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440" windowWidth="11745" windowHeight="6705" activeTab="3"/>
  </bookViews>
  <sheets>
    <sheet name="Characters" sheetId="1" r:id="rId1"/>
    <sheet name="Locations" sheetId="2" r:id="rId2"/>
    <sheet name="Immortals" sheetId="3" r:id="rId3"/>
    <sheet name="Historical Characters" sheetId="4" r:id="rId4"/>
    <sheet name="Historical Locations" sheetId="5" r:id="rId5"/>
  </sheets>
  <definedNames>
    <definedName name="_xlnm._FilterDatabase" localSheetId="0" hidden="1">Characters!$A$1:$AK$3530</definedName>
    <definedName name="_xlnm._FilterDatabase" localSheetId="3" hidden="1">'Historical Characters'!$A$1:$Z$509</definedName>
    <definedName name="_xlnm._FilterDatabase" localSheetId="4" hidden="1">'Historical Locations'!$A$1:$M$419</definedName>
    <definedName name="_xlnm._FilterDatabase" localSheetId="1" hidden="1">Locations!$A$1:$J$6340</definedName>
  </definedNames>
  <calcPr calcId="145621"/>
</workbook>
</file>

<file path=xl/calcChain.xml><?xml version="1.0" encoding="utf-8"?>
<calcChain xmlns="http://schemas.openxmlformats.org/spreadsheetml/2006/main">
  <c r="AK3548" i="1" l="1"/>
  <c r="AK3549" i="1"/>
  <c r="AK3550" i="1"/>
  <c r="AK3551" i="1"/>
  <c r="AK3531" i="1" l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M10" i="4" l="1"/>
  <c r="L10" i="4"/>
  <c r="G5058" i="2" l="1"/>
  <c r="D4634" i="2"/>
  <c r="G645" i="2" l="1"/>
  <c r="G21" i="2" l="1"/>
  <c r="G3" i="2"/>
  <c r="G2" i="2"/>
  <c r="G2580" i="2" l="1"/>
  <c r="G3099" i="2"/>
  <c r="G6216" i="2"/>
  <c r="G1303" i="2"/>
  <c r="G682" i="2"/>
  <c r="G5544" i="2"/>
  <c r="G5156" i="2"/>
  <c r="G5173" i="2"/>
  <c r="G2028" i="2"/>
  <c r="D4491" i="2"/>
  <c r="G4491" i="2"/>
  <c r="G397" i="2"/>
  <c r="G5356" i="2"/>
  <c r="G1076" i="2"/>
  <c r="G3104" i="2"/>
  <c r="G1304" i="2"/>
  <c r="G2186" i="2"/>
  <c r="G4131" i="2"/>
  <c r="G6215" i="2"/>
  <c r="G4536" i="2"/>
  <c r="G5074" i="2"/>
  <c r="G5765" i="2"/>
  <c r="G4705" i="2"/>
  <c r="G4697" i="2"/>
  <c r="G5115" i="2"/>
  <c r="G6092" i="2"/>
  <c r="G2402" i="2"/>
  <c r="G2382" i="2"/>
  <c r="G2073" i="2"/>
  <c r="G2817" i="2"/>
  <c r="G1419" i="2"/>
  <c r="G3572" i="2"/>
  <c r="G4475" i="2"/>
  <c r="G548" i="2"/>
  <c r="G1236" i="2"/>
  <c r="G4631" i="2"/>
  <c r="G2164" i="2"/>
  <c r="G1028" i="2"/>
  <c r="G1060" i="2"/>
  <c r="G3972" i="2"/>
  <c r="G1719" i="2"/>
  <c r="G1945" i="2"/>
  <c r="G3592" i="2"/>
  <c r="G3175" i="2"/>
  <c r="G3427" i="2"/>
  <c r="G3469" i="2"/>
  <c r="G670" i="2"/>
  <c r="G222" i="2"/>
  <c r="G485" i="2"/>
  <c r="G3826" i="2"/>
  <c r="G2153" i="2"/>
  <c r="G3919" i="2"/>
  <c r="G4924" i="2"/>
  <c r="G1132" i="2"/>
  <c r="G2985" i="2"/>
  <c r="G2959" i="2"/>
  <c r="E2959" i="2"/>
  <c r="R3502" i="1"/>
  <c r="G69" i="2"/>
  <c r="G2957" i="2"/>
  <c r="G2890" i="2"/>
  <c r="G3433" i="2"/>
  <c r="G3435" i="2"/>
  <c r="G5862" i="2"/>
  <c r="G996" i="2"/>
  <c r="G2026" i="2"/>
  <c r="G1006" i="2"/>
  <c r="G1201" i="2"/>
  <c r="G995" i="2"/>
  <c r="G5865" i="2"/>
  <c r="G775" i="2"/>
  <c r="G776" i="2"/>
  <c r="G4468" i="2"/>
  <c r="G1563" i="2"/>
  <c r="G1232" i="2"/>
  <c r="G3188" i="2"/>
  <c r="G930" i="2"/>
  <c r="E5866" i="2"/>
  <c r="G5866" i="2"/>
  <c r="G3439" i="2"/>
  <c r="G2981" i="2"/>
  <c r="G4060" i="2"/>
  <c r="G3406" i="2"/>
  <c r="G4223" i="2"/>
  <c r="G4064" i="2"/>
  <c r="C6089" i="2"/>
  <c r="C4223" i="2"/>
  <c r="C4064" i="2"/>
  <c r="C6130" i="2"/>
  <c r="C1409" i="2"/>
  <c r="C987" i="2"/>
  <c r="C1336" i="2"/>
  <c r="G1137" i="2"/>
  <c r="G6147" i="2"/>
  <c r="G4914" i="2"/>
  <c r="G2085" i="2"/>
  <c r="G4991" i="2"/>
  <c r="C4914" i="2"/>
  <c r="C2085" i="2"/>
  <c r="C4991" i="2"/>
  <c r="G1576" i="2"/>
  <c r="G4808" i="2"/>
  <c r="G3263" i="2"/>
  <c r="G988" i="2"/>
  <c r="G1587" i="2"/>
  <c r="G3901" i="2"/>
  <c r="G1040" i="2"/>
  <c r="G1721" i="2"/>
  <c r="G746" i="2"/>
  <c r="G1133" i="2"/>
  <c r="G1495" i="2"/>
  <c r="G3896" i="2"/>
  <c r="G4354" i="2"/>
  <c r="G200" i="2"/>
  <c r="G5460" i="2"/>
  <c r="G305" i="2"/>
  <c r="G2622" i="2"/>
  <c r="C2622" i="2"/>
  <c r="G2642" i="2"/>
  <c r="C2642" i="2"/>
  <c r="G4126" i="2"/>
  <c r="C4126" i="2"/>
  <c r="G93" i="2"/>
  <c r="G4715" i="2"/>
  <c r="G3954" i="2"/>
  <c r="G2641" i="2"/>
  <c r="G3020" i="2"/>
  <c r="G6163" i="2"/>
  <c r="G2357" i="2"/>
  <c r="T3500" i="1"/>
  <c r="Q3500" i="1"/>
  <c r="Q3501" i="1" s="1"/>
  <c r="G3500" i="1"/>
  <c r="G3501" i="1" s="1"/>
  <c r="R3499" i="1"/>
  <c r="R3500" i="1" s="1"/>
  <c r="R3501" i="1" s="1"/>
  <c r="G1298" i="2"/>
  <c r="G3403" i="2"/>
  <c r="G2009" i="2"/>
  <c r="G2949" i="2"/>
  <c r="G5448" i="2"/>
  <c r="G1231" i="2"/>
  <c r="G5283" i="2"/>
  <c r="G1124" i="2"/>
  <c r="G5426" i="2"/>
  <c r="G5335" i="2"/>
  <c r="I6285" i="2"/>
  <c r="E6285" i="2"/>
  <c r="G2242" i="2"/>
  <c r="G724" i="2"/>
  <c r="G1280" i="2"/>
  <c r="G3173" i="2"/>
  <c r="G2257" i="2"/>
  <c r="G5226" i="2"/>
  <c r="G4175" i="2"/>
  <c r="G5369" i="2"/>
  <c r="G4832" i="2"/>
  <c r="G2119" i="2"/>
  <c r="G6036" i="2"/>
  <c r="G2501" i="2" l="1"/>
  <c r="B2501" i="2"/>
  <c r="G29" i="2"/>
  <c r="G429" i="2"/>
  <c r="G2932" i="2"/>
  <c r="G5786" i="2"/>
  <c r="G1292" i="2"/>
  <c r="C1292" i="2"/>
  <c r="G4482" i="2"/>
  <c r="G4772" i="2"/>
  <c r="G5790" i="2"/>
  <c r="G2509" i="2"/>
  <c r="G3630" i="2"/>
  <c r="G1543" i="2"/>
  <c r="I5553" i="2" l="1"/>
  <c r="H5553" i="2"/>
  <c r="G763" i="2"/>
  <c r="G4850" i="2"/>
  <c r="G1784" i="2"/>
  <c r="G3523" i="2"/>
  <c r="G5548" i="2"/>
  <c r="G2483" i="2"/>
  <c r="G6224" i="2"/>
  <c r="G3365" i="2"/>
  <c r="G3373" i="2"/>
  <c r="E3371" i="2"/>
  <c r="G3370" i="2"/>
  <c r="G2986" i="2"/>
  <c r="G4283" i="2"/>
  <c r="E3364" i="2"/>
  <c r="C3364" i="2"/>
  <c r="G457" i="2"/>
  <c r="R3497" i="1" l="1"/>
  <c r="R3498" i="1"/>
  <c r="R3496" i="1"/>
  <c r="B3497" i="1"/>
  <c r="B3498" i="1"/>
  <c r="B3496" i="1"/>
  <c r="R3495" i="1"/>
  <c r="R3494" i="1"/>
  <c r="R3493" i="1"/>
  <c r="Q3492" i="1"/>
  <c r="R3492" i="1" s="1"/>
  <c r="B3492" i="1"/>
  <c r="R3491" i="1"/>
  <c r="B3491" i="1"/>
  <c r="Q3490" i="1"/>
  <c r="R3490" i="1" s="1"/>
  <c r="I3490" i="1"/>
  <c r="B3490" i="1"/>
  <c r="G2889" i="2"/>
  <c r="R3489" i="1"/>
  <c r="I3489" i="1"/>
  <c r="R3488" i="1"/>
  <c r="B3488" i="1"/>
  <c r="R3487" i="1"/>
  <c r="I3487" i="1"/>
  <c r="G3487" i="1"/>
  <c r="I3486" i="1"/>
  <c r="B3486" i="1"/>
  <c r="R3485" i="1"/>
  <c r="I3485" i="1"/>
  <c r="Q3484" i="1"/>
  <c r="I3484" i="1"/>
  <c r="G3484" i="1"/>
  <c r="B3484" i="1"/>
  <c r="R3483" i="1"/>
  <c r="R3484" i="1" s="1"/>
  <c r="G1362" i="2" l="1"/>
  <c r="G715" i="2"/>
  <c r="G123" i="2"/>
  <c r="G3076" i="2"/>
  <c r="G2915" i="2"/>
  <c r="G98" i="2"/>
  <c r="G499" i="2"/>
  <c r="I2592" i="2"/>
  <c r="H282" i="2"/>
  <c r="G4015" i="2"/>
  <c r="G1025" i="2"/>
  <c r="G3795" i="2"/>
  <c r="G4497" i="2"/>
  <c r="G1835" i="2"/>
  <c r="G1699" i="2"/>
  <c r="E4206" i="2"/>
  <c r="G1397" i="2"/>
  <c r="G6060" i="2"/>
  <c r="G2415" i="2"/>
  <c r="G3723" i="2"/>
  <c r="G3490" i="2"/>
  <c r="G3487" i="2"/>
  <c r="G3508" i="2"/>
  <c r="G3524" i="2"/>
  <c r="G3477" i="2"/>
  <c r="G3522" i="2"/>
  <c r="G3504" i="2"/>
  <c r="G1723" i="2"/>
  <c r="G150" i="2"/>
  <c r="G3505" i="2"/>
  <c r="G3792" i="2"/>
  <c r="G1692" i="2"/>
  <c r="G4212" i="2"/>
  <c r="G1420" i="2"/>
  <c r="G2523" i="2"/>
  <c r="G2926" i="2"/>
  <c r="G3512" i="2"/>
  <c r="F3503" i="2"/>
  <c r="G3510" i="2"/>
  <c r="G3525" i="2"/>
  <c r="G3479" i="2"/>
  <c r="G3482" i="2"/>
  <c r="G3513" i="2"/>
  <c r="G3506" i="2"/>
  <c r="G3515" i="2"/>
  <c r="G3502" i="2"/>
  <c r="G3495" i="2"/>
  <c r="G5479" i="2"/>
  <c r="G2183" i="2"/>
  <c r="G1738" i="2"/>
  <c r="G1174" i="2"/>
  <c r="G2891" i="2"/>
  <c r="G1586" i="2"/>
  <c r="G4990" i="2"/>
  <c r="G2759" i="2"/>
  <c r="G6113" i="2"/>
  <c r="G786" i="2"/>
  <c r="E786" i="2"/>
  <c r="E6113" i="2" s="1"/>
  <c r="I4825" i="2"/>
  <c r="H4825" i="2"/>
  <c r="G4825" i="2"/>
  <c r="F2816" i="2"/>
  <c r="G2816" i="2" s="1"/>
  <c r="G4915" i="2"/>
  <c r="G2951" i="2"/>
  <c r="G6048" i="2"/>
  <c r="G2480" i="2"/>
  <c r="G4210" i="2"/>
  <c r="G2575" i="2"/>
  <c r="G5920" i="2"/>
  <c r="G3462" i="2"/>
  <c r="G4447" i="2"/>
  <c r="G3761" i="2"/>
  <c r="G3283" i="2"/>
  <c r="G3107" i="2"/>
  <c r="G5411" i="2"/>
  <c r="G3595" i="2"/>
  <c r="B3761" i="2"/>
  <c r="B3283" i="2" s="1"/>
  <c r="G389" i="2"/>
  <c r="G4610" i="2"/>
  <c r="G1757" i="2"/>
  <c r="G4681" i="2"/>
  <c r="G4867" i="2"/>
  <c r="G3689" i="2"/>
  <c r="G3503" i="2" l="1"/>
  <c r="G5349" i="2"/>
  <c r="G4336" i="2"/>
  <c r="G199" i="2"/>
  <c r="G2867" i="2"/>
  <c r="G1839" i="2"/>
  <c r="I1839" i="2"/>
  <c r="H1839" i="2"/>
  <c r="G5347" i="2"/>
  <c r="G2764" i="2"/>
  <c r="G2252" i="2"/>
  <c r="B2252" i="2"/>
  <c r="B1658" i="2" s="1"/>
  <c r="B5347" i="2" s="1"/>
  <c r="B1839" i="2" s="1"/>
  <c r="G5524" i="2"/>
  <c r="G5224" i="2"/>
  <c r="I1188" i="2"/>
  <c r="G1188" i="2"/>
  <c r="G2958" i="2"/>
  <c r="R3482" i="1"/>
  <c r="G3783" i="2"/>
  <c r="G3605" i="2"/>
  <c r="G1345" i="2"/>
  <c r="G1662" i="2"/>
  <c r="G3190" i="2"/>
  <c r="G5712" i="2"/>
  <c r="D5712" i="2"/>
  <c r="D3190" i="2" s="1"/>
  <c r="G2617" i="2"/>
  <c r="G5302" i="2"/>
  <c r="G2722" i="2"/>
  <c r="G539" i="2"/>
  <c r="G2083" i="2" l="1"/>
  <c r="E5024" i="2"/>
  <c r="F3719" i="2"/>
  <c r="G99" i="2"/>
  <c r="G6077" i="2"/>
  <c r="G1405" i="2"/>
  <c r="G159" i="2"/>
  <c r="G448" i="2"/>
  <c r="G2593" i="2"/>
  <c r="G4925" i="2"/>
  <c r="G666" i="2"/>
  <c r="G1559" i="2"/>
  <c r="G6104" i="2"/>
  <c r="G2486" i="2"/>
  <c r="G5973" i="2"/>
  <c r="G6257" i="2"/>
  <c r="G3758" i="2"/>
  <c r="G234" i="2"/>
  <c r="G1308" i="2"/>
  <c r="G343" i="2"/>
  <c r="G5956" i="2"/>
  <c r="G3295" i="2"/>
  <c r="G2734" i="2"/>
  <c r="G5132" i="2"/>
  <c r="G4495" i="2"/>
  <c r="G2917" i="2"/>
  <c r="G2916" i="2"/>
  <c r="G4968" i="2"/>
  <c r="G4496" i="2"/>
  <c r="D283" i="2"/>
  <c r="B283" i="2"/>
  <c r="G2836" i="2"/>
  <c r="G2726" i="2"/>
  <c r="G1427" i="2"/>
  <c r="G4213" i="2"/>
  <c r="G1296" i="2"/>
  <c r="G4673" i="2"/>
  <c r="G1747" i="2"/>
  <c r="G5219" i="2"/>
  <c r="G5717" i="2"/>
  <c r="G1533" i="2"/>
  <c r="G1120" i="2"/>
  <c r="G1846" i="2"/>
  <c r="G4035" i="2"/>
  <c r="G3048" i="2"/>
  <c r="G828" i="2"/>
  <c r="G1917" i="2"/>
  <c r="G1267" i="2"/>
  <c r="G2307" i="2"/>
  <c r="G4407" i="2"/>
  <c r="G6106" i="2"/>
  <c r="G4158" i="2"/>
  <c r="G292" i="2"/>
  <c r="G2928" i="2"/>
  <c r="G5895" i="2" l="1"/>
  <c r="G4282" i="2"/>
  <c r="G4317" i="2"/>
  <c r="G2063" i="2"/>
  <c r="G2710" i="2"/>
  <c r="G5527" i="2"/>
  <c r="G4734" i="2"/>
  <c r="G5484" i="2"/>
  <c r="G1221" i="2"/>
  <c r="G1279" i="2"/>
  <c r="G67" i="2"/>
  <c r="G285" i="2"/>
  <c r="G4161" i="2"/>
  <c r="G4316" i="2"/>
  <c r="G2079" i="2"/>
  <c r="G4174" i="2"/>
  <c r="G155" i="2"/>
  <c r="G303" i="2"/>
  <c r="G2086" i="2"/>
  <c r="G3041" i="2"/>
  <c r="G1406" i="2"/>
  <c r="G187" i="2"/>
  <c r="G1447" i="2"/>
  <c r="G4822" i="2"/>
  <c r="G1820" i="2"/>
  <c r="G5457" i="2"/>
  <c r="G2733" i="2"/>
  <c r="G3341" i="2"/>
  <c r="G4930" i="2"/>
  <c r="G4009" i="2"/>
  <c r="G369" i="2"/>
  <c r="G1815" i="2"/>
  <c r="G3275" i="2"/>
  <c r="G4860" i="2"/>
  <c r="G2436" i="2"/>
  <c r="G3732" i="2"/>
  <c r="G1924" i="2"/>
  <c r="G95" i="2"/>
  <c r="G1187" i="2"/>
  <c r="G4837" i="2"/>
  <c r="G575" i="2"/>
  <c r="G4464" i="2"/>
  <c r="G2995" i="2"/>
  <c r="G3701" i="2"/>
  <c r="G2855" i="2"/>
  <c r="G1484" i="2"/>
  <c r="G2309" i="2"/>
  <c r="G2033" i="2"/>
  <c r="G2338" i="2"/>
  <c r="G2578" i="2"/>
  <c r="G197" i="2"/>
  <c r="G240" i="2"/>
  <c r="G3885" i="2"/>
  <c r="G2830" i="2"/>
  <c r="G3834" i="2"/>
  <c r="G3778" i="2"/>
  <c r="G673" i="2"/>
  <c r="G5708" i="2"/>
  <c r="G4229" i="2"/>
  <c r="G4142" i="2"/>
  <c r="G3029" i="2"/>
  <c r="G5999" i="2"/>
  <c r="G1736" i="2"/>
  <c r="G5254" i="2"/>
  <c r="G2582" i="2"/>
  <c r="G3261" i="2"/>
  <c r="G3674" i="2"/>
  <c r="G2921" i="2"/>
  <c r="G3883" i="2"/>
  <c r="G4942" i="2"/>
  <c r="G206" i="2"/>
  <c r="G4913" i="2"/>
  <c r="G2815" i="2"/>
  <c r="G2935" i="2"/>
  <c r="G3651" i="2"/>
  <c r="G1581" i="2"/>
  <c r="G3672" i="2"/>
  <c r="G1579" i="2"/>
  <c r="G3170" i="2"/>
  <c r="G1740" i="2"/>
  <c r="G3432" i="2"/>
  <c r="G534" i="2"/>
  <c r="G130" i="2"/>
  <c r="G3033" i="2"/>
  <c r="G4853" i="2"/>
  <c r="G2076" i="2"/>
  <c r="G4328" i="2"/>
  <c r="G6028" i="2"/>
  <c r="G1636" i="2"/>
  <c r="E3183" i="2"/>
  <c r="E537" i="2" s="1"/>
  <c r="E2965" i="2" s="1"/>
  <c r="G272" i="2"/>
  <c r="G2574" i="2"/>
  <c r="G5919" i="2"/>
  <c r="G10" i="2"/>
  <c r="G5526" i="2"/>
  <c r="G1657" i="2"/>
  <c r="G5110" i="2"/>
  <c r="G3056" i="2"/>
  <c r="G3759" i="2"/>
  <c r="G3105" i="2"/>
  <c r="G3302" i="2"/>
  <c r="G3183" i="2"/>
  <c r="G537" i="2"/>
  <c r="G871" i="2"/>
  <c r="G2965" i="2"/>
  <c r="G1196" i="2"/>
  <c r="G5882" i="2"/>
  <c r="G4392" i="2"/>
  <c r="G1052" i="2"/>
  <c r="G4384" i="2"/>
  <c r="G4203" i="2"/>
  <c r="G6131" i="2"/>
  <c r="I2369" i="2"/>
  <c r="I6131" i="2" s="1"/>
  <c r="H2369" i="2"/>
  <c r="H6131" i="2" s="1"/>
  <c r="G2360" i="2"/>
  <c r="G3652" i="2"/>
  <c r="G980" i="2"/>
  <c r="G1277" i="2"/>
  <c r="G368" i="2"/>
  <c r="G5851" i="2"/>
  <c r="G1513" i="2"/>
  <c r="F121" i="2"/>
  <c r="G1728" i="2"/>
  <c r="G667" i="2"/>
  <c r="G4332" i="2"/>
  <c r="G5078" i="2"/>
  <c r="G117" i="2"/>
  <c r="G4527" i="2"/>
  <c r="G121" i="2" s="1"/>
  <c r="G692" i="2"/>
  <c r="G3874" i="2"/>
  <c r="G2730" i="2"/>
  <c r="G3580" i="2"/>
  <c r="G88" i="2"/>
  <c r="G4120" i="2"/>
  <c r="G777" i="2"/>
  <c r="E4120" i="2"/>
  <c r="G764" i="2"/>
  <c r="G6284" i="2"/>
  <c r="G5817" i="2"/>
  <c r="G1193" i="2"/>
  <c r="G5025" i="2"/>
  <c r="G1521" i="2"/>
  <c r="E1521" i="2"/>
  <c r="G3769" i="2"/>
  <c r="G318" i="2"/>
  <c r="G5131" i="2"/>
  <c r="G4221" i="2"/>
  <c r="G974" i="2"/>
  <c r="G154" i="2"/>
  <c r="G2753" i="2"/>
  <c r="I5324" i="2"/>
  <c r="I4417" i="2" s="1"/>
  <c r="H5324" i="2"/>
  <c r="H4417" i="2" s="1"/>
  <c r="G5324" i="2"/>
  <c r="G5976" i="2"/>
  <c r="G5097" i="2"/>
  <c r="I1558" i="2"/>
  <c r="G1922" i="2"/>
  <c r="G1424" i="2"/>
  <c r="G1202" i="2"/>
  <c r="G2356" i="2"/>
  <c r="G4234" i="2"/>
  <c r="G4487" i="2"/>
  <c r="I2645" i="2"/>
  <c r="H2645" i="2"/>
  <c r="G2645" i="2"/>
  <c r="E2645" i="2"/>
  <c r="G540" i="2"/>
  <c r="G4453" i="2"/>
  <c r="G5297" i="2"/>
  <c r="G1335" i="2"/>
  <c r="G1617" i="2"/>
  <c r="G2599" i="2"/>
  <c r="H2599" i="2"/>
  <c r="G5742" i="2"/>
  <c r="G5005" i="2"/>
  <c r="G5134" i="2"/>
  <c r="G2883" i="2"/>
  <c r="G1213" i="2"/>
  <c r="G2301" i="2"/>
  <c r="G24" i="2"/>
  <c r="G6229" i="2"/>
  <c r="G1909" i="2"/>
  <c r="G3499" i="2"/>
  <c r="G3481" i="2"/>
  <c r="C3481" i="2"/>
  <c r="G3498" i="2"/>
  <c r="G5452" i="2"/>
  <c r="G2489" i="2"/>
  <c r="D2489" i="2"/>
  <c r="G2625" i="2"/>
  <c r="G5470" i="2"/>
  <c r="I356" i="2"/>
  <c r="G3303" i="2"/>
  <c r="H3514" i="2"/>
  <c r="B3514" i="2"/>
  <c r="B3303" i="2" s="1"/>
  <c r="I2045" i="2"/>
  <c r="I3514" i="2" s="1"/>
  <c r="G3977" i="2"/>
  <c r="D1514" i="2"/>
  <c r="D625" i="2" s="1"/>
  <c r="G5098" i="2"/>
  <c r="E2626" i="2"/>
  <c r="E5098" i="2" s="1"/>
  <c r="E2487" i="2" s="1"/>
  <c r="F1227" i="2"/>
  <c r="G1678" i="2"/>
  <c r="G6178" i="2"/>
  <c r="G3486" i="2"/>
  <c r="G2493" i="2"/>
  <c r="I1685" i="2"/>
  <c r="G1685" i="2"/>
  <c r="I5038" i="2"/>
  <c r="G5038" i="2"/>
  <c r="G4129" i="2"/>
  <c r="G3489" i="2"/>
  <c r="G2740" i="2"/>
  <c r="I15" i="2"/>
  <c r="H15" i="2"/>
  <c r="G15" i="2"/>
  <c r="G1194" i="2"/>
  <c r="G45" i="2"/>
  <c r="G5384" i="2"/>
  <c r="G2516" i="2"/>
  <c r="G3552" i="2"/>
  <c r="G1218" i="2"/>
  <c r="G5083" i="2"/>
  <c r="G2093" i="2"/>
  <c r="G3699" i="2"/>
  <c r="I242" i="2" l="1"/>
  <c r="G1370" i="2"/>
  <c r="R3481" i="1"/>
  <c r="G2987" i="2"/>
  <c r="D2987" i="2"/>
  <c r="G3434" i="2"/>
  <c r="E3166" i="2"/>
  <c r="I2502" i="2"/>
  <c r="I3493" i="2" s="1"/>
  <c r="H2502" i="2"/>
  <c r="F2502" i="2"/>
  <c r="G5525" i="2"/>
  <c r="G2502" i="2" s="1"/>
  <c r="D5258" i="2"/>
  <c r="G2089" i="2"/>
  <c r="I3478" i="2"/>
  <c r="G5558" i="2"/>
  <c r="G6261" i="2"/>
  <c r="G50" i="2"/>
  <c r="G4744" i="2"/>
  <c r="G1928" i="2"/>
  <c r="G1010" i="2"/>
  <c r="G1203" i="2"/>
  <c r="I1203" i="2"/>
  <c r="H1203" i="2"/>
  <c r="F3507" i="2"/>
  <c r="G2235" i="2"/>
  <c r="G3507" i="2" s="1"/>
  <c r="T3480" i="1"/>
  <c r="Q3480" i="1"/>
  <c r="R3480" i="1" s="1"/>
  <c r="Q3479" i="1"/>
  <c r="R3479" i="1" s="1"/>
  <c r="I3480" i="1"/>
  <c r="H3480" i="1"/>
  <c r="R3478" i="1"/>
  <c r="G2632" i="2"/>
  <c r="G1136" i="2"/>
  <c r="G3501" i="2"/>
  <c r="E2632" i="2"/>
  <c r="E3953" i="2" s="1"/>
  <c r="D3501" i="2"/>
  <c r="B3501" i="2"/>
  <c r="I3519" i="2"/>
  <c r="H3519" i="2"/>
  <c r="G3519" i="2"/>
  <c r="G3511" i="2"/>
  <c r="G49" i="2"/>
  <c r="G1086" i="2"/>
  <c r="G55" i="2"/>
  <c r="G1544" i="2"/>
  <c r="G338" i="2"/>
  <c r="G291" i="2"/>
  <c r="G3072" i="2"/>
  <c r="G3262" i="2"/>
  <c r="G6083" i="2"/>
  <c r="G1408" i="2"/>
  <c r="G3045" i="2"/>
  <c r="G5720" i="2"/>
  <c r="G544" i="2"/>
  <c r="I5835" i="2"/>
  <c r="H5835" i="2"/>
  <c r="G5835" i="2"/>
  <c r="I2193" i="2"/>
  <c r="G1091" i="2"/>
  <c r="G4315" i="2"/>
  <c r="G1295" i="2"/>
  <c r="G716" i="2"/>
  <c r="G576" i="2"/>
  <c r="G2518" i="2"/>
  <c r="I1412" i="2"/>
  <c r="H1412" i="2"/>
  <c r="G1412" i="2"/>
  <c r="G5079" i="2"/>
  <c r="G195" i="2"/>
  <c r="G2460" i="2"/>
  <c r="G3452" i="2"/>
  <c r="G2142" i="2"/>
  <c r="G5706" i="2"/>
  <c r="G2898" i="2"/>
  <c r="G2897" i="2"/>
  <c r="G1564" i="2"/>
  <c r="G3614" i="2"/>
  <c r="G3527" i="2"/>
  <c r="G279" i="2"/>
  <c r="G2329" i="2"/>
  <c r="G2814" i="2"/>
  <c r="G4912" i="2"/>
  <c r="I493" i="2"/>
  <c r="G493" i="2"/>
  <c r="G4580" i="2"/>
  <c r="G6129" i="2"/>
  <c r="G3074" i="2"/>
  <c r="G5236" i="2"/>
  <c r="G2087" i="2"/>
  <c r="G5990" i="2"/>
  <c r="G4347" i="2"/>
  <c r="G4672" i="2"/>
  <c r="G817" i="2"/>
  <c r="G5849" i="2"/>
  <c r="G1173" i="2"/>
  <c r="G2157" i="2"/>
  <c r="F5127" i="2"/>
  <c r="G5127" i="2" s="1"/>
  <c r="G3770" i="2"/>
  <c r="G1824" i="2"/>
  <c r="G2310" i="2"/>
  <c r="G5850" i="2"/>
  <c r="G1713" i="2"/>
  <c r="G6082" i="2"/>
  <c r="G1264" i="2"/>
  <c r="G2512" i="2"/>
  <c r="I1399" i="2"/>
  <c r="I2512" i="2" s="1"/>
  <c r="G6064" i="2"/>
  <c r="G6286" i="2"/>
  <c r="G5839" i="2"/>
  <c r="G2566" i="2"/>
  <c r="G2843" i="2"/>
  <c r="G3266" i="2"/>
  <c r="G5066" i="2"/>
  <c r="G2876" i="2"/>
  <c r="G2869" i="2"/>
  <c r="G170" i="2"/>
  <c r="G5740" i="2"/>
  <c r="G5984" i="2"/>
  <c r="G2875" i="2"/>
  <c r="G1911" i="2"/>
  <c r="G6256" i="2"/>
  <c r="G3115" i="2"/>
  <c r="G2676" i="2"/>
  <c r="G4691" i="2"/>
  <c r="G2211" i="2"/>
  <c r="G5065" i="2"/>
  <c r="G5837" i="2"/>
  <c r="G3134" i="2"/>
  <c r="G3819" i="2"/>
  <c r="G4669" i="2"/>
  <c r="G41" i="2"/>
  <c r="G3228" i="2"/>
  <c r="G894" i="2"/>
  <c r="G3657" i="2"/>
  <c r="G3825" i="2"/>
  <c r="G3818" i="2"/>
  <c r="G249" i="2"/>
  <c r="G2884" i="2"/>
  <c r="G889" i="2"/>
  <c r="G2606" i="2"/>
  <c r="G191" i="2"/>
  <c r="G2006" i="2"/>
  <c r="G3864" i="2"/>
  <c r="G3865" i="2"/>
  <c r="G2640" i="2"/>
  <c r="G2586" i="2"/>
  <c r="G3907" i="2"/>
  <c r="G1434" i="2"/>
  <c r="G454" i="2"/>
  <c r="G227" i="2"/>
  <c r="G5215" i="2"/>
  <c r="G5724" i="2"/>
  <c r="G4111" i="2"/>
  <c r="G2870" i="2"/>
  <c r="G1366" i="2"/>
  <c r="G3726" i="2"/>
  <c r="G2992" i="2"/>
  <c r="G3599" i="2"/>
  <c r="G54" i="2"/>
  <c r="G1844" i="2"/>
  <c r="G57" i="2"/>
  <c r="I2911" i="2"/>
  <c r="H2911" i="2"/>
  <c r="G2911" i="2"/>
  <c r="G6093" i="2"/>
  <c r="G2490" i="2"/>
  <c r="G3817" i="2"/>
  <c r="G3729" i="2"/>
  <c r="G4128" i="2"/>
  <c r="G3880" i="2"/>
  <c r="G35" i="2"/>
  <c r="G4486" i="2"/>
  <c r="G607" i="2"/>
  <c r="G771" i="2"/>
  <c r="G3459" i="2"/>
  <c r="G5205" i="2"/>
  <c r="G2250" i="2"/>
  <c r="G4891" i="2"/>
  <c r="G6091" i="2"/>
  <c r="G4318" i="2"/>
  <c r="G2579" i="2"/>
  <c r="G4198" i="2"/>
  <c r="G2081" i="2"/>
  <c r="G529" i="2"/>
  <c r="G1689" i="2"/>
  <c r="G3688" i="2"/>
  <c r="G3827" i="2"/>
  <c r="I124" i="2"/>
  <c r="H124" i="2"/>
  <c r="G5652" i="2"/>
  <c r="G1798" i="2"/>
  <c r="G4561" i="2"/>
  <c r="G4679" i="2"/>
  <c r="G3804" i="2"/>
  <c r="G3625" i="2"/>
  <c r="D3625" i="2"/>
  <c r="G2216" i="2"/>
  <c r="G4682" i="2"/>
  <c r="G1910" i="2"/>
  <c r="G2217" i="2"/>
  <c r="G5572" i="2"/>
  <c r="G2671" i="2"/>
  <c r="G3873" i="2"/>
  <c r="G3720" i="2"/>
  <c r="G3719" i="2" s="1"/>
  <c r="G2874" i="2"/>
  <c r="G2499" i="2"/>
  <c r="G112" i="2"/>
  <c r="G4414" i="2"/>
  <c r="G5842" i="2"/>
  <c r="G4335" i="2"/>
  <c r="G6103" i="2"/>
  <c r="G1440" i="2"/>
  <c r="G1705" i="2"/>
  <c r="G1741" i="2"/>
  <c r="I4298" i="2"/>
  <c r="I1741" i="2" s="1"/>
  <c r="I1705" i="2" s="1"/>
  <c r="H4298" i="2"/>
  <c r="H1741" i="2" s="1"/>
  <c r="H1705" i="2" s="1"/>
  <c r="G3073" i="2"/>
  <c r="G883" i="2"/>
  <c r="G5535" i="2"/>
  <c r="G2988" i="2"/>
  <c r="E508" i="2"/>
  <c r="G3410" i="2"/>
  <c r="G2743" i="2"/>
  <c r="G3687" i="2"/>
  <c r="G2350" i="2"/>
  <c r="I5707" i="2"/>
  <c r="G2654" i="2"/>
  <c r="G3944" i="2"/>
  <c r="E1749" i="2"/>
  <c r="G2354" i="2"/>
  <c r="E2354" i="2"/>
  <c r="G1039" i="2"/>
  <c r="E1039" i="2"/>
  <c r="G4720" i="2"/>
  <c r="G4719" i="2"/>
  <c r="E4719" i="2"/>
  <c r="G4718" i="2"/>
  <c r="E4718" i="2"/>
  <c r="G2943" i="2"/>
  <c r="E2943" i="2"/>
  <c r="G1000" i="2"/>
  <c r="E1000" i="2"/>
  <c r="G1278" i="2"/>
  <c r="G2707" i="2"/>
  <c r="G5834" i="2"/>
  <c r="G3831" i="2"/>
  <c r="G596" i="2"/>
  <c r="G586" i="2"/>
  <c r="E596" i="2"/>
  <c r="G3950" i="2"/>
  <c r="G1346" i="2"/>
  <c r="E1346" i="2"/>
  <c r="G370" i="2"/>
  <c r="G371" i="2"/>
  <c r="G3813" i="2"/>
  <c r="E3813" i="2"/>
  <c r="E371" i="2"/>
  <c r="G419" i="2"/>
  <c r="E419" i="2"/>
  <c r="G768" i="2"/>
  <c r="G3707" i="2"/>
  <c r="G4870" i="2"/>
  <c r="G1101" i="2"/>
  <c r="E1101" i="2"/>
  <c r="G165" i="2"/>
  <c r="E165" i="2"/>
  <c r="G853" i="2"/>
  <c r="G700" i="2"/>
  <c r="E700" i="2"/>
  <c r="G3990" i="2"/>
  <c r="G492" i="2"/>
  <c r="I5571" i="2"/>
  <c r="H5571" i="2"/>
  <c r="G5571" i="2"/>
  <c r="G5714" i="2"/>
  <c r="G1948" i="2"/>
  <c r="G2950" i="2"/>
  <c r="G719" i="2"/>
  <c r="G1009" i="2"/>
  <c r="E1009" i="2"/>
  <c r="G11" i="2"/>
  <c r="E11" i="2"/>
  <c r="G4743" i="2"/>
  <c r="E4743" i="2"/>
  <c r="G2573" i="2"/>
  <c r="G3706" i="2"/>
  <c r="E3706" i="2"/>
  <c r="E1088" i="2"/>
  <c r="Q3477" i="1"/>
  <c r="R3477" i="1" s="1"/>
  <c r="B3477" i="1"/>
  <c r="G6167" i="2"/>
  <c r="G5126" i="2"/>
  <c r="G4415" i="2"/>
  <c r="G2990" i="2"/>
  <c r="G2060" i="2"/>
  <c r="G313" i="2"/>
  <c r="G3698" i="2"/>
  <c r="G4859" i="2"/>
  <c r="G1056" i="2"/>
  <c r="G1314" i="2"/>
  <c r="G3137" i="2"/>
  <c r="G4248" i="2"/>
  <c r="G3352" i="2"/>
  <c r="G5026" i="2"/>
  <c r="G3629" i="2"/>
  <c r="G6088" i="2"/>
  <c r="G16" i="2"/>
  <c r="G1158" i="2"/>
  <c r="G2681" i="2"/>
  <c r="G3226" i="2"/>
  <c r="I2376" i="2"/>
  <c r="I3226" i="2" s="1"/>
  <c r="I2681" i="2" s="1"/>
  <c r="H2376" i="2"/>
  <c r="H3226" i="2" s="1"/>
  <c r="H2681" i="2" s="1"/>
  <c r="G2376" i="2"/>
  <c r="G169" i="2"/>
  <c r="I2361" i="2"/>
  <c r="H2361" i="2"/>
  <c r="G2361" i="2"/>
  <c r="E2361" i="2"/>
  <c r="G910" i="2"/>
  <c r="G4686" i="2"/>
  <c r="G5844" i="2"/>
  <c r="G1805" i="2"/>
  <c r="G1172" i="2"/>
  <c r="G4888" i="2"/>
  <c r="G1604" i="2"/>
  <c r="G3743" i="2"/>
  <c r="G3408" i="2"/>
  <c r="G2118" i="2"/>
  <c r="G6124" i="2"/>
  <c r="G4923" i="2"/>
  <c r="G1131" i="2"/>
  <c r="G3442" i="2"/>
  <c r="G1478" i="2"/>
  <c r="G5979" i="2"/>
  <c r="G304" i="2"/>
  <c r="G3094" i="2"/>
  <c r="G1744" i="2"/>
  <c r="G1411" i="2"/>
  <c r="G4833" i="2"/>
  <c r="G5395" i="2"/>
  <c r="G618" i="2"/>
  <c r="G1130" i="2"/>
  <c r="G4307" i="2"/>
  <c r="G5048" i="2"/>
  <c r="G5047" i="2"/>
  <c r="G4716" i="2"/>
  <c r="G293" i="2"/>
  <c r="G3108" i="2"/>
  <c r="G460" i="2"/>
  <c r="G1942" i="2"/>
  <c r="G3059" i="2"/>
  <c r="G5425" i="2"/>
  <c r="I37" i="2"/>
  <c r="H37" i="2"/>
  <c r="G37" i="2"/>
  <c r="G2837" i="2"/>
  <c r="G3530" i="2"/>
  <c r="G4620" i="2"/>
  <c r="G5447" i="2"/>
  <c r="G3132" i="2"/>
  <c r="G2327" i="2"/>
  <c r="I767" i="2"/>
  <c r="G767" i="2"/>
  <c r="G710" i="2"/>
  <c r="E710" i="2"/>
  <c r="E609" i="2"/>
  <c r="E608" i="2"/>
  <c r="G430" i="2"/>
  <c r="G1767" i="2"/>
  <c r="G579" i="2"/>
  <c r="E579" i="2"/>
  <c r="G1769" i="2"/>
  <c r="G1770" i="2"/>
  <c r="G1771" i="2"/>
  <c r="G1766" i="2"/>
  <c r="G577" i="2"/>
  <c r="E577" i="2"/>
  <c r="G1772" i="2"/>
  <c r="G2983" i="2"/>
  <c r="G578" i="2"/>
  <c r="G1768" i="2"/>
  <c r="G3654" i="2"/>
  <c r="G3558" i="2"/>
  <c r="G1518" i="2"/>
  <c r="G1906" i="2"/>
  <c r="I3078" i="2"/>
  <c r="H3078" i="2"/>
  <c r="G3078" i="2"/>
  <c r="G6050" i="2"/>
  <c r="G745" i="2"/>
  <c r="R3476" i="1"/>
  <c r="B3476" i="1"/>
  <c r="I4154" i="2"/>
  <c r="H4154" i="2"/>
  <c r="G3997" i="2"/>
  <c r="E3997" i="2"/>
  <c r="G5323" i="2"/>
  <c r="Q3475" i="1"/>
  <c r="R3475" i="1" s="1"/>
  <c r="B3475" i="1"/>
  <c r="F5880" i="2"/>
  <c r="G5977" i="2"/>
  <c r="G5880" i="2" s="1"/>
  <c r="E5977" i="2"/>
  <c r="E4446" i="2"/>
  <c r="G4446" i="2"/>
  <c r="G5436" i="2"/>
  <c r="I686" i="2"/>
  <c r="G97" i="2"/>
  <c r="G708" i="2"/>
  <c r="G2868" i="2"/>
  <c r="G2844" i="2"/>
  <c r="G3573" i="2"/>
  <c r="G6057" i="2"/>
  <c r="G1396" i="2"/>
  <c r="G6059" i="2"/>
  <c r="G2249" i="2"/>
  <c r="G6238" i="2"/>
  <c r="G2127" i="2"/>
  <c r="G1842" i="2"/>
  <c r="G2408" i="2"/>
  <c r="G2239" i="2"/>
  <c r="G3837" i="2"/>
  <c r="G707" i="2"/>
  <c r="G709" i="2"/>
  <c r="G706" i="2"/>
  <c r="G202" i="2"/>
  <c r="G1688" i="2"/>
  <c r="G4063" i="2"/>
  <c r="G204" i="2"/>
  <c r="G1895" i="2"/>
  <c r="G528" i="2"/>
  <c r="G2685" i="2"/>
  <c r="I856" i="2"/>
  <c r="G5841" i="2"/>
  <c r="G1834" i="2"/>
  <c r="G140" i="2"/>
  <c r="G1225" i="2"/>
  <c r="E1225" i="2"/>
  <c r="G714" i="2"/>
  <c r="I3683" i="2"/>
  <c r="H3683" i="2"/>
  <c r="F3683" i="2"/>
  <c r="G4530" i="2"/>
  <c r="G3683" i="2" s="1"/>
  <c r="G131" i="2"/>
  <c r="G470" i="2"/>
  <c r="G3731" i="2"/>
  <c r="G2427" i="2"/>
  <c r="G2262" i="2"/>
  <c r="G2092" i="2"/>
  <c r="G3012" i="2"/>
  <c r="G4422" i="2"/>
  <c r="G1432" i="2"/>
  <c r="G5700" i="2"/>
  <c r="H139" i="2"/>
  <c r="I139" i="2" s="1"/>
  <c r="G139" i="2"/>
  <c r="I18" i="2"/>
  <c r="G18" i="2"/>
  <c r="D1646" i="2"/>
  <c r="E1646" i="2"/>
  <c r="G5242" i="2"/>
  <c r="G564" i="2"/>
  <c r="G3976" i="2"/>
  <c r="E3976" i="2"/>
  <c r="G5094" i="2"/>
  <c r="D5094" i="2"/>
  <c r="G1414" i="2"/>
  <c r="I3487" i="2" l="1"/>
  <c r="H5977" i="2"/>
  <c r="H5880" i="2" s="1"/>
  <c r="G975" i="2"/>
  <c r="G363" i="2"/>
  <c r="D363" i="2"/>
  <c r="I4170" i="2"/>
  <c r="G4170" i="2"/>
  <c r="G2035" i="2"/>
  <c r="G4562" i="2"/>
  <c r="G3771" i="2"/>
  <c r="G3189" i="2"/>
  <c r="G2330" i="2"/>
  <c r="G5913" i="2"/>
  <c r="G4954" i="2"/>
  <c r="G6265" i="2"/>
  <c r="G4059" i="2"/>
  <c r="G5077" i="2"/>
  <c r="G3280" i="2"/>
  <c r="G116" i="2"/>
  <c r="G590" i="2"/>
  <c r="I5955" i="2"/>
  <c r="H5955" i="2"/>
  <c r="F5955" i="2"/>
  <c r="G3402" i="2"/>
  <c r="E3460" i="2"/>
  <c r="E2918" i="2"/>
  <c r="E2917" i="2" s="1"/>
  <c r="G5220" i="2"/>
  <c r="E5220" i="2"/>
  <c r="G1435" i="2"/>
  <c r="E1435" i="2"/>
  <c r="E3591" i="2"/>
  <c r="I5238" i="2"/>
  <c r="I3591" i="2" s="1"/>
  <c r="H2057" i="2"/>
  <c r="G2057" i="2"/>
  <c r="C2057" i="2"/>
  <c r="C1435" i="2" s="1"/>
  <c r="G827" i="2"/>
  <c r="E827" i="2"/>
  <c r="G4030" i="2"/>
  <c r="G3579" i="2"/>
  <c r="G4462" i="2"/>
  <c r="G648" i="2"/>
  <c r="E648" i="2"/>
  <c r="G5863" i="2"/>
  <c r="G5257" i="2"/>
  <c r="E5257" i="2"/>
  <c r="G5222" i="2"/>
  <c r="U3474" i="1"/>
  <c r="T3473" i="1"/>
  <c r="T3474" i="1" s="1"/>
  <c r="Q3470" i="1"/>
  <c r="Q3471" i="1" s="1"/>
  <c r="R3469" i="1"/>
  <c r="R3470" i="1" s="1"/>
  <c r="R3471" i="1" s="1"/>
  <c r="I3468" i="1"/>
  <c r="I3465" i="1"/>
  <c r="I3464" i="1"/>
  <c r="F3520" i="2" l="1"/>
  <c r="H648" i="2"/>
  <c r="B1158" i="2"/>
  <c r="T3459" i="1"/>
  <c r="T3460" i="1" s="1"/>
  <c r="T3461" i="1" s="1"/>
  <c r="T3462" i="1" s="1"/>
  <c r="T3463" i="1" s="1"/>
  <c r="I3459" i="1"/>
  <c r="I3460" i="1"/>
  <c r="I3461" i="1"/>
  <c r="I3462" i="1"/>
  <c r="I3463" i="1"/>
  <c r="I3458" i="1"/>
  <c r="I3457" i="1"/>
  <c r="B3457" i="1"/>
  <c r="G3456" i="1"/>
  <c r="G3457" i="1" s="1"/>
  <c r="B3455" i="1"/>
  <c r="U3453" i="1"/>
  <c r="T3453" i="1"/>
  <c r="I3453" i="1"/>
  <c r="I3451" i="1"/>
  <c r="B3451" i="1"/>
  <c r="I3450" i="1"/>
  <c r="B3450" i="1"/>
  <c r="T3445" i="1"/>
  <c r="T3446" i="1" s="1"/>
  <c r="Q3445" i="1"/>
  <c r="Q3446" i="1" s="1"/>
  <c r="Q3447" i="1" s="1"/>
  <c r="Q3448" i="1" s="1"/>
  <c r="Q3449" i="1" s="1"/>
  <c r="Q3450" i="1" s="1"/>
  <c r="Q3451" i="1" s="1"/>
  <c r="Q3452" i="1" s="1"/>
  <c r="Q3453" i="1" s="1"/>
  <c r="Q3454" i="1" s="1"/>
  <c r="Q3455" i="1" s="1"/>
  <c r="Q3456" i="1" s="1"/>
  <c r="Q3457" i="1" s="1"/>
  <c r="I3445" i="1"/>
  <c r="I3446" i="1" s="1"/>
  <c r="R3444" i="1"/>
  <c r="R3445" i="1" s="1"/>
  <c r="R3446" i="1" s="1"/>
  <c r="R3447" i="1" s="1"/>
  <c r="R3448" i="1" s="1"/>
  <c r="R3449" i="1" s="1"/>
  <c r="R3450" i="1" s="1"/>
  <c r="R3451" i="1" s="1"/>
  <c r="R3452" i="1" s="1"/>
  <c r="R3453" i="1" s="1"/>
  <c r="R3454" i="1" s="1"/>
  <c r="R3455" i="1" s="1"/>
  <c r="R3456" i="1" s="1"/>
  <c r="R3457" i="1" s="1"/>
  <c r="H3443" i="1"/>
  <c r="I3443" i="1" s="1"/>
  <c r="G3443" i="1"/>
  <c r="AB3441" i="1"/>
  <c r="G3441" i="1"/>
  <c r="T3435" i="1"/>
  <c r="T3436" i="1" s="1"/>
  <c r="T3437" i="1" s="1"/>
  <c r="T3438" i="1" s="1"/>
  <c r="T3439" i="1" s="1"/>
  <c r="T3440" i="1" s="1"/>
  <c r="T3441" i="1" s="1"/>
  <c r="Q3432" i="1"/>
  <c r="Q3433" i="1" s="1"/>
  <c r="I3432" i="1"/>
  <c r="R3431" i="1"/>
  <c r="R3432" i="1" s="1"/>
  <c r="R3433" i="1" s="1"/>
  <c r="Q3428" i="1"/>
  <c r="R3428" i="1" s="1"/>
  <c r="R3429" i="1" s="1"/>
  <c r="R3430" i="1" s="1"/>
  <c r="E3473" i="2"/>
  <c r="E3708" i="2"/>
  <c r="F1916" i="2"/>
  <c r="G1916" i="2" s="1"/>
  <c r="A1916" i="2"/>
  <c r="T3423" i="1"/>
  <c r="T3424" i="1" s="1"/>
  <c r="T3425" i="1" s="1"/>
  <c r="T3426" i="1" s="1"/>
  <c r="T3427" i="1" s="1"/>
  <c r="G3423" i="1"/>
  <c r="G3424" i="1" s="1"/>
  <c r="G3425" i="1" s="1"/>
  <c r="G3426" i="1" s="1"/>
  <c r="G3427" i="1" s="1"/>
  <c r="Q3417" i="1"/>
  <c r="Q3418" i="1"/>
  <c r="Q3416" i="1"/>
  <c r="Q3420" i="1"/>
  <c r="R3420" i="1"/>
  <c r="Q3419" i="1"/>
  <c r="R3417" i="1"/>
  <c r="R3418" i="1" s="1"/>
  <c r="T3417" i="1"/>
  <c r="T3418" i="1" s="1"/>
  <c r="Q3410" i="1"/>
  <c r="R3410" i="1" s="1"/>
  <c r="Q3407" i="1"/>
  <c r="Q3408" i="1" s="1"/>
  <c r="Q3409" i="1" s="1"/>
  <c r="G3405" i="1"/>
  <c r="R3402" i="1"/>
  <c r="R3403" i="1" s="1"/>
  <c r="Q3403" i="1"/>
  <c r="G3402" i="1"/>
  <c r="I3402" i="1"/>
  <c r="I3401" i="1"/>
  <c r="B3401" i="1"/>
  <c r="R3399" i="1"/>
  <c r="I3395" i="1"/>
  <c r="I3394" i="1"/>
  <c r="B3394" i="1"/>
  <c r="T3389" i="1"/>
  <c r="I3387" i="1"/>
  <c r="R3407" i="1" l="1"/>
  <c r="R3408" i="1" s="1"/>
  <c r="R3409" i="1"/>
  <c r="P3409" i="1"/>
  <c r="Q3429" i="1"/>
  <c r="Q3430" i="1" s="1"/>
  <c r="B2659" i="2"/>
  <c r="B2685" i="2" s="1"/>
  <c r="T3385" i="1"/>
  <c r="T3383" i="1"/>
  <c r="Q3381" i="1"/>
  <c r="R3381" i="1" s="1"/>
  <c r="R3380" i="1"/>
  <c r="Q3379" i="1"/>
  <c r="R3379" i="1" s="1"/>
  <c r="Q3368" i="1"/>
  <c r="Q3376" i="1"/>
  <c r="R3376" i="1" s="1"/>
  <c r="P3378" i="1"/>
  <c r="R3378" i="1"/>
  <c r="G3372" i="1"/>
  <c r="G3375" i="1" s="1"/>
  <c r="G3371" i="1"/>
  <c r="G3373" i="1" s="1"/>
  <c r="H3377" i="1"/>
  <c r="I3376" i="1"/>
  <c r="I3377" i="1" s="1"/>
  <c r="I3374" i="1"/>
  <c r="I3372" i="1"/>
  <c r="I3370" i="1"/>
  <c r="I3368" i="1"/>
  <c r="G3368" i="1"/>
  <c r="T3361" i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Q3361" i="1"/>
  <c r="R3361" i="1" s="1"/>
  <c r="Q3362" i="1"/>
  <c r="R3362" i="1" s="1"/>
  <c r="Q3363" i="1"/>
  <c r="R3363" i="1" s="1"/>
  <c r="Q3364" i="1"/>
  <c r="R3364" i="1" s="1"/>
  <c r="Q3365" i="1"/>
  <c r="R3365" i="1" s="1"/>
  <c r="Q3366" i="1"/>
  <c r="R3366" i="1" s="1"/>
  <c r="Q3360" i="1"/>
  <c r="R3360" i="1" s="1"/>
  <c r="I3361" i="1"/>
  <c r="I3362" i="1"/>
  <c r="I3363" i="1"/>
  <c r="I3364" i="1"/>
  <c r="I3365" i="1"/>
  <c r="I3366" i="1"/>
  <c r="I3360" i="1"/>
  <c r="Q3359" i="1"/>
  <c r="R3359" i="1" s="1"/>
  <c r="I3359" i="1"/>
  <c r="R3358" i="1"/>
  <c r="R3353" i="1"/>
  <c r="I3357" i="1"/>
  <c r="I3351" i="1"/>
  <c r="I3352" i="1" s="1"/>
  <c r="I3353" i="1" s="1"/>
  <c r="R3349" i="1"/>
  <c r="G3612" i="2"/>
  <c r="G5729" i="2"/>
  <c r="G2857" i="2"/>
  <c r="G5372" i="2"/>
  <c r="G396" i="2"/>
  <c r="G2859" i="2"/>
  <c r="G5221" i="2"/>
  <c r="G4873" i="2"/>
  <c r="G3711" i="2"/>
  <c r="G6071" i="2"/>
  <c r="G4240" i="2"/>
  <c r="G5305" i="2"/>
  <c r="G1759" i="2"/>
  <c r="G3200" i="2"/>
  <c r="G5345" i="2"/>
  <c r="G6078" i="2"/>
  <c r="G5444" i="2"/>
  <c r="G5730" i="2"/>
  <c r="G4866" i="2"/>
  <c r="G3611" i="2"/>
  <c r="G3374" i="1" l="1"/>
  <c r="G3376" i="1" s="1"/>
  <c r="G3377" i="1" s="1"/>
  <c r="G3378" i="1" s="1"/>
  <c r="Q3348" i="1"/>
  <c r="R3348" i="1" s="1"/>
  <c r="B3348" i="1"/>
  <c r="R3346" i="1"/>
  <c r="Q3345" i="1"/>
  <c r="R3344" i="1"/>
  <c r="R3345" i="1" s="1"/>
  <c r="I3344" i="1"/>
  <c r="H3345" i="1"/>
  <c r="I3345" i="1" s="1"/>
  <c r="B3345" i="1"/>
  <c r="B3344" i="1"/>
  <c r="H3340" i="1"/>
  <c r="R3335" i="1"/>
  <c r="I3334" i="1"/>
  <c r="Q3333" i="1"/>
  <c r="R3333" i="1" s="1"/>
  <c r="R3334" i="1" s="1"/>
  <c r="I3333" i="1"/>
  <c r="Q3332" i="1"/>
  <c r="R3332" i="1" s="1"/>
  <c r="Q3331" i="1"/>
  <c r="R3331" i="1" s="1"/>
  <c r="I3331" i="1"/>
  <c r="H3332" i="1"/>
  <c r="I3332" i="1" s="1"/>
  <c r="B3332" i="1"/>
  <c r="B3331" i="1"/>
  <c r="I3330" i="1"/>
  <c r="B3330" i="1"/>
  <c r="Q3329" i="1"/>
  <c r="Q3330" i="1" s="1"/>
  <c r="R3328" i="1"/>
  <c r="R3329" i="1" s="1"/>
  <c r="R3330" i="1" s="1"/>
  <c r="D5729" i="2"/>
  <c r="Q3334" i="1" l="1"/>
  <c r="G3028" i="2"/>
  <c r="Q3323" i="1"/>
  <c r="R3323" i="1" s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I3327" i="1"/>
  <c r="Q3325" i="1"/>
  <c r="Q3326" i="1" s="1"/>
  <c r="R3324" i="1"/>
  <c r="R3325" i="1" s="1"/>
  <c r="R3326" i="1" s="1"/>
  <c r="R3327" i="1" s="1"/>
  <c r="H3289" i="1"/>
  <c r="I3287" i="1"/>
  <c r="I3288" i="1" s="1"/>
  <c r="R3273" i="1"/>
  <c r="P3272" i="1"/>
  <c r="I3272" i="1"/>
  <c r="Q3271" i="1"/>
  <c r="R3271" i="1" s="1"/>
  <c r="R3272" i="1" s="1"/>
  <c r="R3262" i="1"/>
  <c r="R3263" i="1" s="1"/>
  <c r="R3264" i="1" s="1"/>
  <c r="R3265" i="1" s="1"/>
  <c r="R3266" i="1" s="1"/>
  <c r="R3261" i="1"/>
  <c r="R3268" i="1"/>
  <c r="I3268" i="1"/>
  <c r="Q3267" i="1"/>
  <c r="R3267" i="1" s="1"/>
  <c r="B3265" i="1"/>
  <c r="P3262" i="1"/>
  <c r="B3264" i="1"/>
  <c r="Q3263" i="1"/>
  <c r="Q3264" i="1" s="1"/>
  <c r="Q3265" i="1" s="1"/>
  <c r="Q3266" i="1" s="1"/>
  <c r="B3263" i="1"/>
  <c r="I3261" i="1"/>
  <c r="B3260" i="1"/>
  <c r="R3258" i="1"/>
  <c r="Q3259" i="1"/>
  <c r="R3259" i="1" s="1"/>
  <c r="R3260" i="1" s="1"/>
  <c r="B3259" i="1"/>
  <c r="B3257" i="1"/>
  <c r="R3256" i="1"/>
  <c r="D4590" i="2"/>
  <c r="I3255" i="1"/>
  <c r="B3255" i="1"/>
  <c r="I3254" i="1"/>
  <c r="B3254" i="1"/>
  <c r="Q3253" i="1"/>
  <c r="R3249" i="1"/>
  <c r="R3250" i="1"/>
  <c r="R3251" i="1"/>
  <c r="R3252" i="1"/>
  <c r="R3253" i="1" s="1"/>
  <c r="R3248" i="1"/>
  <c r="H3249" i="1"/>
  <c r="H3250" i="1" s="1"/>
  <c r="H3251" i="1" s="1"/>
  <c r="H3252" i="1" s="1"/>
  <c r="Q3245" i="1"/>
  <c r="R3244" i="1"/>
  <c r="R3245" i="1" s="1"/>
  <c r="D750" i="2"/>
  <c r="I3245" i="1"/>
  <c r="Y3243" i="1"/>
  <c r="I3242" i="1"/>
  <c r="H3243" i="1"/>
  <c r="I3243" i="1" s="1"/>
  <c r="Q3243" i="1"/>
  <c r="R3242" i="1"/>
  <c r="R3243" i="1" s="1"/>
  <c r="B3243" i="1"/>
  <c r="B3227" i="1"/>
  <c r="B3242" i="1"/>
  <c r="D3563" i="2"/>
  <c r="B3241" i="1"/>
  <c r="B3240" i="1"/>
  <c r="B3239" i="1"/>
  <c r="B3238" i="1"/>
  <c r="B3237" i="1"/>
  <c r="B3236" i="1"/>
  <c r="I3229" i="1"/>
  <c r="Q3228" i="1"/>
  <c r="Q3229" i="1" s="1"/>
  <c r="Q3230" i="1" s="1"/>
  <c r="Q3231" i="1" s="1"/>
  <c r="Q3232" i="1" s="1"/>
  <c r="Q3233" i="1" s="1"/>
  <c r="Q3234" i="1" s="1"/>
  <c r="Q3235" i="1" s="1"/>
  <c r="G3228" i="1"/>
  <c r="B398" i="2"/>
  <c r="R3227" i="1"/>
  <c r="R3228" i="1" s="1"/>
  <c r="R3229" i="1" s="1"/>
  <c r="R3230" i="1" s="1"/>
  <c r="R3231" i="1" s="1"/>
  <c r="R3232" i="1" s="1"/>
  <c r="R3233" i="1" s="1"/>
  <c r="R3234" i="1" s="1"/>
  <c r="R3235" i="1" s="1"/>
  <c r="D4418" i="2"/>
  <c r="I3227" i="1"/>
  <c r="I3222" i="1"/>
  <c r="I3220" i="1"/>
  <c r="AB3218" i="1"/>
  <c r="AB3219" i="1" s="1"/>
  <c r="R3218" i="1"/>
  <c r="R3219" i="1" s="1"/>
  <c r="Q3218" i="1"/>
  <c r="Q3219" i="1" s="1"/>
  <c r="H3218" i="1"/>
  <c r="H3219" i="1" s="1"/>
  <c r="F3332" i="2"/>
  <c r="D628" i="2"/>
  <c r="A3215" i="1"/>
  <c r="I3212" i="1"/>
  <c r="I3211" i="1"/>
  <c r="I3205" i="1"/>
  <c r="AB3199" i="1"/>
  <c r="G3198" i="1"/>
  <c r="G3199" i="1" s="1"/>
  <c r="G3200" i="1" s="1"/>
  <c r="AB3194" i="1"/>
  <c r="AB3195" i="1" s="1"/>
  <c r="AB3196" i="1" s="1"/>
  <c r="I3177" i="1"/>
  <c r="I3176" i="1"/>
  <c r="I3153" i="1"/>
  <c r="I3154" i="1"/>
  <c r="I3155" i="1"/>
  <c r="I3156" i="1"/>
  <c r="I3157" i="1"/>
  <c r="I3158" i="1"/>
  <c r="I3159" i="1"/>
  <c r="I3160" i="1"/>
  <c r="I3161" i="1"/>
  <c r="I3162" i="1"/>
  <c r="I3163" i="1"/>
  <c r="I3152" i="1"/>
  <c r="D6114" i="2"/>
  <c r="I3143" i="1"/>
  <c r="I3144" i="1"/>
  <c r="I3145" i="1"/>
  <c r="I3146" i="1"/>
  <c r="I3147" i="1"/>
  <c r="I3148" i="1"/>
  <c r="I3149" i="1"/>
  <c r="I3150" i="1"/>
  <c r="I3151" i="1"/>
  <c r="I3142" i="1"/>
  <c r="I3120" i="1"/>
  <c r="I3121" i="1" s="1"/>
  <c r="I3122" i="1" s="1"/>
  <c r="I3123" i="1" s="1"/>
  <c r="I3124" i="1" s="1"/>
  <c r="I3125" i="1" s="1"/>
  <c r="I3126" i="1" s="1"/>
  <c r="I3127" i="1" s="1"/>
  <c r="I3118" i="1"/>
  <c r="I3116" i="1"/>
  <c r="I3114" i="1"/>
  <c r="I3112" i="1"/>
  <c r="Q3260" i="1" l="1"/>
  <c r="Q3272" i="1"/>
  <c r="T3103" i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I3103" i="1"/>
  <c r="I3104" i="1" s="1"/>
  <c r="I3105" i="1" s="1"/>
  <c r="I3106" i="1" s="1"/>
  <c r="I3107" i="1" s="1"/>
  <c r="I3108" i="1" s="1"/>
  <c r="I3109" i="1" s="1"/>
  <c r="I3110" i="1" s="1"/>
  <c r="I3092" i="1"/>
  <c r="I3093" i="1" s="1"/>
  <c r="I3094" i="1" s="1"/>
  <c r="I3095" i="1" s="1"/>
  <c r="I3096" i="1" s="1"/>
  <c r="I3097" i="1" s="1"/>
  <c r="I3098" i="1" s="1"/>
  <c r="I3099" i="1" s="1"/>
  <c r="I3100" i="1" s="1"/>
  <c r="T3089" i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I3089" i="1"/>
  <c r="T3084" i="1"/>
  <c r="T3085" i="1" s="1"/>
  <c r="T3086" i="1" s="1"/>
  <c r="H3082" i="1"/>
  <c r="AC3081" i="1"/>
  <c r="T3081" i="1"/>
  <c r="I3079" i="1"/>
  <c r="T3078" i="1"/>
  <c r="T3075" i="1"/>
  <c r="I3075" i="1"/>
  <c r="I3070" i="1"/>
  <c r="U3069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I3067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R3062" i="1"/>
  <c r="R3063" i="1" s="1"/>
  <c r="R3064" i="1" s="1"/>
  <c r="R3065" i="1" s="1"/>
  <c r="I3061" i="1"/>
  <c r="U3060" i="1"/>
  <c r="I3058" i="1"/>
  <c r="T3057" i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55" i="1"/>
  <c r="AK3054" i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2" i="1"/>
  <c r="R3053" i="1"/>
  <c r="I3053" i="1"/>
  <c r="I3052" i="1"/>
  <c r="B3052" i="1"/>
  <c r="Q3051" i="1"/>
  <c r="R3051" i="1" s="1"/>
  <c r="R3052" i="1" s="1"/>
  <c r="I3051" i="1"/>
  <c r="B3051" i="1"/>
  <c r="B1960" i="1"/>
  <c r="B557" i="1"/>
  <c r="B6285" i="2"/>
  <c r="E5879" i="2"/>
  <c r="E5880" i="2" s="1"/>
  <c r="I3050" i="1"/>
  <c r="R3049" i="1"/>
  <c r="G3049" i="1"/>
  <c r="G3050" i="1" s="1"/>
  <c r="G1940" i="2"/>
  <c r="D4593" i="2"/>
  <c r="D1940" i="2"/>
  <c r="R3048" i="1"/>
  <c r="I3048" i="1"/>
  <c r="Y3047" i="1"/>
  <c r="AB3047" i="1"/>
  <c r="G3047" i="1"/>
  <c r="S3046" i="1"/>
  <c r="I3046" i="1"/>
  <c r="G355" i="2"/>
  <c r="G5773" i="2"/>
  <c r="G481" i="2"/>
  <c r="G3110" i="2"/>
  <c r="G899" i="2"/>
  <c r="G3526" i="2"/>
  <c r="G3284" i="2"/>
  <c r="G2634" i="2"/>
  <c r="E2634" i="2"/>
  <c r="E355" i="2" s="1"/>
  <c r="Q3043" i="1"/>
  <c r="Q3044" i="1" s="1"/>
  <c r="Q3045" i="1" s="1"/>
  <c r="Q3046" i="1" s="1"/>
  <c r="Q3047" i="1" s="1"/>
  <c r="Q3041" i="1"/>
  <c r="R3041" i="1" s="1"/>
  <c r="P3042" i="1"/>
  <c r="P3043" i="1" s="1"/>
  <c r="P3044" i="1" s="1"/>
  <c r="G5761" i="2"/>
  <c r="G2660" i="2"/>
  <c r="G207" i="2"/>
  <c r="D207" i="2"/>
  <c r="D2660" i="2"/>
  <c r="D5761" i="2"/>
  <c r="G6018" i="2"/>
  <c r="G5754" i="2"/>
  <c r="G3282" i="2"/>
  <c r="D3282" i="2"/>
  <c r="D5754" i="2"/>
  <c r="D6018" i="2"/>
  <c r="G6278" i="2"/>
  <c r="G3635" i="2"/>
  <c r="G3414" i="2"/>
  <c r="G3539" i="2"/>
  <c r="G3574" i="2"/>
  <c r="G3413" i="2"/>
  <c r="G3598" i="2"/>
  <c r="G4449" i="2"/>
  <c r="G2691" i="2"/>
  <c r="G79" i="2"/>
  <c r="G4047" i="2"/>
  <c r="G2696" i="2"/>
  <c r="D4449" i="2"/>
  <c r="D2691" i="2"/>
  <c r="D79" i="2"/>
  <c r="D4047" i="2"/>
  <c r="D3598" i="2"/>
  <c r="D3413" i="2"/>
  <c r="D6278" i="2"/>
  <c r="D3635" i="2"/>
  <c r="D3414" i="2"/>
  <c r="D3539" i="2"/>
  <c r="D3574" i="2"/>
  <c r="D2696" i="2"/>
  <c r="C6018" i="2"/>
  <c r="AB3042" i="1"/>
  <c r="R3042" i="1"/>
  <c r="R3043" i="1" s="1"/>
  <c r="R3044" i="1" s="1"/>
  <c r="R3045" i="1" s="1"/>
  <c r="R3046" i="1" s="1"/>
  <c r="R3047" i="1" s="1"/>
  <c r="H3041" i="1"/>
  <c r="H3042" i="1" s="1"/>
  <c r="H3043" i="1" s="1"/>
  <c r="H3044" i="1" s="1"/>
  <c r="H3045" i="1" s="1"/>
  <c r="H3046" i="1" s="1"/>
  <c r="H3047" i="1" s="1"/>
  <c r="R3040" i="1"/>
  <c r="I6214" i="2"/>
  <c r="D3730" i="2"/>
  <c r="D3092" i="2"/>
  <c r="D589" i="2"/>
  <c r="D5087" i="2"/>
  <c r="D4602" i="2"/>
  <c r="G4602" i="2"/>
  <c r="D456" i="2"/>
  <c r="G456" i="2"/>
  <c r="G2706" i="2"/>
  <c r="D2706" i="2"/>
  <c r="D6206" i="2"/>
  <c r="G6206" i="2"/>
  <c r="D4460" i="2"/>
  <c r="G4460" i="2"/>
  <c r="G2652" i="2"/>
  <c r="G2792" i="2"/>
  <c r="D2792" i="2"/>
  <c r="I6056" i="2"/>
  <c r="D6056" i="2"/>
  <c r="G5749" i="2"/>
  <c r="D2511" i="2"/>
  <c r="G2511" i="2"/>
  <c r="D64" i="2"/>
  <c r="G64" i="2"/>
  <c r="G442" i="2"/>
  <c r="D442" i="2"/>
  <c r="G4994" i="2"/>
  <c r="D4994" i="2"/>
  <c r="D3542" i="2"/>
  <c r="G3542" i="2"/>
  <c r="G4581" i="2"/>
  <c r="D4581" i="2"/>
  <c r="B3542" i="2"/>
  <c r="D2912" i="2"/>
  <c r="G2912" i="2"/>
  <c r="D455" i="2"/>
  <c r="G455" i="2"/>
  <c r="G3636" i="2"/>
  <c r="D3636" i="2"/>
  <c r="D2800" i="2"/>
  <c r="G2800" i="2"/>
  <c r="D3593" i="2"/>
  <c r="D489" i="2"/>
  <c r="D3543" i="2"/>
  <c r="D4752" i="2"/>
  <c r="D5049" i="2"/>
  <c r="D2974" i="2"/>
  <c r="D2762" i="2"/>
  <c r="D3733" i="2"/>
  <c r="D5726" i="2"/>
  <c r="D2793" i="2"/>
  <c r="F684" i="2"/>
  <c r="G2793" i="2" s="1"/>
  <c r="E684" i="2"/>
  <c r="A684" i="2"/>
  <c r="D684" i="2" s="1"/>
  <c r="Q3039" i="1"/>
  <c r="R3039" i="1" s="1"/>
  <c r="Q3038" i="1"/>
  <c r="R3038" i="1" s="1"/>
  <c r="B3039" i="1"/>
  <c r="H3038" i="1"/>
  <c r="B3038" i="1"/>
  <c r="AB3036" i="1"/>
  <c r="Q3037" i="1"/>
  <c r="R3037" i="1" s="1"/>
  <c r="B3037" i="1"/>
  <c r="Q3036" i="1"/>
  <c r="R3036" i="1" s="1"/>
  <c r="B3036" i="1"/>
  <c r="D3550" i="2"/>
  <c r="D5539" i="2"/>
  <c r="D3541" i="2"/>
  <c r="D3117" i="2"/>
  <c r="D2595" i="2"/>
  <c r="D2594" i="2" s="1"/>
  <c r="D3977" i="2" s="1"/>
  <c r="D4629" i="2"/>
  <c r="Q3035" i="1"/>
  <c r="R3035" i="1" s="1"/>
  <c r="B3035" i="1"/>
  <c r="F5766" i="2"/>
  <c r="R3034" i="1"/>
  <c r="G5068" i="2"/>
  <c r="G5771" i="2"/>
  <c r="G3139" i="2"/>
  <c r="Q3033" i="1"/>
  <c r="R3033" i="1" s="1"/>
  <c r="Q3032" i="1"/>
  <c r="R3032" i="1" s="1"/>
  <c r="G3033" i="1"/>
  <c r="B3033" i="1"/>
  <c r="B3032" i="1"/>
  <c r="G4936" i="2"/>
  <c r="G3203" i="2"/>
  <c r="D3204" i="2"/>
  <c r="D3203" i="2"/>
  <c r="Q3031" i="1"/>
  <c r="R3031" i="1" s="1"/>
  <c r="B3031" i="1"/>
  <c r="Q3030" i="1"/>
  <c r="R3030" i="1" s="1"/>
  <c r="I3030" i="1"/>
  <c r="I3031" i="1" s="1"/>
  <c r="B3030" i="1"/>
  <c r="AB3029" i="1"/>
  <c r="AB3030" i="1" s="1"/>
  <c r="AB3031" i="1" s="1"/>
  <c r="AB3032" i="1" s="1"/>
  <c r="AB3033" i="1" s="1"/>
  <c r="Y3029" i="1"/>
  <c r="Y3030" i="1" s="1"/>
  <c r="Y3031" i="1" s="1"/>
  <c r="Y3032" i="1" s="1"/>
  <c r="Y3033" i="1" s="1"/>
  <c r="Q3029" i="1"/>
  <c r="R3029" i="1" s="1"/>
  <c r="B3029" i="1"/>
  <c r="AC3028" i="1"/>
  <c r="AC3029" i="1" s="1"/>
  <c r="AC3030" i="1" s="1"/>
  <c r="AC3031" i="1" s="1"/>
  <c r="AC3032" i="1" s="1"/>
  <c r="AC3033" i="1" s="1"/>
  <c r="Q3028" i="1"/>
  <c r="R3028" i="1" s="1"/>
  <c r="B3028" i="1"/>
  <c r="AC3027" i="1"/>
  <c r="Q3027" i="1"/>
  <c r="R3027" i="1" s="1"/>
  <c r="H3027" i="1"/>
  <c r="H3028" i="1" s="1"/>
  <c r="H3029" i="1" s="1"/>
  <c r="H3030" i="1" s="1"/>
  <c r="H3031" i="1" s="1"/>
  <c r="H3032" i="1" s="1"/>
  <c r="H3033" i="1" s="1"/>
  <c r="G3027" i="1"/>
  <c r="G3028" i="1" s="1"/>
  <c r="G3029" i="1" s="1"/>
  <c r="G3030" i="1" s="1"/>
  <c r="G3031" i="1" s="1"/>
  <c r="B3027" i="1"/>
  <c r="AC3026" i="1"/>
  <c r="Q3026" i="1"/>
  <c r="R3026" i="1" s="1"/>
  <c r="B3026" i="1"/>
  <c r="F5781" i="2"/>
  <c r="B296" i="2"/>
  <c r="B297" i="2" s="1"/>
  <c r="B298" i="2" s="1"/>
  <c r="B299" i="2" s="1"/>
  <c r="B300" i="2" s="1"/>
  <c r="B301" i="2" s="1"/>
  <c r="B302" i="2" s="1"/>
  <c r="F1157" i="2"/>
  <c r="F5831" i="2"/>
  <c r="D1156" i="2"/>
  <c r="D1157" i="2"/>
  <c r="D5830" i="2"/>
  <c r="A5831" i="2"/>
  <c r="D5831" i="2" s="1"/>
  <c r="F2787" i="2"/>
  <c r="D2786" i="2"/>
  <c r="D2787" i="2" s="1"/>
  <c r="A2787" i="2"/>
  <c r="F3940" i="2"/>
  <c r="D3939" i="2"/>
  <c r="D3940" i="2" s="1"/>
  <c r="A3940" i="2"/>
  <c r="F3446" i="2"/>
  <c r="D3446" i="2"/>
  <c r="A3446" i="2"/>
  <c r="F5089" i="2"/>
  <c r="D5088" i="2"/>
  <c r="D5089" i="2" s="1"/>
  <c r="A5089" i="2"/>
  <c r="A694" i="2"/>
  <c r="D693" i="2"/>
  <c r="D694" i="2" s="1"/>
  <c r="Q3024" i="1"/>
  <c r="R3024" i="1" s="1"/>
  <c r="Q3025" i="1"/>
  <c r="R3025" i="1" s="1"/>
  <c r="Q3023" i="1"/>
  <c r="R3023" i="1" s="1"/>
  <c r="I5042" i="2"/>
  <c r="I693" i="2" s="1"/>
  <c r="I694" i="2" s="1"/>
  <c r="F5042" i="2"/>
  <c r="E5042" i="2"/>
  <c r="A5042" i="2"/>
  <c r="G5041" i="2"/>
  <c r="D5041" i="2"/>
  <c r="D5042" i="2" s="1"/>
  <c r="C4083" i="2"/>
  <c r="Q3021" i="1"/>
  <c r="R3021" i="1" s="1"/>
  <c r="Q3022" i="1"/>
  <c r="R3022" i="1" s="1"/>
  <c r="I2862" i="2"/>
  <c r="F2862" i="2"/>
  <c r="A2862" i="2"/>
  <c r="D2862" i="2" s="1"/>
  <c r="D1944" i="2" s="1"/>
  <c r="Q3020" i="1"/>
  <c r="R3020" i="1" s="1"/>
  <c r="D2861" i="2"/>
  <c r="R3019" i="1"/>
  <c r="B3019" i="1"/>
  <c r="Q3018" i="1"/>
  <c r="R3018" i="1" s="1"/>
  <c r="I3018" i="1"/>
  <c r="B3018" i="1"/>
  <c r="Q3017" i="1"/>
  <c r="R3017" i="1" s="1"/>
  <c r="I3017" i="1"/>
  <c r="B3017" i="1"/>
  <c r="Q3016" i="1"/>
  <c r="R3016" i="1" s="1"/>
  <c r="B3016" i="1"/>
  <c r="Q3015" i="1"/>
  <c r="R3015" i="1" s="1"/>
  <c r="Q3000" i="1"/>
  <c r="R3000" i="1" s="1"/>
  <c r="Q3014" i="1"/>
  <c r="R3014" i="1" s="1"/>
  <c r="I3014" i="1"/>
  <c r="B3014" i="1"/>
  <c r="F2819" i="2"/>
  <c r="P3013" i="1"/>
  <c r="R3013" i="1"/>
  <c r="I3013" i="1"/>
  <c r="B3013" i="1"/>
  <c r="Q3012" i="1"/>
  <c r="I3012" i="1"/>
  <c r="B3012" i="1"/>
  <c r="R3011" i="1"/>
  <c r="R3012" i="1" s="1"/>
  <c r="I3011" i="1"/>
  <c r="B3011" i="1"/>
  <c r="R3010" i="1"/>
  <c r="Q3009" i="1"/>
  <c r="R3009" i="1" s="1"/>
  <c r="Q3008" i="1"/>
  <c r="R3008" i="1" s="1"/>
  <c r="I3008" i="1"/>
  <c r="Q3007" i="1"/>
  <c r="R3007" i="1" s="1"/>
  <c r="I3007" i="1"/>
  <c r="Q3006" i="1"/>
  <c r="R3006" i="1" s="1"/>
  <c r="L3006" i="1"/>
  <c r="L3007" i="1" s="1"/>
  <c r="I3006" i="1"/>
  <c r="B3006" i="1"/>
  <c r="Q3005" i="1"/>
  <c r="R3005" i="1" s="1"/>
  <c r="I3005" i="1"/>
  <c r="B3005" i="1"/>
  <c r="Q3004" i="1"/>
  <c r="R3004" i="1" s="1"/>
  <c r="I3004" i="1"/>
  <c r="Q3003" i="1"/>
  <c r="R3003" i="1" s="1"/>
  <c r="I3003" i="1"/>
  <c r="Q3002" i="1"/>
  <c r="R3002" i="1" s="1"/>
  <c r="Q3001" i="1"/>
  <c r="R3001" i="1" s="1"/>
  <c r="I3001" i="1"/>
  <c r="Q2999" i="1"/>
  <c r="R2999" i="1" s="1"/>
  <c r="I3000" i="1"/>
  <c r="B3000" i="1"/>
  <c r="I2999" i="1"/>
  <c r="B2999" i="1"/>
  <c r="T2998" i="1"/>
  <c r="R2998" i="1"/>
  <c r="G2998" i="1"/>
  <c r="Q2996" i="1"/>
  <c r="R2996" i="1" s="1"/>
  <c r="Q2995" i="1"/>
  <c r="R2995" i="1" s="1"/>
  <c r="Q2994" i="1"/>
  <c r="R2994" i="1" s="1"/>
  <c r="E4848" i="2"/>
  <c r="A4848" i="2"/>
  <c r="Q2993" i="1"/>
  <c r="R2993" i="1" s="1"/>
  <c r="I2993" i="1"/>
  <c r="Q2992" i="1"/>
  <c r="R2992" i="1" s="1"/>
  <c r="G2992" i="1"/>
  <c r="F6054" i="2"/>
  <c r="E6054" i="2"/>
  <c r="A6054" i="2"/>
  <c r="Q2991" i="1"/>
  <c r="R2991" i="1" s="1"/>
  <c r="B2991" i="1"/>
  <c r="Q2990" i="1"/>
  <c r="R2990" i="1" s="1"/>
  <c r="I2990" i="1"/>
  <c r="A5666" i="2"/>
  <c r="Q2989" i="1"/>
  <c r="R2989" i="1" s="1"/>
  <c r="Q2988" i="1"/>
  <c r="R2988" i="1" s="1"/>
  <c r="A3686" i="2"/>
  <c r="Q2987" i="1"/>
  <c r="R2987" i="1" s="1"/>
  <c r="E1395" i="2"/>
  <c r="A1395" i="2"/>
  <c r="Q2986" i="1"/>
  <c r="R2986" i="1" s="1"/>
  <c r="Q2985" i="1"/>
  <c r="R2985" i="1" s="1"/>
  <c r="E973" i="2"/>
  <c r="A973" i="2"/>
  <c r="E727" i="2"/>
  <c r="A727" i="2"/>
  <c r="Q2984" i="1"/>
  <c r="R2984" i="1" s="1"/>
  <c r="Q2983" i="1"/>
  <c r="R2983" i="1" s="1"/>
  <c r="I2983" i="1"/>
  <c r="H2983" i="1"/>
  <c r="G75" i="2"/>
  <c r="I75" i="2"/>
  <c r="D75" i="2"/>
  <c r="D2716" i="2" s="1"/>
  <c r="D76" i="2" s="1"/>
  <c r="B2981" i="1"/>
  <c r="B3110" i="2" l="1"/>
  <c r="G5087" i="2"/>
  <c r="G3730" i="2"/>
  <c r="G3092" i="2"/>
  <c r="G5049" i="2"/>
  <c r="G2716" i="2"/>
  <c r="G2862" i="2"/>
  <c r="G684" i="2"/>
  <c r="G4806" i="2"/>
  <c r="G6054" i="2"/>
  <c r="H2980" i="1"/>
  <c r="H2981" i="1" s="1"/>
  <c r="B2980" i="1"/>
  <c r="L2979" i="1"/>
  <c r="I2979" i="1"/>
  <c r="I2980" i="1" s="1"/>
  <c r="I2981" i="1" s="1"/>
  <c r="B2979" i="1"/>
  <c r="T2978" i="1"/>
  <c r="T2979" i="1" s="1"/>
  <c r="I2978" i="1"/>
  <c r="B2978" i="1"/>
  <c r="P2977" i="1"/>
  <c r="P2978" i="1" s="1"/>
  <c r="P2979" i="1" s="1"/>
  <c r="P2980" i="1" s="1"/>
  <c r="P2981" i="1" s="1"/>
  <c r="I2977" i="1"/>
  <c r="B2977" i="1"/>
  <c r="Q2976" i="1"/>
  <c r="R2976" i="1" s="1"/>
  <c r="I2976" i="1"/>
  <c r="B2976" i="1"/>
  <c r="Y2975" i="1"/>
  <c r="Y2976" i="1" s="1"/>
  <c r="Y2977" i="1" s="1"/>
  <c r="Y2978" i="1" s="1"/>
  <c r="Y2979" i="1" s="1"/>
  <c r="Y2980" i="1" s="1"/>
  <c r="Y2981" i="1" s="1"/>
  <c r="Q2975" i="1"/>
  <c r="R2975" i="1" s="1"/>
  <c r="Q2974" i="1"/>
  <c r="R2974" i="1" s="1"/>
  <c r="I2975" i="1"/>
  <c r="B2975" i="1"/>
  <c r="I2974" i="1"/>
  <c r="B2974" i="1"/>
  <c r="D2611" i="2"/>
  <c r="G5086" i="2"/>
  <c r="G5085" i="2"/>
  <c r="D5085" i="2"/>
  <c r="D5086" i="2" s="1"/>
  <c r="A5086" i="2"/>
  <c r="Y2973" i="1"/>
  <c r="Q2973" i="1"/>
  <c r="R2973" i="1" s="1"/>
  <c r="Q2972" i="1"/>
  <c r="R2972" i="1" s="1"/>
  <c r="H2973" i="1"/>
  <c r="G2973" i="1"/>
  <c r="G3009" i="2"/>
  <c r="G1776" i="2"/>
  <c r="G1262" i="2"/>
  <c r="G2785" i="2"/>
  <c r="A2785" i="2"/>
  <c r="B2971" i="1"/>
  <c r="Q2970" i="1"/>
  <c r="Q2971" i="1" s="1"/>
  <c r="G2970" i="1"/>
  <c r="G2971" i="1" s="1"/>
  <c r="R2969" i="1"/>
  <c r="R2970" i="1" s="1"/>
  <c r="R2971" i="1" s="1"/>
  <c r="H2966" i="1"/>
  <c r="H2967" i="1"/>
  <c r="G2963" i="1"/>
  <c r="G2964" i="1" s="1"/>
  <c r="G2965" i="1" s="1"/>
  <c r="G2966" i="1" s="1"/>
  <c r="G2967" i="1" s="1"/>
  <c r="G2968" i="1" s="1"/>
  <c r="T2960" i="1"/>
  <c r="T2961" i="1" s="1"/>
  <c r="T2962" i="1" s="1"/>
  <c r="T2963" i="1" s="1"/>
  <c r="T2964" i="1" s="1"/>
  <c r="T2965" i="1" s="1"/>
  <c r="T2966" i="1" s="1"/>
  <c r="T2967" i="1" s="1"/>
  <c r="T2968" i="1" s="1"/>
  <c r="G2957" i="1"/>
  <c r="G2958" i="1" s="1"/>
  <c r="G2959" i="1" s="1"/>
  <c r="G2960" i="1" s="1"/>
  <c r="G2961" i="1" s="1"/>
  <c r="D816" i="2"/>
  <c r="P2955" i="1"/>
  <c r="P2956" i="1" s="1"/>
  <c r="P2957" i="1" s="1"/>
  <c r="P2958" i="1" s="1"/>
  <c r="P2959" i="1" s="1"/>
  <c r="P2960" i="1" s="1"/>
  <c r="P2961" i="1" s="1"/>
  <c r="H2955" i="1"/>
  <c r="Q2954" i="1"/>
  <c r="R2954" i="1" s="1"/>
  <c r="F76" i="2" l="1"/>
  <c r="Q2955" i="1"/>
  <c r="R2955" i="1" s="1"/>
  <c r="Q2977" i="1"/>
  <c r="R2977" i="1" s="1"/>
  <c r="F816" i="2"/>
  <c r="G4752" i="2"/>
  <c r="G3543" i="2"/>
  <c r="G4910" i="2"/>
  <c r="Q2953" i="1"/>
  <c r="R2953" i="1" s="1"/>
  <c r="Q2952" i="1"/>
  <c r="R2952" i="1" s="1"/>
  <c r="Q2951" i="1"/>
  <c r="R2951" i="1" s="1"/>
  <c r="Q2950" i="1"/>
  <c r="R2950" i="1" s="1"/>
  <c r="Q2949" i="1"/>
  <c r="R2949" i="1" s="1"/>
  <c r="Q2948" i="1"/>
  <c r="R2948" i="1" s="1"/>
  <c r="Q2947" i="1"/>
  <c r="R2947" i="1" s="1"/>
  <c r="Q2946" i="1"/>
  <c r="R2946" i="1" s="1"/>
  <c r="Q2945" i="1"/>
  <c r="R2945" i="1" s="1"/>
  <c r="AB2944" i="1"/>
  <c r="AB2945" i="1" s="1"/>
  <c r="AB2946" i="1" s="1"/>
  <c r="AB2947" i="1" s="1"/>
  <c r="AB2948" i="1" s="1"/>
  <c r="AB2949" i="1" s="1"/>
  <c r="AB2950" i="1" s="1"/>
  <c r="AB2951" i="1" s="1"/>
  <c r="AB2952" i="1" s="1"/>
  <c r="AB2953" i="1" s="1"/>
  <c r="Q2944" i="1"/>
  <c r="R2944" i="1" s="1"/>
  <c r="Q2943" i="1"/>
  <c r="R2943" i="1" s="1"/>
  <c r="Q2940" i="1"/>
  <c r="R2940" i="1" s="1"/>
  <c r="Q2941" i="1"/>
  <c r="R2941" i="1" s="1"/>
  <c r="Q2942" i="1"/>
  <c r="R2942" i="1" s="1"/>
  <c r="B2942" i="1"/>
  <c r="B2941" i="1"/>
  <c r="B2940" i="1"/>
  <c r="B2939" i="1"/>
  <c r="Q2932" i="1"/>
  <c r="R2932" i="1" s="1"/>
  <c r="Q2933" i="1"/>
  <c r="R2933" i="1" s="1"/>
  <c r="Q2934" i="1"/>
  <c r="R2934" i="1" s="1"/>
  <c r="Q2935" i="1"/>
  <c r="R2935" i="1" s="1"/>
  <c r="Q2936" i="1"/>
  <c r="R2936" i="1" s="1"/>
  <c r="Q2937" i="1"/>
  <c r="R2937" i="1" s="1"/>
  <c r="Q2938" i="1"/>
  <c r="R2938" i="1" s="1"/>
  <c r="Q2939" i="1"/>
  <c r="R2939" i="1" s="1"/>
  <c r="B2933" i="1"/>
  <c r="B2934" i="1"/>
  <c r="B2935" i="1"/>
  <c r="B2936" i="1"/>
  <c r="B2937" i="1"/>
  <c r="B2938" i="1"/>
  <c r="B2932" i="1"/>
  <c r="Q2930" i="1"/>
  <c r="R2930" i="1" s="1"/>
  <c r="Q2931" i="1"/>
  <c r="R2931" i="1" s="1"/>
  <c r="T2929" i="1"/>
  <c r="T2930" i="1" s="1"/>
  <c r="T2931" i="1" s="1"/>
  <c r="Q2929" i="1"/>
  <c r="R2929" i="1" s="1"/>
  <c r="I2929" i="1"/>
  <c r="Q2928" i="1"/>
  <c r="R2928" i="1" s="1"/>
  <c r="Q2925" i="1"/>
  <c r="R2925" i="1" s="1"/>
  <c r="Q2926" i="1"/>
  <c r="R2926" i="1" s="1"/>
  <c r="Q2927" i="1"/>
  <c r="R2927" i="1" s="1"/>
  <c r="Q2924" i="1"/>
  <c r="R2924" i="1" s="1"/>
  <c r="Q2923" i="1"/>
  <c r="R2923" i="1" s="1"/>
  <c r="Q2922" i="1"/>
  <c r="R2922" i="1" s="1"/>
  <c r="T2921" i="1"/>
  <c r="Q2921" i="1"/>
  <c r="R2921" i="1" s="1"/>
  <c r="AB2920" i="1"/>
  <c r="AB2921" i="1" s="1"/>
  <c r="AB2922" i="1" s="1"/>
  <c r="AB2923" i="1" s="1"/>
  <c r="AB2924" i="1" s="1"/>
  <c r="AB2925" i="1" s="1"/>
  <c r="AB2926" i="1" s="1"/>
  <c r="AB2927" i="1" s="1"/>
  <c r="AB2928" i="1" s="1"/>
  <c r="AB2929" i="1" s="1"/>
  <c r="AB2930" i="1" s="1"/>
  <c r="AB2931" i="1" s="1"/>
  <c r="Q2920" i="1"/>
  <c r="R2920" i="1" s="1"/>
  <c r="Q2919" i="1"/>
  <c r="R2919" i="1" s="1"/>
  <c r="Q2918" i="1"/>
  <c r="R2918" i="1" s="1"/>
  <c r="Q2917" i="1"/>
  <c r="R2917" i="1" s="1"/>
  <c r="Q2916" i="1"/>
  <c r="R2916" i="1" s="1"/>
  <c r="Q2915" i="1"/>
  <c r="R2915" i="1" s="1"/>
  <c r="D2788" i="2"/>
  <c r="D2208" i="2"/>
  <c r="D4401" i="2"/>
  <c r="P2914" i="1"/>
  <c r="R2914" i="1"/>
  <c r="I2914" i="1"/>
  <c r="R2913" i="1"/>
  <c r="AB2912" i="1"/>
  <c r="H2912" i="1"/>
  <c r="H2913" i="1" s="1"/>
  <c r="Q2911" i="1"/>
  <c r="R2911" i="1" s="1"/>
  <c r="R2912" i="1" s="1"/>
  <c r="AJ2910" i="1"/>
  <c r="AB2910" i="1"/>
  <c r="H2910" i="1"/>
  <c r="B2910" i="1"/>
  <c r="B2909" i="1"/>
  <c r="Q2908" i="1"/>
  <c r="Q2909" i="1" s="1"/>
  <c r="Q2910" i="1" s="1"/>
  <c r="B5797" i="2"/>
  <c r="B1067" i="2"/>
  <c r="R2907" i="1"/>
  <c r="R2908" i="1" s="1"/>
  <c r="R2909" i="1" s="1"/>
  <c r="R2910" i="1" s="1"/>
  <c r="Q2956" i="1" l="1"/>
  <c r="R2956" i="1" s="1"/>
  <c r="Q2912" i="1"/>
  <c r="Q2978" i="1"/>
  <c r="R2978" i="1" s="1"/>
  <c r="G3541" i="2"/>
  <c r="F3117" i="2"/>
  <c r="Q2898" i="1"/>
  <c r="R2898" i="1" s="1"/>
  <c r="Q2899" i="1"/>
  <c r="R2899" i="1" s="1"/>
  <c r="Q2900" i="1"/>
  <c r="R2900" i="1" s="1"/>
  <c r="Q2901" i="1"/>
  <c r="R2901" i="1" s="1"/>
  <c r="Q2902" i="1"/>
  <c r="R2902" i="1" s="1"/>
  <c r="Q2903" i="1"/>
  <c r="R2903" i="1" s="1"/>
  <c r="Q2904" i="1"/>
  <c r="R2904" i="1" s="1"/>
  <c r="Q2905" i="1"/>
  <c r="R2905" i="1" s="1"/>
  <c r="Q2906" i="1"/>
  <c r="R2906" i="1" s="1"/>
  <c r="Q2897" i="1"/>
  <c r="R2897" i="1" s="1"/>
  <c r="I2898" i="1"/>
  <c r="I2899" i="1"/>
  <c r="I2900" i="1"/>
  <c r="I2901" i="1"/>
  <c r="I2902" i="1"/>
  <c r="I2903" i="1"/>
  <c r="I2904" i="1"/>
  <c r="I2905" i="1"/>
  <c r="I2906" i="1"/>
  <c r="B2906" i="1"/>
  <c r="B2905" i="1"/>
  <c r="B2904" i="1"/>
  <c r="B2903" i="1"/>
  <c r="B2902" i="1"/>
  <c r="B2901" i="1"/>
  <c r="B2900" i="1"/>
  <c r="B2899" i="1"/>
  <c r="B2898" i="1"/>
  <c r="I2897" i="1"/>
  <c r="B2897" i="1"/>
  <c r="Q2896" i="1"/>
  <c r="R2896" i="1" s="1"/>
  <c r="H2896" i="1"/>
  <c r="R2895" i="1"/>
  <c r="Q2957" i="1" l="1"/>
  <c r="R2957" i="1" s="1"/>
  <c r="Q2979" i="1"/>
  <c r="R2979" i="1" s="1"/>
  <c r="G3117" i="2"/>
  <c r="E1323" i="2"/>
  <c r="A1323" i="2"/>
  <c r="D4264" i="2"/>
  <c r="D2258" i="2"/>
  <c r="D2922" i="2"/>
  <c r="D2308" i="2"/>
  <c r="D5873" i="2"/>
  <c r="D1289" i="2"/>
  <c r="D5719" i="2"/>
  <c r="D5000" i="2"/>
  <c r="D3562" i="2"/>
  <c r="E3562" i="2"/>
  <c r="D466" i="2"/>
  <c r="D3682" i="2"/>
  <c r="D1313" i="2"/>
  <c r="E2435" i="2"/>
  <c r="D2435" i="2"/>
  <c r="E621" i="2"/>
  <c r="E622" i="2" s="1"/>
  <c r="F3848" i="2"/>
  <c r="F6138" i="2"/>
  <c r="F658" i="2"/>
  <c r="F4767" i="2"/>
  <c r="B659" i="2"/>
  <c r="C4973" i="2"/>
  <c r="D4001" i="2"/>
  <c r="F2535" i="2"/>
  <c r="F5496" i="2"/>
  <c r="E606" i="2"/>
  <c r="A606" i="2"/>
  <c r="D2650" i="2"/>
  <c r="D2651" i="2" s="1"/>
  <c r="D3628" i="2"/>
  <c r="D4267" i="2"/>
  <c r="I6067" i="2"/>
  <c r="H6067" i="2"/>
  <c r="F6067" i="2"/>
  <c r="A6067" i="2"/>
  <c r="D1765" i="2"/>
  <c r="D2077" i="2"/>
  <c r="D6239" i="2"/>
  <c r="D5922" i="2"/>
  <c r="F5718" i="2"/>
  <c r="D5718" i="2"/>
  <c r="G5716" i="2"/>
  <c r="G5718" i="2" s="1"/>
  <c r="G5501" i="2"/>
  <c r="D1074" i="2"/>
  <c r="D1162" i="2"/>
  <c r="F5130" i="2"/>
  <c r="G5130" i="2" s="1"/>
  <c r="E5130" i="2"/>
  <c r="A5130" i="2"/>
  <c r="I5044" i="2"/>
  <c r="B5044" i="2"/>
  <c r="I4851" i="2"/>
  <c r="G4851" i="2"/>
  <c r="F3709" i="2"/>
  <c r="F3473" i="2" s="1"/>
  <c r="F4091" i="2"/>
  <c r="D3988" i="2"/>
  <c r="D2948" i="2"/>
  <c r="D2946" i="2"/>
  <c r="G2823" i="2"/>
  <c r="G2825" i="2"/>
  <c r="G4254" i="2"/>
  <c r="G4256" i="2"/>
  <c r="E4253" i="2"/>
  <c r="D2370" i="2"/>
  <c r="F4252" i="2"/>
  <c r="G4252" i="2" s="1"/>
  <c r="A4252" i="2"/>
  <c r="D1078" i="2"/>
  <c r="D3049" i="2"/>
  <c r="D1421" i="2"/>
  <c r="D2097" i="2"/>
  <c r="D2930" i="2"/>
  <c r="D5925" i="2"/>
  <c r="D6081" i="2"/>
  <c r="D2763" i="2"/>
  <c r="D4053" i="2"/>
  <c r="D1350" i="2"/>
  <c r="D1275" i="2"/>
  <c r="D1348" i="2"/>
  <c r="G4531" i="2"/>
  <c r="D4531" i="2"/>
  <c r="G3782" i="2"/>
  <c r="D3782" i="2"/>
  <c r="D5090" i="2"/>
  <c r="D5996" i="2"/>
  <c r="D888" i="2"/>
  <c r="D886" i="2"/>
  <c r="D2667" i="2"/>
  <c r="D6225" i="2"/>
  <c r="D6165" i="2"/>
  <c r="D5995" i="2"/>
  <c r="D2171" i="2"/>
  <c r="D897" i="2"/>
  <c r="D6156" i="2"/>
  <c r="D898" i="2"/>
  <c r="D6168" i="2"/>
  <c r="D6226" i="2"/>
  <c r="D441" i="2"/>
  <c r="I3757" i="2"/>
  <c r="G3677" i="2"/>
  <c r="D3677" i="2"/>
  <c r="D255" i="2"/>
  <c r="F3114" i="2"/>
  <c r="G3114" i="2" s="1"/>
  <c r="A3114" i="2"/>
  <c r="D2368" i="2"/>
  <c r="D3058" i="2"/>
  <c r="D4056" i="2"/>
  <c r="D30" i="2"/>
  <c r="D426" i="2"/>
  <c r="D641" i="2"/>
  <c r="E2738" i="2"/>
  <c r="B2738" i="2"/>
  <c r="E2737" i="2"/>
  <c r="F2736" i="2"/>
  <c r="G2736" i="2" s="1"/>
  <c r="A2736" i="2"/>
  <c r="A2737" i="2" s="1"/>
  <c r="D2729" i="2"/>
  <c r="F2728" i="2"/>
  <c r="A2728" i="2"/>
  <c r="A2729" i="2" s="1"/>
  <c r="G2678" i="2"/>
  <c r="D2678" i="2"/>
  <c r="D4195" i="2"/>
  <c r="E2381" i="2"/>
  <c r="D2095" i="2"/>
  <c r="D4008" i="2"/>
  <c r="D5938" i="2"/>
  <c r="D4055" i="2"/>
  <c r="F2248" i="2"/>
  <c r="G2248" i="2" s="1"/>
  <c r="E2248" i="2"/>
  <c r="A2248" i="2"/>
  <c r="D1979" i="2"/>
  <c r="G2125" i="2"/>
  <c r="D2125" i="2"/>
  <c r="I1832" i="2"/>
  <c r="I1833" i="2" s="1"/>
  <c r="H1832" i="2"/>
  <c r="H1833" i="2" s="1"/>
  <c r="F1832" i="2"/>
  <c r="A1832" i="2"/>
  <c r="D1832" i="2" s="1"/>
  <c r="G1684" i="2"/>
  <c r="G1545" i="2"/>
  <c r="H1234" i="2"/>
  <c r="G5555" i="2"/>
  <c r="D5555" i="2"/>
  <c r="B3936" i="2"/>
  <c r="F713" i="2"/>
  <c r="A713" i="2"/>
  <c r="D713" i="2" s="1"/>
  <c r="D3171" i="2"/>
  <c r="G538" i="2"/>
  <c r="F483" i="2"/>
  <c r="E483" i="2"/>
  <c r="E481" i="2" s="1"/>
  <c r="A483" i="2"/>
  <c r="D483" i="2" s="1"/>
  <c r="H347" i="2"/>
  <c r="G347" i="2"/>
  <c r="G151" i="2"/>
  <c r="F34" i="2"/>
  <c r="E34" i="2"/>
  <c r="A34" i="2"/>
  <c r="D34" i="2" s="1"/>
  <c r="D1612" i="2"/>
  <c r="D1102" i="2"/>
  <c r="G1613" i="2"/>
  <c r="B4909" i="2"/>
  <c r="C5178" i="2"/>
  <c r="C5151" i="2" s="1"/>
  <c r="G4211" i="2"/>
  <c r="B751" i="2"/>
  <c r="D2702" i="2"/>
  <c r="D3279" i="2"/>
  <c r="D334" i="2"/>
  <c r="D1876" i="2"/>
  <c r="D5691" i="2"/>
  <c r="D4337" i="2"/>
  <c r="D2982" i="2"/>
  <c r="D2234" i="2"/>
  <c r="D2893" i="2"/>
  <c r="I1043" i="2"/>
  <c r="H1043" i="2"/>
  <c r="F3675" i="2"/>
  <c r="D784" i="2"/>
  <c r="D4824" i="2"/>
  <c r="D4842" i="2"/>
  <c r="D4182" i="2"/>
  <c r="D2349" i="2"/>
  <c r="D360" i="2"/>
  <c r="D6112" i="2"/>
  <c r="D3448" i="2"/>
  <c r="D1285" i="2"/>
  <c r="D4829" i="2"/>
  <c r="D6125" i="2"/>
  <c r="B3820" i="2"/>
  <c r="B4995" i="2" s="1"/>
  <c r="C4939" i="2"/>
  <c r="C2222" i="2"/>
  <c r="C3713" i="2"/>
  <c r="G2866" i="2"/>
  <c r="F354" i="2"/>
  <c r="G353" i="2"/>
  <c r="B5229" i="2"/>
  <c r="B4054" i="2"/>
  <c r="D4685" i="2"/>
  <c r="G3855" i="2"/>
  <c r="D4191" i="2"/>
  <c r="D617" i="2"/>
  <c r="D1720" i="2"/>
  <c r="D4396" i="2"/>
  <c r="F4878" i="2"/>
  <c r="D4613" i="2"/>
  <c r="D1711" i="2"/>
  <c r="D4463" i="2"/>
  <c r="F2292" i="2"/>
  <c r="E422" i="2"/>
  <c r="E619" i="2" s="1"/>
  <c r="D4934" i="2"/>
  <c r="D691" i="2"/>
  <c r="D3440" i="2"/>
  <c r="E449" i="2"/>
  <c r="E3467" i="2" s="1"/>
  <c r="E4090" i="2" s="1"/>
  <c r="D2960" i="2"/>
  <c r="D1179" i="2"/>
  <c r="F4557" i="2"/>
  <c r="D3662" i="2"/>
  <c r="D6000" i="2"/>
  <c r="E584" i="2"/>
  <c r="D3186" i="2"/>
  <c r="D6055" i="2"/>
  <c r="F1410" i="2"/>
  <c r="D3061" i="2"/>
  <c r="D4275" i="2"/>
  <c r="D56" i="2"/>
  <c r="D640" i="2"/>
  <c r="D3749" i="2"/>
  <c r="F2362" i="2"/>
  <c r="D654" i="2"/>
  <c r="D5574" i="2"/>
  <c r="D5216" i="2"/>
  <c r="B654" i="2"/>
  <c r="D4684" i="2"/>
  <c r="D2496" i="2"/>
  <c r="D1358" i="2"/>
  <c r="D4238" i="2"/>
  <c r="D258" i="2"/>
  <c r="D372" i="2"/>
  <c r="D4579" i="2"/>
  <c r="D1919" i="2"/>
  <c r="D3668" i="2"/>
  <c r="D4185" i="2"/>
  <c r="D5109" i="2"/>
  <c r="D4016" i="2"/>
  <c r="D2160" i="2"/>
  <c r="D5488" i="2"/>
  <c r="C5189" i="2"/>
  <c r="F1596" i="2"/>
  <c r="D6052" i="2"/>
  <c r="D6051" i="2" s="1"/>
  <c r="D4007" i="2"/>
  <c r="F1195" i="2"/>
  <c r="D1195" i="2"/>
  <c r="I862" i="2"/>
  <c r="H862" i="2"/>
  <c r="F5171" i="2"/>
  <c r="G5171" i="2" s="1"/>
  <c r="A5170" i="2"/>
  <c r="A5171" i="2" s="1"/>
  <c r="G3618" i="2"/>
  <c r="D3618" i="2"/>
  <c r="E5168" i="2"/>
  <c r="E5169" i="2" s="1"/>
  <c r="D3071" i="2"/>
  <c r="I129" i="2"/>
  <c r="I5167" i="2" s="1"/>
  <c r="H129" i="2"/>
  <c r="H5167" i="2" s="1"/>
  <c r="F129" i="2"/>
  <c r="D129" i="2"/>
  <c r="G940" i="2"/>
  <c r="C4004" i="2"/>
  <c r="G4194" i="2"/>
  <c r="G3876" i="2"/>
  <c r="G5818" i="2"/>
  <c r="G3091" i="2"/>
  <c r="G4049" i="2"/>
  <c r="F3746" i="2"/>
  <c r="D4465" i="2"/>
  <c r="D3877" i="2"/>
  <c r="D4425" i="2"/>
  <c r="D6266" i="2"/>
  <c r="D4678" i="2"/>
  <c r="D4999" i="2"/>
  <c r="D6267" i="2"/>
  <c r="D4955" i="2"/>
  <c r="D4061" i="2"/>
  <c r="I5468" i="2"/>
  <c r="I94" i="2" s="1"/>
  <c r="H5468" i="2"/>
  <c r="D2714" i="2"/>
  <c r="B4693" i="2"/>
  <c r="D3179" i="2"/>
  <c r="B5983" i="2"/>
  <c r="B2914" i="2"/>
  <c r="F3396" i="2"/>
  <c r="D2324" i="2"/>
  <c r="B4875" i="2"/>
  <c r="B3713" i="2" s="1"/>
  <c r="B743" i="2"/>
  <c r="C3293" i="2"/>
  <c r="E552" i="2"/>
  <c r="D1594" i="2"/>
  <c r="D1353" i="2"/>
  <c r="D145" i="2"/>
  <c r="D1347" i="2"/>
  <c r="D2286" i="2"/>
  <c r="D1861" i="2"/>
  <c r="D1057" i="2"/>
  <c r="B6118" i="2"/>
  <c r="G3044" i="2"/>
  <c r="C3044" i="2"/>
  <c r="B3044" i="2"/>
  <c r="A2937" i="2"/>
  <c r="F2937" i="2" s="1"/>
  <c r="G2937" i="2" s="1"/>
  <c r="F2936" i="2"/>
  <c r="C6014" i="2"/>
  <c r="C4983" i="2"/>
  <c r="D4979" i="2"/>
  <c r="B2205" i="2"/>
  <c r="B1480" i="2"/>
  <c r="F4534" i="2"/>
  <c r="F1480" i="2" s="1"/>
  <c r="G3019" i="2"/>
  <c r="G4533" i="2"/>
  <c r="D4533" i="2"/>
  <c r="B3317" i="2"/>
  <c r="B2333" i="2" s="1"/>
  <c r="C1032" i="2"/>
  <c r="D2218" i="2"/>
  <c r="D3653" i="2" s="1"/>
  <c r="C3243" i="2"/>
  <c r="F3392" i="2"/>
  <c r="D4594" i="2"/>
  <c r="I5203" i="2"/>
  <c r="H5203" i="2"/>
  <c r="B5203" i="2"/>
  <c r="C3127" i="2"/>
  <c r="G5362" i="2"/>
  <c r="B5362" i="2"/>
  <c r="C46" i="2"/>
  <c r="C1332" i="2"/>
  <c r="G4493" i="2"/>
  <c r="G635" i="2"/>
  <c r="B635" i="2"/>
  <c r="C4858" i="2"/>
  <c r="C3695" i="2" s="1"/>
  <c r="C1194" i="2" s="1"/>
  <c r="C1218" i="2" s="1"/>
  <c r="C15" i="2" s="1"/>
  <c r="B3807" i="2"/>
  <c r="D704" i="2"/>
  <c r="C5142" i="2"/>
  <c r="B5142" i="2"/>
  <c r="D4917" i="2"/>
  <c r="G1951" i="2"/>
  <c r="G1950" i="2"/>
  <c r="G6094" i="2"/>
  <c r="F5101" i="2"/>
  <c r="D2826" i="2"/>
  <c r="D4402" i="2"/>
  <c r="C5478" i="2"/>
  <c r="D3101" i="2"/>
  <c r="D4883" i="2"/>
  <c r="F5891" i="2"/>
  <c r="F2771" i="2"/>
  <c r="F2557" i="2"/>
  <c r="D4343" i="2"/>
  <c r="D1233" i="2" s="1"/>
  <c r="G5159" i="2"/>
  <c r="G1607" i="2"/>
  <c r="D1607" i="2"/>
  <c r="C1607" i="2"/>
  <c r="G2332" i="2"/>
  <c r="D705" i="2"/>
  <c r="D6107" i="2"/>
  <c r="F4184" i="2"/>
  <c r="G6121" i="2"/>
  <c r="F4022" i="2"/>
  <c r="D4022" i="2"/>
  <c r="F391" i="2"/>
  <c r="F3328" i="2"/>
  <c r="F3054" i="2"/>
  <c r="F3128" i="2"/>
  <c r="G1281" i="2"/>
  <c r="G5618" i="2"/>
  <c r="G1511" i="2"/>
  <c r="B1511" i="2"/>
  <c r="G4359" i="2"/>
  <c r="G2348" i="2"/>
  <c r="A2348" i="2"/>
  <c r="D728" i="2"/>
  <c r="B2628" i="2"/>
  <c r="D4269" i="2"/>
  <c r="C1227" i="2"/>
  <c r="F4201" i="2"/>
  <c r="F2150" i="2"/>
  <c r="F2962" i="2"/>
  <c r="G3253" i="2"/>
  <c r="G1627" i="2"/>
  <c r="G3331" i="2"/>
  <c r="G3055" i="2"/>
  <c r="G1706" i="2"/>
  <c r="G1800" i="2"/>
  <c r="G403" i="2"/>
  <c r="C2773" i="2"/>
  <c r="G903" i="2"/>
  <c r="B903" i="2"/>
  <c r="B2773" i="2" s="1"/>
  <c r="B403" i="2" s="1"/>
  <c r="G2220" i="2"/>
  <c r="G5640" i="2"/>
  <c r="G5954" i="2"/>
  <c r="G5955" i="2" s="1"/>
  <c r="A5954" i="2"/>
  <c r="F5908" i="2"/>
  <c r="E5908" i="2"/>
  <c r="A5908" i="2"/>
  <c r="D5908" i="2" s="1"/>
  <c r="B4863" i="2"/>
  <c r="I3129" i="2"/>
  <c r="I503" i="2" s="1"/>
  <c r="I5243" i="2" s="1"/>
  <c r="I5321" i="2" s="1"/>
  <c r="I3704" i="2" s="1"/>
  <c r="H3129" i="2"/>
  <c r="H503" i="2" s="1"/>
  <c r="H5321" i="2" s="1"/>
  <c r="H3704" i="2" s="1"/>
  <c r="D2345" i="2"/>
  <c r="G902" i="2"/>
  <c r="A902" i="2"/>
  <c r="G901" i="2"/>
  <c r="G4239" i="2"/>
  <c r="G5872" i="2"/>
  <c r="G5871" i="2"/>
  <c r="A5871" i="2"/>
  <c r="D5871" i="2" s="1"/>
  <c r="G2169" i="2"/>
  <c r="B1320" i="2"/>
  <c r="D1485" i="2"/>
  <c r="G5111" i="2"/>
  <c r="G5483" i="2"/>
  <c r="A5483" i="2"/>
  <c r="G5007" i="2"/>
  <c r="A5007" i="2"/>
  <c r="D5007" i="2" s="1"/>
  <c r="C1255" i="2"/>
  <c r="C4202" i="2"/>
  <c r="C4201" i="2" s="1"/>
  <c r="B1255" i="2"/>
  <c r="B1701" i="2" s="1"/>
  <c r="I4389" i="2"/>
  <c r="H4389" i="2"/>
  <c r="F4389" i="2"/>
  <c r="E4389" i="2"/>
  <c r="A4389" i="2"/>
  <c r="G3301" i="2"/>
  <c r="B805" i="2"/>
  <c r="F3981" i="2"/>
  <c r="G3981" i="2" s="1"/>
  <c r="E3981" i="2"/>
  <c r="A3981" i="2"/>
  <c r="D3981" i="2" s="1"/>
  <c r="F3466" i="2"/>
  <c r="G3466" i="2" s="1"/>
  <c r="F3224" i="2"/>
  <c r="F3225" i="2" s="1"/>
  <c r="G3225" i="2" s="1"/>
  <c r="E3224" i="2"/>
  <c r="E3225" i="2" s="1"/>
  <c r="A3224" i="2"/>
  <c r="A3225" i="2" s="1"/>
  <c r="B4246" i="2"/>
  <c r="C6161" i="2"/>
  <c r="C4907" i="2"/>
  <c r="B4907" i="2"/>
  <c r="B1879" i="2" s="1"/>
  <c r="B6157" i="2"/>
  <c r="B1891" i="2" s="1"/>
  <c r="F2719" i="2"/>
  <c r="G2719" i="2" s="1"/>
  <c r="A2719" i="2"/>
  <c r="G1318" i="2"/>
  <c r="G1242" i="2"/>
  <c r="A1242" i="2"/>
  <c r="D1242" i="2" s="1"/>
  <c r="B4605" i="2"/>
  <c r="B3863" i="2"/>
  <c r="B1686" i="2"/>
  <c r="B5371" i="2"/>
  <c r="C4906" i="2"/>
  <c r="C1860" i="2"/>
  <c r="C1885" i="2"/>
  <c r="E501" i="2"/>
  <c r="D1782" i="2"/>
  <c r="F6116" i="2"/>
  <c r="F5779" i="2"/>
  <c r="E1210" i="2"/>
  <c r="D4113" i="2"/>
  <c r="D3165" i="2"/>
  <c r="B4443" i="2"/>
  <c r="B3986" i="2" s="1"/>
  <c r="B3010" i="2" s="1"/>
  <c r="B3589" i="2"/>
  <c r="D3208" i="2"/>
  <c r="D5112" i="2"/>
  <c r="D5549" i="2"/>
  <c r="D3276" i="2"/>
  <c r="D5944" i="2"/>
  <c r="D3728" i="2"/>
  <c r="D2643" i="2"/>
  <c r="D4344" i="2"/>
  <c r="D2878" i="2"/>
  <c r="D4116" i="2"/>
  <c r="D723" i="2"/>
  <c r="D2828" i="2"/>
  <c r="I2498" i="2"/>
  <c r="H2498" i="2"/>
  <c r="G3703" i="2"/>
  <c r="G4877" i="2"/>
  <c r="G1276" i="2"/>
  <c r="G4757" i="2"/>
  <c r="G3037" i="2"/>
  <c r="G103" i="2"/>
  <c r="G2847" i="2"/>
  <c r="G487" i="2"/>
  <c r="G3209" i="2"/>
  <c r="E3209" i="2"/>
  <c r="G3715" i="2"/>
  <c r="G3736" i="2"/>
  <c r="G3135" i="2"/>
  <c r="G1024" i="2"/>
  <c r="G1209" i="2"/>
  <c r="G1207" i="2"/>
  <c r="G1208" i="2"/>
  <c r="G1206" i="2"/>
  <c r="G5422" i="2"/>
  <c r="G3393" i="2"/>
  <c r="B1570" i="2"/>
  <c r="D1677" i="2"/>
  <c r="F2162" i="2"/>
  <c r="D2162" i="2"/>
  <c r="F520" i="2"/>
  <c r="I5840" i="2"/>
  <c r="I5639" i="2" s="1"/>
  <c r="H5639" i="2"/>
  <c r="G1840" i="2"/>
  <c r="D1840" i="2"/>
  <c r="A6170" i="2"/>
  <c r="F6080" i="2"/>
  <c r="G6080" i="2" s="1"/>
  <c r="A6080" i="2"/>
  <c r="F5947" i="2"/>
  <c r="E5947" i="2"/>
  <c r="A5947" i="2"/>
  <c r="F5897" i="2"/>
  <c r="G5897" i="2" s="1"/>
  <c r="E5897" i="2"/>
  <c r="E5666" i="2" s="1"/>
  <c r="A5897" i="2"/>
  <c r="F5777" i="2"/>
  <c r="F5760" i="2"/>
  <c r="G5760" i="2" s="1"/>
  <c r="E5760" i="2"/>
  <c r="A5760" i="2"/>
  <c r="F5584" i="2"/>
  <c r="G5584" i="2" s="1"/>
  <c r="A5584" i="2"/>
  <c r="F5485" i="2"/>
  <c r="F5192" i="2"/>
  <c r="A4844" i="2"/>
  <c r="A4846" i="2" s="1"/>
  <c r="E4784" i="2"/>
  <c r="E4785" i="2" s="1"/>
  <c r="A4784" i="2"/>
  <c r="A4785" i="2" s="1"/>
  <c r="F4489" i="2"/>
  <c r="F4479" i="2"/>
  <c r="A4467" i="2"/>
  <c r="F4218" i="2"/>
  <c r="G4218" i="2" s="1"/>
  <c r="E4218" i="2"/>
  <c r="E4220" i="2" s="1"/>
  <c r="A4218" i="2"/>
  <c r="A4220" i="2" s="1"/>
  <c r="A3962" i="2"/>
  <c r="F3928" i="2"/>
  <c r="G3928" i="2" s="1"/>
  <c r="A3928" i="2"/>
  <c r="G3906" i="2"/>
  <c r="A3906" i="2"/>
  <c r="G6187" i="2"/>
  <c r="D6187" i="2"/>
  <c r="G3989" i="2"/>
  <c r="D3989" i="2"/>
  <c r="G5981" i="2"/>
  <c r="D5981" i="2"/>
  <c r="G3578" i="2"/>
  <c r="A3578" i="2"/>
  <c r="C3421" i="2"/>
  <c r="F3359" i="2"/>
  <c r="C3359" i="2"/>
  <c r="F1245" i="2"/>
  <c r="C1245" i="2"/>
  <c r="F4815" i="2"/>
  <c r="C4815" i="2"/>
  <c r="F837" i="2"/>
  <c r="C837" i="2"/>
  <c r="F5162" i="2"/>
  <c r="F3197" i="2"/>
  <c r="B5161" i="2"/>
  <c r="B5162" i="2" s="1"/>
  <c r="B4815" i="2" s="1"/>
  <c r="B3359" i="2" s="1"/>
  <c r="C21" i="2"/>
  <c r="C230" i="2"/>
  <c r="B230" i="2"/>
  <c r="C5582" i="2"/>
  <c r="C2894" i="2"/>
  <c r="C4953" i="2"/>
  <c r="C6132" i="2"/>
  <c r="C6043" i="2"/>
  <c r="C998" i="2"/>
  <c r="C810" i="2"/>
  <c r="C1351" i="2"/>
  <c r="C2798" i="2"/>
  <c r="C3941" i="2"/>
  <c r="D432" i="2"/>
  <c r="D5921" i="2"/>
  <c r="C5921" i="2"/>
  <c r="D4323" i="2"/>
  <c r="D431" i="2"/>
  <c r="D3081" i="2"/>
  <c r="G873" i="2"/>
  <c r="F5275" i="2"/>
  <c r="G3222" i="2"/>
  <c r="A3222" i="2"/>
  <c r="C2799" i="2"/>
  <c r="C4905" i="2"/>
  <c r="C409" i="2"/>
  <c r="C1883" i="2"/>
  <c r="G2956" i="2"/>
  <c r="A2956" i="2"/>
  <c r="G2955" i="2"/>
  <c r="D2955" i="2"/>
  <c r="G4324" i="2"/>
  <c r="D4324" i="2"/>
  <c r="G5943" i="2"/>
  <c r="D5943" i="2"/>
  <c r="G5933" i="2"/>
  <c r="D5933" i="2"/>
  <c r="G1745" i="2"/>
  <c r="D1745" i="2"/>
  <c r="G2019" i="2"/>
  <c r="D2019" i="2"/>
  <c r="G3180" i="2"/>
  <c r="D3180" i="2"/>
  <c r="G872" i="2"/>
  <c r="F2187" i="2"/>
  <c r="F3111" i="2"/>
  <c r="F2880" i="2"/>
  <c r="G2880" i="2" s="1"/>
  <c r="A2880" i="2"/>
  <c r="A4761" i="2"/>
  <c r="I4760" i="2"/>
  <c r="I4761" i="2" s="1"/>
  <c r="H4761" i="2"/>
  <c r="D613" i="2"/>
  <c r="A1082" i="2"/>
  <c r="D5121" i="2"/>
  <c r="E1937" i="2"/>
  <c r="D1937" i="2"/>
  <c r="I2813" i="2"/>
  <c r="G2863" i="2"/>
  <c r="F2366" i="2"/>
  <c r="G2366" i="2" s="1"/>
  <c r="E2366" i="2"/>
  <c r="A2366" i="2"/>
  <c r="G2343" i="2"/>
  <c r="A2343" i="2"/>
  <c r="F1936" i="2"/>
  <c r="G1936" i="2" s="1"/>
  <c r="A1936" i="2"/>
  <c r="G3017" i="2"/>
  <c r="C4052" i="2"/>
  <c r="C6010" i="2"/>
  <c r="D3106" i="2"/>
  <c r="D4589" i="2"/>
  <c r="D4448" i="2"/>
  <c r="D5704" i="2"/>
  <c r="D881" i="2"/>
  <c r="D254" i="2"/>
  <c r="D1183" i="2"/>
  <c r="D5881" i="2"/>
  <c r="D887" i="2"/>
  <c r="D1561" i="2"/>
  <c r="D620" i="2"/>
  <c r="D2998" i="2"/>
  <c r="D3735" i="2"/>
  <c r="D2465" i="2"/>
  <c r="D3870" i="2"/>
  <c r="D5957" i="2"/>
  <c r="D5116" i="2"/>
  <c r="D2984" i="2"/>
  <c r="D3468" i="2"/>
  <c r="D2739" i="2"/>
  <c r="D1560" i="2"/>
  <c r="D5701" i="2"/>
  <c r="F1813" i="2"/>
  <c r="F1812" i="2"/>
  <c r="F1811" i="2"/>
  <c r="A1665" i="2"/>
  <c r="I1664" i="2"/>
  <c r="F1652" i="2"/>
  <c r="G1635" i="2"/>
  <c r="A1635" i="2"/>
  <c r="F1477" i="2"/>
  <c r="A1477" i="2"/>
  <c r="G1476" i="2"/>
  <c r="G1538" i="2"/>
  <c r="D1538" i="2"/>
  <c r="F1487" i="2"/>
  <c r="G1423" i="2"/>
  <c r="A1423" i="2"/>
  <c r="G1355" i="2"/>
  <c r="A1355" i="2"/>
  <c r="I1294" i="2"/>
  <c r="H1294" i="2"/>
  <c r="F1742" i="2"/>
  <c r="E4751" i="2"/>
  <c r="G4765" i="2"/>
  <c r="G3852" i="2"/>
  <c r="D3852" i="2"/>
  <c r="G3038" i="2"/>
  <c r="D3038" i="2"/>
  <c r="G780" i="2"/>
  <c r="A780" i="2"/>
  <c r="F744" i="2"/>
  <c r="F583" i="2"/>
  <c r="G2507" i="2"/>
  <c r="D4403" i="2"/>
  <c r="F542" i="2"/>
  <c r="G542" i="2" s="1"/>
  <c r="A542" i="2"/>
  <c r="G4750" i="2"/>
  <c r="D5950" i="2"/>
  <c r="G1541" i="2"/>
  <c r="D1541" i="2"/>
  <c r="I474" i="2"/>
  <c r="I475" i="2" s="1"/>
  <c r="H474" i="2"/>
  <c r="H475" i="2" s="1"/>
  <c r="A474" i="2"/>
  <c r="G465" i="2"/>
  <c r="A465" i="2"/>
  <c r="G5545" i="2"/>
  <c r="G3014" i="2"/>
  <c r="D168" i="2"/>
  <c r="D2900" i="2" s="1"/>
  <c r="G2840" i="2"/>
  <c r="D2840" i="2"/>
  <c r="G134" i="2"/>
  <c r="D3615" i="2"/>
  <c r="F437" i="2"/>
  <c r="I244" i="2"/>
  <c r="H244" i="2"/>
  <c r="F244" i="2"/>
  <c r="F179" i="2"/>
  <c r="A43" i="2"/>
  <c r="I2968" i="2"/>
  <c r="F12" i="2"/>
  <c r="D2968" i="2"/>
  <c r="G2010" i="2"/>
  <c r="D2010" i="2"/>
  <c r="G4290" i="2"/>
  <c r="E12" i="2"/>
  <c r="D661" i="2"/>
  <c r="B969" i="2"/>
  <c r="B86" i="2"/>
  <c r="B87" i="2" s="1"/>
  <c r="B209" i="2"/>
  <c r="B210" i="2" s="1"/>
  <c r="B211" i="2" s="1"/>
  <c r="B3271" i="2"/>
  <c r="B339" i="2"/>
  <c r="B1442" i="2" s="1"/>
  <c r="B2174" i="2"/>
  <c r="B2175" i="2" s="1"/>
  <c r="B2176" i="2" s="1"/>
  <c r="C2796" i="2"/>
  <c r="C2797" i="2" s="1"/>
  <c r="B2796" i="2"/>
  <c r="B2797" i="2" s="1"/>
  <c r="B3956" i="2"/>
  <c r="B3957" i="2" s="1"/>
  <c r="G6182" i="2"/>
  <c r="D6182" i="2"/>
  <c r="G859" i="2"/>
  <c r="D859" i="2"/>
  <c r="G390" i="2"/>
  <c r="D390" i="2"/>
  <c r="G4459" i="2"/>
  <c r="D4459" i="2"/>
  <c r="D2644" i="2"/>
  <c r="D2458" i="2"/>
  <c r="D4911" i="2"/>
  <c r="D4807" i="2"/>
  <c r="B4084" i="2"/>
  <c r="D2877" i="2"/>
  <c r="D2084" i="2"/>
  <c r="D1672" i="2"/>
  <c r="D1578" i="2"/>
  <c r="B4371" i="2"/>
  <c r="D3087" i="2"/>
  <c r="I5813" i="2"/>
  <c r="I5480" i="2" s="1"/>
  <c r="H5813" i="2"/>
  <c r="H5480" i="2" s="1"/>
  <c r="D5813" i="2"/>
  <c r="D2752" i="2"/>
  <c r="D5084" i="2"/>
  <c r="D5039" i="2"/>
  <c r="D3567" i="2"/>
  <c r="D5826" i="2"/>
  <c r="D6016" i="2"/>
  <c r="D3949" i="2"/>
  <c r="D2790" i="2"/>
  <c r="E4003" i="2"/>
  <c r="E4864" i="2"/>
  <c r="E4880" i="2"/>
  <c r="E2050" i="2"/>
  <c r="E3349" i="2"/>
  <c r="G3144" i="2"/>
  <c r="G4099" i="2"/>
  <c r="G4566" i="2"/>
  <c r="G5625" i="2"/>
  <c r="G4432" i="2"/>
  <c r="G5807" i="2"/>
  <c r="G848" i="2"/>
  <c r="G3153" i="2"/>
  <c r="G5812" i="2"/>
  <c r="G4646" i="2"/>
  <c r="G6004" i="2"/>
  <c r="G5613" i="2"/>
  <c r="G5624" i="2"/>
  <c r="G4431" i="2"/>
  <c r="G5029" i="2"/>
  <c r="G4645" i="2"/>
  <c r="G753" i="2"/>
  <c r="G2227" i="2"/>
  <c r="G1099" i="2"/>
  <c r="D1099" i="2"/>
  <c r="G1886" i="2"/>
  <c r="G4097" i="2"/>
  <c r="G5623" i="2"/>
  <c r="G4430" i="2"/>
  <c r="G5028" i="2"/>
  <c r="G1504" i="2"/>
  <c r="G752" i="2"/>
  <c r="G1097" i="2"/>
  <c r="D1097" i="2"/>
  <c r="G4098" i="2"/>
  <c r="G4565" i="2"/>
  <c r="G5622" i="2"/>
  <c r="G4429" i="2"/>
  <c r="G5806" i="2"/>
  <c r="G3143" i="2"/>
  <c r="G847" i="2"/>
  <c r="G3152" i="2"/>
  <c r="G5800" i="2"/>
  <c r="G4644" i="2"/>
  <c r="G914" i="2"/>
  <c r="D914" i="2"/>
  <c r="F395" i="2"/>
  <c r="G395" i="2" s="1"/>
  <c r="E2750" i="2"/>
  <c r="G219" i="2"/>
  <c r="D219" i="2"/>
  <c r="D2750" i="2" s="1"/>
  <c r="G5966" i="2"/>
  <c r="G5969" i="2"/>
  <c r="G5961" i="2"/>
  <c r="G5968" i="2"/>
  <c r="G5964" i="2"/>
  <c r="G5970" i="2"/>
  <c r="G5962" i="2"/>
  <c r="G5963" i="2"/>
  <c r="G5960" i="2"/>
  <c r="G5971" i="2"/>
  <c r="G5967" i="2"/>
  <c r="G5965" i="2"/>
  <c r="D2300" i="2"/>
  <c r="D5133" i="2"/>
  <c r="D5004" i="2"/>
  <c r="D1212" i="2"/>
  <c r="D2882" i="2"/>
  <c r="D6227" i="2"/>
  <c r="D2596" i="2"/>
  <c r="D1599" i="2"/>
  <c r="C1599" i="2"/>
  <c r="C2596" i="2" s="1"/>
  <c r="I23" i="2"/>
  <c r="H23" i="2"/>
  <c r="F23" i="2"/>
  <c r="A23" i="2"/>
  <c r="D23" i="2" s="1"/>
  <c r="D1111" i="2"/>
  <c r="E6192" i="2"/>
  <c r="G6191" i="2"/>
  <c r="G3473" i="2" s="1"/>
  <c r="D6164" i="2"/>
  <c r="D4576" i="2"/>
  <c r="D4577" i="2" s="1"/>
  <c r="D4241" i="2"/>
  <c r="D5058" i="2" s="1"/>
  <c r="D4227" i="2"/>
  <c r="D4228" i="2" s="1"/>
  <c r="D4062" i="2"/>
  <c r="D3604" i="2"/>
  <c r="G3211" i="2"/>
  <c r="D3211" i="2"/>
  <c r="F1150" i="2"/>
  <c r="G3022" i="2"/>
  <c r="G4314" i="2"/>
  <c r="G5152" i="2"/>
  <c r="G2853" i="2"/>
  <c r="A2853" i="2"/>
  <c r="D2853" i="2" s="1"/>
  <c r="I2755" i="2"/>
  <c r="H2755" i="2"/>
  <c r="F2755" i="2"/>
  <c r="G2755" i="2" s="1"/>
  <c r="E2755" i="2"/>
  <c r="D2377" i="2"/>
  <c r="D2378" i="2" s="1"/>
  <c r="D2315" i="2"/>
  <c r="D2316" i="2" s="1"/>
  <c r="E472" i="2"/>
  <c r="D2397" i="2"/>
  <c r="D399" i="2"/>
  <c r="D1403" i="2"/>
  <c r="D1661" i="2"/>
  <c r="D1662" i="2" s="1"/>
  <c r="G1152" i="2"/>
  <c r="G1637" i="2"/>
  <c r="D1637" i="2"/>
  <c r="E1633" i="2"/>
  <c r="D1633" i="2"/>
  <c r="F1632" i="2"/>
  <c r="D1483" i="2"/>
  <c r="G1268" i="2"/>
  <c r="D1268" i="2"/>
  <c r="G1154" i="2"/>
  <c r="D2996" i="2"/>
  <c r="D2117" i="2"/>
  <c r="D5082" i="2"/>
  <c r="A1778" i="2"/>
  <c r="D1778" i="2" s="1"/>
  <c r="D1777" i="2"/>
  <c r="C2288" i="2"/>
  <c r="C269" i="2"/>
  <c r="C4811" i="2"/>
  <c r="C4901" i="2"/>
  <c r="B2425" i="2"/>
  <c r="C3887" i="2"/>
  <c r="C3773" i="2"/>
  <c r="C2947" i="2"/>
  <c r="B6072" i="2"/>
  <c r="C6058" i="2"/>
  <c r="E376" i="2"/>
  <c r="D1079" i="2"/>
  <c r="D4235" i="2" s="1"/>
  <c r="E1034" i="2"/>
  <c r="G991" i="2"/>
  <c r="G990" i="2"/>
  <c r="D653" i="2"/>
  <c r="D312" i="2"/>
  <c r="D270" i="2"/>
  <c r="G2011" i="2"/>
  <c r="G3358" i="2"/>
  <c r="G2101" i="2"/>
  <c r="G221" i="2"/>
  <c r="G220" i="2"/>
  <c r="D220" i="2"/>
  <c r="D221" i="2" s="1"/>
  <c r="G1786" i="2"/>
  <c r="D1786" i="2"/>
  <c r="D89" i="2"/>
  <c r="G435" i="2"/>
  <c r="G2966" i="2"/>
  <c r="G935" i="2"/>
  <c r="G1144" i="2"/>
  <c r="G3633" i="2"/>
  <c r="G1710" i="2"/>
  <c r="G81" i="2"/>
  <c r="D81" i="2"/>
  <c r="G5885" i="2"/>
  <c r="G4632" i="2"/>
  <c r="G4189" i="2"/>
  <c r="F3767" i="2"/>
  <c r="F948" i="2" s="1"/>
  <c r="A3767" i="2"/>
  <c r="G3766" i="2"/>
  <c r="D3766" i="2"/>
  <c r="D3767" i="2" s="1"/>
  <c r="B2832" i="2"/>
  <c r="J3908" i="2"/>
  <c r="G5764" i="2"/>
  <c r="G2871" i="2"/>
  <c r="E674" i="2"/>
  <c r="J647" i="2"/>
  <c r="E3978" i="2"/>
  <c r="G428" i="2"/>
  <c r="G2025" i="2"/>
  <c r="B1904" i="2"/>
  <c r="F3742" i="2"/>
  <c r="A3742" i="2"/>
  <c r="D3742" i="2" s="1"/>
  <c r="E3742" i="2"/>
  <c r="E3356" i="2" s="1"/>
  <c r="G268" i="2"/>
  <c r="C268" i="2"/>
  <c r="G5680" i="2"/>
  <c r="C5680" i="2"/>
  <c r="G5621" i="2"/>
  <c r="G4665" i="2"/>
  <c r="D4665" i="2"/>
  <c r="C5679" i="2"/>
  <c r="C267" i="2"/>
  <c r="F3291" i="2"/>
  <c r="D3291" i="2"/>
  <c r="C266" i="2"/>
  <c r="C5678" i="2"/>
  <c r="D4013" i="2"/>
  <c r="C265" i="2"/>
  <c r="C5677" i="2"/>
  <c r="D71" i="2"/>
  <c r="F1642" i="2"/>
  <c r="G1642" i="2" s="1"/>
  <c r="D1642" i="2"/>
  <c r="G1475" i="2"/>
  <c r="D1475" i="2"/>
  <c r="C5674" i="2"/>
  <c r="D1215" i="2"/>
  <c r="F5294" i="2"/>
  <c r="G4135" i="2"/>
  <c r="D2080" i="2"/>
  <c r="B1496" i="2"/>
  <c r="I5542" i="2"/>
  <c r="I4749" i="2" s="1"/>
  <c r="H5542" i="2"/>
  <c r="G127" i="2"/>
  <c r="D127" i="2"/>
  <c r="G1042" i="2"/>
  <c r="G4028" i="2"/>
  <c r="D4028" i="2"/>
  <c r="C836" i="2"/>
  <c r="B3739" i="2"/>
  <c r="C3001" i="2"/>
  <c r="D4072" i="2"/>
  <c r="D5688" i="2"/>
  <c r="D718" i="2"/>
  <c r="D4070" i="2"/>
  <c r="D4107" i="2"/>
  <c r="D5932" i="2"/>
  <c r="D891" i="2"/>
  <c r="D1436" i="2"/>
  <c r="D2938" i="2"/>
  <c r="D2940" i="2"/>
  <c r="D4108" i="2"/>
  <c r="D963" i="2"/>
  <c r="D960" i="2"/>
  <c r="D4080" i="2"/>
  <c r="D4838" i="2"/>
  <c r="D4066" i="2"/>
  <c r="D4043" i="2"/>
  <c r="D3277" i="2"/>
  <c r="D585" i="2"/>
  <c r="D5892" i="2"/>
  <c r="D4071" i="2"/>
  <c r="D5923" i="2"/>
  <c r="D566" i="2"/>
  <c r="D739" i="2"/>
  <c r="D738" i="2"/>
  <c r="D2809" i="2"/>
  <c r="D4821" i="2"/>
  <c r="D5534" i="2"/>
  <c r="D4897" i="2"/>
  <c r="D4404" i="2"/>
  <c r="G66" i="2"/>
  <c r="D66" i="2"/>
  <c r="D1562" i="2"/>
  <c r="D773" i="2"/>
  <c r="D1549" i="2"/>
  <c r="D762" i="2"/>
  <c r="D2941" i="2"/>
  <c r="D3966" i="2"/>
  <c r="G962" i="2"/>
  <c r="D962" i="2"/>
  <c r="G4585" i="2"/>
  <c r="D4992" i="2"/>
  <c r="G4992" i="2"/>
  <c r="D3777" i="2"/>
  <c r="D450" i="2"/>
  <c r="G5894" i="2"/>
  <c r="D5894" i="2"/>
  <c r="D1598" i="2"/>
  <c r="D2492" i="2"/>
  <c r="D3456" i="2"/>
  <c r="G632" i="2"/>
  <c r="D632" i="2"/>
  <c r="G854" i="2"/>
  <c r="D854" i="2"/>
  <c r="G3565" i="2"/>
  <c r="D3565" i="2"/>
  <c r="G239" i="2"/>
  <c r="D239" i="2"/>
  <c r="D238" i="2" s="1"/>
  <c r="D725" i="2"/>
  <c r="D711" i="2"/>
  <c r="D1330" i="2"/>
  <c r="D68" i="2"/>
  <c r="D386" i="2"/>
  <c r="D1175" i="2"/>
  <c r="G875" i="2"/>
  <c r="E1249" i="2"/>
  <c r="D4898" i="2"/>
  <c r="D1116" i="2"/>
  <c r="D3082" i="2"/>
  <c r="F2618" i="2"/>
  <c r="D3067" i="2"/>
  <c r="D3993" i="2"/>
  <c r="D1676" i="2"/>
  <c r="D1806" i="2"/>
  <c r="D3428" i="2"/>
  <c r="D611" i="2"/>
  <c r="D4040" i="2"/>
  <c r="D6240" i="2"/>
  <c r="D144" i="2"/>
  <c r="D3070" i="2"/>
  <c r="D3964" i="2"/>
  <c r="D964" i="2"/>
  <c r="D4109" i="2"/>
  <c r="C4109" i="2"/>
  <c r="D4115" i="2"/>
  <c r="D4110" i="2"/>
  <c r="D4609" i="2"/>
  <c r="D3340" i="2"/>
  <c r="D2744" i="2"/>
  <c r="D3610" i="2"/>
  <c r="F5594" i="2"/>
  <c r="G5594" i="2" s="1"/>
  <c r="F6075" i="2"/>
  <c r="D4637" i="2"/>
  <c r="D451" i="2"/>
  <c r="E1760" i="2"/>
  <c r="F1760" i="2" s="1"/>
  <c r="C5589" i="2"/>
  <c r="D3830" i="2"/>
  <c r="D3647" i="2"/>
  <c r="D2319" i="2"/>
  <c r="D4623" i="2"/>
  <c r="D3967" i="2"/>
  <c r="D4653" i="2"/>
  <c r="D288" i="2"/>
  <c r="G4840" i="2"/>
  <c r="D4840" i="2"/>
  <c r="D4638" i="2"/>
  <c r="D342" i="2"/>
  <c r="D1991" i="2"/>
  <c r="D3634" i="2"/>
  <c r="D3420" i="2"/>
  <c r="D1416" i="2"/>
  <c r="D189" i="2"/>
  <c r="D961" i="2"/>
  <c r="G5789" i="2"/>
  <c r="G2942" i="2"/>
  <c r="G789" i="2"/>
  <c r="G965" i="2"/>
  <c r="D965" i="2"/>
  <c r="G799" i="2"/>
  <c r="G4247" i="2"/>
  <c r="D4247" i="2"/>
  <c r="D1829" i="2"/>
  <c r="D2404" i="2"/>
  <c r="D3449" i="2"/>
  <c r="F3449" i="2"/>
  <c r="D5696" i="2"/>
  <c r="D4092" i="2"/>
  <c r="D2241" i="2"/>
  <c r="D3264" i="2"/>
  <c r="D5702" i="2"/>
  <c r="D1548" i="2"/>
  <c r="D633" i="2"/>
  <c r="D2537" i="2"/>
  <c r="D3881" i="2"/>
  <c r="D6144" i="2"/>
  <c r="D2143" i="2"/>
  <c r="G3062" i="2"/>
  <c r="D3062" i="2"/>
  <c r="D1168" i="2"/>
  <c r="D892" i="2"/>
  <c r="D4079" i="2"/>
  <c r="D4312" i="2"/>
  <c r="D4706" i="2"/>
  <c r="D5537" i="2"/>
  <c r="G3287" i="2"/>
  <c r="D1356" i="2"/>
  <c r="G5562" i="2"/>
  <c r="D672" i="2"/>
  <c r="D3030" i="2"/>
  <c r="D4855" i="2"/>
  <c r="D4819" i="2"/>
  <c r="G554" i="2"/>
  <c r="D554" i="2"/>
  <c r="G495" i="2"/>
  <c r="D495" i="2"/>
  <c r="D4311" i="2"/>
  <c r="D2484" i="2"/>
  <c r="D2482" i="2"/>
  <c r="D5725" i="2"/>
  <c r="D479" i="2"/>
  <c r="D4400" i="2"/>
  <c r="D4938" i="2"/>
  <c r="D616" i="2"/>
  <c r="D2209" i="2"/>
  <c r="D3362" i="2"/>
  <c r="D5456" i="2"/>
  <c r="D1651" i="2"/>
  <c r="D3669" i="2"/>
  <c r="D5988" i="2"/>
  <c r="D5118" i="2"/>
  <c r="D1939" i="2"/>
  <c r="G6142" i="2"/>
  <c r="G4327" i="2"/>
  <c r="D4327" i="2"/>
  <c r="G3714" i="2"/>
  <c r="G3812" i="2"/>
  <c r="D3812" i="2"/>
  <c r="G2287" i="2"/>
  <c r="D868" i="2"/>
  <c r="D880" i="2"/>
  <c r="D650" i="2"/>
  <c r="D2976" i="2"/>
  <c r="D895" i="2"/>
  <c r="D4383" i="2"/>
  <c r="D3824" i="2"/>
  <c r="D4817" i="2"/>
  <c r="D2481" i="2"/>
  <c r="D6236" i="2"/>
  <c r="D6276" i="2"/>
  <c r="D4709" i="2"/>
  <c r="D2147" i="2"/>
  <c r="D1035" i="2"/>
  <c r="D1034" i="2" s="1"/>
  <c r="D3952" i="2"/>
  <c r="G1287" i="2"/>
  <c r="D1287" i="2"/>
  <c r="G2323" i="2"/>
  <c r="G1971" i="2"/>
  <c r="B407" i="2"/>
  <c r="D966" i="2"/>
  <c r="H4469" i="2"/>
  <c r="D4289" i="2"/>
  <c r="D5772" i="2"/>
  <c r="F5037" i="2"/>
  <c r="G5772" i="2" s="1"/>
  <c r="A5037" i="2"/>
  <c r="D5037" i="2" s="1"/>
  <c r="D5036" i="2"/>
  <c r="G4713" i="2"/>
  <c r="D4713" i="2"/>
  <c r="G5023" i="2"/>
  <c r="A5023" i="2"/>
  <c r="D5023" i="2" s="1"/>
  <c r="D1516" i="2"/>
  <c r="D5768" i="2"/>
  <c r="F4708" i="2"/>
  <c r="A4708" i="2"/>
  <c r="D4708" i="2" s="1"/>
  <c r="D4712" i="2"/>
  <c r="D1532" i="2"/>
  <c r="D1550" i="2"/>
  <c r="F1429" i="2"/>
  <c r="G1429" i="2" s="1"/>
  <c r="A1429" i="2"/>
  <c r="D1429" i="2" s="1"/>
  <c r="G190" i="2"/>
  <c r="C190" i="2"/>
  <c r="B190" i="2"/>
  <c r="G1522" i="2"/>
  <c r="G310" i="2"/>
  <c r="A310" i="2"/>
  <c r="D310" i="2" s="1"/>
  <c r="D1214" i="2"/>
  <c r="F217" i="2"/>
  <c r="A217" i="2"/>
  <c r="D217" i="2" s="1"/>
  <c r="D3215" i="2"/>
  <c r="D717" i="2"/>
  <c r="D2585" i="2"/>
  <c r="D1105" i="2"/>
  <c r="D741" i="2"/>
  <c r="D1100" i="2"/>
  <c r="D2556" i="2"/>
  <c r="D3213" i="2"/>
  <c r="D2636" i="2"/>
  <c r="D236" i="2"/>
  <c r="E80" i="2"/>
  <c r="D80" i="2"/>
  <c r="D2583" i="2"/>
  <c r="G5753" i="2"/>
  <c r="D5753" i="2"/>
  <c r="G3816" i="2"/>
  <c r="D3816" i="2"/>
  <c r="D6277" i="2"/>
  <c r="G253" i="2"/>
  <c r="D253" i="2"/>
  <c r="G4122" i="2"/>
  <c r="G1674" i="2"/>
  <c r="D1674" i="2"/>
  <c r="H3840" i="2"/>
  <c r="G3751" i="2"/>
  <c r="G6146" i="2"/>
  <c r="G5056" i="2"/>
  <c r="D5056" i="2"/>
  <c r="G3744" i="2"/>
  <c r="D3744" i="2"/>
  <c r="G6158" i="2"/>
  <c r="D6158" i="2"/>
  <c r="G459" i="2"/>
  <c r="G6049" i="2"/>
  <c r="D6049" i="2"/>
  <c r="F3755" i="2"/>
  <c r="A3755" i="2"/>
  <c r="D3755" i="2" s="1"/>
  <c r="D941" i="2" s="1"/>
  <c r="D6128" i="2"/>
  <c r="G137" i="2"/>
  <c r="F1161" i="2"/>
  <c r="A1161" i="2"/>
  <c r="G1160" i="2"/>
  <c r="D1160" i="2"/>
  <c r="F2334" i="2"/>
  <c r="F2842" i="2"/>
  <c r="D4780" i="2"/>
  <c r="D4779" i="2"/>
  <c r="D1807" i="2"/>
  <c r="D1389" i="2"/>
  <c r="D1329" i="2"/>
  <c r="D1016" i="2"/>
  <c r="D580" i="2"/>
  <c r="D136" i="2"/>
  <c r="G6111" i="2"/>
  <c r="G5744" i="2" s="1"/>
  <c r="D6111" i="2"/>
  <c r="D3007" i="2"/>
  <c r="F3006" i="2"/>
  <c r="D3006" i="2"/>
  <c r="G1764" i="2"/>
  <c r="G3251" i="2"/>
  <c r="G2774" i="2"/>
  <c r="D4258" i="2"/>
  <c r="G4818" i="2"/>
  <c r="G436" i="2"/>
  <c r="G6234" i="2"/>
  <c r="G5617" i="2"/>
  <c r="D2156" i="2"/>
  <c r="G4166" i="2"/>
  <c r="D4166" i="2"/>
  <c r="D4165" i="2" s="1"/>
  <c r="D5113" i="2"/>
  <c r="D148" i="2"/>
  <c r="I3717" i="2"/>
  <c r="I3718" i="2" s="1"/>
  <c r="I148" i="2" s="1"/>
  <c r="H3718" i="2"/>
  <c r="G2925" i="2"/>
  <c r="D2925" i="2"/>
  <c r="D3673" i="2"/>
  <c r="D2811" i="2"/>
  <c r="D2674" i="2"/>
  <c r="D536" i="2"/>
  <c r="D166" i="2"/>
  <c r="D2030" i="2"/>
  <c r="D2387" i="2"/>
  <c r="D5876" i="2"/>
  <c r="D1816" i="2"/>
  <c r="G2158" i="2"/>
  <c r="G1714" i="2"/>
  <c r="G4699" i="2"/>
  <c r="E1553" i="2"/>
  <c r="E4663" i="2"/>
  <c r="D1908" i="2"/>
  <c r="G664" i="2"/>
  <c r="G4027" i="2"/>
  <c r="E4027" i="2"/>
  <c r="H3606" i="2"/>
  <c r="C4488" i="2"/>
  <c r="F4599" i="2"/>
  <c r="A4599" i="2"/>
  <c r="D4599" i="2" s="1"/>
  <c r="D4598" i="2"/>
  <c r="D5212" i="2"/>
  <c r="D3254" i="2"/>
  <c r="D5689" i="2"/>
  <c r="D4019" i="2"/>
  <c r="F3368" i="2"/>
  <c r="I3367" i="2"/>
  <c r="I3368" i="2" s="1"/>
  <c r="A3367" i="2"/>
  <c r="A3368" i="2" s="1"/>
  <c r="D3368" i="2" s="1"/>
  <c r="H3366" i="2"/>
  <c r="H3367" i="2" s="1"/>
  <c r="H3368" i="2" s="1"/>
  <c r="H3350" i="2"/>
  <c r="F4038" i="2"/>
  <c r="A4038" i="2"/>
  <c r="D4038" i="2" s="1"/>
  <c r="F3412" i="2"/>
  <c r="G3412" i="2" s="1"/>
  <c r="A3412" i="2"/>
  <c r="D3412" i="2" s="1"/>
  <c r="F2669" i="2"/>
  <c r="G2669" i="2" s="1"/>
  <c r="A2669" i="2"/>
  <c r="D2669" i="2" s="1"/>
  <c r="F2515" i="2"/>
  <c r="G2515" i="2" s="1"/>
  <c r="A2515" i="2"/>
  <c r="D2515" i="2" s="1"/>
  <c r="F2457" i="2"/>
  <c r="G2457" i="2" s="1"/>
  <c r="A2457" i="2"/>
  <c r="D2457" i="2" s="1"/>
  <c r="G1110" i="2"/>
  <c r="A1110" i="2"/>
  <c r="E1874" i="2"/>
  <c r="H3296" i="2"/>
  <c r="H1874" i="2" s="1"/>
  <c r="H3086" i="2"/>
  <c r="G5141" i="2"/>
  <c r="G3193" i="2"/>
  <c r="A3193" i="2"/>
  <c r="D3193" i="2" s="1"/>
  <c r="F4261" i="2"/>
  <c r="G4261" i="2" s="1"/>
  <c r="F4197" i="2"/>
  <c r="G4197" i="2" s="1"/>
  <c r="D4197" i="2"/>
  <c r="G2979" i="2"/>
  <c r="D2979" i="2"/>
  <c r="G2598" i="2"/>
  <c r="D2598" i="2"/>
  <c r="E2380" i="2"/>
  <c r="G5136" i="2"/>
  <c r="A5136" i="2"/>
  <c r="D5136" i="2" s="1"/>
  <c r="G2704" i="2"/>
  <c r="D2704" i="2"/>
  <c r="D1873" i="2"/>
  <c r="E2067" i="2"/>
  <c r="E1873" i="2" s="1"/>
  <c r="E2703" i="2" s="1"/>
  <c r="E2704" i="2" s="1"/>
  <c r="E5136" i="2" s="1"/>
  <c r="D1934" i="2"/>
  <c r="D2589" i="2"/>
  <c r="F573" i="2"/>
  <c r="G3488" i="2"/>
  <c r="G6208" i="2"/>
  <c r="G1913" i="2"/>
  <c r="D3172" i="2"/>
  <c r="D3765" i="2"/>
  <c r="D5014" i="2"/>
  <c r="F3756" i="2"/>
  <c r="F2608" i="2"/>
  <c r="D346" i="2"/>
  <c r="D1263" i="2"/>
  <c r="D5767" i="2"/>
  <c r="D1498" i="2"/>
  <c r="G5155" i="2"/>
  <c r="G1534" i="2"/>
  <c r="D1534" i="2"/>
  <c r="G3274" i="2"/>
  <c r="D3274" i="2"/>
  <c r="G1529" i="2"/>
  <c r="D1529" i="2"/>
  <c r="G4455" i="2"/>
  <c r="D4455" i="2"/>
  <c r="G1921" i="2"/>
  <c r="G3549" i="2"/>
  <c r="A3549" i="2"/>
  <c r="D3548" i="2"/>
  <c r="D3549" i="2" s="1"/>
  <c r="G2155" i="2"/>
  <c r="E2155" i="2"/>
  <c r="A2155" i="2"/>
  <c r="D2154" i="2"/>
  <c r="D2155" i="2" s="1"/>
  <c r="G1536" i="2"/>
  <c r="D1536" i="2"/>
  <c r="D1535" i="2"/>
  <c r="G332" i="2"/>
  <c r="D332" i="2"/>
  <c r="G331" i="2"/>
  <c r="G2581" i="2"/>
  <c r="D2581" i="2"/>
  <c r="G5551" i="2"/>
  <c r="D5551" i="2"/>
  <c r="G2032" i="2"/>
  <c r="D2032" i="2"/>
  <c r="G6255" i="2"/>
  <c r="D6255" i="2"/>
  <c r="A4795" i="2"/>
  <c r="D4795" i="2" s="1"/>
  <c r="F4795" i="2"/>
  <c r="G4607" i="2"/>
  <c r="D4607" i="2"/>
  <c r="G4199" i="2"/>
  <c r="D4199" i="2"/>
  <c r="G2851" i="2"/>
  <c r="D2851" i="2"/>
  <c r="G3725" i="2"/>
  <c r="D3725" i="2"/>
  <c r="D2865" i="2"/>
  <c r="D3571" i="2"/>
  <c r="D2810" i="2"/>
  <c r="D2705" i="2"/>
  <c r="D2630" i="2"/>
  <c r="G3000" i="2"/>
  <c r="G5146" i="2"/>
  <c r="G284" i="2"/>
  <c r="G5846" i="2"/>
  <c r="G2061" i="2"/>
  <c r="D2061" i="2"/>
  <c r="D5848" i="2"/>
  <c r="D2684" i="2"/>
  <c r="D528" i="2" s="1"/>
  <c r="D358" i="2"/>
  <c r="D2587" i="2"/>
  <c r="D2682" i="2"/>
  <c r="D2588" i="2"/>
  <c r="D6223" i="2"/>
  <c r="D6195" i="2" s="1"/>
  <c r="D3365" i="2" s="1"/>
  <c r="G612" i="2"/>
  <c r="D612" i="2"/>
  <c r="D350" i="2"/>
  <c r="D2621" i="2"/>
  <c r="D2757" i="2"/>
  <c r="D3119" i="2"/>
  <c r="D2613" i="2"/>
  <c r="D4608" i="2"/>
  <c r="D357" i="2"/>
  <c r="D1718" i="2"/>
  <c r="D4688" i="2"/>
  <c r="D2394" i="2"/>
  <c r="D2008" i="2"/>
  <c r="D2850" i="2"/>
  <c r="D3039" i="2"/>
  <c r="D669" i="2"/>
  <c r="D2993" i="2"/>
  <c r="D490" i="2"/>
  <c r="D102" i="2"/>
  <c r="F3965" i="2"/>
  <c r="F2708" i="2"/>
  <c r="D668" i="2"/>
  <c r="F1071" i="2"/>
  <c r="D1823" i="2"/>
  <c r="F663" i="2"/>
  <c r="G662" i="2" s="1"/>
  <c r="F5823" i="2"/>
  <c r="D4473" i="2"/>
  <c r="D2690" i="2"/>
  <c r="D1984" i="2"/>
  <c r="D3566" i="2"/>
  <c r="D286" i="2"/>
  <c r="D2602" i="2"/>
  <c r="D2610" i="2"/>
  <c r="D2683" i="2"/>
  <c r="E3994" i="2"/>
  <c r="D3937" i="2"/>
  <c r="D866" i="2"/>
  <c r="D3133" i="2"/>
  <c r="D1896" i="2"/>
  <c r="D2944" i="2"/>
  <c r="D4759" i="2"/>
  <c r="D1960" i="2"/>
  <c r="D2745" i="2"/>
  <c r="D4078" i="2"/>
  <c r="D374" i="2"/>
  <c r="D2677" i="2"/>
  <c r="D4426" i="2"/>
  <c r="G4176" i="2"/>
  <c r="D4176" i="2"/>
  <c r="D2145" i="2"/>
  <c r="D384" i="2"/>
  <c r="D4444" i="2"/>
  <c r="F5824" i="2"/>
  <c r="D5746" i="2"/>
  <c r="F2692" i="2"/>
  <c r="D3557" i="2"/>
  <c r="E2812" i="2"/>
  <c r="E651" i="2"/>
  <c r="E3418" i="2"/>
  <c r="F690" i="2"/>
  <c r="F689" i="2" s="1"/>
  <c r="G689" i="2" s="1"/>
  <c r="E688" i="2"/>
  <c r="F414" i="2"/>
  <c r="D702" i="2"/>
  <c r="D2758" i="2"/>
  <c r="D4558" i="2"/>
  <c r="D4268" i="2"/>
  <c r="F385" i="2"/>
  <c r="H2049" i="2"/>
  <c r="D5727" i="2"/>
  <c r="D5827" i="2"/>
  <c r="D3288" i="2"/>
  <c r="F3594" i="2"/>
  <c r="D5554" i="2"/>
  <c r="D1623" i="2"/>
  <c r="D5699" i="2"/>
  <c r="E5864" i="2"/>
  <c r="D223" i="2"/>
  <c r="D4171" i="2"/>
  <c r="D5474" i="2"/>
  <c r="D5199" i="2"/>
  <c r="D228" i="2"/>
  <c r="D421" i="2"/>
  <c r="D83" i="2"/>
  <c r="D225" i="2"/>
  <c r="D4172" i="2"/>
  <c r="D1417" i="2"/>
  <c r="D1402" i="2"/>
  <c r="D1431" i="2"/>
  <c r="D807" i="2" s="1"/>
  <c r="D1185" i="2"/>
  <c r="D1344" i="2"/>
  <c r="D27" i="2"/>
  <c r="D420" i="2"/>
  <c r="D2725" i="2"/>
  <c r="D939" i="2"/>
  <c r="D1620" i="2"/>
  <c r="D6117" i="2"/>
  <c r="D4789" i="2"/>
  <c r="D885" i="2"/>
  <c r="D1328" i="2"/>
  <c r="D4856" i="2"/>
  <c r="D1779" i="2"/>
  <c r="D1789" i="2"/>
  <c r="D4881" i="2"/>
  <c r="D1083" i="2"/>
  <c r="D4082" i="2"/>
  <c r="D17" i="2"/>
  <c r="D4532" i="2"/>
  <c r="C4532" i="2"/>
  <c r="D721" i="2"/>
  <c r="D111" i="2"/>
  <c r="D3216" i="2"/>
  <c r="D2902" i="2"/>
  <c r="D562" i="2"/>
  <c r="D6171" i="2"/>
  <c r="D1023" i="2"/>
  <c r="D638" i="2"/>
  <c r="D138" i="2"/>
  <c r="D5021" i="2"/>
  <c r="D4461" i="2"/>
  <c r="D4412" i="2"/>
  <c r="D289" i="2"/>
  <c r="D5898" i="2"/>
  <c r="D3004" i="2"/>
  <c r="D2969" i="2"/>
  <c r="D3339" i="2"/>
  <c r="D2791" i="2"/>
  <c r="D2325" i="2"/>
  <c r="D1266" i="2"/>
  <c r="D335" i="2"/>
  <c r="D3601" i="2"/>
  <c r="D486" i="2"/>
  <c r="D1546" i="2"/>
  <c r="D1204" i="2"/>
  <c r="D5107" i="2"/>
  <c r="D4398" i="2"/>
  <c r="D1293" i="2"/>
  <c r="D128" i="2"/>
  <c r="D1238" i="2"/>
  <c r="D2390" i="2"/>
  <c r="D4075" i="2"/>
  <c r="D1239" i="2"/>
  <c r="D5137" i="2"/>
  <c r="D3679" i="2"/>
  <c r="D1656" i="2"/>
  <c r="D1291" i="2"/>
  <c r="D4535" i="2"/>
  <c r="D5748" i="2"/>
  <c r="D3979" i="2"/>
  <c r="D163" i="2"/>
  <c r="D2712" i="2"/>
  <c r="D4183" i="2"/>
  <c r="D5560" i="2"/>
  <c r="D5710" i="2"/>
  <c r="D4839" i="2"/>
  <c r="D3069" i="2"/>
  <c r="D3938" i="2"/>
  <c r="D1117" i="2"/>
  <c r="D2168" i="2"/>
  <c r="D1983" i="2"/>
  <c r="D6017" i="2"/>
  <c r="D44" i="2"/>
  <c r="D2945" i="2"/>
  <c r="D4472" i="2"/>
  <c r="D1675" i="2"/>
  <c r="D2989" i="2"/>
  <c r="D1290" i="2"/>
  <c r="D14" i="2"/>
  <c r="D3011" i="2"/>
  <c r="D5138" i="2"/>
  <c r="D290" i="2"/>
  <c r="D63" i="2"/>
  <c r="D2129" i="2"/>
  <c r="D61" i="2"/>
  <c r="D1387" i="2"/>
  <c r="D5747" i="2"/>
  <c r="D3781" i="2"/>
  <c r="D6145" i="2"/>
  <c r="D574" i="2"/>
  <c r="D4427" i="2"/>
  <c r="D2005" i="2"/>
  <c r="D3118" i="2"/>
  <c r="D6219" i="2"/>
  <c r="D6120" i="2"/>
  <c r="D6218" i="2"/>
  <c r="D2505" i="2"/>
  <c r="D3576" i="2"/>
  <c r="D352" i="2"/>
  <c r="D4666" i="2"/>
  <c r="D5108" i="2"/>
  <c r="D5531" i="2"/>
  <c r="D4690" i="2"/>
  <c r="D2910" i="2"/>
  <c r="D5105" i="2"/>
  <c r="D4188" i="2"/>
  <c r="D1189" i="2"/>
  <c r="D5738" i="2"/>
  <c r="D5198" i="2"/>
  <c r="D2506" i="2"/>
  <c r="D3853" i="2"/>
  <c r="D4826" i="2"/>
  <c r="D2320" i="2"/>
  <c r="D2088" i="2"/>
  <c r="D70" i="2"/>
  <c r="D274" i="2"/>
  <c r="D830" i="2"/>
  <c r="D4230" i="2"/>
  <c r="D4791" i="2"/>
  <c r="D1184" i="2"/>
  <c r="D1415" i="2"/>
  <c r="D2495" i="2"/>
  <c r="D3554" i="2"/>
  <c r="D3553" i="2" s="1"/>
  <c r="D6046" i="2" s="1"/>
  <c r="G3176" i="2"/>
  <c r="G2462" i="2"/>
  <c r="G1066" i="2"/>
  <c r="G942" i="2"/>
  <c r="G4985" i="2"/>
  <c r="G806" i="2"/>
  <c r="G2461" i="2"/>
  <c r="G3750" i="2"/>
  <c r="G4696" i="2"/>
  <c r="D2997" i="2"/>
  <c r="D644" i="2"/>
  <c r="D6042" i="2"/>
  <c r="D5752" i="2"/>
  <c r="D3068" i="2"/>
  <c r="D2576" i="2"/>
  <c r="D4133" i="2"/>
  <c r="D3265" i="2"/>
  <c r="D4272" i="2"/>
  <c r="D4405" i="2"/>
  <c r="D5952" i="2"/>
  <c r="D1224" i="2"/>
  <c r="D4456" i="2"/>
  <c r="D4266" i="2"/>
  <c r="D344" i="2"/>
  <c r="D4636" i="2"/>
  <c r="D3991" i="2"/>
  <c r="D287" i="2"/>
  <c r="D1226" i="2"/>
  <c r="D3575" i="2"/>
  <c r="D4922" i="2"/>
  <c r="D4257" i="2"/>
  <c r="D1077" i="2"/>
  <c r="D4162" i="2"/>
  <c r="D4149" i="2"/>
  <c r="D5200" i="2"/>
  <c r="D5201" i="2"/>
  <c r="D224" i="2"/>
  <c r="D4094" i="2"/>
  <c r="D4093" i="2"/>
  <c r="D82" i="2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Q2882" i="1"/>
  <c r="R2882" i="1" s="1"/>
  <c r="R2881" i="1"/>
  <c r="I2881" i="1"/>
  <c r="B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Q2865" i="1"/>
  <c r="R2865" i="1" s="1"/>
  <c r="R2864" i="1"/>
  <c r="R2863" i="1"/>
  <c r="R2862" i="1"/>
  <c r="R2861" i="1"/>
  <c r="R2860" i="1"/>
  <c r="R2859" i="1"/>
  <c r="P2858" i="1"/>
  <c r="P2859" i="1" s="1"/>
  <c r="P2860" i="1" s="1"/>
  <c r="Q2856" i="1"/>
  <c r="Q2857" i="1" s="1"/>
  <c r="R2857" i="1" s="1"/>
  <c r="Q2855" i="1"/>
  <c r="R2855" i="1" s="1"/>
  <c r="Q2854" i="1"/>
  <c r="R2854" i="1" s="1"/>
  <c r="Q2853" i="1"/>
  <c r="R2853" i="1" s="1"/>
  <c r="A2853" i="1"/>
  <c r="R2852" i="1"/>
  <c r="Q2851" i="1"/>
  <c r="R2851" i="1" s="1"/>
  <c r="Q2850" i="1"/>
  <c r="R2850" i="1" s="1"/>
  <c r="Q2849" i="1"/>
  <c r="R2848" i="1"/>
  <c r="R2849" i="1" s="1"/>
  <c r="I2847" i="1"/>
  <c r="B2847" i="1"/>
  <c r="Q2844" i="1"/>
  <c r="Q2845" i="1" s="1"/>
  <c r="R2845" i="1" s="1"/>
  <c r="R2846" i="1" s="1"/>
  <c r="P2843" i="1"/>
  <c r="Q2843" i="1" s="1"/>
  <c r="R2843" i="1" s="1"/>
  <c r="H2843" i="1"/>
  <c r="H2844" i="1" s="1"/>
  <c r="H2845" i="1" s="1"/>
  <c r="I2841" i="1"/>
  <c r="B2839" i="1"/>
  <c r="Q2838" i="1"/>
  <c r="Q2839" i="1" s="1"/>
  <c r="Q2840" i="1" s="1"/>
  <c r="Q2841" i="1" s="1"/>
  <c r="Q2842" i="1" s="1"/>
  <c r="AB2837" i="1"/>
  <c r="R2837" i="1"/>
  <c r="R2838" i="1" s="1"/>
  <c r="R2839" i="1" s="1"/>
  <c r="R2840" i="1" s="1"/>
  <c r="R2841" i="1" s="1"/>
  <c r="R2842" i="1" s="1"/>
  <c r="I2837" i="1"/>
  <c r="T2836" i="1"/>
  <c r="T2837" i="1" s="1"/>
  <c r="T2838" i="1" s="1"/>
  <c r="Q2836" i="1"/>
  <c r="R2836" i="1" s="1"/>
  <c r="B2835" i="1"/>
  <c r="Q2834" i="1"/>
  <c r="R2834" i="1" s="1"/>
  <c r="R2835" i="1" s="1"/>
  <c r="Q2833" i="1"/>
  <c r="R2833" i="1" s="1"/>
  <c r="H2833" i="1"/>
  <c r="H2834" i="1" s="1"/>
  <c r="T2832" i="1"/>
  <c r="Q2832" i="1"/>
  <c r="R2832" i="1" s="1"/>
  <c r="G2832" i="1"/>
  <c r="R2831" i="1"/>
  <c r="B2831" i="1"/>
  <c r="R2830" i="1"/>
  <c r="P2830" i="1"/>
  <c r="Q2829" i="1"/>
  <c r="R2829" i="1" s="1"/>
  <c r="P2825" i="1"/>
  <c r="P2826" i="1" s="1"/>
  <c r="P2827" i="1" s="1"/>
  <c r="P2828" i="1" s="1"/>
  <c r="H2825" i="1"/>
  <c r="H2826" i="1" s="1"/>
  <c r="H2827" i="1" s="1"/>
  <c r="H2828" i="1" s="1"/>
  <c r="H2829" i="1" s="1"/>
  <c r="Q2813" i="1"/>
  <c r="R2813" i="1" s="1"/>
  <c r="Q2808" i="1"/>
  <c r="Q2809" i="1" s="1"/>
  <c r="Q2807" i="1"/>
  <c r="R2807" i="1" s="1"/>
  <c r="Q2806" i="1"/>
  <c r="R2806" i="1" s="1"/>
  <c r="A2806" i="1"/>
  <c r="A2807" i="1" s="1"/>
  <c r="A2808" i="1" s="1"/>
  <c r="A2813" i="1" s="1"/>
  <c r="Q2805" i="1"/>
  <c r="R2805" i="1" s="1"/>
  <c r="T2802" i="1"/>
  <c r="I2798" i="1"/>
  <c r="T2796" i="1"/>
  <c r="T2797" i="1" s="1"/>
  <c r="T2798" i="1" s="1"/>
  <c r="I2791" i="1"/>
  <c r="B2791" i="1"/>
  <c r="Q2790" i="1"/>
  <c r="R2790" i="1" s="1"/>
  <c r="R2791" i="1" s="1"/>
  <c r="R2792" i="1" s="1"/>
  <c r="R2793" i="1" s="1"/>
  <c r="R2794" i="1" s="1"/>
  <c r="R2795" i="1" s="1"/>
  <c r="R2796" i="1" s="1"/>
  <c r="R2797" i="1" s="1"/>
  <c r="R2798" i="1" s="1"/>
  <c r="R2799" i="1" s="1"/>
  <c r="R2800" i="1" s="1"/>
  <c r="R2801" i="1" s="1"/>
  <c r="R2802" i="1" s="1"/>
  <c r="R2803" i="1" s="1"/>
  <c r="R2804" i="1" s="1"/>
  <c r="A2790" i="1"/>
  <c r="Q2789" i="1"/>
  <c r="R2789" i="1" s="1"/>
  <c r="P2786" i="1"/>
  <c r="P2787" i="1" s="1"/>
  <c r="P2788" i="1" s="1"/>
  <c r="B2784" i="1"/>
  <c r="P2783" i="1"/>
  <c r="H2783" i="1"/>
  <c r="H2778" i="1"/>
  <c r="H2779" i="1" s="1"/>
  <c r="H2780" i="1" s="1"/>
  <c r="Q2777" i="1"/>
  <c r="R2777" i="1" s="1"/>
  <c r="R2778" i="1" s="1"/>
  <c r="R2779" i="1" s="1"/>
  <c r="R2780" i="1" s="1"/>
  <c r="R2781" i="1" s="1"/>
  <c r="R2782" i="1" s="1"/>
  <c r="R2783" i="1" s="1"/>
  <c r="R2784" i="1" s="1"/>
  <c r="R2785" i="1" s="1"/>
  <c r="R2786" i="1" s="1"/>
  <c r="R2787" i="1" s="1"/>
  <c r="R2788" i="1" s="1"/>
  <c r="P2773" i="1"/>
  <c r="P2774" i="1" s="1"/>
  <c r="P2775" i="1" s="1"/>
  <c r="P2776" i="1" s="1"/>
  <c r="H2773" i="1"/>
  <c r="H2774" i="1" s="1"/>
  <c r="H2775" i="1" s="1"/>
  <c r="Q2772" i="1"/>
  <c r="R2772" i="1" s="1"/>
  <c r="Q2771" i="1"/>
  <c r="R2771" i="1" s="1"/>
  <c r="B2770" i="1"/>
  <c r="A2767" i="1"/>
  <c r="A2768" i="1" s="1"/>
  <c r="P2753" i="1"/>
  <c r="P2754" i="1" s="1"/>
  <c r="P2755" i="1" s="1"/>
  <c r="P2756" i="1" s="1"/>
  <c r="P2757" i="1" s="1"/>
  <c r="P2758" i="1" s="1"/>
  <c r="P2759" i="1" s="1"/>
  <c r="P2760" i="1" s="1"/>
  <c r="P2761" i="1" s="1"/>
  <c r="P2762" i="1" s="1"/>
  <c r="P2763" i="1" s="1"/>
  <c r="P2764" i="1" s="1"/>
  <c r="P2765" i="1" s="1"/>
  <c r="P2766" i="1" s="1"/>
  <c r="P2767" i="1" s="1"/>
  <c r="P2768" i="1" s="1"/>
  <c r="I2753" i="1"/>
  <c r="H2753" i="1"/>
  <c r="H2754" i="1" s="1"/>
  <c r="H2755" i="1" s="1"/>
  <c r="H2756" i="1" s="1"/>
  <c r="H2757" i="1" s="1"/>
  <c r="H2758" i="1" s="1"/>
  <c r="H2759" i="1" s="1"/>
  <c r="H2760" i="1" s="1"/>
  <c r="H2761" i="1" s="1"/>
  <c r="H2762" i="1" s="1"/>
  <c r="H2763" i="1" s="1"/>
  <c r="H2764" i="1" s="1"/>
  <c r="H2765" i="1" s="1"/>
  <c r="H2766" i="1" s="1"/>
  <c r="H2767" i="1" s="1"/>
  <c r="H2768" i="1" s="1"/>
  <c r="G2753" i="1"/>
  <c r="Q2752" i="1"/>
  <c r="R2751" i="1"/>
  <c r="Q2750" i="1"/>
  <c r="R2750" i="1" s="1"/>
  <c r="Q2749" i="1"/>
  <c r="R2749" i="1" s="1"/>
  <c r="Q2747" i="1"/>
  <c r="Q2748" i="1" s="1"/>
  <c r="R2746" i="1"/>
  <c r="R2747" i="1" s="1"/>
  <c r="R2748" i="1" s="1"/>
  <c r="I2746" i="1"/>
  <c r="S2745" i="1"/>
  <c r="R2745" i="1"/>
  <c r="P2745" i="1"/>
  <c r="Q2744" i="1"/>
  <c r="R2744" i="1" s="1"/>
  <c r="H2744" i="1"/>
  <c r="H2745" i="1" s="1"/>
  <c r="H2746" i="1" s="1"/>
  <c r="H2747" i="1" s="1"/>
  <c r="Q2743" i="1"/>
  <c r="R2743" i="1" s="1"/>
  <c r="A2743" i="1"/>
  <c r="A2744" i="1" s="1"/>
  <c r="R2742" i="1"/>
  <c r="AC2741" i="1"/>
  <c r="AC2740" i="1"/>
  <c r="Q2740" i="1"/>
  <c r="Q2741" i="1" s="1"/>
  <c r="H2740" i="1"/>
  <c r="H2741" i="1" s="1"/>
  <c r="A2740" i="1"/>
  <c r="A2741" i="1" s="1"/>
  <c r="R2739" i="1"/>
  <c r="AC2738" i="1"/>
  <c r="Y2738" i="1"/>
  <c r="T2738" i="1"/>
  <c r="Q2738" i="1"/>
  <c r="P2738" i="1"/>
  <c r="A2738" i="1"/>
  <c r="R2737" i="1"/>
  <c r="R2738" i="1" s="1"/>
  <c r="Q2736" i="1"/>
  <c r="R2736" i="1" s="1"/>
  <c r="R2735" i="1"/>
  <c r="R2734" i="1"/>
  <c r="I2733" i="1"/>
  <c r="Q2732" i="1"/>
  <c r="Q2733" i="1" s="1"/>
  <c r="R2733" i="1" s="1"/>
  <c r="Q2731" i="1"/>
  <c r="I2731" i="1"/>
  <c r="G2731" i="1"/>
  <c r="R2730" i="1"/>
  <c r="R2731" i="1" s="1"/>
  <c r="R2728" i="1"/>
  <c r="Q2727" i="1"/>
  <c r="R2727" i="1" s="1"/>
  <c r="P2727" i="1"/>
  <c r="H2727" i="1"/>
  <c r="H2728" i="1" s="1"/>
  <c r="H2729" i="1" s="1"/>
  <c r="H2730" i="1" s="1"/>
  <c r="R2726" i="1"/>
  <c r="AB2725" i="1"/>
  <c r="P2725" i="1"/>
  <c r="Q2724" i="1"/>
  <c r="Q2725" i="1" s="1"/>
  <c r="R2725" i="1" s="1"/>
  <c r="T2722" i="1"/>
  <c r="T2723" i="1" s="1"/>
  <c r="Q2720" i="1"/>
  <c r="Q2721" i="1" s="1"/>
  <c r="Q2722" i="1" s="1"/>
  <c r="Q2723" i="1" s="1"/>
  <c r="R2719" i="1"/>
  <c r="R2720" i="1" s="1"/>
  <c r="R2721" i="1" s="1"/>
  <c r="R2722" i="1" s="1"/>
  <c r="R2723" i="1" s="1"/>
  <c r="T2718" i="1"/>
  <c r="P2718" i="1"/>
  <c r="H2718" i="1"/>
  <c r="Q2716" i="1"/>
  <c r="H2716" i="1"/>
  <c r="Q2715" i="1"/>
  <c r="R2715" i="1" s="1"/>
  <c r="A2714" i="1"/>
  <c r="Q2713" i="1"/>
  <c r="Q2714" i="1" s="1"/>
  <c r="R2712" i="1"/>
  <c r="R2711" i="1"/>
  <c r="P2711" i="1"/>
  <c r="Q2710" i="1"/>
  <c r="AC2709" i="1"/>
  <c r="AC2710" i="1" s="1"/>
  <c r="AB2709" i="1"/>
  <c r="AB2710" i="1" s="1"/>
  <c r="Y2709" i="1"/>
  <c r="Y2710" i="1" s="1"/>
  <c r="Q2709" i="1"/>
  <c r="R2709" i="1" s="1"/>
  <c r="H2709" i="1"/>
  <c r="H2710" i="1" s="1"/>
  <c r="R2708" i="1"/>
  <c r="P2708" i="1"/>
  <c r="I2707" i="1"/>
  <c r="B2707" i="1"/>
  <c r="Q2705" i="1"/>
  <c r="R2705" i="1" s="1"/>
  <c r="AB2704" i="1"/>
  <c r="AB2705" i="1" s="1"/>
  <c r="Q2704" i="1"/>
  <c r="R2704" i="1" s="1"/>
  <c r="H2704" i="1"/>
  <c r="H2705" i="1" s="1"/>
  <c r="R2703" i="1"/>
  <c r="R2702" i="1"/>
  <c r="H2702" i="1"/>
  <c r="AC2701" i="1"/>
  <c r="Y2701" i="1"/>
  <c r="P2701" i="1"/>
  <c r="A2699" i="1"/>
  <c r="A2700" i="1" s="1"/>
  <c r="A2701" i="1" s="1"/>
  <c r="Q2698" i="1"/>
  <c r="Q2699" i="1" s="1"/>
  <c r="H2698" i="1"/>
  <c r="R2697" i="1"/>
  <c r="R2698" i="1" s="1"/>
  <c r="R2696" i="1"/>
  <c r="H2696" i="1"/>
  <c r="P2695" i="1"/>
  <c r="Q2695" i="1" s="1"/>
  <c r="R2695" i="1" s="1"/>
  <c r="Q2692" i="1"/>
  <c r="R2692" i="1" s="1"/>
  <c r="A2692" i="1"/>
  <c r="R2691" i="1"/>
  <c r="R2690" i="1"/>
  <c r="R2689" i="1"/>
  <c r="Q2688" i="1"/>
  <c r="R2688" i="1" s="1"/>
  <c r="AC2687" i="1"/>
  <c r="Q2687" i="1"/>
  <c r="P2687" i="1" s="1"/>
  <c r="H2687" i="1"/>
  <c r="R2686" i="1"/>
  <c r="R2687" i="1" s="1"/>
  <c r="Q2685" i="1"/>
  <c r="P2685" i="1"/>
  <c r="H2685" i="1"/>
  <c r="R2684" i="1"/>
  <c r="R2685" i="1" s="1"/>
  <c r="R2683" i="1"/>
  <c r="R2682" i="1"/>
  <c r="Z2681" i="1"/>
  <c r="T2680" i="1"/>
  <c r="T2681" i="1" s="1"/>
  <c r="P2680" i="1"/>
  <c r="P2681" i="1" s="1"/>
  <c r="Q2681" i="1" s="1"/>
  <c r="R2681" i="1" s="1"/>
  <c r="Q2679" i="1"/>
  <c r="R2679" i="1" s="1"/>
  <c r="AJ2678" i="1"/>
  <c r="R2678" i="1"/>
  <c r="P2678" i="1"/>
  <c r="A2678" i="1"/>
  <c r="Q2677" i="1"/>
  <c r="R2677" i="1" s="1"/>
  <c r="R2676" i="1"/>
  <c r="Q2675" i="1"/>
  <c r="R2675" i="1" s="1"/>
  <c r="I2675" i="1"/>
  <c r="B2675" i="1"/>
  <c r="Q2674" i="1"/>
  <c r="R2674" i="1" s="1"/>
  <c r="I2674" i="1"/>
  <c r="B2674" i="1"/>
  <c r="Q2673" i="1"/>
  <c r="R2673" i="1" s="1"/>
  <c r="I2673" i="1"/>
  <c r="B2673" i="1"/>
  <c r="R2672" i="1"/>
  <c r="Q2672" i="1"/>
  <c r="P2672" i="1"/>
  <c r="L2672" i="1"/>
  <c r="H2672" i="1"/>
  <c r="A2672" i="1"/>
  <c r="I2670" i="1"/>
  <c r="B2670" i="1"/>
  <c r="I2669" i="1"/>
  <c r="B2669" i="1"/>
  <c r="P2668" i="1"/>
  <c r="P2669" i="1" s="1"/>
  <c r="P2670" i="1" s="1"/>
  <c r="I2668" i="1"/>
  <c r="B2668" i="1"/>
  <c r="Q2667" i="1"/>
  <c r="I2667" i="1"/>
  <c r="B2667" i="1"/>
  <c r="R2666" i="1"/>
  <c r="Q2666" i="1" s="1"/>
  <c r="H2665" i="1"/>
  <c r="Q2664" i="1"/>
  <c r="R2664" i="1" s="1"/>
  <c r="Q2663" i="1"/>
  <c r="R2663" i="1" s="1"/>
  <c r="Q2662" i="1"/>
  <c r="R2662" i="1" s="1"/>
  <c r="AB2661" i="1"/>
  <c r="Q2661" i="1"/>
  <c r="R2661" i="1" s="1"/>
  <c r="H2661" i="1"/>
  <c r="I2661" i="1" s="1"/>
  <c r="B2661" i="1"/>
  <c r="R2660" i="1"/>
  <c r="I2660" i="1"/>
  <c r="B2660" i="1"/>
  <c r="R2659" i="1"/>
  <c r="H2659" i="1"/>
  <c r="Q2658" i="1"/>
  <c r="R2658" i="1" s="1"/>
  <c r="B2657" i="1"/>
  <c r="Q2656" i="1"/>
  <c r="Q2657" i="1" s="1"/>
  <c r="P2657" i="1" s="1"/>
  <c r="B2656" i="1"/>
  <c r="R2655" i="1"/>
  <c r="R2656" i="1" s="1"/>
  <c r="R2657" i="1" s="1"/>
  <c r="B2655" i="1"/>
  <c r="Q2653" i="1"/>
  <c r="Q2654" i="1" s="1"/>
  <c r="R2652" i="1"/>
  <c r="R2653" i="1" s="1"/>
  <c r="R2654" i="1" s="1"/>
  <c r="R2651" i="1"/>
  <c r="R2650" i="1"/>
  <c r="R2649" i="1"/>
  <c r="R2648" i="1"/>
  <c r="R2647" i="1"/>
  <c r="R2646" i="1"/>
  <c r="R2645" i="1"/>
  <c r="R2644" i="1"/>
  <c r="R2643" i="1"/>
  <c r="R2642" i="1"/>
  <c r="R2641" i="1"/>
  <c r="AJ2640" i="1"/>
  <c r="AJ2641" i="1" s="1"/>
  <c r="AJ2642" i="1" s="1"/>
  <c r="AJ2643" i="1" s="1"/>
  <c r="R2640" i="1"/>
  <c r="R2639" i="1"/>
  <c r="AJ2638" i="1"/>
  <c r="T2638" i="1"/>
  <c r="T2639" i="1" s="1"/>
  <c r="T2640" i="1" s="1"/>
  <c r="T2641" i="1" s="1"/>
  <c r="T2642" i="1" s="1"/>
  <c r="T2643" i="1" s="1"/>
  <c r="R2638" i="1"/>
  <c r="R2637" i="1"/>
  <c r="R2636" i="1"/>
  <c r="R2635" i="1"/>
  <c r="Q2634" i="1"/>
  <c r="R2634" i="1" s="1"/>
  <c r="R2633" i="1"/>
  <c r="R2632" i="1"/>
  <c r="T2631" i="1"/>
  <c r="R2631" i="1"/>
  <c r="R2630" i="1"/>
  <c r="H2629" i="1"/>
  <c r="H2630" i="1" s="1"/>
  <c r="H2631" i="1" s="1"/>
  <c r="H2632" i="1" s="1"/>
  <c r="H2633" i="1" s="1"/>
  <c r="H2634" i="1" s="1"/>
  <c r="H2635" i="1" s="1"/>
  <c r="H2636" i="1" s="1"/>
  <c r="H2637" i="1" s="1"/>
  <c r="H2638" i="1" s="1"/>
  <c r="H2639" i="1" s="1"/>
  <c r="H2640" i="1" s="1"/>
  <c r="H2641" i="1" s="1"/>
  <c r="H2642" i="1" s="1"/>
  <c r="H2643" i="1" s="1"/>
  <c r="H2644" i="1" s="1"/>
  <c r="H2645" i="1" s="1"/>
  <c r="H2646" i="1" s="1"/>
  <c r="H2647" i="1" s="1"/>
  <c r="H2648" i="1" s="1"/>
  <c r="H2649" i="1" s="1"/>
  <c r="H2650" i="1" s="1"/>
  <c r="H2651" i="1" s="1"/>
  <c r="H2652" i="1" s="1"/>
  <c r="P2628" i="1"/>
  <c r="P2629" i="1" s="1"/>
  <c r="Q2629" i="1" s="1"/>
  <c r="R2629" i="1" s="1"/>
  <c r="R2627" i="1"/>
  <c r="Q2626" i="1"/>
  <c r="R2626" i="1" s="1"/>
  <c r="I2626" i="1"/>
  <c r="B2626" i="1"/>
  <c r="R2625" i="1"/>
  <c r="I2625" i="1"/>
  <c r="B2625" i="1"/>
  <c r="Q2623" i="1"/>
  <c r="R2623" i="1" s="1"/>
  <c r="R2624" i="1" s="1"/>
  <c r="AJ2622" i="1"/>
  <c r="Q2621" i="1"/>
  <c r="Q2622" i="1" s="1"/>
  <c r="R2620" i="1"/>
  <c r="R2621" i="1" s="1"/>
  <c r="R2622" i="1" s="1"/>
  <c r="R2619" i="1"/>
  <c r="Q2618" i="1"/>
  <c r="R2618" i="1" s="1"/>
  <c r="Q2617" i="1"/>
  <c r="R2617" i="1" s="1"/>
  <c r="I2617" i="1"/>
  <c r="B2617" i="1"/>
  <c r="Q2616" i="1"/>
  <c r="R2616" i="1" s="1"/>
  <c r="I2616" i="1"/>
  <c r="B2616" i="1"/>
  <c r="Q2615" i="1"/>
  <c r="R2615" i="1" s="1"/>
  <c r="I2615" i="1"/>
  <c r="B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T2591" i="1"/>
  <c r="R2591" i="1"/>
  <c r="R2590" i="1"/>
  <c r="R2589" i="1"/>
  <c r="R2588" i="1"/>
  <c r="T2587" i="1"/>
  <c r="R2587" i="1"/>
  <c r="R2586" i="1"/>
  <c r="T2585" i="1"/>
  <c r="R2585" i="1"/>
  <c r="P2585" i="1"/>
  <c r="P2586" i="1" s="1"/>
  <c r="R2584" i="1"/>
  <c r="Q2583" i="1"/>
  <c r="R2583" i="1" s="1"/>
  <c r="Q2581" i="1"/>
  <c r="Q2582" i="1" s="1"/>
  <c r="R2580" i="1"/>
  <c r="R2581" i="1" s="1"/>
  <c r="R2582" i="1" s="1"/>
  <c r="T2579" i="1"/>
  <c r="P2579" i="1"/>
  <c r="Q2577" i="1"/>
  <c r="Q2575" i="1"/>
  <c r="Q2573" i="1"/>
  <c r="Q2574" i="1" s="1"/>
  <c r="R2572" i="1"/>
  <c r="R2573" i="1" s="1"/>
  <c r="R2574" i="1" s="1"/>
  <c r="Q2569" i="1"/>
  <c r="R2568" i="1"/>
  <c r="R2569" i="1" s="1"/>
  <c r="R2570" i="1" s="1"/>
  <c r="R2571" i="1" s="1"/>
  <c r="P2568" i="1"/>
  <c r="Q2565" i="1"/>
  <c r="Q2566" i="1" s="1"/>
  <c r="Q2567" i="1" s="1"/>
  <c r="R2564" i="1"/>
  <c r="R2565" i="1" s="1"/>
  <c r="R2566" i="1" s="1"/>
  <c r="R2567" i="1" s="1"/>
  <c r="R2563" i="1"/>
  <c r="P2563" i="1"/>
  <c r="R2562" i="1"/>
  <c r="Q2560" i="1"/>
  <c r="Q2561" i="1" s="1"/>
  <c r="P2561" i="1" s="1"/>
  <c r="R2559" i="1"/>
  <c r="R2560" i="1" s="1"/>
  <c r="R2561" i="1" s="1"/>
  <c r="T2558" i="1"/>
  <c r="S2558" i="1"/>
  <c r="P2558" i="1"/>
  <c r="Q2555" i="1"/>
  <c r="Q2556" i="1" s="1"/>
  <c r="Q2557" i="1" s="1"/>
  <c r="Q2558" i="1" s="1"/>
  <c r="R2554" i="1"/>
  <c r="R2555" i="1" s="1"/>
  <c r="R2556" i="1" s="1"/>
  <c r="R2557" i="1" s="1"/>
  <c r="R2558" i="1" s="1"/>
  <c r="R2553" i="1"/>
  <c r="Q2549" i="1"/>
  <c r="R2548" i="1"/>
  <c r="Q2547" i="1"/>
  <c r="R2546" i="1"/>
  <c r="R2547" i="1" s="1"/>
  <c r="T2545" i="1"/>
  <c r="T2546" i="1" s="1"/>
  <c r="T2547" i="1" s="1"/>
  <c r="Q2545" i="1"/>
  <c r="R2544" i="1"/>
  <c r="R2545" i="1" s="1"/>
  <c r="R2543" i="1"/>
  <c r="P2543" i="1"/>
  <c r="P2544" i="1" s="1"/>
  <c r="R2542" i="1"/>
  <c r="R2541" i="1"/>
  <c r="R2540" i="1"/>
  <c r="I2540" i="1"/>
  <c r="B2540" i="1"/>
  <c r="I2535" i="1"/>
  <c r="T2532" i="1"/>
  <c r="S2532" i="1"/>
  <c r="P2532" i="1"/>
  <c r="I2526" i="1"/>
  <c r="T2525" i="1"/>
  <c r="T2526" i="1" s="1"/>
  <c r="P2523" i="1"/>
  <c r="I2523" i="1"/>
  <c r="I2524" i="1" s="1"/>
  <c r="I2525" i="1" s="1"/>
  <c r="H2523" i="1"/>
  <c r="H2524" i="1" s="1"/>
  <c r="H2525" i="1" s="1"/>
  <c r="Q2521" i="1"/>
  <c r="Q2522" i="1" s="1"/>
  <c r="Q2523" i="1" s="1"/>
  <c r="Q2524" i="1" s="1"/>
  <c r="Q2525" i="1" s="1"/>
  <c r="R2520" i="1"/>
  <c r="R2521" i="1" s="1"/>
  <c r="R2522" i="1" s="1"/>
  <c r="R2523" i="1" s="1"/>
  <c r="R2524" i="1" s="1"/>
  <c r="R2525" i="1" s="1"/>
  <c r="R2526" i="1" s="1"/>
  <c r="R2527" i="1" s="1"/>
  <c r="R2528" i="1" s="1"/>
  <c r="R2529" i="1" s="1"/>
  <c r="R2530" i="1" s="1"/>
  <c r="R2531" i="1" s="1"/>
  <c r="R2532" i="1" s="1"/>
  <c r="R2533" i="1" s="1"/>
  <c r="R2534" i="1" s="1"/>
  <c r="R2535" i="1" s="1"/>
  <c r="R2536" i="1" s="1"/>
  <c r="R2537" i="1" s="1"/>
  <c r="R2538" i="1" s="1"/>
  <c r="R2539" i="1" s="1"/>
  <c r="Q2519" i="1"/>
  <c r="R2519" i="1" s="1"/>
  <c r="Q2518" i="1"/>
  <c r="R2518" i="1" s="1"/>
  <c r="AB2517" i="1"/>
  <c r="AB2518" i="1" s="1"/>
  <c r="AB2519" i="1" s="1"/>
  <c r="Q2517" i="1"/>
  <c r="R2517" i="1" s="1"/>
  <c r="Q2516" i="1"/>
  <c r="R2516" i="1" s="1"/>
  <c r="Q2515" i="1"/>
  <c r="R2515" i="1" s="1"/>
  <c r="Q2514" i="1"/>
  <c r="R2514" i="1" s="1"/>
  <c r="Q2513" i="1"/>
  <c r="R2513" i="1" s="1"/>
  <c r="R2511" i="1"/>
  <c r="T2510" i="1"/>
  <c r="R2510" i="1"/>
  <c r="Q2509" i="1"/>
  <c r="R2508" i="1"/>
  <c r="R2507" i="1"/>
  <c r="H2507" i="1"/>
  <c r="H2508" i="1" s="1"/>
  <c r="H2509" i="1" s="1"/>
  <c r="H2510" i="1" s="1"/>
  <c r="H2511" i="1" s="1"/>
  <c r="W2506" i="1"/>
  <c r="R2506" i="1"/>
  <c r="Q2504" i="1"/>
  <c r="Q2502" i="1"/>
  <c r="R2502" i="1" s="1"/>
  <c r="R2503" i="1" s="1"/>
  <c r="AB2501" i="1"/>
  <c r="AB2502" i="1" s="1"/>
  <c r="AB2503" i="1" s="1"/>
  <c r="AB2504" i="1" s="1"/>
  <c r="AB2505" i="1" s="1"/>
  <c r="AB2506" i="1" s="1"/>
  <c r="AB2507" i="1" s="1"/>
  <c r="AB2508" i="1" s="1"/>
  <c r="AB2509" i="1" s="1"/>
  <c r="AB2510" i="1" s="1"/>
  <c r="AB2511" i="1" s="1"/>
  <c r="Q2499" i="1"/>
  <c r="R2499" i="1" s="1"/>
  <c r="R2500" i="1" s="1"/>
  <c r="R2501" i="1" s="1"/>
  <c r="Q2498" i="1"/>
  <c r="R2497" i="1"/>
  <c r="R2498" i="1" s="1"/>
  <c r="I2496" i="1"/>
  <c r="X2494" i="1"/>
  <c r="T2493" i="1"/>
  <c r="T2494" i="1" s="1"/>
  <c r="T2495" i="1" s="1"/>
  <c r="T2496" i="1" s="1"/>
  <c r="Q2493" i="1"/>
  <c r="Q2494" i="1" s="1"/>
  <c r="Q2495" i="1" s="1"/>
  <c r="Q2496" i="1" s="1"/>
  <c r="I2493" i="1"/>
  <c r="R2492" i="1"/>
  <c r="R2493" i="1" s="1"/>
  <c r="R2494" i="1" s="1"/>
  <c r="R2495" i="1" s="1"/>
  <c r="R2496" i="1" s="1"/>
  <c r="R2491" i="1"/>
  <c r="R2490" i="1"/>
  <c r="AB2489" i="1"/>
  <c r="AB2490" i="1" s="1"/>
  <c r="AB2491" i="1" s="1"/>
  <c r="AB2492" i="1" s="1"/>
  <c r="AB2493" i="1" s="1"/>
  <c r="AB2494" i="1" s="1"/>
  <c r="AB2495" i="1" s="1"/>
  <c r="Q2489" i="1"/>
  <c r="R2489" i="1" s="1"/>
  <c r="R2488" i="1"/>
  <c r="P2484" i="1"/>
  <c r="P2485" i="1" s="1"/>
  <c r="Q2483" i="1"/>
  <c r="R2482" i="1"/>
  <c r="Y2481" i="1"/>
  <c r="R2481" i="1"/>
  <c r="R2480" i="1"/>
  <c r="AB2479" i="1"/>
  <c r="AB2480" i="1" s="1"/>
  <c r="AB2481" i="1" s="1"/>
  <c r="R2479" i="1"/>
  <c r="R2478" i="1"/>
  <c r="R2477" i="1"/>
  <c r="H2477" i="1"/>
  <c r="I2476" i="1"/>
  <c r="I2475" i="1"/>
  <c r="I2474" i="1"/>
  <c r="AJ2473" i="1"/>
  <c r="AJ2474" i="1" s="1"/>
  <c r="AJ2475" i="1" s="1"/>
  <c r="AJ2476" i="1" s="1"/>
  <c r="AA2473" i="1"/>
  <c r="AA2474" i="1" s="1"/>
  <c r="AA2475" i="1" s="1"/>
  <c r="AA2476" i="1" s="1"/>
  <c r="Z2473" i="1"/>
  <c r="Z2474" i="1" s="1"/>
  <c r="Z2475" i="1" s="1"/>
  <c r="Z2476" i="1" s="1"/>
  <c r="I2473" i="1"/>
  <c r="I2472" i="1"/>
  <c r="I2471" i="1"/>
  <c r="Q2470" i="1"/>
  <c r="R2470" i="1" s="1"/>
  <c r="Q2469" i="1"/>
  <c r="R2469" i="1" s="1"/>
  <c r="Q2468" i="1"/>
  <c r="R2468" i="1" s="1"/>
  <c r="H2468" i="1"/>
  <c r="AJ2467" i="1"/>
  <c r="AJ2468" i="1" s="1"/>
  <c r="AJ2469" i="1" s="1"/>
  <c r="AJ2470" i="1" s="1"/>
  <c r="AB2467" i="1"/>
  <c r="T2467" i="1"/>
  <c r="Q2467" i="1"/>
  <c r="R2467" i="1" s="1"/>
  <c r="AB2466" i="1"/>
  <c r="AA2466" i="1"/>
  <c r="AA2467" i="1" s="1"/>
  <c r="AA2468" i="1" s="1"/>
  <c r="AA2469" i="1" s="1"/>
  <c r="AA2470" i="1" s="1"/>
  <c r="Z2466" i="1"/>
  <c r="Z2467" i="1" s="1"/>
  <c r="Z2468" i="1" s="1"/>
  <c r="Z2469" i="1" s="1"/>
  <c r="Z2470" i="1" s="1"/>
  <c r="Q2466" i="1"/>
  <c r="R2466" i="1" s="1"/>
  <c r="Q2465" i="1"/>
  <c r="R2465" i="1" s="1"/>
  <c r="AJ2464" i="1"/>
  <c r="Q2464" i="1"/>
  <c r="R2464" i="1" s="1"/>
  <c r="Q2463" i="1"/>
  <c r="R2463" i="1" s="1"/>
  <c r="Q2462" i="1"/>
  <c r="R2462" i="1" s="1"/>
  <c r="H2462" i="1"/>
  <c r="H2463" i="1" s="1"/>
  <c r="I2461" i="1"/>
  <c r="B2461" i="1"/>
  <c r="AJ2460" i="1"/>
  <c r="Q2460" i="1"/>
  <c r="Q2461" i="1" s="1"/>
  <c r="I2460" i="1"/>
  <c r="R2459" i="1"/>
  <c r="R2460" i="1" s="1"/>
  <c r="R2461" i="1" s="1"/>
  <c r="I2458" i="1"/>
  <c r="AJ2456" i="1"/>
  <c r="AJ2457" i="1" s="1"/>
  <c r="P2456" i="1"/>
  <c r="P2457" i="1" s="1"/>
  <c r="I2456" i="1"/>
  <c r="Q2454" i="1"/>
  <c r="Q2455" i="1" s="1"/>
  <c r="R2455" i="1" s="1"/>
  <c r="R2456" i="1" s="1"/>
  <c r="R2457" i="1" s="1"/>
  <c r="R2458" i="1" s="1"/>
  <c r="I2454" i="1"/>
  <c r="R2453" i="1"/>
  <c r="Q2452" i="1"/>
  <c r="R2452" i="1" s="1"/>
  <c r="B2452" i="1"/>
  <c r="Q2451" i="1"/>
  <c r="R2451" i="1" s="1"/>
  <c r="Q2450" i="1"/>
  <c r="R2450" i="1" s="1"/>
  <c r="Q2449" i="1"/>
  <c r="R2449" i="1" s="1"/>
  <c r="L2449" i="1"/>
  <c r="L2450" i="1" s="1"/>
  <c r="AJ2448" i="1"/>
  <c r="AJ2449" i="1" s="1"/>
  <c r="AJ2450" i="1" s="1"/>
  <c r="AJ2451" i="1" s="1"/>
  <c r="Q2448" i="1"/>
  <c r="R2448" i="1" s="1"/>
  <c r="H2448" i="1"/>
  <c r="H2449" i="1" s="1"/>
  <c r="H2450" i="1" s="1"/>
  <c r="H2451" i="1" s="1"/>
  <c r="Q2447" i="1"/>
  <c r="R2447" i="1" s="1"/>
  <c r="I2447" i="1"/>
  <c r="I2449" i="1" s="1"/>
  <c r="I2450" i="1" s="1"/>
  <c r="I2451" i="1" s="1"/>
  <c r="Q2446" i="1"/>
  <c r="R2446" i="1" s="1"/>
  <c r="I2446" i="1"/>
  <c r="X2445" i="1"/>
  <c r="T2445" i="1"/>
  <c r="Q2445" i="1"/>
  <c r="R2445" i="1" s="1"/>
  <c r="I2445" i="1"/>
  <c r="Q2444" i="1"/>
  <c r="R2444" i="1" s="1"/>
  <c r="I2444" i="1"/>
  <c r="Q2443" i="1"/>
  <c r="R2443" i="1" s="1"/>
  <c r="I2443" i="1"/>
  <c r="Q2442" i="1"/>
  <c r="R2442" i="1" s="1"/>
  <c r="I2442" i="1"/>
  <c r="Q2441" i="1"/>
  <c r="R2441" i="1" s="1"/>
  <c r="I2441" i="1"/>
  <c r="G2441" i="1"/>
  <c r="G2442" i="1" s="1"/>
  <c r="G2447" i="1" s="1"/>
  <c r="G2449" i="1" s="1"/>
  <c r="G2466" i="1" s="1"/>
  <c r="Q2440" i="1"/>
  <c r="R2440" i="1" s="1"/>
  <c r="I2440" i="1"/>
  <c r="Q2439" i="1"/>
  <c r="R2439" i="1" s="1"/>
  <c r="I2439" i="1"/>
  <c r="Q2438" i="1"/>
  <c r="R2438" i="1" s="1"/>
  <c r="R2437" i="1"/>
  <c r="R2435" i="1"/>
  <c r="P2435" i="1"/>
  <c r="P2436" i="1" s="1"/>
  <c r="P2437" i="1" s="1"/>
  <c r="Q2434" i="1"/>
  <c r="R2434" i="1" s="1"/>
  <c r="Q2433" i="1"/>
  <c r="R2433" i="1" s="1"/>
  <c r="G2433" i="1"/>
  <c r="A2433" i="1"/>
  <c r="Q2432" i="1"/>
  <c r="R2432" i="1" s="1"/>
  <c r="Y2431" i="1"/>
  <c r="A2431" i="1"/>
  <c r="H2429" i="1"/>
  <c r="H2430" i="1" s="1"/>
  <c r="H2431" i="1" s="1"/>
  <c r="H2432" i="1" s="1"/>
  <c r="H2433" i="1" s="1"/>
  <c r="H2434" i="1" s="1"/>
  <c r="H2435" i="1" s="1"/>
  <c r="H2436" i="1" s="1"/>
  <c r="H2437" i="1" s="1"/>
  <c r="I2428" i="1"/>
  <c r="B2428" i="1"/>
  <c r="Q2427" i="1"/>
  <c r="R2427" i="1" s="1"/>
  <c r="R2426" i="1"/>
  <c r="P2420" i="1"/>
  <c r="Q2420" i="1" s="1"/>
  <c r="R2420" i="1" s="1"/>
  <c r="H2420" i="1"/>
  <c r="H2421" i="1" s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AJ2400" i="1"/>
  <c r="R2400" i="1"/>
  <c r="Q2399" i="1"/>
  <c r="R2399" i="1" s="1"/>
  <c r="P2398" i="1"/>
  <c r="Q2398" i="1" s="1"/>
  <c r="R2398" i="1" s="1"/>
  <c r="I2398" i="1"/>
  <c r="H2398" i="1"/>
  <c r="R2397" i="1"/>
  <c r="Q2396" i="1"/>
  <c r="R2396" i="1" s="1"/>
  <c r="Q2395" i="1"/>
  <c r="R2395" i="1" s="1"/>
  <c r="Q2394" i="1"/>
  <c r="R2394" i="1" s="1"/>
  <c r="Q2393" i="1"/>
  <c r="R2393" i="1" s="1"/>
  <c r="Q2392" i="1"/>
  <c r="R2392" i="1" s="1"/>
  <c r="Q2391" i="1"/>
  <c r="R2391" i="1" s="1"/>
  <c r="Q2390" i="1"/>
  <c r="R2390" i="1" s="1"/>
  <c r="Q2389" i="1"/>
  <c r="R2389" i="1" s="1"/>
  <c r="Q2388" i="1"/>
  <c r="R2388" i="1" s="1"/>
  <c r="Q2387" i="1"/>
  <c r="R2387" i="1" s="1"/>
  <c r="Q2386" i="1"/>
  <c r="R2386" i="1" s="1"/>
  <c r="Q2385" i="1"/>
  <c r="R2385" i="1" s="1"/>
  <c r="Q2384" i="1"/>
  <c r="R2384" i="1" s="1"/>
  <c r="Q2383" i="1"/>
  <c r="R2383" i="1" s="1"/>
  <c r="Q2382" i="1"/>
  <c r="R2382" i="1" s="1"/>
  <c r="Q2381" i="1"/>
  <c r="R2381" i="1" s="1"/>
  <c r="Q2380" i="1"/>
  <c r="R2380" i="1" s="1"/>
  <c r="Q2379" i="1"/>
  <c r="R2379" i="1" s="1"/>
  <c r="Q2378" i="1"/>
  <c r="R2378" i="1" s="1"/>
  <c r="Q2377" i="1"/>
  <c r="R2377" i="1" s="1"/>
  <c r="Q2376" i="1"/>
  <c r="R2376" i="1" s="1"/>
  <c r="Q2375" i="1"/>
  <c r="R2375" i="1" s="1"/>
  <c r="Q2374" i="1"/>
  <c r="R2374" i="1" s="1"/>
  <c r="Q2373" i="1"/>
  <c r="R2373" i="1" s="1"/>
  <c r="Q2372" i="1"/>
  <c r="R2372" i="1" s="1"/>
  <c r="Q2371" i="1"/>
  <c r="R2371" i="1" s="1"/>
  <c r="Q2370" i="1"/>
  <c r="R2370" i="1" s="1"/>
  <c r="Q2369" i="1"/>
  <c r="R2369" i="1" s="1"/>
  <c r="Q2368" i="1"/>
  <c r="R2368" i="1" s="1"/>
  <c r="Q2367" i="1"/>
  <c r="R2367" i="1" s="1"/>
  <c r="Q2366" i="1"/>
  <c r="R2366" i="1" s="1"/>
  <c r="Q2365" i="1"/>
  <c r="R2365" i="1" s="1"/>
  <c r="Q2364" i="1"/>
  <c r="R2364" i="1" s="1"/>
  <c r="Q2363" i="1"/>
  <c r="R2363" i="1" s="1"/>
  <c r="Q2362" i="1"/>
  <c r="R2362" i="1" s="1"/>
  <c r="Q2361" i="1"/>
  <c r="R2361" i="1" s="1"/>
  <c r="Q2360" i="1"/>
  <c r="R2360" i="1" s="1"/>
  <c r="Q2359" i="1"/>
  <c r="R2359" i="1" s="1"/>
  <c r="T2358" i="1"/>
  <c r="Q2358" i="1"/>
  <c r="R2358" i="1" s="1"/>
  <c r="A2358" i="1"/>
  <c r="Q2357" i="1"/>
  <c r="R2357" i="1" s="1"/>
  <c r="Q2356" i="1"/>
  <c r="R2356" i="1" s="1"/>
  <c r="A2356" i="1"/>
  <c r="Q2355" i="1"/>
  <c r="R2355" i="1" s="1"/>
  <c r="Q2354" i="1"/>
  <c r="R2354" i="1" s="1"/>
  <c r="A2354" i="1"/>
  <c r="Q2353" i="1"/>
  <c r="R2353" i="1" s="1"/>
  <c r="Q2352" i="1"/>
  <c r="R2352" i="1" s="1"/>
  <c r="A2352" i="1"/>
  <c r="Q2351" i="1"/>
  <c r="R2351" i="1" s="1"/>
  <c r="Q2350" i="1"/>
  <c r="R2350" i="1" s="1"/>
  <c r="R2349" i="1"/>
  <c r="Q2348" i="1"/>
  <c r="R2348" i="1" s="1"/>
  <c r="R2347" i="1"/>
  <c r="P2347" i="1"/>
  <c r="Q2346" i="1"/>
  <c r="R2346" i="1" s="1"/>
  <c r="Q2345" i="1"/>
  <c r="R2345" i="1" s="1"/>
  <c r="Q2344" i="1"/>
  <c r="R2344" i="1" s="1"/>
  <c r="I2344" i="1"/>
  <c r="I2345" i="1" s="1"/>
  <c r="I2346" i="1" s="1"/>
  <c r="I2347" i="1" s="1"/>
  <c r="I2348" i="1" s="1"/>
  <c r="I2349" i="1" s="1"/>
  <c r="H2344" i="1"/>
  <c r="H2345" i="1" s="1"/>
  <c r="H2346" i="1" s="1"/>
  <c r="H2347" i="1" s="1"/>
  <c r="H2348" i="1" s="1"/>
  <c r="H2349" i="1" s="1"/>
  <c r="Q2343" i="1"/>
  <c r="R2343" i="1" s="1"/>
  <c r="G2343" i="1"/>
  <c r="G2344" i="1" s="1"/>
  <c r="G2345" i="1" s="1"/>
  <c r="G2346" i="1" s="1"/>
  <c r="Q2342" i="1"/>
  <c r="R2342" i="1" s="1"/>
  <c r="Q2341" i="1"/>
  <c r="R2341" i="1" s="1"/>
  <c r="Q2340" i="1"/>
  <c r="R2339" i="1"/>
  <c r="R2340" i="1" s="1"/>
  <c r="T2338" i="1"/>
  <c r="R2338" i="1"/>
  <c r="I2338" i="1"/>
  <c r="I2339" i="1" s="1"/>
  <c r="H2338" i="1"/>
  <c r="H2339" i="1" s="1"/>
  <c r="Q2337" i="1"/>
  <c r="Q2336" i="1"/>
  <c r="G2336" i="1"/>
  <c r="G2337" i="1" s="1"/>
  <c r="Q2335" i="1"/>
  <c r="Q2334" i="1"/>
  <c r="R2333" i="1"/>
  <c r="R2332" i="1"/>
  <c r="R2331" i="1"/>
  <c r="P2331" i="1"/>
  <c r="P2332" i="1" s="1"/>
  <c r="P2333" i="1" s="1"/>
  <c r="P2334" i="1" s="1"/>
  <c r="P2335" i="1" s="1"/>
  <c r="P2336" i="1" s="1"/>
  <c r="P2337" i="1" s="1"/>
  <c r="P2338" i="1" s="1"/>
  <c r="P2339" i="1" s="1"/>
  <c r="P2340" i="1" s="1"/>
  <c r="G2331" i="1"/>
  <c r="Q2329" i="1"/>
  <c r="R2329" i="1" s="1"/>
  <c r="R2328" i="1"/>
  <c r="G2326" i="1"/>
  <c r="G2327" i="1" s="1"/>
  <c r="P2324" i="1"/>
  <c r="P2325" i="1" s="1"/>
  <c r="P2326" i="1" s="1"/>
  <c r="P2327" i="1" s="1"/>
  <c r="Q2327" i="1" s="1"/>
  <c r="R2327" i="1" s="1"/>
  <c r="I2324" i="1"/>
  <c r="T2323" i="1"/>
  <c r="T2324" i="1" s="1"/>
  <c r="H2323" i="1"/>
  <c r="H2324" i="1" s="1"/>
  <c r="H2325" i="1" s="1"/>
  <c r="H2326" i="1" s="1"/>
  <c r="H2327" i="1" s="1"/>
  <c r="H2328" i="1" s="1"/>
  <c r="H2331" i="1" s="1"/>
  <c r="H2332" i="1" s="1"/>
  <c r="G2323" i="1"/>
  <c r="G2324" i="1" s="1"/>
  <c r="T2319" i="1"/>
  <c r="G2319" i="1"/>
  <c r="B2318" i="1"/>
  <c r="Q2316" i="1"/>
  <c r="Q2317" i="1" s="1"/>
  <c r="Q2318" i="1" s="1"/>
  <c r="Q2319" i="1" s="1"/>
  <c r="Q2320" i="1" s="1"/>
  <c r="Q2321" i="1" s="1"/>
  <c r="Q2322" i="1" s="1"/>
  <c r="Q2323" i="1" s="1"/>
  <c r="Q2324" i="1" s="1"/>
  <c r="Q2325" i="1" s="1"/>
  <c r="Q2326" i="1" s="1"/>
  <c r="Q2330" i="1" s="1"/>
  <c r="R2315" i="1"/>
  <c r="R2316" i="1" s="1"/>
  <c r="R2317" i="1" s="1"/>
  <c r="R2318" i="1" s="1"/>
  <c r="R2319" i="1" s="1"/>
  <c r="R2320" i="1" s="1"/>
  <c r="R2321" i="1" s="1"/>
  <c r="R2322" i="1" s="1"/>
  <c r="R2323" i="1" s="1"/>
  <c r="R2324" i="1" s="1"/>
  <c r="R2325" i="1" s="1"/>
  <c r="R2326" i="1" s="1"/>
  <c r="R2330" i="1" s="1"/>
  <c r="G2314" i="1"/>
  <c r="Q2310" i="1"/>
  <c r="H2310" i="1"/>
  <c r="H2311" i="1" s="1"/>
  <c r="H2312" i="1" s="1"/>
  <c r="H2313" i="1" s="1"/>
  <c r="H2314" i="1" s="1"/>
  <c r="R2309" i="1"/>
  <c r="R2310" i="1" s="1"/>
  <c r="Q2308" i="1"/>
  <c r="R2308" i="1" s="1"/>
  <c r="I2306" i="1"/>
  <c r="H2306" i="1"/>
  <c r="A2306" i="1"/>
  <c r="H2303" i="1"/>
  <c r="T2301" i="1"/>
  <c r="T2302" i="1" s="1"/>
  <c r="T2303" i="1" s="1"/>
  <c r="I2300" i="1"/>
  <c r="H2299" i="1"/>
  <c r="Q2296" i="1"/>
  <c r="Q2297" i="1" s="1"/>
  <c r="Q2298" i="1" s="1"/>
  <c r="Q2299" i="1" s="1"/>
  <c r="Q2300" i="1" s="1"/>
  <c r="Q2301" i="1" s="1"/>
  <c r="Q2302" i="1" s="1"/>
  <c r="Q2303" i="1" s="1"/>
  <c r="Q2304" i="1" s="1"/>
  <c r="Q2305" i="1" s="1"/>
  <c r="Q2306" i="1" s="1"/>
  <c r="Q2307" i="1" s="1"/>
  <c r="I2296" i="1"/>
  <c r="I2297" i="1" s="1"/>
  <c r="G2296" i="1"/>
  <c r="G2297" i="1" s="1"/>
  <c r="A2296" i="1"/>
  <c r="A2297" i="1" s="1"/>
  <c r="R2295" i="1"/>
  <c r="R2296" i="1" s="1"/>
  <c r="R2297" i="1" s="1"/>
  <c r="R2298" i="1" s="1"/>
  <c r="R2299" i="1" s="1"/>
  <c r="R2300" i="1" s="1"/>
  <c r="R2301" i="1" s="1"/>
  <c r="R2302" i="1" s="1"/>
  <c r="R2303" i="1" s="1"/>
  <c r="R2304" i="1" s="1"/>
  <c r="R2305" i="1" s="1"/>
  <c r="R2306" i="1" s="1"/>
  <c r="R2307" i="1" s="1"/>
  <c r="H2295" i="1"/>
  <c r="H2296" i="1" s="1"/>
  <c r="H2293" i="1"/>
  <c r="H2298" i="1" s="1"/>
  <c r="R2292" i="1"/>
  <c r="G2292" i="1"/>
  <c r="G2293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34" i="1" s="1"/>
  <c r="R2291" i="1"/>
  <c r="P2291" i="1"/>
  <c r="P2292" i="1" s="1"/>
  <c r="P2293" i="1" s="1"/>
  <c r="Q2293" i="1" s="1"/>
  <c r="R2290" i="1"/>
  <c r="I2290" i="1"/>
  <c r="H2290" i="1"/>
  <c r="H2292" i="1" s="1"/>
  <c r="A2290" i="1"/>
  <c r="Q2289" i="1"/>
  <c r="R2289" i="1" s="1"/>
  <c r="G2289" i="1"/>
  <c r="Q2288" i="1"/>
  <c r="R2288" i="1" s="1"/>
  <c r="I2288" i="1"/>
  <c r="Q2287" i="1"/>
  <c r="R2287" i="1" s="1"/>
  <c r="I2287" i="1"/>
  <c r="Q2286" i="1"/>
  <c r="R2286" i="1" s="1"/>
  <c r="I2286" i="1"/>
  <c r="Q2285" i="1"/>
  <c r="R2285" i="1" s="1"/>
  <c r="I2285" i="1"/>
  <c r="Q2284" i="1"/>
  <c r="R2284" i="1" s="1"/>
  <c r="I2284" i="1"/>
  <c r="Q2283" i="1"/>
  <c r="R2283" i="1" s="1"/>
  <c r="I2283" i="1"/>
  <c r="Q2282" i="1"/>
  <c r="R2282" i="1" s="1"/>
  <c r="I2282" i="1"/>
  <c r="P2281" i="1"/>
  <c r="Q2280" i="1"/>
  <c r="I2280" i="1"/>
  <c r="Q2279" i="1"/>
  <c r="R2279" i="1" s="1"/>
  <c r="Q2278" i="1"/>
  <c r="R2278" i="1" s="1"/>
  <c r="Q2277" i="1"/>
  <c r="R2277" i="1" s="1"/>
  <c r="Q2276" i="1"/>
  <c r="R2276" i="1" s="1"/>
  <c r="Q2275" i="1"/>
  <c r="R2275" i="1" s="1"/>
  <c r="Q2274" i="1"/>
  <c r="R2274" i="1" s="1"/>
  <c r="Q2273" i="1"/>
  <c r="R2273" i="1" s="1"/>
  <c r="Q2272" i="1"/>
  <c r="R2272" i="1" s="1"/>
  <c r="Q2271" i="1"/>
  <c r="R2271" i="1" s="1"/>
  <c r="I2271" i="1"/>
  <c r="I2272" i="1" s="1"/>
  <c r="I2273" i="1" s="1"/>
  <c r="I2274" i="1" s="1"/>
  <c r="I2275" i="1" s="1"/>
  <c r="I2276" i="1" s="1"/>
  <c r="I2277" i="1" s="1"/>
  <c r="I2278" i="1" s="1"/>
  <c r="I2279" i="1" s="1"/>
  <c r="H2271" i="1"/>
  <c r="H2272" i="1" s="1"/>
  <c r="H2273" i="1" s="1"/>
  <c r="H2274" i="1" s="1"/>
  <c r="H2275" i="1" s="1"/>
  <c r="H2276" i="1" s="1"/>
  <c r="H2277" i="1" s="1"/>
  <c r="H2278" i="1" s="1"/>
  <c r="H2279" i="1" s="1"/>
  <c r="G2271" i="1"/>
  <c r="G2272" i="1" s="1"/>
  <c r="G2273" i="1" s="1"/>
  <c r="G2274" i="1" s="1"/>
  <c r="G2275" i="1" s="1"/>
  <c r="A2271" i="1"/>
  <c r="Q2270" i="1"/>
  <c r="R2270" i="1" s="1"/>
  <c r="R2269" i="1"/>
  <c r="P2269" i="1"/>
  <c r="T2268" i="1"/>
  <c r="Q2268" i="1"/>
  <c r="P2268" i="1"/>
  <c r="R2267" i="1"/>
  <c r="R2268" i="1" s="1"/>
  <c r="P2261" i="1"/>
  <c r="P2262" i="1" s="1"/>
  <c r="P2263" i="1" s="1"/>
  <c r="P2264" i="1" s="1"/>
  <c r="P2265" i="1" s="1"/>
  <c r="P2266" i="1" s="1"/>
  <c r="G2261" i="1"/>
  <c r="G2262" i="1" s="1"/>
  <c r="G2263" i="1" s="1"/>
  <c r="G2264" i="1" s="1"/>
  <c r="G2265" i="1" s="1"/>
  <c r="G2266" i="1" s="1"/>
  <c r="Q2260" i="1"/>
  <c r="R2260" i="1" s="1"/>
  <c r="R2261" i="1" s="1"/>
  <c r="R2262" i="1" s="1"/>
  <c r="R2263" i="1" s="1"/>
  <c r="R2264" i="1" s="1"/>
  <c r="R2265" i="1" s="1"/>
  <c r="R2266" i="1" s="1"/>
  <c r="H2260" i="1"/>
  <c r="H2261" i="1" s="1"/>
  <c r="H2262" i="1" s="1"/>
  <c r="H2263" i="1" s="1"/>
  <c r="H2264" i="1" s="1"/>
  <c r="H2265" i="1" s="1"/>
  <c r="H2266" i="1" s="1"/>
  <c r="H2267" i="1" s="1"/>
  <c r="H2268" i="1" s="1"/>
  <c r="H2269" i="1" s="1"/>
  <c r="P2258" i="1"/>
  <c r="P2259" i="1" s="1"/>
  <c r="Q2256" i="1"/>
  <c r="R2255" i="1"/>
  <c r="I2255" i="1"/>
  <c r="Q2254" i="1"/>
  <c r="I2252" i="1"/>
  <c r="I2254" i="1" s="1"/>
  <c r="I2258" i="1" s="1"/>
  <c r="G2252" i="1"/>
  <c r="G2253" i="1" s="1"/>
  <c r="G2250" i="1"/>
  <c r="Q2249" i="1"/>
  <c r="Q2250" i="1" s="1"/>
  <c r="Q2251" i="1" s="1"/>
  <c r="Q2252" i="1" s="1"/>
  <c r="Q2253" i="1" s="1"/>
  <c r="Q2247" i="1"/>
  <c r="G2247" i="1"/>
  <c r="G2248" i="1" s="1"/>
  <c r="H2242" i="1"/>
  <c r="A2238" i="1"/>
  <c r="A2239" i="1" s="1"/>
  <c r="H2235" i="1"/>
  <c r="I2229" i="1"/>
  <c r="I2230" i="1" s="1"/>
  <c r="I2231" i="1" s="1"/>
  <c r="H2229" i="1"/>
  <c r="H2230" i="1" s="1"/>
  <c r="H2231" i="1" s="1"/>
  <c r="G2229" i="1"/>
  <c r="Q2227" i="1"/>
  <c r="Q2228" i="1" s="1"/>
  <c r="R2226" i="1"/>
  <c r="R2227" i="1" s="1"/>
  <c r="R2228" i="1" s="1"/>
  <c r="R2229" i="1" s="1"/>
  <c r="R2230" i="1" s="1"/>
  <c r="R2231" i="1" s="1"/>
  <c r="R2232" i="1" s="1"/>
  <c r="R2233" i="1" s="1"/>
  <c r="R2234" i="1" s="1"/>
  <c r="R2235" i="1" s="1"/>
  <c r="R2236" i="1" s="1"/>
  <c r="R2237" i="1" s="1"/>
  <c r="R2238" i="1" s="1"/>
  <c r="R2239" i="1" s="1"/>
  <c r="R2240" i="1" s="1"/>
  <c r="R2241" i="1" s="1"/>
  <c r="R2242" i="1" s="1"/>
  <c r="R2243" i="1" s="1"/>
  <c r="R2244" i="1" s="1"/>
  <c r="R2245" i="1" s="1"/>
  <c r="R2246" i="1" s="1"/>
  <c r="Q2225" i="1"/>
  <c r="R2225" i="1" s="1"/>
  <c r="Q2224" i="1"/>
  <c r="R2224" i="1" s="1"/>
  <c r="T2221" i="1"/>
  <c r="T2222" i="1" s="1"/>
  <c r="G2221" i="1"/>
  <c r="G2222" i="1" s="1"/>
  <c r="B2220" i="1"/>
  <c r="H2219" i="1"/>
  <c r="T2216" i="1"/>
  <c r="X2215" i="1"/>
  <c r="X2216" i="1" s="1"/>
  <c r="A2214" i="1"/>
  <c r="P2213" i="1"/>
  <c r="P2214" i="1" s="1"/>
  <c r="P2215" i="1" s="1"/>
  <c r="P2216" i="1" s="1"/>
  <c r="P2217" i="1" s="1"/>
  <c r="P2218" i="1" s="1"/>
  <c r="P2219" i="1" s="1"/>
  <c r="Q2212" i="1"/>
  <c r="Q2213" i="1" s="1"/>
  <c r="Q2214" i="1" s="1"/>
  <c r="Q2215" i="1" s="1"/>
  <c r="Q2216" i="1" s="1"/>
  <c r="Q2217" i="1" s="1"/>
  <c r="Q2218" i="1" s="1"/>
  <c r="Q2219" i="1" s="1"/>
  <c r="Q2220" i="1" s="1"/>
  <c r="Q2221" i="1" s="1"/>
  <c r="Q2222" i="1" s="1"/>
  <c r="Q2223" i="1" s="1"/>
  <c r="R2211" i="1"/>
  <c r="R2208" i="1"/>
  <c r="Q2206" i="1"/>
  <c r="Q2207" i="1" s="1"/>
  <c r="G2206" i="1"/>
  <c r="Q2204" i="1"/>
  <c r="Q2205" i="1" s="1"/>
  <c r="R2203" i="1"/>
  <c r="R2204" i="1" s="1"/>
  <c r="R2205" i="1" s="1"/>
  <c r="H2203" i="1"/>
  <c r="H2205" i="1" s="1"/>
  <c r="H2207" i="1" s="1"/>
  <c r="R2201" i="1"/>
  <c r="P2200" i="1"/>
  <c r="P2201" i="1" s="1"/>
  <c r="Q2199" i="1"/>
  <c r="Q2200" i="1" s="1"/>
  <c r="G2198" i="1"/>
  <c r="Q2197" i="1"/>
  <c r="R2197" i="1" s="1"/>
  <c r="H2194" i="1"/>
  <c r="P2191" i="1"/>
  <c r="Q2191" i="1" s="1"/>
  <c r="Q2192" i="1" s="1"/>
  <c r="Q2193" i="1" s="1"/>
  <c r="Q2194" i="1" s="1"/>
  <c r="Q2195" i="1" s="1"/>
  <c r="Q2196" i="1" s="1"/>
  <c r="Q2189" i="1"/>
  <c r="Q2188" i="1"/>
  <c r="R2188" i="1" s="1"/>
  <c r="Q2187" i="1"/>
  <c r="R2187" i="1" s="1"/>
  <c r="P2185" i="1"/>
  <c r="Q2185" i="1" s="1"/>
  <c r="I2185" i="1"/>
  <c r="I2190" i="1" s="1"/>
  <c r="H2185" i="1"/>
  <c r="H2186" i="1" s="1"/>
  <c r="R2184" i="1"/>
  <c r="Q2183" i="1"/>
  <c r="R2183" i="1" s="1"/>
  <c r="Q2181" i="1"/>
  <c r="R2181" i="1" s="1"/>
  <c r="H2181" i="1"/>
  <c r="I2181" i="1" s="1"/>
  <c r="G2181" i="1"/>
  <c r="Q2180" i="1"/>
  <c r="R2180" i="1" s="1"/>
  <c r="Q2179" i="1"/>
  <c r="I2179" i="1"/>
  <c r="R2178" i="1"/>
  <c r="R2179" i="1" s="1"/>
  <c r="Q2177" i="1"/>
  <c r="I2177" i="1"/>
  <c r="G2177" i="1"/>
  <c r="R2176" i="1"/>
  <c r="R2177" i="1" s="1"/>
  <c r="Q2175" i="1"/>
  <c r="R2175" i="1" s="1"/>
  <c r="I2175" i="1"/>
  <c r="B2175" i="1"/>
  <c r="R2174" i="1"/>
  <c r="I2174" i="1"/>
  <c r="B2174" i="1"/>
  <c r="I2173" i="1"/>
  <c r="Q2172" i="1"/>
  <c r="R2172" i="1" s="1"/>
  <c r="Q2171" i="1"/>
  <c r="R2171" i="1" s="1"/>
  <c r="B2170" i="1"/>
  <c r="P2168" i="1"/>
  <c r="G2168" i="1"/>
  <c r="G2169" i="1" s="1"/>
  <c r="B2168" i="1"/>
  <c r="Q2167" i="1"/>
  <c r="B2167" i="1"/>
  <c r="Q2166" i="1"/>
  <c r="R2166" i="1" s="1"/>
  <c r="H2166" i="1"/>
  <c r="Q2165" i="1"/>
  <c r="R2165" i="1" s="1"/>
  <c r="I2165" i="1"/>
  <c r="Q2163" i="1"/>
  <c r="R2163" i="1" s="1"/>
  <c r="Q2162" i="1"/>
  <c r="R2162" i="1" s="1"/>
  <c r="I2162" i="1"/>
  <c r="R2160" i="1"/>
  <c r="W2156" i="1"/>
  <c r="I2154" i="1"/>
  <c r="R2151" i="1"/>
  <c r="P2151" i="1"/>
  <c r="P2152" i="1" s="1"/>
  <c r="Q2152" i="1" s="1"/>
  <c r="R2152" i="1" s="1"/>
  <c r="Q2150" i="1"/>
  <c r="R2150" i="1" s="1"/>
  <c r="Q2149" i="1"/>
  <c r="P2149" i="1" s="1"/>
  <c r="A2149" i="1"/>
  <c r="R2148" i="1"/>
  <c r="R2149" i="1" s="1"/>
  <c r="R2147" i="1"/>
  <c r="R2146" i="1"/>
  <c r="R2145" i="1"/>
  <c r="R2142" i="1"/>
  <c r="R2140" i="1"/>
  <c r="R2138" i="1"/>
  <c r="I2138" i="1"/>
  <c r="G2131" i="1"/>
  <c r="Q2126" i="1"/>
  <c r="H2126" i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9" i="1" s="1"/>
  <c r="G2126" i="1"/>
  <c r="R2125" i="1"/>
  <c r="R2124" i="1"/>
  <c r="P2124" i="1"/>
  <c r="R2123" i="1"/>
  <c r="R2122" i="1" s="1"/>
  <c r="I2123" i="1"/>
  <c r="Q2122" i="1"/>
  <c r="R2121" i="1"/>
  <c r="R2120" i="1"/>
  <c r="T2119" i="1"/>
  <c r="Q2119" i="1"/>
  <c r="R2119" i="1" s="1"/>
  <c r="I2119" i="1"/>
  <c r="R2118" i="1"/>
  <c r="I2117" i="1"/>
  <c r="R2116" i="1"/>
  <c r="G2116" i="1"/>
  <c r="R2115" i="1"/>
  <c r="R2114" i="1"/>
  <c r="Q2113" i="1"/>
  <c r="R2112" i="1"/>
  <c r="R2113" i="1" s="1"/>
  <c r="R2111" i="1"/>
  <c r="B2110" i="1"/>
  <c r="R2109" i="1"/>
  <c r="R2108" i="1"/>
  <c r="Q2107" i="1"/>
  <c r="Q2110" i="1" s="1"/>
  <c r="R2110" i="1" s="1"/>
  <c r="B2107" i="1"/>
  <c r="R2106" i="1"/>
  <c r="R2107" i="1" s="1"/>
  <c r="I2106" i="1"/>
  <c r="G2106" i="1"/>
  <c r="R2105" i="1"/>
  <c r="R2104" i="1"/>
  <c r="Q2103" i="1"/>
  <c r="R2103" i="1" s="1"/>
  <c r="R2102" i="1"/>
  <c r="G2102" i="1"/>
  <c r="G2103" i="1" s="1"/>
  <c r="G2104" i="1" s="1"/>
  <c r="R2101" i="1"/>
  <c r="R2100" i="1"/>
  <c r="G2100" i="1"/>
  <c r="B2100" i="1"/>
  <c r="I2099" i="1"/>
  <c r="R2098" i="1"/>
  <c r="R2097" i="1"/>
  <c r="R2096" i="1"/>
  <c r="G2095" i="1"/>
  <c r="G2096" i="1" s="1"/>
  <c r="Q2092" i="1"/>
  <c r="Q2093" i="1" s="1"/>
  <c r="I2092" i="1"/>
  <c r="I2093" i="1" s="1"/>
  <c r="H2092" i="1"/>
  <c r="H2093" i="1" s="1"/>
  <c r="B2092" i="1"/>
  <c r="B2093" i="1" s="1"/>
  <c r="R2091" i="1"/>
  <c r="R2090" i="1"/>
  <c r="Q2089" i="1"/>
  <c r="G2089" i="1"/>
  <c r="B2089" i="1"/>
  <c r="R2088" i="1"/>
  <c r="R2089" i="1" s="1"/>
  <c r="I2088" i="1"/>
  <c r="B2088" i="1"/>
  <c r="Q2087" i="1"/>
  <c r="R2086" i="1"/>
  <c r="R2087" i="1" s="1"/>
  <c r="Q2085" i="1"/>
  <c r="R2085" i="1" s="1"/>
  <c r="Q2084" i="1"/>
  <c r="R2084" i="1" s="1"/>
  <c r="R2083" i="1"/>
  <c r="Q2082" i="1"/>
  <c r="R2082" i="1" s="1"/>
  <c r="Q2081" i="1"/>
  <c r="G2081" i="1"/>
  <c r="R2080" i="1"/>
  <c r="R2081" i="1" s="1"/>
  <c r="I2079" i="1"/>
  <c r="Q2078" i="1"/>
  <c r="Q2079" i="1" s="1"/>
  <c r="R2077" i="1"/>
  <c r="R2078" i="1" s="1"/>
  <c r="R2079" i="1" s="1"/>
  <c r="R2076" i="1"/>
  <c r="G2075" i="1"/>
  <c r="R2073" i="1"/>
  <c r="R2072" i="1"/>
  <c r="R2071" i="1"/>
  <c r="Y2070" i="1"/>
  <c r="W2070" i="1"/>
  <c r="T2070" i="1"/>
  <c r="R2070" i="1"/>
  <c r="P2070" i="1"/>
  <c r="R2069" i="1"/>
  <c r="I2069" i="1"/>
  <c r="I2070" i="1" s="1"/>
  <c r="I2071" i="1" s="1"/>
  <c r="I2072" i="1" s="1"/>
  <c r="I2073" i="1" s="1"/>
  <c r="X2068" i="1"/>
  <c r="R2068" i="1"/>
  <c r="H2068" i="1"/>
  <c r="H2069" i="1" s="1"/>
  <c r="H2070" i="1" s="1"/>
  <c r="G2068" i="1"/>
  <c r="G2069" i="1" s="1"/>
  <c r="G2070" i="1" s="1"/>
  <c r="R2067" i="1"/>
  <c r="Q2066" i="1"/>
  <c r="L2066" i="1"/>
  <c r="G2066" i="1"/>
  <c r="R2065" i="1"/>
  <c r="R2066" i="1" s="1"/>
  <c r="R2064" i="1"/>
  <c r="T2063" i="1"/>
  <c r="Q2063" i="1"/>
  <c r="R2063" i="1" s="1"/>
  <c r="P2063" i="1"/>
  <c r="H2063" i="1"/>
  <c r="G2063" i="1"/>
  <c r="R2062" i="1"/>
  <c r="I2062" i="1"/>
  <c r="I2063" i="1" s="1"/>
  <c r="Q2061" i="1"/>
  <c r="R2061" i="1" s="1"/>
  <c r="R2060" i="1"/>
  <c r="B2060" i="1"/>
  <c r="R2059" i="1"/>
  <c r="R2058" i="1"/>
  <c r="Q2057" i="1"/>
  <c r="R2057" i="1" s="1"/>
  <c r="Q2055" i="1"/>
  <c r="G2054" i="1"/>
  <c r="R2053" i="1"/>
  <c r="R2054" i="1" s="1"/>
  <c r="R2055" i="1" s="1"/>
  <c r="R2052" i="1"/>
  <c r="R2051" i="1"/>
  <c r="P2051" i="1"/>
  <c r="AB2050" i="1"/>
  <c r="AB2051" i="1" s="1"/>
  <c r="AB2052" i="1" s="1"/>
  <c r="R2050" i="1"/>
  <c r="P2050" i="1"/>
  <c r="R2049" i="1"/>
  <c r="AB2048" i="1"/>
  <c r="R2048" i="1"/>
  <c r="P2048" i="1"/>
  <c r="T2047" i="1"/>
  <c r="T2048" i="1" s="1"/>
  <c r="T2049" i="1" s="1"/>
  <c r="T2050" i="1" s="1"/>
  <c r="R2047" i="1"/>
  <c r="I2047" i="1"/>
  <c r="I2048" i="1" s="1"/>
  <c r="R2046" i="1"/>
  <c r="P2046" i="1"/>
  <c r="G2046" i="1"/>
  <c r="G2048" i="1" s="1"/>
  <c r="G2050" i="1" s="1"/>
  <c r="G2052" i="1" s="1"/>
  <c r="G2055" i="1" s="1"/>
  <c r="G2056" i="1" s="1"/>
  <c r="G2057" i="1" s="1"/>
  <c r="R2045" i="1"/>
  <c r="H2045" i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G2045" i="1"/>
  <c r="G2047" i="1" s="1"/>
  <c r="G2049" i="1" s="1"/>
  <c r="G2051" i="1" s="1"/>
  <c r="I2044" i="1"/>
  <c r="R2043" i="1"/>
  <c r="R2044" i="1" s="1"/>
  <c r="Q2044" i="1" s="1"/>
  <c r="G2039" i="1"/>
  <c r="G2040" i="1" s="1"/>
  <c r="G2041" i="1" s="1"/>
  <c r="G2037" i="1"/>
  <c r="R2035" i="1"/>
  <c r="R2036" i="1" s="1"/>
  <c r="R2037" i="1" s="1"/>
  <c r="R2038" i="1" s="1"/>
  <c r="R2039" i="1" s="1"/>
  <c r="R2040" i="1" s="1"/>
  <c r="R2041" i="1" s="1"/>
  <c r="R2042" i="1" s="1"/>
  <c r="Q2035" i="1"/>
  <c r="Q2036" i="1" s="1"/>
  <c r="G2033" i="1"/>
  <c r="Q2031" i="1"/>
  <c r="Q2032" i="1" s="1"/>
  <c r="R2032" i="1" s="1"/>
  <c r="H2030" i="1"/>
  <c r="G2030" i="1"/>
  <c r="G2031" i="1" s="1"/>
  <c r="Q2029" i="1"/>
  <c r="R2029" i="1" s="1"/>
  <c r="Q2028" i="1"/>
  <c r="R2028" i="1" s="1"/>
  <c r="Q2027" i="1"/>
  <c r="R2027" i="1" s="1"/>
  <c r="Q2026" i="1"/>
  <c r="R2026" i="1" s="1"/>
  <c r="A2026" i="1"/>
  <c r="Q2025" i="1"/>
  <c r="R2025" i="1" s="1"/>
  <c r="Q2023" i="1"/>
  <c r="R2023" i="1" s="1"/>
  <c r="R2024" i="1" s="1"/>
  <c r="Y2021" i="1"/>
  <c r="X2021" i="1"/>
  <c r="Q2021" i="1"/>
  <c r="R2021" i="1" s="1"/>
  <c r="R2022" i="1" s="1"/>
  <c r="G2021" i="1"/>
  <c r="R2020" i="1"/>
  <c r="X2019" i="1"/>
  <c r="R2019" i="1"/>
  <c r="I2019" i="1"/>
  <c r="G2019" i="1"/>
  <c r="R2017" i="1"/>
  <c r="R2016" i="1"/>
  <c r="R2015" i="1"/>
  <c r="G2015" i="1"/>
  <c r="G2016" i="1" s="1"/>
  <c r="G2017" i="1" s="1"/>
  <c r="R2014" i="1"/>
  <c r="T2013" i="1"/>
  <c r="T2014" i="1" s="1"/>
  <c r="T2015" i="1" s="1"/>
  <c r="T2016" i="1" s="1"/>
  <c r="T2017" i="1" s="1"/>
  <c r="R2013" i="1"/>
  <c r="H2011" i="1"/>
  <c r="G2011" i="1"/>
  <c r="G2012" i="1" s="1"/>
  <c r="Q2010" i="1"/>
  <c r="Q2011" i="1" s="1"/>
  <c r="H2010" i="1"/>
  <c r="R2009" i="1"/>
  <c r="R2010" i="1" s="1"/>
  <c r="R2011" i="1" s="1"/>
  <c r="Q2008" i="1"/>
  <c r="R2008" i="1" s="1"/>
  <c r="G2008" i="1"/>
  <c r="Q2006" i="1"/>
  <c r="Q2007" i="1" s="1"/>
  <c r="G2006" i="1"/>
  <c r="R2005" i="1"/>
  <c r="R2006" i="1" s="1"/>
  <c r="R2007" i="1" s="1"/>
  <c r="Q2004" i="1"/>
  <c r="R2004" i="1" s="1"/>
  <c r="R2003" i="1"/>
  <c r="Q2002" i="1"/>
  <c r="R2002" i="1" s="1"/>
  <c r="B2002" i="1"/>
  <c r="Q2001" i="1"/>
  <c r="R2001" i="1" s="1"/>
  <c r="G2001" i="1"/>
  <c r="G2002" i="1" s="1"/>
  <c r="B2001" i="1"/>
  <c r="Q2000" i="1"/>
  <c r="R2000" i="1" s="1"/>
  <c r="I2000" i="1"/>
  <c r="B2000" i="1"/>
  <c r="G1996" i="1"/>
  <c r="AB1995" i="1"/>
  <c r="I1994" i="1"/>
  <c r="X1993" i="1"/>
  <c r="I1993" i="1"/>
  <c r="G1993" i="1"/>
  <c r="G1994" i="1" s="1"/>
  <c r="T1991" i="1"/>
  <c r="T1992" i="1" s="1"/>
  <c r="T1993" i="1" s="1"/>
  <c r="T1994" i="1" s="1"/>
  <c r="T1995" i="1" s="1"/>
  <c r="T1996" i="1" s="1"/>
  <c r="T1997" i="1" s="1"/>
  <c r="AB1990" i="1"/>
  <c r="Y1990" i="1"/>
  <c r="H1990" i="1"/>
  <c r="AC1989" i="1"/>
  <c r="Q1989" i="1"/>
  <c r="R1989" i="1" s="1"/>
  <c r="R1990" i="1" s="1"/>
  <c r="R1991" i="1" s="1"/>
  <c r="R1992" i="1" s="1"/>
  <c r="R1993" i="1" s="1"/>
  <c r="R1994" i="1" s="1"/>
  <c r="R1995" i="1" s="1"/>
  <c r="R1996" i="1" s="1"/>
  <c r="R1997" i="1" s="1"/>
  <c r="R1998" i="1" s="1"/>
  <c r="R1999" i="1" s="1"/>
  <c r="G1989" i="1"/>
  <c r="G1990" i="1" s="1"/>
  <c r="Q1987" i="1"/>
  <c r="R1987" i="1" s="1"/>
  <c r="R1988" i="1" s="1"/>
  <c r="A1987" i="1"/>
  <c r="G1986" i="1"/>
  <c r="G1987" i="1" s="1"/>
  <c r="AC1985" i="1"/>
  <c r="Q1985" i="1"/>
  <c r="Q1986" i="1" s="1"/>
  <c r="AB1984" i="1"/>
  <c r="AB1985" i="1" s="1"/>
  <c r="AB1986" i="1" s="1"/>
  <c r="G1983" i="1"/>
  <c r="AC1982" i="1"/>
  <c r="P1982" i="1"/>
  <c r="P1983" i="1" s="1"/>
  <c r="I1982" i="1"/>
  <c r="Q1981" i="1"/>
  <c r="R1981" i="1" s="1"/>
  <c r="R1982" i="1" s="1"/>
  <c r="R1983" i="1" s="1"/>
  <c r="R1984" i="1" s="1"/>
  <c r="H1981" i="1"/>
  <c r="H1982" i="1" s="1"/>
  <c r="H1983" i="1" s="1"/>
  <c r="H1984" i="1" s="1"/>
  <c r="AJ1980" i="1"/>
  <c r="AJ1982" i="1" s="1"/>
  <c r="AJ1983" i="1" s="1"/>
  <c r="AB1980" i="1"/>
  <c r="AB1981" i="1" s="1"/>
  <c r="R1980" i="1"/>
  <c r="Q1980" i="1"/>
  <c r="G1980" i="1"/>
  <c r="G1981" i="1" s="1"/>
  <c r="A1980" i="1"/>
  <c r="A1981" i="1" s="1"/>
  <c r="A1982" i="1" s="1"/>
  <c r="A1983" i="1" s="1"/>
  <c r="Q1978" i="1"/>
  <c r="R1978" i="1" s="1"/>
  <c r="Q1977" i="1"/>
  <c r="R1977" i="1" s="1"/>
  <c r="Q1976" i="1"/>
  <c r="R1976" i="1" s="1"/>
  <c r="Q1975" i="1"/>
  <c r="R1975" i="1" s="1"/>
  <c r="Q1974" i="1"/>
  <c r="R1974" i="1" s="1"/>
  <c r="G1974" i="1"/>
  <c r="G1975" i="1" s="1"/>
  <c r="Q1973" i="1"/>
  <c r="R1973" i="1" s="1"/>
  <c r="Q1972" i="1"/>
  <c r="R1972" i="1" s="1"/>
  <c r="Q1971" i="1"/>
  <c r="R1971" i="1" s="1"/>
  <c r="G1971" i="1"/>
  <c r="Q1970" i="1"/>
  <c r="R1970" i="1" s="1"/>
  <c r="A1970" i="1"/>
  <c r="A1971" i="1" s="1"/>
  <c r="A1972" i="1" s="1"/>
  <c r="A1973" i="1" s="1"/>
  <c r="A1974" i="1" s="1"/>
  <c r="A1975" i="1" s="1"/>
  <c r="AB1969" i="1"/>
  <c r="Q1969" i="1"/>
  <c r="R1969" i="1" s="1"/>
  <c r="Q1968" i="1"/>
  <c r="R1968" i="1" s="1"/>
  <c r="H1968" i="1"/>
  <c r="H1969" i="1" s="1"/>
  <c r="H1970" i="1" s="1"/>
  <c r="H1971" i="1" s="1"/>
  <c r="H1972" i="1" s="1"/>
  <c r="H1973" i="1" s="1"/>
  <c r="H1974" i="1" s="1"/>
  <c r="H1975" i="1" s="1"/>
  <c r="R1967" i="1"/>
  <c r="I1967" i="1"/>
  <c r="I1968" i="1" s="1"/>
  <c r="I1969" i="1" s="1"/>
  <c r="Q1963" i="1"/>
  <c r="Q1964" i="1" s="1"/>
  <c r="Q1965" i="1" s="1"/>
  <c r="Q1966" i="1" s="1"/>
  <c r="R1966" i="1" s="1"/>
  <c r="H1963" i="1"/>
  <c r="H1964" i="1" s="1"/>
  <c r="G1963" i="1"/>
  <c r="R1962" i="1"/>
  <c r="I1962" i="1"/>
  <c r="I1963" i="1" s="1"/>
  <c r="S1961" i="1"/>
  <c r="S1962" i="1" s="1"/>
  <c r="S1963" i="1" s="1"/>
  <c r="S1964" i="1" s="1"/>
  <c r="S1965" i="1" s="1"/>
  <c r="S1966" i="1" s="1"/>
  <c r="S1967" i="1" s="1"/>
  <c r="I1960" i="1"/>
  <c r="G1959" i="1"/>
  <c r="G1960" i="1" s="1"/>
  <c r="W1956" i="1"/>
  <c r="Q1956" i="1"/>
  <c r="I1956" i="1"/>
  <c r="G1956" i="1"/>
  <c r="G1965" i="1" s="1"/>
  <c r="G1966" i="1" s="1"/>
  <c r="G1967" i="1" s="1"/>
  <c r="R1954" i="1"/>
  <c r="Q1953" i="1"/>
  <c r="R1953" i="1" s="1"/>
  <c r="Q1952" i="1"/>
  <c r="R1952" i="1" s="1"/>
  <c r="B1952" i="1"/>
  <c r="R1951" i="1"/>
  <c r="B1951" i="1"/>
  <c r="R1950" i="1"/>
  <c r="I1950" i="1"/>
  <c r="B1950" i="1"/>
  <c r="P1949" i="1"/>
  <c r="H1949" i="1"/>
  <c r="G1949" i="1"/>
  <c r="B1949" i="1"/>
  <c r="Q1948" i="1"/>
  <c r="Q1949" i="1" s="1"/>
  <c r="R1949" i="1" s="1"/>
  <c r="I1948" i="1"/>
  <c r="B1948" i="1"/>
  <c r="I1946" i="1"/>
  <c r="B1946" i="1"/>
  <c r="G1945" i="1"/>
  <c r="H1942" i="1"/>
  <c r="B1942" i="1"/>
  <c r="P1941" i="1"/>
  <c r="P1942" i="1" s="1"/>
  <c r="I1941" i="1"/>
  <c r="B1941" i="1"/>
  <c r="I1940" i="1"/>
  <c r="G1940" i="1"/>
  <c r="B1940" i="1"/>
  <c r="R1939" i="1"/>
  <c r="R1940" i="1" s="1"/>
  <c r="R1941" i="1" s="1"/>
  <c r="R1942" i="1" s="1"/>
  <c r="R1943" i="1" s="1"/>
  <c r="R1944" i="1" s="1"/>
  <c r="R1945" i="1" s="1"/>
  <c r="R1946" i="1" s="1"/>
  <c r="R1947" i="1" s="1"/>
  <c r="I1939" i="1"/>
  <c r="B1939" i="1"/>
  <c r="Q1938" i="1"/>
  <c r="Q1939" i="1" s="1"/>
  <c r="Q1940" i="1" s="1"/>
  <c r="Q1941" i="1" s="1"/>
  <c r="Q1942" i="1" s="1"/>
  <c r="Q1943" i="1" s="1"/>
  <c r="Q1944" i="1" s="1"/>
  <c r="Q1945" i="1" s="1"/>
  <c r="Q1946" i="1" s="1"/>
  <c r="Q1947" i="1" s="1"/>
  <c r="I1938" i="1"/>
  <c r="B1938" i="1"/>
  <c r="Q1937" i="1"/>
  <c r="R1937" i="1" s="1"/>
  <c r="H1937" i="1"/>
  <c r="I1937" i="1" s="1"/>
  <c r="G1937" i="1"/>
  <c r="B1937" i="1"/>
  <c r="Q1936" i="1"/>
  <c r="R1936" i="1" s="1"/>
  <c r="I1936" i="1"/>
  <c r="B1936" i="1"/>
  <c r="R1935" i="1"/>
  <c r="I1935" i="1"/>
  <c r="B1935" i="1"/>
  <c r="Q1934" i="1"/>
  <c r="R1934" i="1" s="1"/>
  <c r="B1934" i="1"/>
  <c r="Q1933" i="1"/>
  <c r="R1933" i="1" s="1"/>
  <c r="B1933" i="1"/>
  <c r="R1932" i="1"/>
  <c r="H1932" i="1"/>
  <c r="H1933" i="1" s="1"/>
  <c r="H1934" i="1" s="1"/>
  <c r="Q1931" i="1"/>
  <c r="R1931" i="1" s="1"/>
  <c r="I1931" i="1"/>
  <c r="I1932" i="1" s="1"/>
  <c r="I1933" i="1" s="1"/>
  <c r="G1931" i="1"/>
  <c r="Q1930" i="1"/>
  <c r="R1930" i="1" s="1"/>
  <c r="I1930" i="1"/>
  <c r="B1930" i="1"/>
  <c r="Q1929" i="1"/>
  <c r="R1929" i="1" s="1"/>
  <c r="H1929" i="1"/>
  <c r="G1929" i="1"/>
  <c r="R1928" i="1"/>
  <c r="Q1927" i="1"/>
  <c r="R1927" i="1" s="1"/>
  <c r="Q1926" i="1"/>
  <c r="R1926" i="1" s="1"/>
  <c r="Q1925" i="1"/>
  <c r="R1925" i="1" s="1"/>
  <c r="H1925" i="1"/>
  <c r="H1926" i="1" s="1"/>
  <c r="H1927" i="1" s="1"/>
  <c r="Q1924" i="1"/>
  <c r="R1924" i="1" s="1"/>
  <c r="I1924" i="1"/>
  <c r="I1925" i="1" s="1"/>
  <c r="I1926" i="1" s="1"/>
  <c r="I1927" i="1" s="1"/>
  <c r="Q1923" i="1"/>
  <c r="R1923" i="1" s="1"/>
  <c r="A1923" i="1"/>
  <c r="Q1922" i="1"/>
  <c r="R1922" i="1" s="1"/>
  <c r="I1922" i="1"/>
  <c r="I1923" i="1" s="1"/>
  <c r="H1922" i="1"/>
  <c r="H1923" i="1" s="1"/>
  <c r="Q1921" i="1"/>
  <c r="R1921" i="1" s="1"/>
  <c r="G1921" i="1"/>
  <c r="G1920" i="1"/>
  <c r="P1919" i="1"/>
  <c r="Q1919" i="1" s="1"/>
  <c r="I1919" i="1"/>
  <c r="H1919" i="1"/>
  <c r="Q1918" i="1"/>
  <c r="R1917" i="1"/>
  <c r="R1918" i="1" s="1"/>
  <c r="Q1916" i="1"/>
  <c r="R1916" i="1" s="1"/>
  <c r="Q1915" i="1"/>
  <c r="I1915" i="1"/>
  <c r="R1914" i="1"/>
  <c r="P1914" i="1"/>
  <c r="I1914" i="1"/>
  <c r="G1914" i="1"/>
  <c r="G1922" i="1" s="1"/>
  <c r="G1923" i="1" s="1"/>
  <c r="A1914" i="1"/>
  <c r="A1915" i="1" s="1"/>
  <c r="R1913" i="1"/>
  <c r="P1913" i="1"/>
  <c r="I1913" i="1"/>
  <c r="R1912" i="1"/>
  <c r="P1912" i="1"/>
  <c r="I1912" i="1"/>
  <c r="R1911" i="1"/>
  <c r="P1911" i="1"/>
  <c r="I1911" i="1"/>
  <c r="I1909" i="1"/>
  <c r="G1906" i="1"/>
  <c r="G1907" i="1" s="1"/>
  <c r="G1908" i="1" s="1"/>
  <c r="G1909" i="1" s="1"/>
  <c r="G1910" i="1" s="1"/>
  <c r="I1904" i="1"/>
  <c r="AB1903" i="1"/>
  <c r="R1903" i="1"/>
  <c r="H1903" i="1"/>
  <c r="R1902" i="1"/>
  <c r="I1902" i="1"/>
  <c r="I1903" i="1" s="1"/>
  <c r="B1902" i="1"/>
  <c r="W1900" i="1"/>
  <c r="I1900" i="1"/>
  <c r="P1899" i="1"/>
  <c r="P1900" i="1" s="1"/>
  <c r="I1899" i="1"/>
  <c r="T1897" i="1"/>
  <c r="T1898" i="1" s="1"/>
  <c r="H1897" i="1"/>
  <c r="I1897" i="1" s="1"/>
  <c r="I1896" i="1"/>
  <c r="G1895" i="1"/>
  <c r="G1896" i="1" s="1"/>
  <c r="G1897" i="1" s="1"/>
  <c r="G1898" i="1" s="1"/>
  <c r="I1894" i="1"/>
  <c r="Q1893" i="1"/>
  <c r="Q1894" i="1" s="1"/>
  <c r="Q1895" i="1" s="1"/>
  <c r="I1893" i="1"/>
  <c r="R1892" i="1"/>
  <c r="R1893" i="1" s="1"/>
  <c r="R1894" i="1" s="1"/>
  <c r="R1895" i="1" s="1"/>
  <c r="R1896" i="1" s="1"/>
  <c r="R1897" i="1" s="1"/>
  <c r="R1898" i="1" s="1"/>
  <c r="R1899" i="1" s="1"/>
  <c r="I1892" i="1"/>
  <c r="R1891" i="1"/>
  <c r="I1891" i="1"/>
  <c r="T1889" i="1"/>
  <c r="G1888" i="1"/>
  <c r="G1889" i="1" s="1"/>
  <c r="G1890" i="1" s="1"/>
  <c r="R1886" i="1"/>
  <c r="R1887" i="1" s="1"/>
  <c r="R1888" i="1" s="1"/>
  <c r="R1889" i="1" s="1"/>
  <c r="R1890" i="1" s="1"/>
  <c r="P1886" i="1"/>
  <c r="R1885" i="1"/>
  <c r="H1885" i="1"/>
  <c r="H1886" i="1" s="1"/>
  <c r="A1885" i="1"/>
  <c r="A1886" i="1" s="1"/>
  <c r="R1884" i="1"/>
  <c r="G1882" i="1"/>
  <c r="G1883" i="1" s="1"/>
  <c r="I1881" i="1"/>
  <c r="G1879" i="1"/>
  <c r="G1880" i="1" s="1"/>
  <c r="T1875" i="1"/>
  <c r="G1874" i="1"/>
  <c r="AC1872" i="1"/>
  <c r="AB1872" i="1"/>
  <c r="R1872" i="1"/>
  <c r="R1873" i="1" s="1"/>
  <c r="R1874" i="1" s="1"/>
  <c r="R1875" i="1" s="1"/>
  <c r="R1876" i="1" s="1"/>
  <c r="R1877" i="1" s="1"/>
  <c r="Q1872" i="1"/>
  <c r="Q1873" i="1" s="1"/>
  <c r="Q1874" i="1" s="1"/>
  <c r="Q1875" i="1" s="1"/>
  <c r="Q1876" i="1" s="1"/>
  <c r="Q1877" i="1" s="1"/>
  <c r="I1872" i="1"/>
  <c r="I1874" i="1" s="1"/>
  <c r="I1875" i="1" s="1"/>
  <c r="G1871" i="1"/>
  <c r="AB1870" i="1"/>
  <c r="P1870" i="1"/>
  <c r="I1870" i="1"/>
  <c r="I1873" i="1" s="1"/>
  <c r="I1883" i="1" s="1"/>
  <c r="Q1869" i="1"/>
  <c r="Q1870" i="1" s="1"/>
  <c r="A1869" i="1"/>
  <c r="R1868" i="1"/>
  <c r="R1869" i="1" s="1"/>
  <c r="R1870" i="1" s="1"/>
  <c r="T1865" i="1"/>
  <c r="T1866" i="1" s="1"/>
  <c r="I1864" i="1"/>
  <c r="H1863" i="1"/>
  <c r="Q1862" i="1"/>
  <c r="Q1863" i="1" s="1"/>
  <c r="Q1864" i="1" s="1"/>
  <c r="Q1865" i="1" s="1"/>
  <c r="R1861" i="1"/>
  <c r="R1862" i="1" s="1"/>
  <c r="R1863" i="1" s="1"/>
  <c r="R1864" i="1" s="1"/>
  <c r="R1865" i="1" s="1"/>
  <c r="R1866" i="1" s="1"/>
  <c r="R1860" i="1"/>
  <c r="AB1858" i="1"/>
  <c r="I1857" i="1"/>
  <c r="I1856" i="1"/>
  <c r="AB1855" i="1"/>
  <c r="T1852" i="1"/>
  <c r="T1853" i="1" s="1"/>
  <c r="T1854" i="1" s="1"/>
  <c r="T1855" i="1" s="1"/>
  <c r="T1856" i="1" s="1"/>
  <c r="T1857" i="1" s="1"/>
  <c r="T1858" i="1" s="1"/>
  <c r="T1859" i="1" s="1"/>
  <c r="I1852" i="1"/>
  <c r="AB1851" i="1"/>
  <c r="R1850" i="1"/>
  <c r="A1847" i="1"/>
  <c r="Q1846" i="1"/>
  <c r="I1846" i="1"/>
  <c r="H1846" i="1"/>
  <c r="H1847" i="1" s="1"/>
  <c r="Q1845" i="1"/>
  <c r="R1845" i="1" s="1"/>
  <c r="Q1843" i="1"/>
  <c r="Q1842" i="1"/>
  <c r="R1842" i="1" s="1"/>
  <c r="A1842" i="1"/>
  <c r="A1843" i="1" s="1"/>
  <c r="Q1841" i="1"/>
  <c r="R1841" i="1" s="1"/>
  <c r="H1841" i="1"/>
  <c r="H1842" i="1" s="1"/>
  <c r="H1843" i="1" s="1"/>
  <c r="T1840" i="1"/>
  <c r="H1835" i="1"/>
  <c r="S1831" i="1"/>
  <c r="S1832" i="1" s="1"/>
  <c r="S1833" i="1" s="1"/>
  <c r="S1834" i="1" s="1"/>
  <c r="S1835" i="1" s="1"/>
  <c r="B1829" i="1"/>
  <c r="A1825" i="1"/>
  <c r="T1821" i="1"/>
  <c r="AJ1819" i="1"/>
  <c r="AC1819" i="1"/>
  <c r="X1819" i="1"/>
  <c r="Q1819" i="1"/>
  <c r="Q1820" i="1" s="1"/>
  <c r="Q1821" i="1" s="1"/>
  <c r="Q1822" i="1" s="1"/>
  <c r="Q1823" i="1" s="1"/>
  <c r="Q1824" i="1" s="1"/>
  <c r="Q1825" i="1" s="1"/>
  <c r="Q1826" i="1" s="1"/>
  <c r="Q1827" i="1" s="1"/>
  <c r="Q1828" i="1" s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Q1840" i="1" s="1"/>
  <c r="P1819" i="1"/>
  <c r="A1819" i="1"/>
  <c r="R1818" i="1"/>
  <c r="R1819" i="1" s="1"/>
  <c r="R1820" i="1" s="1"/>
  <c r="R1821" i="1" s="1"/>
  <c r="R1822" i="1" s="1"/>
  <c r="R1823" i="1" s="1"/>
  <c r="R1824" i="1" s="1"/>
  <c r="R1825" i="1" s="1"/>
  <c r="R1826" i="1" s="1"/>
  <c r="R1827" i="1" s="1"/>
  <c r="R1828" i="1" s="1"/>
  <c r="R1829" i="1" s="1"/>
  <c r="R1830" i="1" s="1"/>
  <c r="R1831" i="1" s="1"/>
  <c r="R1832" i="1" s="1"/>
  <c r="R1833" i="1" s="1"/>
  <c r="R1834" i="1" s="1"/>
  <c r="R1835" i="1" s="1"/>
  <c r="R1836" i="1" s="1"/>
  <c r="R1837" i="1" s="1"/>
  <c r="R1838" i="1" s="1"/>
  <c r="R1839" i="1" s="1"/>
  <c r="R1840" i="1" s="1"/>
  <c r="Q1817" i="1"/>
  <c r="R1817" i="1" s="1"/>
  <c r="H1817" i="1"/>
  <c r="R1816" i="1"/>
  <c r="Q1815" i="1"/>
  <c r="R1815" i="1" s="1"/>
  <c r="R1814" i="1"/>
  <c r="Q1813" i="1"/>
  <c r="R1813" i="1" s="1"/>
  <c r="G1811" i="1"/>
  <c r="G1812" i="1" s="1"/>
  <c r="T1810" i="1"/>
  <c r="T1811" i="1" s="1"/>
  <c r="T1812" i="1" s="1"/>
  <c r="Q1810" i="1"/>
  <c r="Q1811" i="1" s="1"/>
  <c r="Q1812" i="1" s="1"/>
  <c r="R1809" i="1"/>
  <c r="R1810" i="1" s="1"/>
  <c r="R1811" i="1" s="1"/>
  <c r="R1812" i="1" s="1"/>
  <c r="I1809" i="1"/>
  <c r="Q1808" i="1"/>
  <c r="R1807" i="1"/>
  <c r="R1808" i="1" s="1"/>
  <c r="R1806" i="1"/>
  <c r="R1805" i="1"/>
  <c r="S1803" i="1"/>
  <c r="S1804" i="1" s="1"/>
  <c r="G1803" i="1"/>
  <c r="T1802" i="1"/>
  <c r="T1803" i="1" s="1"/>
  <c r="T1804" i="1" s="1"/>
  <c r="A1801" i="1"/>
  <c r="S1798" i="1"/>
  <c r="S1799" i="1" s="1"/>
  <c r="S1800" i="1" s="1"/>
  <c r="S1801" i="1" s="1"/>
  <c r="I1797" i="1"/>
  <c r="I1798" i="1" s="1"/>
  <c r="I1799" i="1" s="1"/>
  <c r="I1800" i="1" s="1"/>
  <c r="I1801" i="1" s="1"/>
  <c r="I1802" i="1" s="1"/>
  <c r="I1803" i="1" s="1"/>
  <c r="I1804" i="1" s="1"/>
  <c r="Q1795" i="1"/>
  <c r="I1795" i="1"/>
  <c r="Q1794" i="1"/>
  <c r="R1794" i="1" s="1"/>
  <c r="R1793" i="1"/>
  <c r="R1792" i="1"/>
  <c r="A1792" i="1"/>
  <c r="A1793" i="1" s="1"/>
  <c r="R1791" i="1"/>
  <c r="S1789" i="1"/>
  <c r="T1787" i="1"/>
  <c r="Q1781" i="1"/>
  <c r="I1781" i="1"/>
  <c r="I1785" i="1" s="1"/>
  <c r="I1786" i="1" s="1"/>
  <c r="I1787" i="1" s="1"/>
  <c r="I1788" i="1" s="1"/>
  <c r="I1789" i="1" s="1"/>
  <c r="Q1779" i="1"/>
  <c r="R1779" i="1" s="1"/>
  <c r="R1780" i="1" s="1"/>
  <c r="Q1778" i="1"/>
  <c r="R1778" i="1" s="1"/>
  <c r="A1778" i="1"/>
  <c r="Q1777" i="1"/>
  <c r="R1776" i="1"/>
  <c r="R1777" i="1" s="1"/>
  <c r="Q1775" i="1"/>
  <c r="R1775" i="1" s="1"/>
  <c r="R1774" i="1"/>
  <c r="H1774" i="1"/>
  <c r="H1775" i="1" s="1"/>
  <c r="H1776" i="1" s="1"/>
  <c r="H1778" i="1" s="1"/>
  <c r="H1779" i="1" s="1"/>
  <c r="Q1770" i="1"/>
  <c r="Q1771" i="1" s="1"/>
  <c r="H1770" i="1"/>
  <c r="A1770" i="1"/>
  <c r="R1769" i="1"/>
  <c r="I1769" i="1"/>
  <c r="R1768" i="1"/>
  <c r="Q1767" i="1"/>
  <c r="R1767" i="1" s="1"/>
  <c r="I1764" i="1"/>
  <c r="H1764" i="1"/>
  <c r="H1766" i="1" s="1"/>
  <c r="Q1763" i="1"/>
  <c r="H1762" i="1"/>
  <c r="Q1761" i="1"/>
  <c r="Q1762" i="1" s="1"/>
  <c r="R1760" i="1"/>
  <c r="Q1759" i="1"/>
  <c r="Q1758" i="1"/>
  <c r="Q1757" i="1"/>
  <c r="T1756" i="1"/>
  <c r="T1757" i="1" s="1"/>
  <c r="T1758" i="1" s="1"/>
  <c r="Q1756" i="1"/>
  <c r="Q1755" i="1"/>
  <c r="T1753" i="1"/>
  <c r="T1754" i="1" s="1"/>
  <c r="I1748" i="1"/>
  <c r="I1763" i="1" s="1"/>
  <c r="I1767" i="1" s="1"/>
  <c r="I1771" i="1" s="1"/>
  <c r="G1747" i="1"/>
  <c r="R1744" i="1"/>
  <c r="G1744" i="1"/>
  <c r="G1745" i="1" s="1"/>
  <c r="A1744" i="1"/>
  <c r="Q1742" i="1"/>
  <c r="Q1743" i="1" s="1"/>
  <c r="P1743" i="1" s="1"/>
  <c r="P1744" i="1" s="1"/>
  <c r="P1745" i="1" s="1"/>
  <c r="Q1745" i="1" s="1"/>
  <c r="H1742" i="1"/>
  <c r="H1743" i="1" s="1"/>
  <c r="H1744" i="1" s="1"/>
  <c r="H1745" i="1" s="1"/>
  <c r="G1741" i="1"/>
  <c r="G1742" i="1" s="1"/>
  <c r="Q1740" i="1"/>
  <c r="R1740" i="1" s="1"/>
  <c r="R1741" i="1" s="1"/>
  <c r="Q1739" i="1"/>
  <c r="R1738" i="1"/>
  <c r="R1739" i="1" s="1"/>
  <c r="H1738" i="1"/>
  <c r="R1737" i="1"/>
  <c r="H1736" i="1"/>
  <c r="AB1735" i="1"/>
  <c r="Z1735" i="1"/>
  <c r="Q1735" i="1"/>
  <c r="Q1736" i="1" s="1"/>
  <c r="G1735" i="1"/>
  <c r="AA1734" i="1"/>
  <c r="AA1735" i="1" s="1"/>
  <c r="R1734" i="1"/>
  <c r="R1735" i="1" s="1"/>
  <c r="R1736" i="1" s="1"/>
  <c r="P1733" i="1"/>
  <c r="Q1733" i="1" s="1"/>
  <c r="R1733" i="1" s="1"/>
  <c r="R1732" i="1"/>
  <c r="R1731" i="1"/>
  <c r="Q1730" i="1"/>
  <c r="R1730" i="1" s="1"/>
  <c r="G1730" i="1"/>
  <c r="B1730" i="1"/>
  <c r="AJ1729" i="1"/>
  <c r="AJ1731" i="1" s="1"/>
  <c r="AJ1732" i="1" s="1"/>
  <c r="AJ1733" i="1" s="1"/>
  <c r="AJ1740" i="1" s="1"/>
  <c r="R1729" i="1"/>
  <c r="H1729" i="1"/>
  <c r="H1731" i="1" s="1"/>
  <c r="H1732" i="1" s="1"/>
  <c r="H1733" i="1" s="1"/>
  <c r="AB1728" i="1"/>
  <c r="AB1729" i="1" s="1"/>
  <c r="AA1728" i="1"/>
  <c r="Q1728" i="1"/>
  <c r="R1728" i="1" s="1"/>
  <c r="R1727" i="1"/>
  <c r="R1726" i="1"/>
  <c r="I1726" i="1"/>
  <c r="I1727" i="1" s="1"/>
  <c r="I1728" i="1" s="1"/>
  <c r="I1729" i="1" s="1"/>
  <c r="R1725" i="1"/>
  <c r="R1724" i="1"/>
  <c r="R1723" i="1"/>
  <c r="R1722" i="1"/>
  <c r="AB1720" i="1"/>
  <c r="R1720" i="1"/>
  <c r="R1719" i="1"/>
  <c r="AJ1718" i="1"/>
  <c r="AJ1719" i="1" s="1"/>
  <c r="AJ1720" i="1" s="1"/>
  <c r="AJ1721" i="1" s="1"/>
  <c r="AB1718" i="1"/>
  <c r="Q1718" i="1"/>
  <c r="I1718" i="1"/>
  <c r="I1719" i="1" s="1"/>
  <c r="I1720" i="1" s="1"/>
  <c r="I1721" i="1" s="1"/>
  <c r="I1722" i="1" s="1"/>
  <c r="I1723" i="1" s="1"/>
  <c r="R1717" i="1"/>
  <c r="R1718" i="1" s="1"/>
  <c r="R1716" i="1"/>
  <c r="Q1715" i="1"/>
  <c r="R1715" i="1" s="1"/>
  <c r="I1715" i="1"/>
  <c r="P1713" i="1"/>
  <c r="P1714" i="1" s="1"/>
  <c r="H1713" i="1"/>
  <c r="H1714" i="1" s="1"/>
  <c r="Q1712" i="1"/>
  <c r="Q1713" i="1" s="1"/>
  <c r="Q1714" i="1" s="1"/>
  <c r="R1711" i="1"/>
  <c r="R1712" i="1" s="1"/>
  <c r="R1713" i="1" s="1"/>
  <c r="R1714" i="1" s="1"/>
  <c r="Q1710" i="1"/>
  <c r="R1710" i="1" s="1"/>
  <c r="I1710" i="1"/>
  <c r="G1710" i="1"/>
  <c r="G1711" i="1" s="1"/>
  <c r="G1712" i="1" s="1"/>
  <c r="G1713" i="1" s="1"/>
  <c r="G1714" i="1" s="1"/>
  <c r="R1709" i="1"/>
  <c r="AC1708" i="1"/>
  <c r="R1708" i="1"/>
  <c r="Q1707" i="1"/>
  <c r="R1707" i="1" s="1"/>
  <c r="R1706" i="1"/>
  <c r="Q1705" i="1"/>
  <c r="G1705" i="1"/>
  <c r="Q1704" i="1"/>
  <c r="R1703" i="1"/>
  <c r="R1704" i="1" s="1"/>
  <c r="R1705" i="1" s="1"/>
  <c r="AC1702" i="1"/>
  <c r="Q1702" i="1"/>
  <c r="R1702" i="1" s="1"/>
  <c r="AC1701" i="1"/>
  <c r="Q1701" i="1"/>
  <c r="R1701" i="1" s="1"/>
  <c r="AC1700" i="1"/>
  <c r="Q1700" i="1"/>
  <c r="R1700" i="1" s="1"/>
  <c r="G1700" i="1"/>
  <c r="G1701" i="1" s="1"/>
  <c r="G1702" i="1" s="1"/>
  <c r="AC1699" i="1"/>
  <c r="Q1699" i="1"/>
  <c r="R1699" i="1" s="1"/>
  <c r="H1699" i="1"/>
  <c r="H1700" i="1" s="1"/>
  <c r="H1701" i="1" s="1"/>
  <c r="H1702" i="1" s="1"/>
  <c r="AC1698" i="1"/>
  <c r="Q1698" i="1"/>
  <c r="R1698" i="1" s="1"/>
  <c r="AB1696" i="1"/>
  <c r="Y1696" i="1"/>
  <c r="Q1696" i="1"/>
  <c r="R1696" i="1" s="1"/>
  <c r="R1697" i="1" s="1"/>
  <c r="H1696" i="1"/>
  <c r="AC1695" i="1"/>
  <c r="AC1696" i="1" s="1"/>
  <c r="Q1695" i="1"/>
  <c r="R1695" i="1" s="1"/>
  <c r="T1694" i="1"/>
  <c r="T1695" i="1" s="1"/>
  <c r="T1696" i="1" s="1"/>
  <c r="R1694" i="1"/>
  <c r="P1693" i="1"/>
  <c r="Q1693" i="1" s="1"/>
  <c r="R1693" i="1" s="1"/>
  <c r="X1692" i="1"/>
  <c r="R1692" i="1"/>
  <c r="T1691" i="1"/>
  <c r="R1691" i="1"/>
  <c r="G1691" i="1"/>
  <c r="R1690" i="1"/>
  <c r="I1690" i="1"/>
  <c r="I1692" i="1" s="1"/>
  <c r="Q1689" i="1"/>
  <c r="R1689" i="1" s="1"/>
  <c r="G1689" i="1"/>
  <c r="Q1688" i="1"/>
  <c r="R1688" i="1" s="1"/>
  <c r="S1687" i="1"/>
  <c r="S1688" i="1" s="1"/>
  <c r="Q1687" i="1"/>
  <c r="R1687" i="1" s="1"/>
  <c r="Q1686" i="1"/>
  <c r="R1686" i="1" s="1"/>
  <c r="R1685" i="1"/>
  <c r="T1681" i="1"/>
  <c r="I1681" i="1"/>
  <c r="AC1680" i="1"/>
  <c r="P1676" i="1"/>
  <c r="H1676" i="1"/>
  <c r="G1676" i="1"/>
  <c r="G1677" i="1" s="1"/>
  <c r="G1678" i="1" s="1"/>
  <c r="G1679" i="1" s="1"/>
  <c r="AC1675" i="1"/>
  <c r="T1675" i="1"/>
  <c r="T1673" i="1"/>
  <c r="G1672" i="1"/>
  <c r="G1673" i="1" s="1"/>
  <c r="AC1669" i="1"/>
  <c r="AC1668" i="1"/>
  <c r="AC1667" i="1"/>
  <c r="G1667" i="1"/>
  <c r="G1668" i="1" s="1"/>
  <c r="G1669" i="1" s="1"/>
  <c r="G1670" i="1" s="1"/>
  <c r="A1667" i="1"/>
  <c r="A1668" i="1" s="1"/>
  <c r="A1669" i="1" s="1"/>
  <c r="AC1666" i="1"/>
  <c r="G1660" i="1"/>
  <c r="G1661" i="1" s="1"/>
  <c r="G1662" i="1" s="1"/>
  <c r="G1663" i="1" s="1"/>
  <c r="G1664" i="1" s="1"/>
  <c r="G1665" i="1" s="1"/>
  <c r="I1659" i="1"/>
  <c r="G1656" i="1"/>
  <c r="G1657" i="1" s="1"/>
  <c r="G1658" i="1" s="1"/>
  <c r="AC1655" i="1"/>
  <c r="Y1655" i="1"/>
  <c r="AJ1654" i="1"/>
  <c r="P1654" i="1"/>
  <c r="I1654" i="1"/>
  <c r="H1654" i="1"/>
  <c r="G1654" i="1"/>
  <c r="Q1651" i="1"/>
  <c r="Q1652" i="1" s="1"/>
  <c r="Q1653" i="1" s="1"/>
  <c r="Q1654" i="1" s="1"/>
  <c r="Q1655" i="1" s="1"/>
  <c r="Q1656" i="1" s="1"/>
  <c r="Q1657" i="1" s="1"/>
  <c r="Q1658" i="1" s="1"/>
  <c r="T1650" i="1"/>
  <c r="T1651" i="1" s="1"/>
  <c r="R1650" i="1"/>
  <c r="R1651" i="1" s="1"/>
  <c r="R1652" i="1" s="1"/>
  <c r="R1653" i="1" s="1"/>
  <c r="R1654" i="1" s="1"/>
  <c r="R1655" i="1" s="1"/>
  <c r="R1656" i="1" s="1"/>
  <c r="R1657" i="1" s="1"/>
  <c r="R1658" i="1" s="1"/>
  <c r="R1659" i="1" s="1"/>
  <c r="R1660" i="1" s="1"/>
  <c r="R1661" i="1" s="1"/>
  <c r="R1662" i="1" s="1"/>
  <c r="R1663" i="1" s="1"/>
  <c r="R1664" i="1" s="1"/>
  <c r="R1665" i="1" s="1"/>
  <c r="R1666" i="1" s="1"/>
  <c r="R1667" i="1" s="1"/>
  <c r="R1668" i="1" s="1"/>
  <c r="R1669" i="1" s="1"/>
  <c r="R1670" i="1" s="1"/>
  <c r="R1671" i="1" s="1"/>
  <c r="R1672" i="1" s="1"/>
  <c r="R1673" i="1" s="1"/>
  <c r="R1674" i="1" s="1"/>
  <c r="R1675" i="1" s="1"/>
  <c r="R1676" i="1" s="1"/>
  <c r="R1677" i="1" s="1"/>
  <c r="R1678" i="1" s="1"/>
  <c r="R1679" i="1" s="1"/>
  <c r="R1680" i="1" s="1"/>
  <c r="R1681" i="1" s="1"/>
  <c r="R1682" i="1" s="1"/>
  <c r="R1683" i="1" s="1"/>
  <c r="Q1649" i="1"/>
  <c r="B1649" i="1"/>
  <c r="T1647" i="1"/>
  <c r="Q1647" i="1"/>
  <c r="Q1648" i="1" s="1"/>
  <c r="I1647" i="1"/>
  <c r="G1647" i="1"/>
  <c r="G1648" i="1" s="1"/>
  <c r="G1649" i="1" s="1"/>
  <c r="G1650" i="1" s="1"/>
  <c r="G1651" i="1" s="1"/>
  <c r="B1647" i="1"/>
  <c r="R1646" i="1"/>
  <c r="R1645" i="1"/>
  <c r="G1644" i="1"/>
  <c r="T1641" i="1"/>
  <c r="T1642" i="1" s="1"/>
  <c r="T1643" i="1" s="1"/>
  <c r="T1644" i="1" s="1"/>
  <c r="Q1641" i="1"/>
  <c r="Q1642" i="1" s="1"/>
  <c r="Q1643" i="1" s="1"/>
  <c r="Q1644" i="1" s="1"/>
  <c r="R1640" i="1"/>
  <c r="R1641" i="1" s="1"/>
  <c r="R1642" i="1" s="1"/>
  <c r="R1643" i="1" s="1"/>
  <c r="R1644" i="1" s="1"/>
  <c r="R1639" i="1"/>
  <c r="G1635" i="1"/>
  <c r="G1636" i="1" s="1"/>
  <c r="G1637" i="1" s="1"/>
  <c r="G1638" i="1" s="1"/>
  <c r="Q1634" i="1"/>
  <c r="Q1635" i="1" s="1"/>
  <c r="Q1636" i="1" s="1"/>
  <c r="Q1637" i="1" s="1"/>
  <c r="P1634" i="1"/>
  <c r="P1635" i="1" s="1"/>
  <c r="P1636" i="1" s="1"/>
  <c r="P1637" i="1" s="1"/>
  <c r="P1638" i="1" s="1"/>
  <c r="Q1638" i="1" s="1"/>
  <c r="R1638" i="1" s="1"/>
  <c r="H1634" i="1"/>
  <c r="H1635" i="1" s="1"/>
  <c r="H1636" i="1" s="1"/>
  <c r="H1637" i="1" s="1"/>
  <c r="H1638" i="1" s="1"/>
  <c r="A1634" i="1"/>
  <c r="A1635" i="1" s="1"/>
  <c r="A1636" i="1" s="1"/>
  <c r="A1637" i="1" s="1"/>
  <c r="R1633" i="1"/>
  <c r="R1634" i="1" s="1"/>
  <c r="R1635" i="1" s="1"/>
  <c r="R1636" i="1" s="1"/>
  <c r="R1637" i="1" s="1"/>
  <c r="R1632" i="1"/>
  <c r="I1632" i="1"/>
  <c r="Q1631" i="1"/>
  <c r="H1631" i="1"/>
  <c r="G1631" i="1"/>
  <c r="A1631" i="1"/>
  <c r="R1630" i="1"/>
  <c r="R1631" i="1" s="1"/>
  <c r="R1629" i="1"/>
  <c r="R1628" i="1"/>
  <c r="I1628" i="1"/>
  <c r="I1630" i="1" s="1"/>
  <c r="I1633" i="1" s="1"/>
  <c r="I1635" i="1" s="1"/>
  <c r="I1636" i="1" s="1"/>
  <c r="I1637" i="1" s="1"/>
  <c r="I1638" i="1" s="1"/>
  <c r="I1639" i="1" s="1"/>
  <c r="I1648" i="1" s="1"/>
  <c r="I1649" i="1" s="1"/>
  <c r="I1663" i="1" s="1"/>
  <c r="I1670" i="1" s="1"/>
  <c r="I1677" i="1" s="1"/>
  <c r="I1691" i="1" s="1"/>
  <c r="I1703" i="1" s="1"/>
  <c r="H1628" i="1"/>
  <c r="R1627" i="1"/>
  <c r="R1626" i="1"/>
  <c r="AJ1625" i="1"/>
  <c r="Y1625" i="1"/>
  <c r="R1625" i="1"/>
  <c r="H1625" i="1"/>
  <c r="B1625" i="1"/>
  <c r="R1624" i="1"/>
  <c r="B1624" i="1"/>
  <c r="R1623" i="1"/>
  <c r="Q1622" i="1"/>
  <c r="R1622" i="1" s="1"/>
  <c r="G1622" i="1"/>
  <c r="Q1621" i="1"/>
  <c r="R1621" i="1" s="1"/>
  <c r="H1621" i="1"/>
  <c r="H1622" i="1" s="1"/>
  <c r="A1621" i="1"/>
  <c r="A1622" i="1" s="1"/>
  <c r="R1620" i="1"/>
  <c r="R1619" i="1"/>
  <c r="R1618" i="1"/>
  <c r="R1617" i="1"/>
  <c r="H1617" i="1"/>
  <c r="AB1616" i="1"/>
  <c r="R1616" i="1"/>
  <c r="R1615" i="1"/>
  <c r="G1614" i="1"/>
  <c r="B1614" i="1"/>
  <c r="AB1613" i="1"/>
  <c r="Q1612" i="1"/>
  <c r="R1612" i="1" s="1"/>
  <c r="R1611" i="1"/>
  <c r="R1610" i="1"/>
  <c r="B1610" i="1"/>
  <c r="R1609" i="1"/>
  <c r="I1609" i="1"/>
  <c r="B1609" i="1"/>
  <c r="R1608" i="1"/>
  <c r="I1605" i="1"/>
  <c r="I1615" i="1" s="1"/>
  <c r="I1618" i="1" s="1"/>
  <c r="I1620" i="1" s="1"/>
  <c r="Q1603" i="1"/>
  <c r="Q1604" i="1" s="1"/>
  <c r="Q1605" i="1" s="1"/>
  <c r="Q1606" i="1" s="1"/>
  <c r="AB1602" i="1"/>
  <c r="AB1603" i="1" s="1"/>
  <c r="AB1604" i="1" s="1"/>
  <c r="AB1605" i="1" s="1"/>
  <c r="AB1606" i="1" s="1"/>
  <c r="R1602" i="1"/>
  <c r="R1603" i="1" s="1"/>
  <c r="R1604" i="1" s="1"/>
  <c r="R1605" i="1" s="1"/>
  <c r="R1606" i="1" s="1"/>
  <c r="Q1601" i="1"/>
  <c r="R1601" i="1" s="1"/>
  <c r="X1596" i="1"/>
  <c r="T1595" i="1"/>
  <c r="R1595" i="1"/>
  <c r="P1595" i="1"/>
  <c r="P1596" i="1" s="1"/>
  <c r="Q1596" i="1" s="1"/>
  <c r="AC1594" i="1"/>
  <c r="AB1594" i="1"/>
  <c r="AB1595" i="1" s="1"/>
  <c r="R1594" i="1"/>
  <c r="Q1593" i="1"/>
  <c r="R1593" i="1" s="1"/>
  <c r="P1593" i="1"/>
  <c r="R1592" i="1"/>
  <c r="R1591" i="1"/>
  <c r="R1590" i="1"/>
  <c r="R1589" i="1"/>
  <c r="R1588" i="1"/>
  <c r="R1587" i="1"/>
  <c r="A1587" i="1"/>
  <c r="A1588" i="1" s="1"/>
  <c r="A1589" i="1" s="1"/>
  <c r="A1590" i="1" s="1"/>
  <c r="A1591" i="1" s="1"/>
  <c r="A1592" i="1" s="1"/>
  <c r="A1593" i="1" s="1"/>
  <c r="A1594" i="1" s="1"/>
  <c r="A1595" i="1" s="1"/>
  <c r="A1596" i="1" s="1"/>
  <c r="I1586" i="1"/>
  <c r="T1584" i="1"/>
  <c r="T1585" i="1" s="1"/>
  <c r="Q1584" i="1"/>
  <c r="Q1585" i="1" s="1"/>
  <c r="Q1586" i="1" s="1"/>
  <c r="P1584" i="1"/>
  <c r="P1585" i="1" s="1"/>
  <c r="P1586" i="1" s="1"/>
  <c r="P1587" i="1" s="1"/>
  <c r="P1588" i="1" s="1"/>
  <c r="P1589" i="1" s="1"/>
  <c r="P1590" i="1" s="1"/>
  <c r="L1584" i="1"/>
  <c r="R1583" i="1"/>
  <c r="R1584" i="1" s="1"/>
  <c r="R1585" i="1" s="1"/>
  <c r="R1586" i="1" s="1"/>
  <c r="R1582" i="1"/>
  <c r="R1581" i="1"/>
  <c r="R1580" i="1"/>
  <c r="R1579" i="1"/>
  <c r="P1579" i="1"/>
  <c r="P1580" i="1" s="1"/>
  <c r="P1581" i="1" s="1"/>
  <c r="I1579" i="1"/>
  <c r="I1580" i="1" s="1"/>
  <c r="I1581" i="1" s="1"/>
  <c r="I1587" i="1" s="1"/>
  <c r="I1588" i="1" s="1"/>
  <c r="I1589" i="1" s="1"/>
  <c r="I1590" i="1" s="1"/>
  <c r="I1591" i="1" s="1"/>
  <c r="I1594" i="1" s="1"/>
  <c r="H1579" i="1"/>
  <c r="H1580" i="1" s="1"/>
  <c r="H1581" i="1" s="1"/>
  <c r="H1582" i="1" s="1"/>
  <c r="H1583" i="1" s="1"/>
  <c r="H1584" i="1" s="1"/>
  <c r="H1585" i="1" s="1"/>
  <c r="H1586" i="1" s="1"/>
  <c r="H1587" i="1" s="1"/>
  <c r="H1588" i="1" s="1"/>
  <c r="H1589" i="1" s="1"/>
  <c r="H1590" i="1" s="1"/>
  <c r="H1591" i="1" s="1"/>
  <c r="H1592" i="1" s="1"/>
  <c r="H1593" i="1" s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H1607" i="1" s="1"/>
  <c r="H1608" i="1" s="1"/>
  <c r="G1579" i="1"/>
  <c r="A1579" i="1"/>
  <c r="A1580" i="1" s="1"/>
  <c r="A1581" i="1" s="1"/>
  <c r="A1582" i="1" s="1"/>
  <c r="A1583" i="1" s="1"/>
  <c r="A1584" i="1" s="1"/>
  <c r="R1578" i="1"/>
  <c r="R1577" i="1"/>
  <c r="A1576" i="1"/>
  <c r="I1574" i="1"/>
  <c r="I1575" i="1" s="1"/>
  <c r="I1576" i="1" s="1"/>
  <c r="T1572" i="1"/>
  <c r="L1571" i="1"/>
  <c r="I1570" i="1"/>
  <c r="I1584" i="1" s="1"/>
  <c r="Q1569" i="1"/>
  <c r="R1569" i="1" s="1"/>
  <c r="I1569" i="1"/>
  <c r="R1568" i="1"/>
  <c r="R1567" i="1"/>
  <c r="R1566" i="1"/>
  <c r="H1566" i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R1565" i="1"/>
  <c r="Q1565" i="1"/>
  <c r="P1565" i="1"/>
  <c r="I1564" i="1"/>
  <c r="T1563" i="1"/>
  <c r="T1564" i="1" s="1"/>
  <c r="T1565" i="1" s="1"/>
  <c r="R1563" i="1"/>
  <c r="A1563" i="1"/>
  <c r="R1562" i="1"/>
  <c r="Q1561" i="1"/>
  <c r="P1561" i="1"/>
  <c r="H1561" i="1"/>
  <c r="A1561" i="1"/>
  <c r="R1560" i="1"/>
  <c r="R1561" i="1" s="1"/>
  <c r="Q1559" i="1"/>
  <c r="R1559" i="1" s="1"/>
  <c r="Q1557" i="1"/>
  <c r="H1557" i="1"/>
  <c r="H1558" i="1" s="1"/>
  <c r="H1559" i="1" s="1"/>
  <c r="R1556" i="1"/>
  <c r="R1557" i="1" s="1"/>
  <c r="R1555" i="1"/>
  <c r="Q1554" i="1"/>
  <c r="R1554" i="1" s="1"/>
  <c r="Q1553" i="1"/>
  <c r="A1550" i="1"/>
  <c r="A1551" i="1" s="1"/>
  <c r="A1552" i="1" s="1"/>
  <c r="A1553" i="1" s="1"/>
  <c r="A1554" i="1" s="1"/>
  <c r="Q1549" i="1"/>
  <c r="Q1550" i="1" s="1"/>
  <c r="Q1551" i="1" s="1"/>
  <c r="Q1552" i="1" s="1"/>
  <c r="Q1548" i="1"/>
  <c r="R1547" i="1"/>
  <c r="R1548" i="1" s="1"/>
  <c r="I1546" i="1"/>
  <c r="I1552" i="1" s="1"/>
  <c r="I1558" i="1" s="1"/>
  <c r="A1546" i="1"/>
  <c r="Q1545" i="1"/>
  <c r="R1545" i="1" s="1"/>
  <c r="Q1544" i="1"/>
  <c r="R1544" i="1" s="1"/>
  <c r="P1544" i="1"/>
  <c r="Q1543" i="1"/>
  <c r="A1543" i="1"/>
  <c r="R1542" i="1"/>
  <c r="R1543" i="1" s="1"/>
  <c r="Q1541" i="1"/>
  <c r="R1541" i="1" s="1"/>
  <c r="H1541" i="1"/>
  <c r="H1542" i="1" s="1"/>
  <c r="H1543" i="1" s="1"/>
  <c r="H1544" i="1" s="1"/>
  <c r="H1545" i="1" s="1"/>
  <c r="H1546" i="1" s="1"/>
  <c r="H1547" i="1" s="1"/>
  <c r="H1548" i="1" s="1"/>
  <c r="R1539" i="1"/>
  <c r="R1538" i="1"/>
  <c r="R1537" i="1"/>
  <c r="R1536" i="1"/>
  <c r="A1536" i="1"/>
  <c r="A1537" i="1" s="1"/>
  <c r="R1535" i="1"/>
  <c r="P1535" i="1"/>
  <c r="R1534" i="1"/>
  <c r="R1533" i="1"/>
  <c r="R1532" i="1"/>
  <c r="R1531" i="1"/>
  <c r="AJ1530" i="1"/>
  <c r="R1530" i="1"/>
  <c r="Q1528" i="1"/>
  <c r="R1527" i="1"/>
  <c r="R1528" i="1" s="1"/>
  <c r="T1526" i="1"/>
  <c r="R1523" i="1"/>
  <c r="P1523" i="1"/>
  <c r="P1524" i="1" s="1"/>
  <c r="H1523" i="1"/>
  <c r="H1524" i="1" s="1"/>
  <c r="H1525" i="1" s="1"/>
  <c r="H1526" i="1" s="1"/>
  <c r="H1528" i="1" s="1"/>
  <c r="Q1522" i="1"/>
  <c r="Q1518" i="1"/>
  <c r="T1515" i="1"/>
  <c r="Q1515" i="1"/>
  <c r="Q1514" i="1"/>
  <c r="T1510" i="1"/>
  <c r="AB1508" i="1"/>
  <c r="T1506" i="1"/>
  <c r="T1507" i="1" s="1"/>
  <c r="I1506" i="1"/>
  <c r="I1507" i="1" s="1"/>
  <c r="I1516" i="1" s="1"/>
  <c r="I1519" i="1" s="1"/>
  <c r="I1522" i="1" s="1"/>
  <c r="R1503" i="1"/>
  <c r="R1502" i="1"/>
  <c r="R1501" i="1"/>
  <c r="R1500" i="1"/>
  <c r="R1499" i="1"/>
  <c r="R1498" i="1"/>
  <c r="R1497" i="1"/>
  <c r="R1496" i="1"/>
  <c r="I1496" i="1"/>
  <c r="I1497" i="1" s="1"/>
  <c r="I1498" i="1" s="1"/>
  <c r="I1499" i="1" s="1"/>
  <c r="R1495" i="1"/>
  <c r="R1494" i="1"/>
  <c r="R1493" i="1"/>
  <c r="R1492" i="1"/>
  <c r="I1492" i="1"/>
  <c r="I1494" i="1" s="1"/>
  <c r="R1491" i="1"/>
  <c r="R1490" i="1"/>
  <c r="R1489" i="1"/>
  <c r="Q1488" i="1"/>
  <c r="R1488" i="1" s="1"/>
  <c r="G1488" i="1"/>
  <c r="Q1487" i="1"/>
  <c r="R1487" i="1" s="1"/>
  <c r="H1487" i="1"/>
  <c r="H1488" i="1" s="1"/>
  <c r="R1485" i="1"/>
  <c r="Q1484" i="1"/>
  <c r="R1484" i="1" s="1"/>
  <c r="Q1483" i="1"/>
  <c r="R1483" i="1" s="1"/>
  <c r="R1482" i="1"/>
  <c r="G1482" i="1"/>
  <c r="G1483" i="1" s="1"/>
  <c r="R1481" i="1"/>
  <c r="A1481" i="1"/>
  <c r="R1480" i="1"/>
  <c r="R1479" i="1"/>
  <c r="R1478" i="1"/>
  <c r="R1477" i="1"/>
  <c r="H1477" i="1"/>
  <c r="H1478" i="1" s="1"/>
  <c r="H1479" i="1" s="1"/>
  <c r="H1480" i="1" s="1"/>
  <c r="H1481" i="1" s="1"/>
  <c r="R1476" i="1"/>
  <c r="P1476" i="1"/>
  <c r="R1475" i="1"/>
  <c r="P1475" i="1"/>
  <c r="I1475" i="1"/>
  <c r="R1474" i="1"/>
  <c r="R1473" i="1"/>
  <c r="Q1472" i="1"/>
  <c r="R1472" i="1" s="1"/>
  <c r="H1472" i="1"/>
  <c r="R1471" i="1"/>
  <c r="T1470" i="1"/>
  <c r="R1470" i="1"/>
  <c r="H1469" i="1"/>
  <c r="G1463" i="1"/>
  <c r="H1462" i="1"/>
  <c r="H1463" i="1" s="1"/>
  <c r="H1464" i="1" s="1"/>
  <c r="H1466" i="1" s="1"/>
  <c r="H1468" i="1" s="1"/>
  <c r="Q1461" i="1"/>
  <c r="Q1462" i="1" s="1"/>
  <c r="Q1463" i="1" s="1"/>
  <c r="Q1464" i="1" s="1"/>
  <c r="Q1465" i="1" s="1"/>
  <c r="Q1459" i="1"/>
  <c r="R1459" i="1" s="1"/>
  <c r="H1459" i="1"/>
  <c r="H1456" i="1"/>
  <c r="H1454" i="1"/>
  <c r="H1453" i="1"/>
  <c r="P1452" i="1"/>
  <c r="P1453" i="1" s="1"/>
  <c r="P1454" i="1" s="1"/>
  <c r="P1455" i="1" s="1"/>
  <c r="P1456" i="1" s="1"/>
  <c r="P1457" i="1" s="1"/>
  <c r="P1458" i="1" s="1"/>
  <c r="Q1451" i="1"/>
  <c r="Q1452" i="1" s="1"/>
  <c r="Q1453" i="1" s="1"/>
  <c r="Q1454" i="1" s="1"/>
  <c r="Q1455" i="1" s="1"/>
  <c r="Q1456" i="1" s="1"/>
  <c r="Q1457" i="1" s="1"/>
  <c r="Q1458" i="1" s="1"/>
  <c r="R1450" i="1"/>
  <c r="R1451" i="1" s="1"/>
  <c r="R1452" i="1" s="1"/>
  <c r="R1453" i="1" s="1"/>
  <c r="R1454" i="1" s="1"/>
  <c r="R1455" i="1" s="1"/>
  <c r="R1456" i="1" s="1"/>
  <c r="R1457" i="1" s="1"/>
  <c r="R1458" i="1" s="1"/>
  <c r="P1449" i="1"/>
  <c r="Q1449" i="1" s="1"/>
  <c r="R1448" i="1"/>
  <c r="H1448" i="1"/>
  <c r="H1449" i="1" s="1"/>
  <c r="Q1447" i="1"/>
  <c r="R1447" i="1" s="1"/>
  <c r="R1446" i="1"/>
  <c r="R1445" i="1"/>
  <c r="H1445" i="1"/>
  <c r="R1444" i="1"/>
  <c r="P1444" i="1"/>
  <c r="P1445" i="1" s="1"/>
  <c r="Q1443" i="1"/>
  <c r="R1443" i="1" s="1"/>
  <c r="I1443" i="1"/>
  <c r="I1444" i="1" s="1"/>
  <c r="I1445" i="1" s="1"/>
  <c r="I1446" i="1" s="1"/>
  <c r="I1448" i="1" s="1"/>
  <c r="I1450" i="1" s="1"/>
  <c r="I1451" i="1" s="1"/>
  <c r="I1453" i="1" s="1"/>
  <c r="I1455" i="1" s="1"/>
  <c r="I1456" i="1" s="1"/>
  <c r="I1457" i="1" s="1"/>
  <c r="I1458" i="1" s="1"/>
  <c r="I1460" i="1" s="1"/>
  <c r="I1462" i="1" s="1"/>
  <c r="I1467" i="1" s="1"/>
  <c r="I1471" i="1" s="1"/>
  <c r="I1476" i="1" s="1"/>
  <c r="I1477" i="1" s="1"/>
  <c r="I1488" i="1" s="1"/>
  <c r="Q1442" i="1"/>
  <c r="R1442" i="1" s="1"/>
  <c r="R1441" i="1"/>
  <c r="R1440" i="1"/>
  <c r="R1439" i="1"/>
  <c r="G1439" i="1"/>
  <c r="G1440" i="1" s="1"/>
  <c r="G1441" i="1" s="1"/>
  <c r="G1442" i="1" s="1"/>
  <c r="G1443" i="1" s="1"/>
  <c r="R1438" i="1"/>
  <c r="R1437" i="1"/>
  <c r="R1436" i="1"/>
  <c r="R1435" i="1"/>
  <c r="R1434" i="1"/>
  <c r="R1433" i="1"/>
  <c r="R1432" i="1"/>
  <c r="H1432" i="1"/>
  <c r="T1431" i="1"/>
  <c r="T1432" i="1" s="1"/>
  <c r="T1433" i="1" s="1"/>
  <c r="T1434" i="1" s="1"/>
  <c r="T1435" i="1" s="1"/>
  <c r="T1436" i="1" s="1"/>
  <c r="T1437" i="1" s="1"/>
  <c r="R1431" i="1"/>
  <c r="R1430" i="1"/>
  <c r="R1429" i="1"/>
  <c r="T1428" i="1"/>
  <c r="T1429" i="1" s="1"/>
  <c r="R1428" i="1"/>
  <c r="G1428" i="1"/>
  <c r="G1429" i="1" s="1"/>
  <c r="G1430" i="1" s="1"/>
  <c r="G1431" i="1" s="1"/>
  <c r="G1432" i="1" s="1"/>
  <c r="G1433" i="1" s="1"/>
  <c r="G1434" i="1" s="1"/>
  <c r="G1435" i="1" s="1"/>
  <c r="G1436" i="1" s="1"/>
  <c r="G1437" i="1" s="1"/>
  <c r="R1427" i="1"/>
  <c r="I1427" i="1"/>
  <c r="R1426" i="1"/>
  <c r="P1426" i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Q1425" i="1"/>
  <c r="R1425" i="1" s="1"/>
  <c r="I1425" i="1"/>
  <c r="Q1424" i="1"/>
  <c r="R1424" i="1" s="1"/>
  <c r="Q1423" i="1"/>
  <c r="R1423" i="1" s="1"/>
  <c r="P1422" i="1"/>
  <c r="Q1420" i="1"/>
  <c r="R1420" i="1" s="1"/>
  <c r="H1420" i="1"/>
  <c r="H1421" i="1" s="1"/>
  <c r="H1422" i="1" s="1"/>
  <c r="H1423" i="1" s="1"/>
  <c r="H1424" i="1" s="1"/>
  <c r="H1425" i="1" s="1"/>
  <c r="H1426" i="1" s="1"/>
  <c r="H1427" i="1" s="1"/>
  <c r="Q1419" i="1"/>
  <c r="Q1421" i="1" s="1"/>
  <c r="R1418" i="1"/>
  <c r="R1419" i="1" s="1"/>
  <c r="P1418" i="1"/>
  <c r="X1417" i="1"/>
  <c r="Q1417" i="1"/>
  <c r="R1417" i="1" s="1"/>
  <c r="Q1416" i="1"/>
  <c r="R1416" i="1" s="1"/>
  <c r="Q1415" i="1"/>
  <c r="R1415" i="1" s="1"/>
  <c r="Q1414" i="1"/>
  <c r="R1414" i="1" s="1"/>
  <c r="H1414" i="1"/>
  <c r="H1415" i="1" s="1"/>
  <c r="Q1413" i="1"/>
  <c r="R1413" i="1" s="1"/>
  <c r="Q1412" i="1"/>
  <c r="R1412" i="1" s="1"/>
  <c r="Q1411" i="1"/>
  <c r="R1411" i="1" s="1"/>
  <c r="I1411" i="1"/>
  <c r="I1413" i="1" s="1"/>
  <c r="I1414" i="1" s="1"/>
  <c r="I1415" i="1" s="1"/>
  <c r="I1416" i="1" s="1"/>
  <c r="I1417" i="1" s="1"/>
  <c r="I1418" i="1" s="1"/>
  <c r="I1420" i="1" s="1"/>
  <c r="I1421" i="1" s="1"/>
  <c r="I1422" i="1" s="1"/>
  <c r="I1423" i="1" s="1"/>
  <c r="I1426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H1409" i="1"/>
  <c r="Q1407" i="1"/>
  <c r="Q1408" i="1" s="1"/>
  <c r="AB1405" i="1"/>
  <c r="AA1405" i="1"/>
  <c r="Z1405" i="1"/>
  <c r="Y1405" i="1"/>
  <c r="X1405" i="1"/>
  <c r="T1405" i="1"/>
  <c r="B1402" i="1"/>
  <c r="I1401" i="1"/>
  <c r="H1401" i="1"/>
  <c r="T1400" i="1"/>
  <c r="T1401" i="1" s="1"/>
  <c r="B1397" i="1"/>
  <c r="T1396" i="1"/>
  <c r="G1396" i="1"/>
  <c r="Q1395" i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I1395" i="1"/>
  <c r="B1395" i="1"/>
  <c r="R1394" i="1"/>
  <c r="R1395" i="1" s="1"/>
  <c r="R1396" i="1" s="1"/>
  <c r="R1397" i="1" s="1"/>
  <c r="R1398" i="1" s="1"/>
  <c r="R1399" i="1" s="1"/>
  <c r="R1400" i="1" s="1"/>
  <c r="R1401" i="1" s="1"/>
  <c r="R1402" i="1" s="1"/>
  <c r="R1403" i="1" s="1"/>
  <c r="R1404" i="1" s="1"/>
  <c r="R1405" i="1" s="1"/>
  <c r="R1406" i="1" s="1"/>
  <c r="Q1393" i="1"/>
  <c r="I1393" i="1"/>
  <c r="R1392" i="1"/>
  <c r="R1393" i="1" s="1"/>
  <c r="P1392" i="1"/>
  <c r="Q1390" i="1"/>
  <c r="R1390" i="1" s="1"/>
  <c r="H1390" i="1"/>
  <c r="R1389" i="1"/>
  <c r="Q1388" i="1"/>
  <c r="I1388" i="1"/>
  <c r="H1388" i="1"/>
  <c r="Q1386" i="1"/>
  <c r="Q1387" i="1" s="1"/>
  <c r="R1385" i="1"/>
  <c r="R1386" i="1" s="1"/>
  <c r="R1387" i="1" s="1"/>
  <c r="R1388" i="1" s="1"/>
  <c r="Q1384" i="1"/>
  <c r="R1383" i="1"/>
  <c r="R1384" i="1" s="1"/>
  <c r="P1383" i="1"/>
  <c r="I1383" i="1"/>
  <c r="I1384" i="1" s="1"/>
  <c r="H1383" i="1"/>
  <c r="Q1382" i="1"/>
  <c r="R1382" i="1" s="1"/>
  <c r="R1381" i="1"/>
  <c r="Q1380" i="1"/>
  <c r="R1380" i="1" s="1"/>
  <c r="I1380" i="1"/>
  <c r="Q1379" i="1"/>
  <c r="R1379" i="1" s="1"/>
  <c r="I1379" i="1"/>
  <c r="Q1378" i="1"/>
  <c r="R1378" i="1" s="1"/>
  <c r="I1378" i="1"/>
  <c r="R1377" i="1"/>
  <c r="I1377" i="1"/>
  <c r="R1376" i="1"/>
  <c r="I1376" i="1"/>
  <c r="R1375" i="1"/>
  <c r="I1375" i="1"/>
  <c r="R1374" i="1"/>
  <c r="I1374" i="1"/>
  <c r="AB1373" i="1"/>
  <c r="AB1374" i="1" s="1"/>
  <c r="AB1375" i="1" s="1"/>
  <c r="AB1376" i="1" s="1"/>
  <c r="R1373" i="1"/>
  <c r="I1373" i="1"/>
  <c r="G1373" i="1"/>
  <c r="G1374" i="1" s="1"/>
  <c r="G1375" i="1" s="1"/>
  <c r="G1376" i="1" s="1"/>
  <c r="G1377" i="1" s="1"/>
  <c r="AC1372" i="1"/>
  <c r="R1372" i="1"/>
  <c r="I1372" i="1"/>
  <c r="R1371" i="1"/>
  <c r="I1371" i="1"/>
  <c r="R1370" i="1"/>
  <c r="Q1369" i="1"/>
  <c r="R1369" i="1" s="1"/>
  <c r="R1368" i="1"/>
  <c r="Q1367" i="1"/>
  <c r="R1367" i="1" s="1"/>
  <c r="R1366" i="1"/>
  <c r="R1365" i="1"/>
  <c r="P1365" i="1"/>
  <c r="P1366" i="1" s="1"/>
  <c r="R1364" i="1"/>
  <c r="R1363" i="1"/>
  <c r="G1363" i="1"/>
  <c r="G1364" i="1" s="1"/>
  <c r="G1365" i="1" s="1"/>
  <c r="G1366" i="1" s="1"/>
  <c r="R1362" i="1"/>
  <c r="P1362" i="1"/>
  <c r="A1362" i="1"/>
  <c r="A1363" i="1" s="1"/>
  <c r="A1364" i="1" s="1"/>
  <c r="A1365" i="1" s="1"/>
  <c r="A1366" i="1" s="1"/>
  <c r="Q1361" i="1"/>
  <c r="R1361" i="1" s="1"/>
  <c r="I1361" i="1"/>
  <c r="I1362" i="1" s="1"/>
  <c r="I1364" i="1" s="1"/>
  <c r="I1365" i="1" s="1"/>
  <c r="I1366" i="1" s="1"/>
  <c r="I1367" i="1" s="1"/>
  <c r="I1368" i="1" s="1"/>
  <c r="I1369" i="1" s="1"/>
  <c r="I1381" i="1" s="1"/>
  <c r="I1389" i="1" s="1"/>
  <c r="H1361" i="1"/>
  <c r="H1362" i="1" s="1"/>
  <c r="H1363" i="1" s="1"/>
  <c r="H1364" i="1" s="1"/>
  <c r="H1365" i="1" s="1"/>
  <c r="H1366" i="1" s="1"/>
  <c r="H1367" i="1" s="1"/>
  <c r="R1360" i="1"/>
  <c r="Y1359" i="1"/>
  <c r="Q1359" i="1"/>
  <c r="R1359" i="1" s="1"/>
  <c r="AC1358" i="1"/>
  <c r="Q1358" i="1"/>
  <c r="R1358" i="1" s="1"/>
  <c r="R1357" i="1"/>
  <c r="Q1356" i="1"/>
  <c r="R1356" i="1" s="1"/>
  <c r="G1356" i="1"/>
  <c r="Q1355" i="1"/>
  <c r="R1355" i="1" s="1"/>
  <c r="H1355" i="1"/>
  <c r="H1356" i="1" s="1"/>
  <c r="H1357" i="1" s="1"/>
  <c r="H1358" i="1" s="1"/>
  <c r="Q1354" i="1"/>
  <c r="R1354" i="1" s="1"/>
  <c r="R1353" i="1"/>
  <c r="I1353" i="1"/>
  <c r="Q1352" i="1"/>
  <c r="R1352" i="1" s="1"/>
  <c r="AA1351" i="1"/>
  <c r="Z1351" i="1"/>
  <c r="R1351" i="1"/>
  <c r="R1350" i="1"/>
  <c r="AB1349" i="1"/>
  <c r="AB1350" i="1" s="1"/>
  <c r="AB1351" i="1" s="1"/>
  <c r="AA1349" i="1"/>
  <c r="Z1349" i="1"/>
  <c r="Y1349" i="1"/>
  <c r="Y1350" i="1" s="1"/>
  <c r="Y1351" i="1" s="1"/>
  <c r="R1349" i="1"/>
  <c r="P1349" i="1"/>
  <c r="P1350" i="1" s="1"/>
  <c r="P1351" i="1" s="1"/>
  <c r="I1349" i="1"/>
  <c r="I1357" i="1" s="1"/>
  <c r="H1349" i="1"/>
  <c r="H1350" i="1" s="1"/>
  <c r="H1351" i="1" s="1"/>
  <c r="H1352" i="1" s="1"/>
  <c r="A1349" i="1"/>
  <c r="A1350" i="1" s="1"/>
  <c r="A1351" i="1" s="1"/>
  <c r="R1348" i="1"/>
  <c r="G1348" i="1"/>
  <c r="G1349" i="1" s="1"/>
  <c r="G1350" i="1" s="1"/>
  <c r="G1351" i="1" s="1"/>
  <c r="R1346" i="1"/>
  <c r="P1346" i="1"/>
  <c r="Q1345" i="1"/>
  <c r="R1345" i="1" s="1"/>
  <c r="R1344" i="1"/>
  <c r="A1344" i="1"/>
  <c r="A1345" i="1" s="1"/>
  <c r="A1346" i="1" s="1"/>
  <c r="R1343" i="1"/>
  <c r="P1343" i="1"/>
  <c r="H1343" i="1"/>
  <c r="H1344" i="1" s="1"/>
  <c r="H1345" i="1" s="1"/>
  <c r="H1346" i="1" s="1"/>
  <c r="G1343" i="1"/>
  <c r="G1344" i="1" s="1"/>
  <c r="G1345" i="1" s="1"/>
  <c r="G1346" i="1" s="1"/>
  <c r="Q1342" i="1"/>
  <c r="R1342" i="1" s="1"/>
  <c r="R1341" i="1"/>
  <c r="Q1340" i="1"/>
  <c r="R1340" i="1" s="1"/>
  <c r="H1340" i="1"/>
  <c r="A1340" i="1"/>
  <c r="R1339" i="1"/>
  <c r="Q1338" i="1"/>
  <c r="R1338" i="1" s="1"/>
  <c r="AB1337" i="1"/>
  <c r="Q1337" i="1"/>
  <c r="R1337" i="1" s="1"/>
  <c r="R1336" i="1"/>
  <c r="R1335" i="1"/>
  <c r="I1335" i="1"/>
  <c r="B1335" i="1"/>
  <c r="Q1334" i="1"/>
  <c r="R1334" i="1" s="1"/>
  <c r="A1334" i="1"/>
  <c r="AB1333" i="1"/>
  <c r="H1333" i="1"/>
  <c r="H1334" i="1" s="1"/>
  <c r="G1333" i="1"/>
  <c r="G1334" i="1" s="1"/>
  <c r="G1335" i="1" s="1"/>
  <c r="Q1332" i="1"/>
  <c r="Q1333" i="1" s="1"/>
  <c r="AB1331" i="1"/>
  <c r="Q1331" i="1"/>
  <c r="R1331" i="1" s="1"/>
  <c r="I1331" i="1"/>
  <c r="H1331" i="1"/>
  <c r="R1330" i="1"/>
  <c r="P1330" i="1"/>
  <c r="G1330" i="1"/>
  <c r="G1331" i="1" s="1"/>
  <c r="R1329" i="1"/>
  <c r="P1329" i="1"/>
  <c r="Q1328" i="1"/>
  <c r="R1328" i="1" s="1"/>
  <c r="Q1327" i="1"/>
  <c r="R1327" i="1" s="1"/>
  <c r="R1326" i="1"/>
  <c r="G1326" i="1"/>
  <c r="AC1325" i="1"/>
  <c r="X1325" i="1"/>
  <c r="R1325" i="1"/>
  <c r="A1325" i="1"/>
  <c r="A1326" i="1" s="1"/>
  <c r="R1324" i="1"/>
  <c r="P1324" i="1"/>
  <c r="P1325" i="1" s="1"/>
  <c r="R1323" i="1"/>
  <c r="Q1322" i="1"/>
  <c r="R1322" i="1" s="1"/>
  <c r="R1321" i="1"/>
  <c r="P1321" i="1"/>
  <c r="R1320" i="1"/>
  <c r="P1319" i="1"/>
  <c r="P1320" i="1" s="1"/>
  <c r="R1318" i="1"/>
  <c r="Q1317" i="1"/>
  <c r="R1317" i="1" s="1"/>
  <c r="A1317" i="1"/>
  <c r="A1318" i="1" s="1"/>
  <c r="A1319" i="1" s="1"/>
  <c r="AB1316" i="1"/>
  <c r="AB1317" i="1" s="1"/>
  <c r="AB1318" i="1" s="1"/>
  <c r="AB1319" i="1" s="1"/>
  <c r="AB1320" i="1" s="1"/>
  <c r="AB1321" i="1" s="1"/>
  <c r="AB1322" i="1" s="1"/>
  <c r="AB1323" i="1" s="1"/>
  <c r="AB1324" i="1" s="1"/>
  <c r="AB1325" i="1" s="1"/>
  <c r="AB1326" i="1" s="1"/>
  <c r="AB1327" i="1" s="1"/>
  <c r="AB1328" i="1" s="1"/>
  <c r="Y1316" i="1"/>
  <c r="Y1317" i="1" s="1"/>
  <c r="Y1318" i="1" s="1"/>
  <c r="Y1319" i="1" s="1"/>
  <c r="Y1320" i="1" s="1"/>
  <c r="Y1321" i="1" s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G1316" i="1"/>
  <c r="G1317" i="1" s="1"/>
  <c r="G1318" i="1" s="1"/>
  <c r="G1319" i="1" s="1"/>
  <c r="G1320" i="1" s="1"/>
  <c r="G1321" i="1" s="1"/>
  <c r="G1322" i="1" s="1"/>
  <c r="G1323" i="1" s="1"/>
  <c r="G1324" i="1" s="1"/>
  <c r="AB1314" i="1"/>
  <c r="R1314" i="1"/>
  <c r="P1314" i="1"/>
  <c r="P1315" i="1" s="1"/>
  <c r="P1316" i="1" s="1"/>
  <c r="Q1316" i="1" s="1"/>
  <c r="R1316" i="1" s="1"/>
  <c r="I1314" i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H1314" i="1"/>
  <c r="H1315" i="1" s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G1314" i="1"/>
  <c r="A1314" i="1"/>
  <c r="Q1313" i="1"/>
  <c r="R1313" i="1" s="1"/>
  <c r="Q1312" i="1"/>
  <c r="R1312" i="1" s="1"/>
  <c r="R1311" i="1"/>
  <c r="I1311" i="1"/>
  <c r="B1311" i="1"/>
  <c r="R1310" i="1"/>
  <c r="R1309" i="1"/>
  <c r="Q1308" i="1"/>
  <c r="R1308" i="1" s="1"/>
  <c r="R1307" i="1"/>
  <c r="Q1306" i="1"/>
  <c r="R1306" i="1" s="1"/>
  <c r="Q1305" i="1"/>
  <c r="R1305" i="1" s="1"/>
  <c r="Q1304" i="1"/>
  <c r="R1304" i="1" s="1"/>
  <c r="H1304" i="1"/>
  <c r="H1305" i="1" s="1"/>
  <c r="Q1303" i="1"/>
  <c r="R1303" i="1" s="1"/>
  <c r="I1303" i="1"/>
  <c r="P1302" i="1"/>
  <c r="G1302" i="1"/>
  <c r="G1303" i="1" s="1"/>
  <c r="G1304" i="1" s="1"/>
  <c r="G1305" i="1" s="1"/>
  <c r="A1302" i="1"/>
  <c r="A1303" i="1" s="1"/>
  <c r="A1304" i="1" s="1"/>
  <c r="A1305" i="1" s="1"/>
  <c r="H1300" i="1"/>
  <c r="B1300" i="1"/>
  <c r="B1299" i="1"/>
  <c r="Q1298" i="1"/>
  <c r="Q1299" i="1" s="1"/>
  <c r="R1299" i="1" s="1"/>
  <c r="Q1297" i="1"/>
  <c r="G1297" i="1"/>
  <c r="B1297" i="1"/>
  <c r="R1296" i="1"/>
  <c r="R1297" i="1" s="1"/>
  <c r="Q1295" i="1"/>
  <c r="R1295" i="1" s="1"/>
  <c r="B1295" i="1"/>
  <c r="P1293" i="1"/>
  <c r="P1294" i="1" s="1"/>
  <c r="Q1294" i="1" s="1"/>
  <c r="R1294" i="1" s="1"/>
  <c r="H1293" i="1"/>
  <c r="H1294" i="1" s="1"/>
  <c r="H1295" i="1" s="1"/>
  <c r="B1293" i="1"/>
  <c r="Q1292" i="1"/>
  <c r="R1292" i="1" s="1"/>
  <c r="R1291" i="1"/>
  <c r="P1291" i="1"/>
  <c r="B1291" i="1"/>
  <c r="Q1290" i="1"/>
  <c r="R1290" i="1" s="1"/>
  <c r="Q1289" i="1"/>
  <c r="R1289" i="1" s="1"/>
  <c r="Q1288" i="1"/>
  <c r="H1288" i="1"/>
  <c r="H1289" i="1" s="1"/>
  <c r="H1290" i="1" s="1"/>
  <c r="Q1287" i="1"/>
  <c r="R1287" i="1" s="1"/>
  <c r="R1288" i="1" s="1"/>
  <c r="Q1286" i="1"/>
  <c r="R1286" i="1" s="1"/>
  <c r="I1286" i="1"/>
  <c r="B1286" i="1"/>
  <c r="AC1285" i="1"/>
  <c r="AB1285" i="1"/>
  <c r="Y1285" i="1"/>
  <c r="B1285" i="1"/>
  <c r="Q1284" i="1"/>
  <c r="R1284" i="1" s="1"/>
  <c r="H1284" i="1"/>
  <c r="H1285" i="1" s="1"/>
  <c r="B1284" i="1"/>
  <c r="R1283" i="1"/>
  <c r="G1283" i="1"/>
  <c r="B1283" i="1"/>
  <c r="R1282" i="1"/>
  <c r="R1281" i="1"/>
  <c r="I1281" i="1"/>
  <c r="B1281" i="1"/>
  <c r="Y1280" i="1"/>
  <c r="Q1280" i="1"/>
  <c r="G1280" i="1"/>
  <c r="B1280" i="1"/>
  <c r="R1279" i="1"/>
  <c r="R1280" i="1" s="1"/>
  <c r="P1279" i="1"/>
  <c r="P1280" i="1" s="1"/>
  <c r="B1279" i="1"/>
  <c r="AC1278" i="1"/>
  <c r="AC1279" i="1" s="1"/>
  <c r="AC1280" i="1" s="1"/>
  <c r="AB1278" i="1"/>
  <c r="AB1279" i="1" s="1"/>
  <c r="AB1280" i="1" s="1"/>
  <c r="Q1278" i="1"/>
  <c r="R1278" i="1" s="1"/>
  <c r="I1278" i="1"/>
  <c r="B1278" i="1"/>
  <c r="Q1277" i="1"/>
  <c r="R1277" i="1" s="1"/>
  <c r="Q1276" i="1"/>
  <c r="R1276" i="1" s="1"/>
  <c r="I1276" i="1"/>
  <c r="B1276" i="1"/>
  <c r="R1275" i="1"/>
  <c r="B1275" i="1"/>
  <c r="R1274" i="1"/>
  <c r="P1274" i="1"/>
  <c r="P1275" i="1" s="1"/>
  <c r="B1274" i="1"/>
  <c r="Y1273" i="1"/>
  <c r="Y1274" i="1" s="1"/>
  <c r="Y1275" i="1" s="1"/>
  <c r="Q1273" i="1"/>
  <c r="R1273" i="1" s="1"/>
  <c r="B1273" i="1"/>
  <c r="Q1272" i="1"/>
  <c r="P1272" i="1" s="1"/>
  <c r="B1272" i="1"/>
  <c r="R1271" i="1"/>
  <c r="R1272" i="1" s="1"/>
  <c r="B1271" i="1"/>
  <c r="AC1270" i="1"/>
  <c r="AC1271" i="1" s="1"/>
  <c r="AC1272" i="1" s="1"/>
  <c r="AC1273" i="1" s="1"/>
  <c r="AC1274" i="1" s="1"/>
  <c r="AC1275" i="1" s="1"/>
  <c r="AB1270" i="1"/>
  <c r="AB1271" i="1" s="1"/>
  <c r="AB1272" i="1" s="1"/>
  <c r="AB1273" i="1" s="1"/>
  <c r="AB1274" i="1" s="1"/>
  <c r="AB1275" i="1" s="1"/>
  <c r="H1270" i="1"/>
  <c r="H1271" i="1" s="1"/>
  <c r="H1272" i="1" s="1"/>
  <c r="H1273" i="1" s="1"/>
  <c r="H1274" i="1" s="1"/>
  <c r="H1275" i="1" s="1"/>
  <c r="H1277" i="1" s="1"/>
  <c r="H1278" i="1" s="1"/>
  <c r="H1279" i="1" s="1"/>
  <c r="H1280" i="1" s="1"/>
  <c r="I1269" i="1"/>
  <c r="B1269" i="1"/>
  <c r="P1268" i="1"/>
  <c r="P1269" i="1" s="1"/>
  <c r="P1270" i="1" s="1"/>
  <c r="B1268" i="1"/>
  <c r="B1267" i="1"/>
  <c r="B1266" i="1"/>
  <c r="Q1265" i="1"/>
  <c r="Q1266" i="1" s="1"/>
  <c r="Q1267" i="1" s="1"/>
  <c r="Q1268" i="1" s="1"/>
  <c r="Q1269" i="1" s="1"/>
  <c r="I1265" i="1"/>
  <c r="R1264" i="1"/>
  <c r="R1265" i="1" s="1"/>
  <c r="R1266" i="1" s="1"/>
  <c r="R1267" i="1" s="1"/>
  <c r="R1268" i="1" s="1"/>
  <c r="R1269" i="1" s="1"/>
  <c r="B1264" i="1"/>
  <c r="H1263" i="1"/>
  <c r="B1263" i="1"/>
  <c r="AB1262" i="1"/>
  <c r="B1262" i="1"/>
  <c r="B1261" i="1"/>
  <c r="Q1260" i="1"/>
  <c r="Q1261" i="1" s="1"/>
  <c r="R1259" i="1"/>
  <c r="R1260" i="1" s="1"/>
  <c r="R1261" i="1" s="1"/>
  <c r="R1262" i="1" s="1"/>
  <c r="B1259" i="1"/>
  <c r="R1258" i="1"/>
  <c r="B1258" i="1"/>
  <c r="R1257" i="1"/>
  <c r="B1257" i="1"/>
  <c r="R1256" i="1"/>
  <c r="B1256" i="1"/>
  <c r="R1255" i="1"/>
  <c r="B1255" i="1"/>
  <c r="R1254" i="1"/>
  <c r="B1254" i="1"/>
  <c r="R1253" i="1"/>
  <c r="B1253" i="1"/>
  <c r="R1252" i="1"/>
  <c r="B1252" i="1"/>
  <c r="R1251" i="1"/>
  <c r="B1251" i="1"/>
  <c r="R1250" i="1"/>
  <c r="B1250" i="1"/>
  <c r="R1249" i="1"/>
  <c r="B1249" i="1"/>
  <c r="R1248" i="1"/>
  <c r="B1248" i="1"/>
  <c r="R1247" i="1"/>
  <c r="B1247" i="1"/>
  <c r="R1246" i="1"/>
  <c r="B1246" i="1"/>
  <c r="R1245" i="1"/>
  <c r="B1245" i="1"/>
  <c r="B1244" i="1"/>
  <c r="P1243" i="1"/>
  <c r="P1244" i="1" s="1"/>
  <c r="Q1244" i="1" s="1"/>
  <c r="R1244" i="1" s="1"/>
  <c r="AB1242" i="1"/>
  <c r="Y1242" i="1"/>
  <c r="H1242" i="1"/>
  <c r="H1243" i="1" s="1"/>
  <c r="B1242" i="1"/>
  <c r="Q1241" i="1"/>
  <c r="R1241" i="1" s="1"/>
  <c r="R1242" i="1" s="1"/>
  <c r="G1240" i="1"/>
  <c r="Q1239" i="1"/>
  <c r="Q1240" i="1" s="1"/>
  <c r="R1238" i="1"/>
  <c r="G1238" i="1"/>
  <c r="Q1237" i="1"/>
  <c r="R1237" i="1" s="1"/>
  <c r="R1236" i="1"/>
  <c r="Q1235" i="1"/>
  <c r="R1235" i="1" s="1"/>
  <c r="Q1234" i="1"/>
  <c r="R1234" i="1" s="1"/>
  <c r="Q1233" i="1"/>
  <c r="R1233" i="1" s="1"/>
  <c r="I1233" i="1"/>
  <c r="I1234" i="1" s="1"/>
  <c r="I1235" i="1" s="1"/>
  <c r="I1236" i="1" s="1"/>
  <c r="I1237" i="1" s="1"/>
  <c r="I1238" i="1" s="1"/>
  <c r="H1233" i="1"/>
  <c r="H1234" i="1" s="1"/>
  <c r="H1235" i="1" s="1"/>
  <c r="H1236" i="1" s="1"/>
  <c r="H1237" i="1" s="1"/>
  <c r="H1238" i="1" s="1"/>
  <c r="H1239" i="1" s="1"/>
  <c r="H1240" i="1" s="1"/>
  <c r="Q1232" i="1"/>
  <c r="R1232" i="1" s="1"/>
  <c r="G1232" i="1"/>
  <c r="Q1230" i="1"/>
  <c r="R1230" i="1" s="1"/>
  <c r="Q1229" i="1"/>
  <c r="R1229" i="1" s="1"/>
  <c r="I1229" i="1"/>
  <c r="H1229" i="1"/>
  <c r="G1229" i="1"/>
  <c r="Q1228" i="1"/>
  <c r="R1228" i="1" s="1"/>
  <c r="Q1227" i="1"/>
  <c r="R1227" i="1" s="1"/>
  <c r="I1227" i="1"/>
  <c r="R1225" i="1"/>
  <c r="B1225" i="1"/>
  <c r="Q1224" i="1"/>
  <c r="R1223" i="1"/>
  <c r="R1224" i="1" s="1"/>
  <c r="R1222" i="1"/>
  <c r="R1221" i="1"/>
  <c r="P1215" i="1"/>
  <c r="P1216" i="1" s="1"/>
  <c r="R1213" i="1"/>
  <c r="R1211" i="1"/>
  <c r="P1211" i="1"/>
  <c r="P1212" i="1" s="1"/>
  <c r="G1211" i="1"/>
  <c r="Q1210" i="1"/>
  <c r="R1209" i="1"/>
  <c r="R1210" i="1" s="1"/>
  <c r="I1209" i="1"/>
  <c r="H1209" i="1"/>
  <c r="H1210" i="1" s="1"/>
  <c r="H1211" i="1" s="1"/>
  <c r="G1208" i="1"/>
  <c r="G1209" i="1" s="1"/>
  <c r="Q1207" i="1"/>
  <c r="Q1208" i="1" s="1"/>
  <c r="I1207" i="1"/>
  <c r="R1206" i="1"/>
  <c r="I1206" i="1"/>
  <c r="B1206" i="1"/>
  <c r="R1205" i="1"/>
  <c r="Q1204" i="1"/>
  <c r="R1204" i="1" s="1"/>
  <c r="Q1203" i="1"/>
  <c r="R1203" i="1" s="1"/>
  <c r="AJ1202" i="1"/>
  <c r="R1202" i="1"/>
  <c r="Q1201" i="1"/>
  <c r="R1201" i="1" s="1"/>
  <c r="R1200" i="1"/>
  <c r="Q1199" i="1"/>
  <c r="R1199" i="1" s="1"/>
  <c r="Q1198" i="1"/>
  <c r="R1198" i="1" s="1"/>
  <c r="G1198" i="1"/>
  <c r="AJ1197" i="1"/>
  <c r="AJ1198" i="1" s="1"/>
  <c r="Q1197" i="1"/>
  <c r="R1197" i="1" s="1"/>
  <c r="Q1196" i="1"/>
  <c r="R1196" i="1" s="1"/>
  <c r="Q1195" i="1"/>
  <c r="R1195" i="1" s="1"/>
  <c r="Q1194" i="1"/>
  <c r="R1194" i="1" s="1"/>
  <c r="H1194" i="1"/>
  <c r="G1194" i="1"/>
  <c r="R1193" i="1"/>
  <c r="Q1192" i="1"/>
  <c r="R1192" i="1" s="1"/>
  <c r="Q1191" i="1"/>
  <c r="R1191" i="1" s="1"/>
  <c r="Q1190" i="1"/>
  <c r="R1190" i="1" s="1"/>
  <c r="I1190" i="1"/>
  <c r="I1191" i="1" s="1"/>
  <c r="H1190" i="1"/>
  <c r="H1191" i="1" s="1"/>
  <c r="G1190" i="1"/>
  <c r="G1191" i="1" s="1"/>
  <c r="AJ1189" i="1"/>
  <c r="AJ1190" i="1" s="1"/>
  <c r="AJ1191" i="1" s="1"/>
  <c r="AJ1192" i="1" s="1"/>
  <c r="AJ1193" i="1" s="1"/>
  <c r="AJ1194" i="1" s="1"/>
  <c r="Q1189" i="1"/>
  <c r="R1189" i="1" s="1"/>
  <c r="T1187" i="1"/>
  <c r="H1187" i="1"/>
  <c r="G1187" i="1"/>
  <c r="G1188" i="1" s="1"/>
  <c r="Q1181" i="1"/>
  <c r="Q1182" i="1" s="1"/>
  <c r="R1180" i="1"/>
  <c r="R1179" i="1"/>
  <c r="G1179" i="1"/>
  <c r="G1180" i="1" s="1"/>
  <c r="G1181" i="1" s="1"/>
  <c r="G1182" i="1" s="1"/>
  <c r="G1183" i="1" s="1"/>
  <c r="G1184" i="1" s="1"/>
  <c r="G1185" i="1" s="1"/>
  <c r="R1178" i="1"/>
  <c r="H1178" i="1"/>
  <c r="H1179" i="1" s="1"/>
  <c r="H1180" i="1" s="1"/>
  <c r="H1181" i="1" s="1"/>
  <c r="H1182" i="1" s="1"/>
  <c r="R1177" i="1"/>
  <c r="Q1176" i="1"/>
  <c r="R1176" i="1" s="1"/>
  <c r="Q1175" i="1"/>
  <c r="R1175" i="1" s="1"/>
  <c r="Q1174" i="1"/>
  <c r="R1174" i="1" s="1"/>
  <c r="Q1173" i="1"/>
  <c r="Q1172" i="1"/>
  <c r="I1172" i="1"/>
  <c r="H1172" i="1"/>
  <c r="H1173" i="1" s="1"/>
  <c r="H1174" i="1" s="1"/>
  <c r="H1175" i="1" s="1"/>
  <c r="H1176" i="1" s="1"/>
  <c r="G1172" i="1"/>
  <c r="G1173" i="1" s="1"/>
  <c r="G1174" i="1" s="1"/>
  <c r="G1175" i="1" s="1"/>
  <c r="G1176" i="1" s="1"/>
  <c r="Q1171" i="1"/>
  <c r="R1171" i="1" s="1"/>
  <c r="AJ1170" i="1"/>
  <c r="AJ1171" i="1" s="1"/>
  <c r="AJ1172" i="1" s="1"/>
  <c r="AJ1173" i="1" s="1"/>
  <c r="Q1170" i="1"/>
  <c r="R1170" i="1" s="1"/>
  <c r="Q1169" i="1"/>
  <c r="R1169" i="1" s="1"/>
  <c r="Q1168" i="1"/>
  <c r="R1168" i="1" s="1"/>
  <c r="AJ1167" i="1"/>
  <c r="Q1167" i="1"/>
  <c r="R1167" i="1" s="1"/>
  <c r="H1167" i="1"/>
  <c r="G1167" i="1"/>
  <c r="Q1166" i="1"/>
  <c r="R1166" i="1" s="1"/>
  <c r="Q1165" i="1"/>
  <c r="R1165" i="1" s="1"/>
  <c r="Q1164" i="1"/>
  <c r="R1164" i="1" s="1"/>
  <c r="Q1162" i="1"/>
  <c r="R1162" i="1" s="1"/>
  <c r="Q1161" i="1"/>
  <c r="R1161" i="1" s="1"/>
  <c r="R1160" i="1"/>
  <c r="Q1159" i="1"/>
  <c r="R1159" i="1" s="1"/>
  <c r="G1159" i="1"/>
  <c r="Q1158" i="1"/>
  <c r="R1158" i="1" s="1"/>
  <c r="Q1157" i="1"/>
  <c r="R1157" i="1" s="1"/>
  <c r="R1156" i="1"/>
  <c r="AJ1155" i="1"/>
  <c r="AJ1156" i="1" s="1"/>
  <c r="AJ1157" i="1" s="1"/>
  <c r="AJ1158" i="1" s="1"/>
  <c r="AJ1159" i="1" s="1"/>
  <c r="AJ1160" i="1" s="1"/>
  <c r="R1155" i="1"/>
  <c r="Q1154" i="1"/>
  <c r="R1154" i="1" s="1"/>
  <c r="R1153" i="1"/>
  <c r="B1153" i="1"/>
  <c r="R1152" i="1"/>
  <c r="I1152" i="1"/>
  <c r="B1152" i="1"/>
  <c r="AJ1151" i="1"/>
  <c r="R1151" i="1"/>
  <c r="H1151" i="1"/>
  <c r="Q1149" i="1"/>
  <c r="R1149" i="1" s="1"/>
  <c r="R1148" i="1"/>
  <c r="B1148" i="1"/>
  <c r="R1147" i="1"/>
  <c r="B1147" i="1"/>
  <c r="R1146" i="1"/>
  <c r="B1146" i="1"/>
  <c r="R1145" i="1"/>
  <c r="H1145" i="1"/>
  <c r="H1146" i="1" s="1"/>
  <c r="R1144" i="1"/>
  <c r="B1144" i="1"/>
  <c r="R1143" i="1"/>
  <c r="B1143" i="1"/>
  <c r="Q1141" i="1"/>
  <c r="R1141" i="1" s="1"/>
  <c r="R1140" i="1"/>
  <c r="I1140" i="1"/>
  <c r="B1140" i="1"/>
  <c r="R1139" i="1"/>
  <c r="R1138" i="1"/>
  <c r="R1137" i="1"/>
  <c r="H1137" i="1"/>
  <c r="A1137" i="1"/>
  <c r="R1136" i="1"/>
  <c r="Q1135" i="1"/>
  <c r="R1135" i="1" s="1"/>
  <c r="G1135" i="1"/>
  <c r="Q1134" i="1"/>
  <c r="R1134" i="1" s="1"/>
  <c r="Q1133" i="1"/>
  <c r="R1133" i="1" s="1"/>
  <c r="Q1132" i="1"/>
  <c r="R1132" i="1" s="1"/>
  <c r="R1131" i="1"/>
  <c r="B1131" i="1"/>
  <c r="T1130" i="1"/>
  <c r="T1131" i="1" s="1"/>
  <c r="R1130" i="1"/>
  <c r="I1130" i="1"/>
  <c r="I1131" i="1" s="1"/>
  <c r="B1130" i="1"/>
  <c r="R1129" i="1"/>
  <c r="B1129" i="1"/>
  <c r="Q1128" i="1"/>
  <c r="R1128" i="1" s="1"/>
  <c r="R1127" i="1"/>
  <c r="B1127" i="1"/>
  <c r="R1126" i="1"/>
  <c r="R1124" i="1"/>
  <c r="I1124" i="1"/>
  <c r="B1124" i="1"/>
  <c r="R1123" i="1"/>
  <c r="I1123" i="1"/>
  <c r="G1123" i="1"/>
  <c r="G1124" i="1" s="1"/>
  <c r="B1123" i="1"/>
  <c r="R1122" i="1"/>
  <c r="I1122" i="1"/>
  <c r="B1122" i="1"/>
  <c r="Q1121" i="1"/>
  <c r="R1121" i="1" s="1"/>
  <c r="Q1120" i="1"/>
  <c r="R1120" i="1" s="1"/>
  <c r="Q1119" i="1"/>
  <c r="R1119" i="1" s="1"/>
  <c r="Q1118" i="1"/>
  <c r="R1118" i="1" s="1"/>
  <c r="Q1117" i="1"/>
  <c r="R1117" i="1" s="1"/>
  <c r="G1113" i="1"/>
  <c r="G1114" i="1" s="1"/>
  <c r="G1115" i="1" s="1"/>
  <c r="T1108" i="1"/>
  <c r="G1106" i="1"/>
  <c r="G1107" i="1" s="1"/>
  <c r="G1108" i="1" s="1"/>
  <c r="G1109" i="1" s="1"/>
  <c r="G1110" i="1" s="1"/>
  <c r="Q1105" i="1"/>
  <c r="R1105" i="1" s="1"/>
  <c r="G1104" i="1"/>
  <c r="I1102" i="1"/>
  <c r="T1101" i="1"/>
  <c r="T1102" i="1" s="1"/>
  <c r="T1103" i="1" s="1"/>
  <c r="T1104" i="1" s="1"/>
  <c r="R1099" i="1"/>
  <c r="R1100" i="1" s="1"/>
  <c r="R1101" i="1" s="1"/>
  <c r="R1102" i="1" s="1"/>
  <c r="R1103" i="1" s="1"/>
  <c r="R1104" i="1" s="1"/>
  <c r="R1098" i="1"/>
  <c r="I1098" i="1"/>
  <c r="H1098" i="1"/>
  <c r="H1099" i="1" s="1"/>
  <c r="G1098" i="1"/>
  <c r="G1099" i="1" s="1"/>
  <c r="G1100" i="1" s="1"/>
  <c r="G1101" i="1" s="1"/>
  <c r="G1102" i="1" s="1"/>
  <c r="R1097" i="1"/>
  <c r="Q1096" i="1"/>
  <c r="R1096" i="1" s="1"/>
  <c r="Q1095" i="1"/>
  <c r="R1095" i="1" s="1"/>
  <c r="G1095" i="1"/>
  <c r="R1094" i="1"/>
  <c r="I1094" i="1"/>
  <c r="B1094" i="1"/>
  <c r="Q1093" i="1"/>
  <c r="R1093" i="1" s="1"/>
  <c r="H1093" i="1"/>
  <c r="Q1092" i="1"/>
  <c r="R1092" i="1" s="1"/>
  <c r="G1091" i="1"/>
  <c r="G1092" i="1" s="1"/>
  <c r="G1093" i="1" s="1"/>
  <c r="Q1090" i="1"/>
  <c r="Q1091" i="1" s="1"/>
  <c r="R1091" i="1" s="1"/>
  <c r="R1089" i="1"/>
  <c r="T1088" i="1"/>
  <c r="T1089" i="1" s="1"/>
  <c r="R1088" i="1"/>
  <c r="H1088" i="1"/>
  <c r="H1089" i="1" s="1"/>
  <c r="G1088" i="1"/>
  <c r="G1089" i="1" s="1"/>
  <c r="R1087" i="1"/>
  <c r="R1086" i="1"/>
  <c r="I1086" i="1"/>
  <c r="I1087" i="1" s="1"/>
  <c r="I1088" i="1" s="1"/>
  <c r="I1089" i="1" s="1"/>
  <c r="H1086" i="1"/>
  <c r="G1086" i="1"/>
  <c r="R1085" i="1"/>
  <c r="R1084" i="1"/>
  <c r="R1083" i="1"/>
  <c r="Q1083" i="1"/>
  <c r="R1081" i="1"/>
  <c r="Q1080" i="1"/>
  <c r="R1080" i="1" s="1"/>
  <c r="R1079" i="1"/>
  <c r="P1079" i="1"/>
  <c r="H1079" i="1"/>
  <c r="H1080" i="1" s="1"/>
  <c r="R1078" i="1"/>
  <c r="G1078" i="1"/>
  <c r="G1079" i="1" s="1"/>
  <c r="G1080" i="1" s="1"/>
  <c r="G1081" i="1" s="1"/>
  <c r="G1082" i="1" s="1"/>
  <c r="G1083" i="1" s="1"/>
  <c r="G1084" i="1" s="1"/>
  <c r="R1077" i="1"/>
  <c r="Q1076" i="1"/>
  <c r="R1076" i="1" s="1"/>
  <c r="G1075" i="1"/>
  <c r="Q1074" i="1"/>
  <c r="R1074" i="1" s="1"/>
  <c r="Q1073" i="1"/>
  <c r="R1073" i="1" s="1"/>
  <c r="Q1072" i="1"/>
  <c r="R1072" i="1" s="1"/>
  <c r="Q1071" i="1"/>
  <c r="R1071" i="1" s="1"/>
  <c r="Q1070" i="1"/>
  <c r="R1070" i="1" s="1"/>
  <c r="R1069" i="1"/>
  <c r="R1068" i="1"/>
  <c r="R1067" i="1"/>
  <c r="R1066" i="1"/>
  <c r="G1066" i="1"/>
  <c r="R1065" i="1"/>
  <c r="I1059" i="1"/>
  <c r="I1060" i="1" s="1"/>
  <c r="I1061" i="1" s="1"/>
  <c r="I1062" i="1" s="1"/>
  <c r="I1063" i="1" s="1"/>
  <c r="I1064" i="1" s="1"/>
  <c r="G1059" i="1"/>
  <c r="G1060" i="1" s="1"/>
  <c r="G1061" i="1" s="1"/>
  <c r="G1062" i="1" s="1"/>
  <c r="G1063" i="1" s="1"/>
  <c r="G1064" i="1" s="1"/>
  <c r="G1057" i="1"/>
  <c r="Q1056" i="1"/>
  <c r="Q1057" i="1" s="1"/>
  <c r="Q1058" i="1" s="1"/>
  <c r="Q1059" i="1" s="1"/>
  <c r="Q1060" i="1" s="1"/>
  <c r="Q1061" i="1" s="1"/>
  <c r="Q1062" i="1" s="1"/>
  <c r="Q1063" i="1" s="1"/>
  <c r="Q1064" i="1" s="1"/>
  <c r="R1055" i="1"/>
  <c r="R1056" i="1" s="1"/>
  <c r="R1057" i="1" s="1"/>
  <c r="R1058" i="1" s="1"/>
  <c r="R1059" i="1" s="1"/>
  <c r="R1060" i="1" s="1"/>
  <c r="R1061" i="1" s="1"/>
  <c r="R1062" i="1" s="1"/>
  <c r="R1063" i="1" s="1"/>
  <c r="R1064" i="1" s="1"/>
  <c r="Q1053" i="1"/>
  <c r="R1053" i="1" s="1"/>
  <c r="R1054" i="1" s="1"/>
  <c r="H1053" i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Q1051" i="1"/>
  <c r="R1048" i="1"/>
  <c r="Q1047" i="1"/>
  <c r="H1047" i="1"/>
  <c r="G1047" i="1"/>
  <c r="B1047" i="1"/>
  <c r="R1046" i="1"/>
  <c r="R1047" i="1" s="1"/>
  <c r="B1046" i="1"/>
  <c r="G1041" i="1"/>
  <c r="H1039" i="1"/>
  <c r="H1040" i="1" s="1"/>
  <c r="H1041" i="1" s="1"/>
  <c r="H1042" i="1" s="1"/>
  <c r="H1043" i="1" s="1"/>
  <c r="T1037" i="1"/>
  <c r="P1036" i="1"/>
  <c r="P1037" i="1" s="1"/>
  <c r="Q1035" i="1"/>
  <c r="R1035" i="1" s="1"/>
  <c r="T1034" i="1"/>
  <c r="Q1034" i="1"/>
  <c r="R1034" i="1" s="1"/>
  <c r="G1034" i="1"/>
  <c r="Q1033" i="1"/>
  <c r="R1033" i="1" s="1"/>
  <c r="P1031" i="1"/>
  <c r="P1032" i="1" s="1"/>
  <c r="Q1030" i="1"/>
  <c r="Q1031" i="1" s="1"/>
  <c r="Q1032" i="1" s="1"/>
  <c r="Q1028" i="1"/>
  <c r="R1028" i="1" s="1"/>
  <c r="Q1027" i="1"/>
  <c r="R1027" i="1" s="1"/>
  <c r="G1027" i="1"/>
  <c r="R1026" i="1"/>
  <c r="H1026" i="1"/>
  <c r="H1027" i="1" s="1"/>
  <c r="H1028" i="1" s="1"/>
  <c r="H1029" i="1" s="1"/>
  <c r="H1030" i="1" s="1"/>
  <c r="H1031" i="1" s="1"/>
  <c r="H1032" i="1" s="1"/>
  <c r="H1034" i="1" s="1"/>
  <c r="H1035" i="1" s="1"/>
  <c r="H1036" i="1" s="1"/>
  <c r="Q1025" i="1"/>
  <c r="R1025" i="1" s="1"/>
  <c r="R1024" i="1"/>
  <c r="R1023" i="1"/>
  <c r="R1022" i="1"/>
  <c r="R1021" i="1"/>
  <c r="R1020" i="1"/>
  <c r="R1019" i="1"/>
  <c r="R1018" i="1"/>
  <c r="R1017" i="1"/>
  <c r="R1016" i="1"/>
  <c r="R1015" i="1"/>
  <c r="P1015" i="1"/>
  <c r="P1016" i="1" s="1"/>
  <c r="P1017" i="1" s="1"/>
  <c r="P1018" i="1" s="1"/>
  <c r="P1019" i="1" s="1"/>
  <c r="Q1014" i="1"/>
  <c r="R1014" i="1" s="1"/>
  <c r="Q1013" i="1"/>
  <c r="R1013" i="1" s="1"/>
  <c r="G1013" i="1"/>
  <c r="Q1012" i="1"/>
  <c r="R1012" i="1" s="1"/>
  <c r="G1012" i="1"/>
  <c r="G1014" i="1" s="1"/>
  <c r="Q1011" i="1"/>
  <c r="R1011" i="1" s="1"/>
  <c r="Q1010" i="1"/>
  <c r="R1010" i="1" s="1"/>
  <c r="Q1009" i="1"/>
  <c r="R1009" i="1" s="1"/>
  <c r="H1009" i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R1008" i="1"/>
  <c r="R1007" i="1"/>
  <c r="L1007" i="1"/>
  <c r="L1008" i="1" s="1"/>
  <c r="R1006" i="1"/>
  <c r="R1005" i="1"/>
  <c r="G1005" i="1"/>
  <c r="R1004" i="1"/>
  <c r="I1004" i="1"/>
  <c r="R1003" i="1"/>
  <c r="P1003" i="1"/>
  <c r="R1002" i="1"/>
  <c r="P1002" i="1"/>
  <c r="R1001" i="1"/>
  <c r="R1000" i="1"/>
  <c r="R999" i="1"/>
  <c r="H999" i="1"/>
  <c r="H1000" i="1" s="1"/>
  <c r="H1001" i="1" s="1"/>
  <c r="H1002" i="1" s="1"/>
  <c r="H1003" i="1" s="1"/>
  <c r="R998" i="1"/>
  <c r="L997" i="1"/>
  <c r="I994" i="1"/>
  <c r="I993" i="1"/>
  <c r="G991" i="1"/>
  <c r="Q988" i="1"/>
  <c r="R988" i="1" s="1"/>
  <c r="H988" i="1"/>
  <c r="Q987" i="1"/>
  <c r="R987" i="1" s="1"/>
  <c r="Q984" i="1"/>
  <c r="Q985" i="1" s="1"/>
  <c r="R983" i="1"/>
  <c r="R982" i="1"/>
  <c r="H982" i="1"/>
  <c r="Q981" i="1"/>
  <c r="R981" i="1" s="1"/>
  <c r="Q980" i="1"/>
  <c r="R980" i="1" s="1"/>
  <c r="Q977" i="1"/>
  <c r="R977" i="1" s="1"/>
  <c r="G976" i="1"/>
  <c r="Q975" i="1"/>
  <c r="Q976" i="1" s="1"/>
  <c r="R976" i="1" s="1"/>
  <c r="R974" i="1"/>
  <c r="Q972" i="1"/>
  <c r="Q973" i="1" s="1"/>
  <c r="R973" i="1" s="1"/>
  <c r="Q971" i="1"/>
  <c r="R971" i="1" s="1"/>
  <c r="Q970" i="1"/>
  <c r="R970" i="1" s="1"/>
  <c r="Q969" i="1"/>
  <c r="R969" i="1" s="1"/>
  <c r="Q968" i="1"/>
  <c r="R968" i="1" s="1"/>
  <c r="Q967" i="1"/>
  <c r="R967" i="1" s="1"/>
  <c r="G967" i="1"/>
  <c r="G968" i="1" s="1"/>
  <c r="G969" i="1" s="1"/>
  <c r="G970" i="1" s="1"/>
  <c r="G971" i="1" s="1"/>
  <c r="Q966" i="1"/>
  <c r="R966" i="1" s="1"/>
  <c r="H966" i="1"/>
  <c r="H967" i="1" s="1"/>
  <c r="H968" i="1" s="1"/>
  <c r="H969" i="1" s="1"/>
  <c r="H970" i="1" s="1"/>
  <c r="H971" i="1" s="1"/>
  <c r="H972" i="1" s="1"/>
  <c r="H973" i="1" s="1"/>
  <c r="H975" i="1" s="1"/>
  <c r="H976" i="1" s="1"/>
  <c r="H977" i="1" s="1"/>
  <c r="H978" i="1" s="1"/>
  <c r="H979" i="1" s="1"/>
  <c r="S965" i="1"/>
  <c r="Q965" i="1"/>
  <c r="R965" i="1" s="1"/>
  <c r="R964" i="1"/>
  <c r="R963" i="1"/>
  <c r="B963" i="1"/>
  <c r="R962" i="1"/>
  <c r="R961" i="1"/>
  <c r="B961" i="1"/>
  <c r="R960" i="1"/>
  <c r="G960" i="1"/>
  <c r="G961" i="1" s="1"/>
  <c r="G963" i="1" s="1"/>
  <c r="B960" i="1"/>
  <c r="R959" i="1"/>
  <c r="I959" i="1"/>
  <c r="B959" i="1"/>
  <c r="B958" i="1"/>
  <c r="I957" i="1"/>
  <c r="G957" i="1"/>
  <c r="B957" i="1"/>
  <c r="P956" i="1"/>
  <c r="Q956" i="1" s="1"/>
  <c r="Q957" i="1" s="1"/>
  <c r="Q958" i="1" s="1"/>
  <c r="H956" i="1"/>
  <c r="B956" i="1"/>
  <c r="R955" i="1"/>
  <c r="Q954" i="1"/>
  <c r="R954" i="1" s="1"/>
  <c r="P953" i="1"/>
  <c r="Q953" i="1" s="1"/>
  <c r="R953" i="1" s="1"/>
  <c r="H953" i="1"/>
  <c r="H954" i="1" s="1"/>
  <c r="B953" i="1"/>
  <c r="R952" i="1"/>
  <c r="I952" i="1"/>
  <c r="G952" i="1"/>
  <c r="G953" i="1" s="1"/>
  <c r="B952" i="1"/>
  <c r="R951" i="1"/>
  <c r="I951" i="1"/>
  <c r="B951" i="1"/>
  <c r="Q950" i="1"/>
  <c r="R950" i="1" s="1"/>
  <c r="B950" i="1"/>
  <c r="P949" i="1"/>
  <c r="B949" i="1"/>
  <c r="P948" i="1"/>
  <c r="H948" i="1"/>
  <c r="G948" i="1"/>
  <c r="B948" i="1"/>
  <c r="P947" i="1"/>
  <c r="B947" i="1"/>
  <c r="P946" i="1"/>
  <c r="G946" i="1"/>
  <c r="B946" i="1"/>
  <c r="P945" i="1"/>
  <c r="B945" i="1"/>
  <c r="P944" i="1"/>
  <c r="G944" i="1"/>
  <c r="B944" i="1"/>
  <c r="P943" i="1"/>
  <c r="B943" i="1"/>
  <c r="P942" i="1"/>
  <c r="G942" i="1"/>
  <c r="B942" i="1"/>
  <c r="P941" i="1"/>
  <c r="B941" i="1"/>
  <c r="P940" i="1"/>
  <c r="H940" i="1"/>
  <c r="H941" i="1" s="1"/>
  <c r="H942" i="1" s="1"/>
  <c r="H943" i="1" s="1"/>
  <c r="H944" i="1" s="1"/>
  <c r="H945" i="1" s="1"/>
  <c r="H946" i="1" s="1"/>
  <c r="G940" i="1"/>
  <c r="B940" i="1"/>
  <c r="P939" i="1"/>
  <c r="I939" i="1"/>
  <c r="I940" i="1" s="1"/>
  <c r="I941" i="1" s="1"/>
  <c r="I942" i="1" s="1"/>
  <c r="I943" i="1" s="1"/>
  <c r="I944" i="1" s="1"/>
  <c r="I945" i="1" s="1"/>
  <c r="I946" i="1" s="1"/>
  <c r="I947" i="1" s="1"/>
  <c r="I948" i="1" s="1"/>
  <c r="B939" i="1"/>
  <c r="Q938" i="1"/>
  <c r="R938" i="1" s="1"/>
  <c r="G938" i="1"/>
  <c r="B938" i="1"/>
  <c r="Q937" i="1"/>
  <c r="R937" i="1" s="1"/>
  <c r="B937" i="1"/>
  <c r="R936" i="1"/>
  <c r="B936" i="1"/>
  <c r="R935" i="1"/>
  <c r="H935" i="1"/>
  <c r="R934" i="1"/>
  <c r="I934" i="1"/>
  <c r="I935" i="1" s="1"/>
  <c r="B934" i="1"/>
  <c r="I933" i="1"/>
  <c r="B933" i="1"/>
  <c r="B932" i="1"/>
  <c r="I931" i="1"/>
  <c r="B931" i="1"/>
  <c r="B930" i="1"/>
  <c r="I929" i="1"/>
  <c r="B929" i="1"/>
  <c r="T928" i="1"/>
  <c r="T929" i="1" s="1"/>
  <c r="T930" i="1" s="1"/>
  <c r="T931" i="1" s="1"/>
  <c r="T932" i="1" s="1"/>
  <c r="T933" i="1" s="1"/>
  <c r="I928" i="1"/>
  <c r="G928" i="1"/>
  <c r="G929" i="1" s="1"/>
  <c r="G930" i="1" s="1"/>
  <c r="G931" i="1" s="1"/>
  <c r="G932" i="1" s="1"/>
  <c r="G933" i="1" s="1"/>
  <c r="B928" i="1"/>
  <c r="I927" i="1"/>
  <c r="B927" i="1"/>
  <c r="I926" i="1"/>
  <c r="B926" i="1"/>
  <c r="I925" i="1"/>
  <c r="G925" i="1"/>
  <c r="B925" i="1"/>
  <c r="I924" i="1"/>
  <c r="B924" i="1"/>
  <c r="I923" i="1"/>
  <c r="B923" i="1"/>
  <c r="B922" i="1"/>
  <c r="I921" i="1"/>
  <c r="G921" i="1"/>
  <c r="G922" i="1" s="1"/>
  <c r="B921" i="1"/>
  <c r="B920" i="1"/>
  <c r="B919" i="1"/>
  <c r="B918" i="1"/>
  <c r="R917" i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R928" i="1" s="1"/>
  <c r="R929" i="1" s="1"/>
  <c r="R930" i="1" s="1"/>
  <c r="R931" i="1" s="1"/>
  <c r="R932" i="1" s="1"/>
  <c r="R933" i="1" s="1"/>
  <c r="Q917" i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I917" i="1"/>
  <c r="B916" i="1"/>
  <c r="T915" i="1"/>
  <c r="R915" i="1"/>
  <c r="Q915" i="1"/>
  <c r="G915" i="1"/>
  <c r="B915" i="1"/>
  <c r="B914" i="1"/>
  <c r="Q912" i="1"/>
  <c r="Q913" i="1" s="1"/>
  <c r="I912" i="1"/>
  <c r="Q911" i="1"/>
  <c r="R911" i="1" s="1"/>
  <c r="B911" i="1"/>
  <c r="G910" i="1"/>
  <c r="B909" i="1"/>
  <c r="AJ908" i="1"/>
  <c r="H908" i="1"/>
  <c r="H909" i="1" s="1"/>
  <c r="H910" i="1" s="1"/>
  <c r="Q907" i="1"/>
  <c r="Q906" i="1"/>
  <c r="R906" i="1" s="1"/>
  <c r="I906" i="1"/>
  <c r="B906" i="1"/>
  <c r="Q905" i="1"/>
  <c r="R905" i="1" s="1"/>
  <c r="I905" i="1"/>
  <c r="B905" i="1"/>
  <c r="Q904" i="1"/>
  <c r="R904" i="1" s="1"/>
  <c r="I904" i="1"/>
  <c r="B904" i="1"/>
  <c r="Q903" i="1"/>
  <c r="R903" i="1" s="1"/>
  <c r="I903" i="1"/>
  <c r="B903" i="1"/>
  <c r="R902" i="1"/>
  <c r="G902" i="1"/>
  <c r="B902" i="1"/>
  <c r="R901" i="1"/>
  <c r="B901" i="1"/>
  <c r="R900" i="1"/>
  <c r="P900" i="1"/>
  <c r="B900" i="1"/>
  <c r="Q899" i="1"/>
  <c r="R899" i="1" s="1"/>
  <c r="B899" i="1"/>
  <c r="Q898" i="1"/>
  <c r="R898" i="1" s="1"/>
  <c r="B898" i="1"/>
  <c r="Q897" i="1"/>
  <c r="R897" i="1" s="1"/>
  <c r="B897" i="1"/>
  <c r="Q896" i="1"/>
  <c r="R896" i="1" s="1"/>
  <c r="B896" i="1"/>
  <c r="Q895" i="1"/>
  <c r="R895" i="1" s="1"/>
  <c r="B895" i="1"/>
  <c r="Q894" i="1"/>
  <c r="R894" i="1" s="1"/>
  <c r="B894" i="1"/>
  <c r="Q893" i="1"/>
  <c r="R893" i="1" s="1"/>
  <c r="B893" i="1"/>
  <c r="Q892" i="1"/>
  <c r="R892" i="1" s="1"/>
  <c r="G892" i="1"/>
  <c r="G893" i="1" s="1"/>
  <c r="G894" i="1" s="1"/>
  <c r="G895" i="1" s="1"/>
  <c r="G896" i="1" s="1"/>
  <c r="G897" i="1" s="1"/>
  <c r="G898" i="1" s="1"/>
  <c r="B892" i="1"/>
  <c r="Q891" i="1"/>
  <c r="R891" i="1" s="1"/>
  <c r="B891" i="1"/>
  <c r="S890" i="1"/>
  <c r="P890" i="1"/>
  <c r="H890" i="1"/>
  <c r="B890" i="1"/>
  <c r="I889" i="1"/>
  <c r="B889" i="1"/>
  <c r="I888" i="1"/>
  <c r="G888" i="1"/>
  <c r="B887" i="1"/>
  <c r="AJ886" i="1"/>
  <c r="Q886" i="1"/>
  <c r="R886" i="1" s="1"/>
  <c r="H886" i="1"/>
  <c r="I886" i="1" s="1"/>
  <c r="B886" i="1"/>
  <c r="R885" i="1"/>
  <c r="B885" i="1"/>
  <c r="R884" i="1"/>
  <c r="P884" i="1"/>
  <c r="B884" i="1"/>
  <c r="R883" i="1"/>
  <c r="I883" i="1"/>
  <c r="B883" i="1"/>
  <c r="R882" i="1"/>
  <c r="I882" i="1"/>
  <c r="B882" i="1"/>
  <c r="Q881" i="1"/>
  <c r="R881" i="1" s="1"/>
  <c r="B881" i="1"/>
  <c r="P880" i="1"/>
  <c r="H880" i="1"/>
  <c r="Q879" i="1"/>
  <c r="R879" i="1" s="1"/>
  <c r="R880" i="1" s="1"/>
  <c r="B879" i="1"/>
  <c r="AB878" i="1"/>
  <c r="P877" i="1"/>
  <c r="H877" i="1"/>
  <c r="Q876" i="1"/>
  <c r="R876" i="1" s="1"/>
  <c r="R877" i="1" s="1"/>
  <c r="B876" i="1"/>
  <c r="AC875" i="1"/>
  <c r="AB875" i="1"/>
  <c r="P875" i="1"/>
  <c r="H875" i="1"/>
  <c r="B875" i="1"/>
  <c r="Q874" i="1"/>
  <c r="Q875" i="1" s="1"/>
  <c r="I874" i="1"/>
  <c r="B874" i="1"/>
  <c r="R873" i="1"/>
  <c r="Q873" i="1"/>
  <c r="P873" i="1"/>
  <c r="H873" i="1"/>
  <c r="R871" i="1"/>
  <c r="G868" i="1"/>
  <c r="G869" i="1" s="1"/>
  <c r="G870" i="1" s="1"/>
  <c r="Q864" i="1"/>
  <c r="Q865" i="1" s="1"/>
  <c r="Q866" i="1" s="1"/>
  <c r="Q867" i="1" s="1"/>
  <c r="Q868" i="1" s="1"/>
  <c r="Q869" i="1" s="1"/>
  <c r="Q870" i="1" s="1"/>
  <c r="I864" i="1"/>
  <c r="I865" i="1" s="1"/>
  <c r="I866" i="1" s="1"/>
  <c r="I867" i="1" s="1"/>
  <c r="H864" i="1"/>
  <c r="H865" i="1" s="1"/>
  <c r="H866" i="1" s="1"/>
  <c r="H867" i="1" s="1"/>
  <c r="G864" i="1"/>
  <c r="G865" i="1" s="1"/>
  <c r="G866" i="1" s="1"/>
  <c r="A864" i="1"/>
  <c r="R863" i="1"/>
  <c r="R864" i="1" s="1"/>
  <c r="R865" i="1" s="1"/>
  <c r="R866" i="1" s="1"/>
  <c r="R867" i="1" s="1"/>
  <c r="R868" i="1" s="1"/>
  <c r="R869" i="1" s="1"/>
  <c r="R870" i="1" s="1"/>
  <c r="R862" i="1"/>
  <c r="I862" i="1"/>
  <c r="R861" i="1"/>
  <c r="I861" i="1"/>
  <c r="R860" i="1"/>
  <c r="I860" i="1"/>
  <c r="G860" i="1"/>
  <c r="G861" i="1" s="1"/>
  <c r="G862" i="1" s="1"/>
  <c r="R859" i="1"/>
  <c r="G848" i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45" i="1"/>
  <c r="G843" i="1"/>
  <c r="H841" i="1"/>
  <c r="G840" i="1"/>
  <c r="G841" i="1" s="1"/>
  <c r="B839" i="1"/>
  <c r="Q838" i="1"/>
  <c r="R838" i="1" s="1"/>
  <c r="I838" i="1"/>
  <c r="H838" i="1"/>
  <c r="G837" i="1"/>
  <c r="R836" i="1"/>
  <c r="R835" i="1"/>
  <c r="R834" i="1"/>
  <c r="R833" i="1"/>
  <c r="R832" i="1"/>
  <c r="P832" i="1"/>
  <c r="P833" i="1" s="1"/>
  <c r="P834" i="1" s="1"/>
  <c r="P835" i="1" s="1"/>
  <c r="P836" i="1" s="1"/>
  <c r="P837" i="1" s="1"/>
  <c r="Q837" i="1" s="1"/>
  <c r="R837" i="1" s="1"/>
  <c r="R831" i="1"/>
  <c r="R830" i="1"/>
  <c r="R829" i="1"/>
  <c r="R828" i="1"/>
  <c r="P827" i="1"/>
  <c r="P828" i="1" s="1"/>
  <c r="P829" i="1" s="1"/>
  <c r="R826" i="1"/>
  <c r="R825" i="1"/>
  <c r="B825" i="1"/>
  <c r="R824" i="1"/>
  <c r="I824" i="1"/>
  <c r="AJ823" i="1"/>
  <c r="Q823" i="1"/>
  <c r="R822" i="1"/>
  <c r="R823" i="1" s="1"/>
  <c r="P822" i="1"/>
  <c r="H822" i="1"/>
  <c r="H823" i="1" s="1"/>
  <c r="H824" i="1" s="1"/>
  <c r="R821" i="1"/>
  <c r="Q820" i="1"/>
  <c r="I820" i="1"/>
  <c r="AB819" i="1"/>
  <c r="R819" i="1"/>
  <c r="R820" i="1" s="1"/>
  <c r="P819" i="1"/>
  <c r="Q818" i="1"/>
  <c r="R818" i="1" s="1"/>
  <c r="Q817" i="1"/>
  <c r="R817" i="1" s="1"/>
  <c r="Q816" i="1"/>
  <c r="R816" i="1" s="1"/>
  <c r="Q815" i="1"/>
  <c r="R815" i="1" s="1"/>
  <c r="H815" i="1"/>
  <c r="H816" i="1" s="1"/>
  <c r="H817" i="1" s="1"/>
  <c r="H818" i="1" s="1"/>
  <c r="H819" i="1" s="1"/>
  <c r="Q814" i="1"/>
  <c r="R814" i="1" s="1"/>
  <c r="I814" i="1"/>
  <c r="I815" i="1" s="1"/>
  <c r="I816" i="1" s="1"/>
  <c r="I817" i="1" s="1"/>
  <c r="I818" i="1" s="1"/>
  <c r="I819" i="1" s="1"/>
  <c r="R813" i="1"/>
  <c r="I813" i="1"/>
  <c r="R812" i="1"/>
  <c r="H812" i="1"/>
  <c r="R811" i="1"/>
  <c r="I811" i="1"/>
  <c r="I812" i="1" s="1"/>
  <c r="I810" i="1"/>
  <c r="B810" i="1"/>
  <c r="I809" i="1"/>
  <c r="B809" i="1"/>
  <c r="I808" i="1"/>
  <c r="B808" i="1"/>
  <c r="I807" i="1"/>
  <c r="B807" i="1"/>
  <c r="I806" i="1"/>
  <c r="B806" i="1"/>
  <c r="I805" i="1"/>
  <c r="Q804" i="1"/>
  <c r="Q805" i="1" s="1"/>
  <c r="Q806" i="1" s="1"/>
  <c r="Q807" i="1" s="1"/>
  <c r="Q808" i="1" s="1"/>
  <c r="Q809" i="1" s="1"/>
  <c r="Q810" i="1" s="1"/>
  <c r="I804" i="1"/>
  <c r="H804" i="1"/>
  <c r="B804" i="1"/>
  <c r="R803" i="1"/>
  <c r="R804" i="1" s="1"/>
  <c r="R805" i="1" s="1"/>
  <c r="R806" i="1" s="1"/>
  <c r="R807" i="1" s="1"/>
  <c r="R808" i="1" s="1"/>
  <c r="R809" i="1" s="1"/>
  <c r="R810" i="1" s="1"/>
  <c r="B803" i="1"/>
  <c r="Q802" i="1"/>
  <c r="R802" i="1" s="1"/>
  <c r="G802" i="1"/>
  <c r="Q801" i="1"/>
  <c r="R801" i="1" s="1"/>
  <c r="B801" i="1"/>
  <c r="Q800" i="1"/>
  <c r="R800" i="1" s="1"/>
  <c r="I800" i="1"/>
  <c r="B800" i="1"/>
  <c r="Q799" i="1"/>
  <c r="R799" i="1" s="1"/>
  <c r="I799" i="1"/>
  <c r="B799" i="1"/>
  <c r="R798" i="1"/>
  <c r="I798" i="1"/>
  <c r="B798" i="1"/>
  <c r="Q797" i="1"/>
  <c r="R797" i="1" s="1"/>
  <c r="G797" i="1"/>
  <c r="Q796" i="1"/>
  <c r="R796" i="1" s="1"/>
  <c r="Q795" i="1"/>
  <c r="R795" i="1" s="1"/>
  <c r="G795" i="1"/>
  <c r="Q794" i="1"/>
  <c r="R794" i="1" s="1"/>
  <c r="T793" i="1"/>
  <c r="R793" i="1"/>
  <c r="P793" i="1"/>
  <c r="H793" i="1"/>
  <c r="I793" i="1" s="1"/>
  <c r="R792" i="1"/>
  <c r="I792" i="1"/>
  <c r="G792" i="1"/>
  <c r="G793" i="1" s="1"/>
  <c r="R791" i="1"/>
  <c r="G791" i="1"/>
  <c r="B791" i="1"/>
  <c r="T790" i="1"/>
  <c r="R790" i="1"/>
  <c r="A790" i="1"/>
  <c r="R789" i="1"/>
  <c r="R788" i="1"/>
  <c r="B788" i="1"/>
  <c r="R787" i="1"/>
  <c r="R786" i="1"/>
  <c r="B786" i="1"/>
  <c r="R785" i="1"/>
  <c r="G785" i="1"/>
  <c r="B785" i="1"/>
  <c r="R784" i="1"/>
  <c r="R783" i="1"/>
  <c r="I783" i="1"/>
  <c r="B783" i="1"/>
  <c r="I780" i="1"/>
  <c r="G780" i="1"/>
  <c r="I778" i="1"/>
  <c r="B778" i="1"/>
  <c r="B777" i="1"/>
  <c r="I771" i="1"/>
  <c r="I772" i="1" s="1"/>
  <c r="I773" i="1" s="1"/>
  <c r="I774" i="1" s="1"/>
  <c r="I775" i="1" s="1"/>
  <c r="I776" i="1" s="1"/>
  <c r="H771" i="1"/>
  <c r="H772" i="1" s="1"/>
  <c r="H773" i="1" s="1"/>
  <c r="H774" i="1" s="1"/>
  <c r="H775" i="1" s="1"/>
  <c r="H776" i="1" s="1"/>
  <c r="G771" i="1"/>
  <c r="G772" i="1" s="1"/>
  <c r="G773" i="1" s="1"/>
  <c r="G774" i="1" s="1"/>
  <c r="B763" i="1"/>
  <c r="I762" i="1"/>
  <c r="H762" i="1"/>
  <c r="A762" i="1"/>
  <c r="G760" i="1"/>
  <c r="H759" i="1"/>
  <c r="H760" i="1" s="1"/>
  <c r="I758" i="1"/>
  <c r="I759" i="1" s="1"/>
  <c r="I760" i="1" s="1"/>
  <c r="G757" i="1"/>
  <c r="T756" i="1"/>
  <c r="T757" i="1" s="1"/>
  <c r="S754" i="1"/>
  <c r="I754" i="1"/>
  <c r="P752" i="1"/>
  <c r="P753" i="1" s="1"/>
  <c r="P754" i="1" s="1"/>
  <c r="H752" i="1"/>
  <c r="H753" i="1" s="1"/>
  <c r="H754" i="1" s="1"/>
  <c r="P750" i="1"/>
  <c r="B750" i="1"/>
  <c r="H749" i="1"/>
  <c r="H750" i="1" s="1"/>
  <c r="G749" i="1"/>
  <c r="G751" i="1" s="1"/>
  <c r="B749" i="1"/>
  <c r="B748" i="1"/>
  <c r="H746" i="1"/>
  <c r="Q742" i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R741" i="1"/>
  <c r="R742" i="1" s="1"/>
  <c r="R743" i="1" s="1"/>
  <c r="R744" i="1" s="1"/>
  <c r="R745" i="1" s="1"/>
  <c r="R746" i="1" s="1"/>
  <c r="R747" i="1" s="1"/>
  <c r="R748" i="1" s="1"/>
  <c r="R749" i="1" s="1"/>
  <c r="R750" i="1" s="1"/>
  <c r="R751" i="1" s="1"/>
  <c r="R752" i="1" s="1"/>
  <c r="R753" i="1" s="1"/>
  <c r="I741" i="1"/>
  <c r="R740" i="1"/>
  <c r="I740" i="1"/>
  <c r="R738" i="1"/>
  <c r="P738" i="1"/>
  <c r="P739" i="1" s="1"/>
  <c r="Q739" i="1" s="1"/>
  <c r="R739" i="1" s="1"/>
  <c r="H738" i="1"/>
  <c r="H739" i="1" s="1"/>
  <c r="A738" i="1"/>
  <c r="A739" i="1" s="1"/>
  <c r="Q737" i="1"/>
  <c r="R737" i="1" s="1"/>
  <c r="R736" i="1"/>
  <c r="H736" i="1"/>
  <c r="I735" i="1"/>
  <c r="I736" i="1" s="1"/>
  <c r="G735" i="1"/>
  <c r="P734" i="1"/>
  <c r="H734" i="1"/>
  <c r="Q733" i="1"/>
  <c r="Q734" i="1" s="1"/>
  <c r="R732" i="1"/>
  <c r="R731" i="1"/>
  <c r="I731" i="1"/>
  <c r="R730" i="1"/>
  <c r="Q729" i="1"/>
  <c r="R729" i="1" s="1"/>
  <c r="B729" i="1"/>
  <c r="Q728" i="1"/>
  <c r="R728" i="1" s="1"/>
  <c r="Q726" i="1"/>
  <c r="R726" i="1" s="1"/>
  <c r="I725" i="1"/>
  <c r="G725" i="1"/>
  <c r="Y724" i="1"/>
  <c r="Y725" i="1" s="1"/>
  <c r="H724" i="1"/>
  <c r="H725" i="1" s="1"/>
  <c r="R722" i="1"/>
  <c r="H722" i="1"/>
  <c r="P721" i="1"/>
  <c r="Q721" i="1" s="1"/>
  <c r="R721" i="1" s="1"/>
  <c r="Q720" i="1"/>
  <c r="R720" i="1" s="1"/>
  <c r="Q719" i="1"/>
  <c r="R719" i="1" s="1"/>
  <c r="I719" i="1"/>
  <c r="G719" i="1"/>
  <c r="G727" i="1" s="1"/>
  <c r="G736" i="1" s="1"/>
  <c r="Q717" i="1"/>
  <c r="R717" i="1" s="1"/>
  <c r="Q716" i="1"/>
  <c r="R716" i="1" s="1"/>
  <c r="Q715" i="1"/>
  <c r="R715" i="1" s="1"/>
  <c r="Q714" i="1"/>
  <c r="R714" i="1" s="1"/>
  <c r="Q713" i="1"/>
  <c r="R713" i="1" s="1"/>
  <c r="Q711" i="1"/>
  <c r="Q712" i="1" s="1"/>
  <c r="R712" i="1" s="1"/>
  <c r="H713" i="1"/>
  <c r="H714" i="1" s="1"/>
  <c r="H715" i="1" s="1"/>
  <c r="H716" i="1" s="1"/>
  <c r="H717" i="1" s="1"/>
  <c r="H718" i="1" s="1"/>
  <c r="R710" i="1"/>
  <c r="Q709" i="1"/>
  <c r="R709" i="1" s="1"/>
  <c r="Q708" i="1"/>
  <c r="R708" i="1" s="1"/>
  <c r="Q707" i="1"/>
  <c r="R707" i="1" s="1"/>
  <c r="R706" i="1"/>
  <c r="Q706" i="1"/>
  <c r="Q705" i="1"/>
  <c r="R705" i="1" s="1"/>
  <c r="P705" i="1"/>
  <c r="P706" i="1" s="1"/>
  <c r="G705" i="1"/>
  <c r="Q704" i="1"/>
  <c r="R704" i="1" s="1"/>
  <c r="G703" i="1"/>
  <c r="R701" i="1"/>
  <c r="R700" i="1"/>
  <c r="I700" i="1"/>
  <c r="B700" i="1"/>
  <c r="Q699" i="1"/>
  <c r="R699" i="1" s="1"/>
  <c r="Q698" i="1"/>
  <c r="R698" i="1" s="1"/>
  <c r="Q697" i="1"/>
  <c r="R697" i="1" s="1"/>
  <c r="H697" i="1"/>
  <c r="H698" i="1" s="1"/>
  <c r="H699" i="1" s="1"/>
  <c r="H701" i="1" s="1"/>
  <c r="G697" i="1"/>
  <c r="G698" i="1" s="1"/>
  <c r="G699" i="1" s="1"/>
  <c r="G707" i="1" s="1"/>
  <c r="G708" i="1" s="1"/>
  <c r="G709" i="1" s="1"/>
  <c r="Q696" i="1"/>
  <c r="R696" i="1" s="1"/>
  <c r="Q695" i="1"/>
  <c r="R695" i="1" s="1"/>
  <c r="R694" i="1"/>
  <c r="G693" i="1"/>
  <c r="G694" i="1" s="1"/>
  <c r="P692" i="1"/>
  <c r="P693" i="1" s="1"/>
  <c r="I692" i="1"/>
  <c r="I693" i="1" s="1"/>
  <c r="I694" i="1" s="1"/>
  <c r="I695" i="1" s="1"/>
  <c r="H692" i="1"/>
  <c r="H693" i="1" s="1"/>
  <c r="H694" i="1" s="1"/>
  <c r="H695" i="1" s="1"/>
  <c r="Q690" i="1"/>
  <c r="Q692" i="1" s="1"/>
  <c r="Q693" i="1" s="1"/>
  <c r="Q689" i="1"/>
  <c r="R689" i="1" s="1"/>
  <c r="Q688" i="1"/>
  <c r="R688" i="1" s="1"/>
  <c r="Q687" i="1"/>
  <c r="R687" i="1" s="1"/>
  <c r="A687" i="1"/>
  <c r="Q686" i="1"/>
  <c r="R686" i="1" s="1"/>
  <c r="Q685" i="1"/>
  <c r="R685" i="1" s="1"/>
  <c r="Q684" i="1"/>
  <c r="R684" i="1" s="1"/>
  <c r="G684" i="1"/>
  <c r="G685" i="1" s="1"/>
  <c r="G695" i="1" s="1"/>
  <c r="Q683" i="1"/>
  <c r="R683" i="1" s="1"/>
  <c r="Q682" i="1"/>
  <c r="R682" i="1" s="1"/>
  <c r="Q681" i="1"/>
  <c r="R681" i="1" s="1"/>
  <c r="G681" i="1"/>
  <c r="G682" i="1" s="1"/>
  <c r="Q680" i="1"/>
  <c r="R680" i="1" s="1"/>
  <c r="H680" i="1"/>
  <c r="H681" i="1" s="1"/>
  <c r="H682" i="1" s="1"/>
  <c r="A680" i="1"/>
  <c r="A681" i="1" s="1"/>
  <c r="A682" i="1" s="1"/>
  <c r="Q679" i="1"/>
  <c r="R679" i="1" s="1"/>
  <c r="R678" i="1"/>
  <c r="I678" i="1"/>
  <c r="Q677" i="1"/>
  <c r="R677" i="1" s="1"/>
  <c r="Q676" i="1"/>
  <c r="R676" i="1" s="1"/>
  <c r="I676" i="1"/>
  <c r="G676" i="1"/>
  <c r="Q675" i="1"/>
  <c r="R675" i="1" s="1"/>
  <c r="I675" i="1"/>
  <c r="Q674" i="1"/>
  <c r="R674" i="1" s="1"/>
  <c r="I674" i="1"/>
  <c r="Q673" i="1"/>
  <c r="R673" i="1" s="1"/>
  <c r="I673" i="1"/>
  <c r="G673" i="1"/>
  <c r="G674" i="1" s="1"/>
  <c r="G678" i="1" s="1"/>
  <c r="Q672" i="1"/>
  <c r="R672" i="1" s="1"/>
  <c r="I672" i="1"/>
  <c r="Q671" i="1"/>
  <c r="R671" i="1" s="1"/>
  <c r="Q670" i="1"/>
  <c r="G670" i="1"/>
  <c r="A670" i="1"/>
  <c r="A671" i="1" s="1"/>
  <c r="R669" i="1"/>
  <c r="R670" i="1" s="1"/>
  <c r="Q668" i="1"/>
  <c r="R668" i="1" s="1"/>
  <c r="H668" i="1"/>
  <c r="Q667" i="1"/>
  <c r="R667" i="1" s="1"/>
  <c r="Q666" i="1"/>
  <c r="R666" i="1" s="1"/>
  <c r="I666" i="1"/>
  <c r="Q665" i="1"/>
  <c r="R665" i="1" s="1"/>
  <c r="H665" i="1"/>
  <c r="Q664" i="1"/>
  <c r="R664" i="1" s="1"/>
  <c r="G664" i="1"/>
  <c r="G665" i="1" s="1"/>
  <c r="G666" i="1" s="1"/>
  <c r="Q663" i="1"/>
  <c r="R663" i="1" s="1"/>
  <c r="I663" i="1"/>
  <c r="G662" i="1"/>
  <c r="Q661" i="1"/>
  <c r="Q660" i="1"/>
  <c r="Q662" i="1" s="1"/>
  <c r="R659" i="1"/>
  <c r="Q658" i="1"/>
  <c r="R658" i="1" s="1"/>
  <c r="G658" i="1"/>
  <c r="Q657" i="1"/>
  <c r="R657" i="1" s="1"/>
  <c r="Q656" i="1"/>
  <c r="R656" i="1" s="1"/>
  <c r="G656" i="1"/>
  <c r="G659" i="1" s="1"/>
  <c r="P655" i="1"/>
  <c r="Q655" i="1" s="1"/>
  <c r="R655" i="1" s="1"/>
  <c r="Q654" i="1"/>
  <c r="R654" i="1" s="1"/>
  <c r="G654" i="1"/>
  <c r="Q653" i="1"/>
  <c r="R653" i="1" s="1"/>
  <c r="H653" i="1"/>
  <c r="H654" i="1" s="1"/>
  <c r="R652" i="1"/>
  <c r="P652" i="1"/>
  <c r="R651" i="1"/>
  <c r="R650" i="1"/>
  <c r="Q649" i="1"/>
  <c r="R649" i="1" s="1"/>
  <c r="I649" i="1"/>
  <c r="B649" i="1"/>
  <c r="R648" i="1"/>
  <c r="P648" i="1"/>
  <c r="G648" i="1"/>
  <c r="R647" i="1"/>
  <c r="P647" i="1"/>
  <c r="Q646" i="1"/>
  <c r="R646" i="1" s="1"/>
  <c r="Q645" i="1"/>
  <c r="R645" i="1" s="1"/>
  <c r="Q644" i="1"/>
  <c r="R644" i="1" s="1"/>
  <c r="G644" i="1"/>
  <c r="G645" i="1" s="1"/>
  <c r="G646" i="1" s="1"/>
  <c r="G647" i="1" s="1"/>
  <c r="Q643" i="1"/>
  <c r="R643" i="1" s="1"/>
  <c r="Q642" i="1"/>
  <c r="R642" i="1" s="1"/>
  <c r="H642" i="1"/>
  <c r="H643" i="1" s="1"/>
  <c r="H644" i="1" s="1"/>
  <c r="H645" i="1" s="1"/>
  <c r="H646" i="1" s="1"/>
  <c r="H647" i="1" s="1"/>
  <c r="H648" i="1" s="1"/>
  <c r="Q641" i="1"/>
  <c r="R641" i="1" s="1"/>
  <c r="I641" i="1"/>
  <c r="I642" i="1" s="1"/>
  <c r="I643" i="1" s="1"/>
  <c r="I644" i="1" s="1"/>
  <c r="I645" i="1" s="1"/>
  <c r="I646" i="1" s="1"/>
  <c r="I647" i="1" s="1"/>
  <c r="I648" i="1" s="1"/>
  <c r="B641" i="1"/>
  <c r="Q640" i="1"/>
  <c r="R640" i="1" s="1"/>
  <c r="I640" i="1"/>
  <c r="B640" i="1"/>
  <c r="Q639" i="1"/>
  <c r="R639" i="1" s="1"/>
  <c r="I639" i="1"/>
  <c r="B639" i="1"/>
  <c r="Q638" i="1"/>
  <c r="R638" i="1" s="1"/>
  <c r="I638" i="1"/>
  <c r="B638" i="1"/>
  <c r="Q637" i="1"/>
  <c r="R637" i="1" s="1"/>
  <c r="B637" i="1"/>
  <c r="R636" i="1"/>
  <c r="Q634" i="1"/>
  <c r="Q635" i="1" s="1"/>
  <c r="R633" i="1"/>
  <c r="G633" i="1"/>
  <c r="T632" i="1"/>
  <c r="R632" i="1"/>
  <c r="H632" i="1"/>
  <c r="H633" i="1" s="1"/>
  <c r="R631" i="1"/>
  <c r="R630" i="1"/>
  <c r="Q629" i="1"/>
  <c r="R629" i="1" s="1"/>
  <c r="G629" i="1"/>
  <c r="B629" i="1"/>
  <c r="Q628" i="1"/>
  <c r="R628" i="1" s="1"/>
  <c r="B628" i="1"/>
  <c r="R627" i="1"/>
  <c r="Q625" i="1"/>
  <c r="R625" i="1" s="1"/>
  <c r="R624" i="1"/>
  <c r="R623" i="1"/>
  <c r="H623" i="1"/>
  <c r="H624" i="1" s="1"/>
  <c r="R622" i="1"/>
  <c r="Q621" i="1"/>
  <c r="Q626" i="1" s="1"/>
  <c r="R626" i="1" s="1"/>
  <c r="T620" i="1"/>
  <c r="H620" i="1"/>
  <c r="I620" i="1" s="1"/>
  <c r="G620" i="1"/>
  <c r="I619" i="1"/>
  <c r="X618" i="1"/>
  <c r="A618" i="1"/>
  <c r="Q616" i="1"/>
  <c r="Q619" i="1" s="1"/>
  <c r="Q620" i="1" s="1"/>
  <c r="R615" i="1"/>
  <c r="S614" i="1"/>
  <c r="Q614" i="1"/>
  <c r="R613" i="1"/>
  <c r="R616" i="1" s="1"/>
  <c r="R619" i="1" s="1"/>
  <c r="R620" i="1" s="1"/>
  <c r="Q611" i="1"/>
  <c r="R611" i="1" s="1"/>
  <c r="H611" i="1"/>
  <c r="H612" i="1" s="1"/>
  <c r="H614" i="1" s="1"/>
  <c r="H616" i="1" s="1"/>
  <c r="G611" i="1"/>
  <c r="G612" i="1" s="1"/>
  <c r="R609" i="1"/>
  <c r="R607" i="1"/>
  <c r="Q606" i="1"/>
  <c r="R606" i="1" s="1"/>
  <c r="H606" i="1"/>
  <c r="H607" i="1" s="1"/>
  <c r="R605" i="1"/>
  <c r="A605" i="1"/>
  <c r="X604" i="1"/>
  <c r="R604" i="1"/>
  <c r="R603" i="1"/>
  <c r="P603" i="1"/>
  <c r="R602" i="1"/>
  <c r="R600" i="1"/>
  <c r="P600" i="1"/>
  <c r="H600" i="1"/>
  <c r="H601" i="1" s="1"/>
  <c r="H602" i="1" s="1"/>
  <c r="Q599" i="1"/>
  <c r="R599" i="1" s="1"/>
  <c r="H599" i="1"/>
  <c r="Q598" i="1"/>
  <c r="R598" i="1" s="1"/>
  <c r="T597" i="1"/>
  <c r="R597" i="1"/>
  <c r="I597" i="1"/>
  <c r="R596" i="1"/>
  <c r="T595" i="1"/>
  <c r="R595" i="1"/>
  <c r="G595" i="1"/>
  <c r="G596" i="1" s="1"/>
  <c r="R594" i="1"/>
  <c r="I594" i="1"/>
  <c r="I595" i="1" s="1"/>
  <c r="R593" i="1"/>
  <c r="I593" i="1"/>
  <c r="G593" i="1"/>
  <c r="R592" i="1"/>
  <c r="R591" i="1"/>
  <c r="R590" i="1"/>
  <c r="R589" i="1"/>
  <c r="P589" i="1"/>
  <c r="P590" i="1" s="1"/>
  <c r="H589" i="1"/>
  <c r="R588" i="1"/>
  <c r="P586" i="1"/>
  <c r="Q586" i="1" s="1"/>
  <c r="Q585" i="1"/>
  <c r="R585" i="1" s="1"/>
  <c r="R584" i="1"/>
  <c r="Q583" i="1"/>
  <c r="R583" i="1" s="1"/>
  <c r="AJ582" i="1"/>
  <c r="AJ584" i="1" s="1"/>
  <c r="AJ585" i="1" s="1"/>
  <c r="AJ586" i="1" s="1"/>
  <c r="AJ588" i="1" s="1"/>
  <c r="AJ589" i="1" s="1"/>
  <c r="AJ590" i="1" s="1"/>
  <c r="R582" i="1"/>
  <c r="I582" i="1"/>
  <c r="I584" i="1" s="1"/>
  <c r="I585" i="1" s="1"/>
  <c r="I586" i="1" s="1"/>
  <c r="I588" i="1" s="1"/>
  <c r="I589" i="1" s="1"/>
  <c r="I590" i="1" s="1"/>
  <c r="H582" i="1"/>
  <c r="H583" i="1" s="1"/>
  <c r="H584" i="1" s="1"/>
  <c r="H585" i="1" s="1"/>
  <c r="H586" i="1" s="1"/>
  <c r="H588" i="1" s="1"/>
  <c r="H590" i="1" s="1"/>
  <c r="G582" i="1"/>
  <c r="G583" i="1" s="1"/>
  <c r="G584" i="1" s="1"/>
  <c r="G586" i="1" s="1"/>
  <c r="G588" i="1" s="1"/>
  <c r="G589" i="1" s="1"/>
  <c r="G590" i="1" s="1"/>
  <c r="R581" i="1"/>
  <c r="Q580" i="1"/>
  <c r="R580" i="1" s="1"/>
  <c r="H580" i="1"/>
  <c r="Q579" i="1"/>
  <c r="R579" i="1" s="1"/>
  <c r="I579" i="1"/>
  <c r="Q578" i="1"/>
  <c r="R578" i="1" s="1"/>
  <c r="I578" i="1"/>
  <c r="R577" i="1"/>
  <c r="B577" i="1"/>
  <c r="AJ576" i="1"/>
  <c r="P576" i="1"/>
  <c r="Q576" i="1" s="1"/>
  <c r="H576" i="1"/>
  <c r="H577" i="1" s="1"/>
  <c r="I577" i="1" s="1"/>
  <c r="B576" i="1"/>
  <c r="R575" i="1"/>
  <c r="I575" i="1"/>
  <c r="B575" i="1"/>
  <c r="R574" i="1"/>
  <c r="I574" i="1"/>
  <c r="B574" i="1"/>
  <c r="R573" i="1"/>
  <c r="I573" i="1"/>
  <c r="G573" i="1"/>
  <c r="G574" i="1" s="1"/>
  <c r="G575" i="1" s="1"/>
  <c r="G577" i="1" s="1"/>
  <c r="B573" i="1"/>
  <c r="R572" i="1"/>
  <c r="I572" i="1"/>
  <c r="B572" i="1"/>
  <c r="R571" i="1"/>
  <c r="I571" i="1"/>
  <c r="B571" i="1"/>
  <c r="B570" i="1"/>
  <c r="R569" i="1"/>
  <c r="I569" i="1"/>
  <c r="B569" i="1"/>
  <c r="Q568" i="1"/>
  <c r="R568" i="1" s="1"/>
  <c r="I568" i="1"/>
  <c r="R567" i="1"/>
  <c r="R566" i="1"/>
  <c r="R565" i="1"/>
  <c r="I565" i="1"/>
  <c r="B565" i="1"/>
  <c r="Q564" i="1"/>
  <c r="R564" i="1" s="1"/>
  <c r="I564" i="1"/>
  <c r="Q563" i="1"/>
  <c r="R563" i="1" s="1"/>
  <c r="I563" i="1"/>
  <c r="G563" i="1"/>
  <c r="G564" i="1" s="1"/>
  <c r="R562" i="1"/>
  <c r="B562" i="1"/>
  <c r="Q561" i="1"/>
  <c r="R561" i="1" s="1"/>
  <c r="Q560" i="1"/>
  <c r="R560" i="1" s="1"/>
  <c r="Q559" i="1"/>
  <c r="R559" i="1" s="1"/>
  <c r="H559" i="1"/>
  <c r="H560" i="1" s="1"/>
  <c r="H561" i="1" s="1"/>
  <c r="Q558" i="1"/>
  <c r="R558" i="1" s="1"/>
  <c r="Q557" i="1"/>
  <c r="R557" i="1" s="1"/>
  <c r="I557" i="1"/>
  <c r="AJ556" i="1"/>
  <c r="AB556" i="1"/>
  <c r="R556" i="1"/>
  <c r="Q556" i="1"/>
  <c r="P556" i="1"/>
  <c r="H556" i="1"/>
  <c r="I556" i="1" s="1"/>
  <c r="G556" i="1"/>
  <c r="G557" i="1" s="1"/>
  <c r="I555" i="1"/>
  <c r="R554" i="1"/>
  <c r="R553" i="1"/>
  <c r="R552" i="1"/>
  <c r="G552" i="1"/>
  <c r="G553" i="1" s="1"/>
  <c r="G554" i="1" s="1"/>
  <c r="R551" i="1"/>
  <c r="R550" i="1"/>
  <c r="B550" i="1"/>
  <c r="R549" i="1"/>
  <c r="G549" i="1"/>
  <c r="G550" i="1" s="1"/>
  <c r="B549" i="1"/>
  <c r="R548" i="1"/>
  <c r="B548" i="1"/>
  <c r="H544" i="1"/>
  <c r="G544" i="1"/>
  <c r="G545" i="1" s="1"/>
  <c r="G546" i="1" s="1"/>
  <c r="Q542" i="1"/>
  <c r="Q543" i="1" s="1"/>
  <c r="Q544" i="1" s="1"/>
  <c r="Q545" i="1" s="1"/>
  <c r="Q546" i="1" s="1"/>
  <c r="G542" i="1"/>
  <c r="R541" i="1"/>
  <c r="R542" i="1" s="1"/>
  <c r="R543" i="1" s="1"/>
  <c r="R544" i="1" s="1"/>
  <c r="R545" i="1" s="1"/>
  <c r="R546" i="1" s="1"/>
  <c r="I540" i="1"/>
  <c r="H538" i="1"/>
  <c r="G538" i="1"/>
  <c r="G539" i="1" s="1"/>
  <c r="G540" i="1" s="1"/>
  <c r="H536" i="1"/>
  <c r="I536" i="1" s="1"/>
  <c r="G536" i="1"/>
  <c r="B536" i="1"/>
  <c r="I535" i="1"/>
  <c r="B535" i="1"/>
  <c r="I534" i="1"/>
  <c r="B534" i="1"/>
  <c r="R533" i="1"/>
  <c r="I533" i="1"/>
  <c r="B533" i="1"/>
  <c r="R531" i="1"/>
  <c r="T530" i="1"/>
  <c r="T526" i="1"/>
  <c r="T527" i="1" s="1"/>
  <c r="H526" i="1"/>
  <c r="G526" i="1"/>
  <c r="G527" i="1" s="1"/>
  <c r="G528" i="1" s="1"/>
  <c r="G529" i="1" s="1"/>
  <c r="G530" i="1" s="1"/>
  <c r="Q525" i="1"/>
  <c r="Q526" i="1" s="1"/>
  <c r="Q527" i="1" s="1"/>
  <c r="Q528" i="1" s="1"/>
  <c r="Q529" i="1" s="1"/>
  <c r="Q530" i="1" s="1"/>
  <c r="R524" i="1"/>
  <c r="R525" i="1" s="1"/>
  <c r="R526" i="1" s="1"/>
  <c r="R527" i="1" s="1"/>
  <c r="R528" i="1" s="1"/>
  <c r="R529" i="1" s="1"/>
  <c r="R530" i="1" s="1"/>
  <c r="B524" i="1"/>
  <c r="I523" i="1"/>
  <c r="J521" i="1"/>
  <c r="I521" i="1"/>
  <c r="Q520" i="1"/>
  <c r="Q521" i="1" s="1"/>
  <c r="Q522" i="1" s="1"/>
  <c r="Q523" i="1" s="1"/>
  <c r="G520" i="1"/>
  <c r="G521" i="1" s="1"/>
  <c r="G522" i="1" s="1"/>
  <c r="G523" i="1" s="1"/>
  <c r="R519" i="1"/>
  <c r="R520" i="1" s="1"/>
  <c r="R521" i="1" s="1"/>
  <c r="R522" i="1" s="1"/>
  <c r="R523" i="1" s="1"/>
  <c r="Q518" i="1"/>
  <c r="S517" i="1"/>
  <c r="Q517" i="1"/>
  <c r="G517" i="1"/>
  <c r="Q516" i="1"/>
  <c r="Q515" i="1"/>
  <c r="T506" i="1"/>
  <c r="T507" i="1" s="1"/>
  <c r="T508" i="1" s="1"/>
  <c r="T509" i="1" s="1"/>
  <c r="G506" i="1"/>
  <c r="G507" i="1" s="1"/>
  <c r="G508" i="1" s="1"/>
  <c r="G509" i="1" s="1"/>
  <c r="G510" i="1" s="1"/>
  <c r="G511" i="1" s="1"/>
  <c r="G512" i="1" s="1"/>
  <c r="G513" i="1" s="1"/>
  <c r="G514" i="1" s="1"/>
  <c r="H503" i="1"/>
  <c r="H504" i="1" s="1"/>
  <c r="H505" i="1" s="1"/>
  <c r="H506" i="1" s="1"/>
  <c r="H507" i="1" s="1"/>
  <c r="H508" i="1" s="1"/>
  <c r="H509" i="1" s="1"/>
  <c r="G501" i="1"/>
  <c r="G502" i="1" s="1"/>
  <c r="G503" i="1" s="1"/>
  <c r="G504" i="1" s="1"/>
  <c r="G495" i="1"/>
  <c r="G496" i="1" s="1"/>
  <c r="G497" i="1" s="1"/>
  <c r="G498" i="1" s="1"/>
  <c r="G499" i="1" s="1"/>
  <c r="I494" i="1"/>
  <c r="R491" i="1"/>
  <c r="R492" i="1" s="1"/>
  <c r="R493" i="1" s="1"/>
  <c r="G491" i="1"/>
  <c r="G492" i="1" s="1"/>
  <c r="G493" i="1" s="1"/>
  <c r="R489" i="1"/>
  <c r="R488" i="1"/>
  <c r="G488" i="1"/>
  <c r="G489" i="1" s="1"/>
  <c r="Q487" i="1"/>
  <c r="Q486" i="1"/>
  <c r="G484" i="1"/>
  <c r="R482" i="1"/>
  <c r="R481" i="1"/>
  <c r="Q480" i="1"/>
  <c r="R480" i="1" s="1"/>
  <c r="G480" i="1"/>
  <c r="I479" i="1"/>
  <c r="R478" i="1"/>
  <c r="R477" i="1"/>
  <c r="I477" i="1"/>
  <c r="R476" i="1"/>
  <c r="Q475" i="1"/>
  <c r="G475" i="1"/>
  <c r="Q474" i="1"/>
  <c r="R473" i="1"/>
  <c r="G471" i="1"/>
  <c r="G469" i="1"/>
  <c r="I467" i="1"/>
  <c r="G467" i="1"/>
  <c r="G449" i="1"/>
  <c r="G447" i="1"/>
  <c r="G445" i="1"/>
  <c r="G443" i="1"/>
  <c r="R442" i="1"/>
  <c r="Q440" i="1"/>
  <c r="R440" i="1" s="1"/>
  <c r="B440" i="1"/>
  <c r="R439" i="1"/>
  <c r="I439" i="1"/>
  <c r="B439" i="1"/>
  <c r="G438" i="1"/>
  <c r="G433" i="1"/>
  <c r="Q431" i="1"/>
  <c r="Q432" i="1" s="1"/>
  <c r="Q433" i="1" s="1"/>
  <c r="Q434" i="1" s="1"/>
  <c r="Q435" i="1" s="1"/>
  <c r="Q436" i="1" s="1"/>
  <c r="Q437" i="1" s="1"/>
  <c r="Q438" i="1" s="1"/>
  <c r="Q441" i="1" s="1"/>
  <c r="R430" i="1"/>
  <c r="R429" i="1"/>
  <c r="R431" i="1" s="1"/>
  <c r="R432" i="1" s="1"/>
  <c r="R433" i="1" s="1"/>
  <c r="R434" i="1" s="1"/>
  <c r="R435" i="1" s="1"/>
  <c r="R436" i="1" s="1"/>
  <c r="R437" i="1" s="1"/>
  <c r="R438" i="1" s="1"/>
  <c r="R441" i="1" s="1"/>
  <c r="G425" i="1"/>
  <c r="G426" i="1" s="1"/>
  <c r="G427" i="1" s="1"/>
  <c r="G428" i="1" s="1"/>
  <c r="Q418" i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R417" i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R428" i="1" s="1"/>
  <c r="R416" i="1"/>
  <c r="R415" i="1"/>
  <c r="I415" i="1"/>
  <c r="R414" i="1"/>
  <c r="B414" i="1"/>
  <c r="R413" i="1"/>
  <c r="Q409" i="1"/>
  <c r="R409" i="1" s="1"/>
  <c r="H408" i="1"/>
  <c r="B408" i="1"/>
  <c r="R407" i="1"/>
  <c r="B407" i="1"/>
  <c r="R397" i="1"/>
  <c r="AB396" i="1"/>
  <c r="Q396" i="1"/>
  <c r="R396" i="1" s="1"/>
  <c r="I396" i="1"/>
  <c r="H396" i="1"/>
  <c r="Q395" i="1"/>
  <c r="R395" i="1" s="1"/>
  <c r="R394" i="1"/>
  <c r="B394" i="1"/>
  <c r="R393" i="1"/>
  <c r="H393" i="1"/>
  <c r="H394" i="1" s="1"/>
  <c r="R392" i="1"/>
  <c r="R391" i="1"/>
  <c r="R390" i="1"/>
  <c r="R389" i="1"/>
  <c r="R388" i="1"/>
  <c r="R387" i="1"/>
  <c r="B387" i="1"/>
  <c r="R386" i="1"/>
  <c r="B385" i="1"/>
  <c r="H377" i="1"/>
  <c r="H378" i="1" s="1"/>
  <c r="B375" i="1"/>
  <c r="Q374" i="1"/>
  <c r="R374" i="1" s="1"/>
  <c r="Q373" i="1"/>
  <c r="R373" i="1" s="1"/>
  <c r="B372" i="1"/>
  <c r="B371" i="1"/>
  <c r="H370" i="1"/>
  <c r="B368" i="1"/>
  <c r="B367" i="1"/>
  <c r="Q366" i="1"/>
  <c r="Q367" i="1" s="1"/>
  <c r="Q365" i="1"/>
  <c r="R365" i="1" s="1"/>
  <c r="Q364" i="1"/>
  <c r="R364" i="1" s="1"/>
  <c r="R363" i="1"/>
  <c r="R362" i="1"/>
  <c r="R361" i="1"/>
  <c r="R360" i="1"/>
  <c r="R359" i="1"/>
  <c r="R358" i="1"/>
  <c r="R357" i="1"/>
  <c r="R356" i="1"/>
  <c r="I350" i="1"/>
  <c r="I351" i="1" s="1"/>
  <c r="I352" i="1" s="1"/>
  <c r="I353" i="1" s="1"/>
  <c r="I354" i="1" s="1"/>
  <c r="I355" i="1" s="1"/>
  <c r="H349" i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Q347" i="1"/>
  <c r="T346" i="1"/>
  <c r="R346" i="1"/>
  <c r="R347" i="1" s="1"/>
  <c r="R345" i="1"/>
  <c r="G345" i="1"/>
  <c r="R344" i="1"/>
  <c r="G342" i="1"/>
  <c r="P341" i="1"/>
  <c r="P342" i="1" s="1"/>
  <c r="Q342" i="1" s="1"/>
  <c r="R342" i="1" s="1"/>
  <c r="R340" i="1"/>
  <c r="R339" i="1"/>
  <c r="R337" i="1"/>
  <c r="P337" i="1"/>
  <c r="I337" i="1"/>
  <c r="H337" i="1"/>
  <c r="H338" i="1" s="1"/>
  <c r="H339" i="1" s="1"/>
  <c r="H340" i="1" s="1"/>
  <c r="H341" i="1" s="1"/>
  <c r="H342" i="1" s="1"/>
  <c r="H343" i="1" s="1"/>
  <c r="H344" i="1" s="1"/>
  <c r="H345" i="1" s="1"/>
  <c r="H346" i="1" s="1"/>
  <c r="G337" i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AB336" i="1"/>
  <c r="AB337" i="1" s="1"/>
  <c r="AB338" i="1" s="1"/>
  <c r="T336" i="1"/>
  <c r="R336" i="1"/>
  <c r="R335" i="1"/>
  <c r="R334" i="1"/>
  <c r="B334" i="1"/>
  <c r="R333" i="1"/>
  <c r="R332" i="1"/>
  <c r="B332" i="1"/>
  <c r="R331" i="1"/>
  <c r="B331" i="1"/>
  <c r="Q330" i="1"/>
  <c r="R330" i="1" s="1"/>
  <c r="B330" i="1"/>
  <c r="Q329" i="1"/>
  <c r="R329" i="1" s="1"/>
  <c r="B329" i="1"/>
  <c r="Q328" i="1"/>
  <c r="R328" i="1" s="1"/>
  <c r="B328" i="1"/>
  <c r="Q327" i="1"/>
  <c r="R327" i="1" s="1"/>
  <c r="B327" i="1"/>
  <c r="R326" i="1"/>
  <c r="B326" i="1"/>
  <c r="Q325" i="1"/>
  <c r="I325" i="1"/>
  <c r="B325" i="1"/>
  <c r="Q324" i="1"/>
  <c r="I324" i="1"/>
  <c r="B324" i="1"/>
  <c r="T323" i="1"/>
  <c r="Q323" i="1"/>
  <c r="B323" i="1"/>
  <c r="Q322" i="1"/>
  <c r="B322" i="1"/>
  <c r="B321" i="1"/>
  <c r="Q320" i="1"/>
  <c r="Q321" i="1" s="1"/>
  <c r="P320" i="1"/>
  <c r="H320" i="1"/>
  <c r="I320" i="1" s="1"/>
  <c r="B320" i="1"/>
  <c r="R319" i="1"/>
  <c r="R320" i="1" s="1"/>
  <c r="R321" i="1" s="1"/>
  <c r="I319" i="1"/>
  <c r="B319" i="1"/>
  <c r="R318" i="1"/>
  <c r="B318" i="1"/>
  <c r="P317" i="1"/>
  <c r="B317" i="1"/>
  <c r="B316" i="1"/>
  <c r="I315" i="1"/>
  <c r="B315" i="1"/>
  <c r="R314" i="1"/>
  <c r="R315" i="1" s="1"/>
  <c r="R316" i="1" s="1"/>
  <c r="Q314" i="1"/>
  <c r="Q315" i="1" s="1"/>
  <c r="Q316" i="1" s="1"/>
  <c r="G314" i="1"/>
  <c r="B314" i="1"/>
  <c r="P313" i="1"/>
  <c r="I313" i="1"/>
  <c r="H313" i="1"/>
  <c r="H314" i="1" s="1"/>
  <c r="H315" i="1" s="1"/>
  <c r="H316" i="1" s="1"/>
  <c r="H317" i="1" s="1"/>
  <c r="B313" i="1"/>
  <c r="T312" i="1"/>
  <c r="Q312" i="1"/>
  <c r="R312" i="1" s="1"/>
  <c r="G312" i="1"/>
  <c r="B312" i="1"/>
  <c r="Q311" i="1"/>
  <c r="R311" i="1" s="1"/>
  <c r="B311" i="1"/>
  <c r="Q310" i="1"/>
  <c r="R310" i="1" s="1"/>
  <c r="B310" i="1"/>
  <c r="Q309" i="1"/>
  <c r="R309" i="1" s="1"/>
  <c r="G309" i="1"/>
  <c r="G310" i="1" s="1"/>
  <c r="B309" i="1"/>
  <c r="Q308" i="1"/>
  <c r="R308" i="1" s="1"/>
  <c r="B308" i="1"/>
  <c r="B306" i="1"/>
  <c r="Q305" i="1"/>
  <c r="R305" i="1" s="1"/>
  <c r="R306" i="1" s="1"/>
  <c r="R307" i="1" s="1"/>
  <c r="B305" i="1"/>
  <c r="Q304" i="1"/>
  <c r="R304" i="1" s="1"/>
  <c r="B304" i="1"/>
  <c r="Q303" i="1"/>
  <c r="R303" i="1" s="1"/>
  <c r="B303" i="1"/>
  <c r="Q302" i="1"/>
  <c r="R302" i="1" s="1"/>
  <c r="B302" i="1"/>
  <c r="B301" i="1"/>
  <c r="R300" i="1"/>
  <c r="P300" i="1"/>
  <c r="P301" i="1" s="1"/>
  <c r="H300" i="1"/>
  <c r="H301" i="1" s="1"/>
  <c r="H302" i="1" s="1"/>
  <c r="H303" i="1" s="1"/>
  <c r="H304" i="1" s="1"/>
  <c r="H305" i="1" s="1"/>
  <c r="B300" i="1"/>
  <c r="B299" i="1"/>
  <c r="B298" i="1"/>
  <c r="H297" i="1"/>
  <c r="B297" i="1"/>
  <c r="B296" i="1"/>
  <c r="R294" i="1"/>
  <c r="B294" i="1"/>
  <c r="B293" i="1"/>
  <c r="B292" i="1"/>
  <c r="G291" i="1"/>
  <c r="B291" i="1"/>
  <c r="B290" i="1"/>
  <c r="H289" i="1"/>
  <c r="B289" i="1"/>
  <c r="R288" i="1"/>
  <c r="I288" i="1"/>
  <c r="I289" i="1" s="1"/>
  <c r="B288" i="1"/>
  <c r="R287" i="1"/>
  <c r="R286" i="1"/>
  <c r="I286" i="1"/>
  <c r="R285" i="1"/>
  <c r="I285" i="1"/>
  <c r="R284" i="1"/>
  <c r="I284" i="1"/>
  <c r="R283" i="1"/>
  <c r="I283" i="1"/>
  <c r="R282" i="1"/>
  <c r="B282" i="1"/>
  <c r="R281" i="1"/>
  <c r="B281" i="1"/>
  <c r="R280" i="1"/>
  <c r="B280" i="1"/>
  <c r="I278" i="1"/>
  <c r="B278" i="1"/>
  <c r="B277" i="1"/>
  <c r="B275" i="1"/>
  <c r="P274" i="1"/>
  <c r="I274" i="1"/>
  <c r="P273" i="1"/>
  <c r="A272" i="1"/>
  <c r="T271" i="1"/>
  <c r="T272" i="1" s="1"/>
  <c r="T273" i="1" s="1"/>
  <c r="G265" i="1"/>
  <c r="B260" i="1"/>
  <c r="H257" i="1"/>
  <c r="H258" i="1" s="1"/>
  <c r="H261" i="1" s="1"/>
  <c r="I256" i="1"/>
  <c r="I261" i="1" s="1"/>
  <c r="Q255" i="1"/>
  <c r="R255" i="1" s="1"/>
  <c r="Q254" i="1"/>
  <c r="R254" i="1" s="1"/>
  <c r="H254" i="1"/>
  <c r="H255" i="1" s="1"/>
  <c r="B254" i="1"/>
  <c r="R253" i="1"/>
  <c r="B253" i="1"/>
  <c r="AJ252" i="1"/>
  <c r="Q252" i="1"/>
  <c r="B247" i="1"/>
  <c r="B246" i="1"/>
  <c r="P245" i="1"/>
  <c r="B245" i="1"/>
  <c r="I244" i="1"/>
  <c r="I243" i="1"/>
  <c r="I242" i="1"/>
  <c r="G242" i="1"/>
  <c r="G243" i="1" s="1"/>
  <c r="G244" i="1" s="1"/>
  <c r="R241" i="1"/>
  <c r="I241" i="1"/>
  <c r="R240" i="1"/>
  <c r="H238" i="1"/>
  <c r="G238" i="1"/>
  <c r="I235" i="1"/>
  <c r="H231" i="1"/>
  <c r="H232" i="1" s="1"/>
  <c r="H233" i="1" s="1"/>
  <c r="H234" i="1" s="1"/>
  <c r="H235" i="1" s="1"/>
  <c r="H236" i="1" s="1"/>
  <c r="Q229" i="1"/>
  <c r="R229" i="1" s="1"/>
  <c r="R228" i="1"/>
  <c r="R227" i="1"/>
  <c r="H227" i="1"/>
  <c r="H228" i="1" s="1"/>
  <c r="I223" i="1"/>
  <c r="I224" i="1" s="1"/>
  <c r="H223" i="1"/>
  <c r="H224" i="1" s="1"/>
  <c r="R222" i="1"/>
  <c r="R223" i="1" s="1"/>
  <c r="R224" i="1" s="1"/>
  <c r="R225" i="1" s="1"/>
  <c r="R221" i="1"/>
  <c r="B220" i="1"/>
  <c r="B218" i="1"/>
  <c r="S179" i="1"/>
  <c r="R159" i="1"/>
  <c r="B159" i="1"/>
  <c r="R157" i="1"/>
  <c r="R151" i="1"/>
  <c r="R150" i="1"/>
  <c r="B150" i="1"/>
  <c r="B149" i="1"/>
  <c r="AB148" i="1"/>
  <c r="B148" i="1"/>
  <c r="R147" i="1"/>
  <c r="G147" i="1"/>
  <c r="R146" i="1"/>
  <c r="R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H132" i="1"/>
  <c r="B132" i="1"/>
  <c r="B131" i="1"/>
  <c r="B130" i="1"/>
  <c r="B129" i="1"/>
  <c r="G123" i="1"/>
  <c r="G124" i="1" s="1"/>
  <c r="B123" i="1"/>
  <c r="G122" i="1"/>
  <c r="B121" i="1"/>
  <c r="B119" i="1"/>
  <c r="B118" i="1"/>
  <c r="R111" i="1"/>
  <c r="B111" i="1"/>
  <c r="R110" i="1"/>
  <c r="B110" i="1"/>
  <c r="R107" i="1"/>
  <c r="B107" i="1"/>
  <c r="B106" i="1"/>
  <c r="B104" i="1"/>
  <c r="B103" i="1"/>
  <c r="B102" i="1"/>
  <c r="B101" i="1"/>
  <c r="R100" i="1"/>
  <c r="B100" i="1"/>
  <c r="I99" i="1"/>
  <c r="I100" i="1" s="1"/>
  <c r="I101" i="1" s="1"/>
  <c r="I102" i="1" s="1"/>
  <c r="I104" i="1" s="1"/>
  <c r="I106" i="1" s="1"/>
  <c r="I117" i="1" s="1"/>
  <c r="I118" i="1" s="1"/>
  <c r="I122" i="1" s="1"/>
  <c r="I130" i="1" s="1"/>
  <c r="B98" i="1"/>
  <c r="B97" i="1"/>
  <c r="B96" i="1"/>
  <c r="B93" i="1"/>
  <c r="B92" i="1"/>
  <c r="B91" i="1"/>
  <c r="B90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69" i="1"/>
  <c r="B68" i="1"/>
  <c r="H67" i="1"/>
  <c r="H101" i="1" s="1"/>
  <c r="H102" i="1" s="1"/>
  <c r="H66" i="1"/>
  <c r="H84" i="1" s="1"/>
  <c r="H97" i="1" s="1"/>
  <c r="H98" i="1" s="1"/>
  <c r="H99" i="1" s="1"/>
  <c r="H100" i="1" s="1"/>
  <c r="H117" i="1" s="1"/>
  <c r="H119" i="1" s="1"/>
  <c r="H120" i="1" s="1"/>
  <c r="H121" i="1" s="1"/>
  <c r="H122" i="1" s="1"/>
  <c r="B66" i="1"/>
  <c r="B65" i="1"/>
  <c r="B64" i="1"/>
  <c r="B63" i="1"/>
  <c r="B62" i="1"/>
  <c r="B61" i="1"/>
  <c r="R60" i="1"/>
  <c r="B60" i="1"/>
  <c r="R57" i="1"/>
  <c r="H56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2" i="1"/>
  <c r="B41" i="1"/>
  <c r="B40" i="1"/>
  <c r="B39" i="1"/>
  <c r="B38" i="1"/>
  <c r="B37" i="1"/>
  <c r="B36" i="1"/>
  <c r="B35" i="1"/>
  <c r="B34" i="1"/>
  <c r="B32" i="1"/>
  <c r="B28" i="1"/>
  <c r="P16" i="1"/>
  <c r="G3710" i="2" l="1"/>
  <c r="G5595" i="2"/>
  <c r="D758" i="2"/>
  <c r="D449" i="2"/>
  <c r="D4018" i="2"/>
  <c r="G3593" i="2"/>
  <c r="B5159" i="2"/>
  <c r="I4931" i="2"/>
  <c r="G4038" i="2"/>
  <c r="G4036" i="2"/>
  <c r="E2115" i="2"/>
  <c r="E2116" i="2" s="1"/>
  <c r="D6217" i="2"/>
  <c r="D1302" i="2" s="1"/>
  <c r="D4968" i="2" s="1"/>
  <c r="D3327" i="2"/>
  <c r="E432" i="2"/>
  <c r="D584" i="2"/>
  <c r="F5778" i="2"/>
  <c r="G5778" i="2" s="1"/>
  <c r="D2483" i="2"/>
  <c r="D4663" i="2"/>
  <c r="G3665" i="2"/>
  <c r="B4305" i="2"/>
  <c r="G4709" i="2"/>
  <c r="G2458" i="2"/>
  <c r="D808" i="2"/>
  <c r="I4612" i="2"/>
  <c r="I3407" i="2" s="1"/>
  <c r="D3924" i="2"/>
  <c r="D1345" i="2"/>
  <c r="H1295" i="2"/>
  <c r="B1435" i="2"/>
  <c r="B5220" i="2" s="1"/>
  <c r="B340" i="2"/>
  <c r="I1295" i="2"/>
  <c r="B1866" i="2"/>
  <c r="B47" i="2"/>
  <c r="D422" i="2"/>
  <c r="D619" i="2" s="1"/>
  <c r="H4391" i="2"/>
  <c r="B3272" i="2"/>
  <c r="G12" i="2"/>
  <c r="G1937" i="2"/>
  <c r="C400" i="2"/>
  <c r="I4391" i="2"/>
  <c r="E43" i="2"/>
  <c r="E2920" i="2"/>
  <c r="E4761" i="2"/>
  <c r="F3007" i="2"/>
  <c r="G3007" i="2" s="1"/>
  <c r="F727" i="2"/>
  <c r="G727" i="2" s="1"/>
  <c r="I727" i="2"/>
  <c r="E1660" i="2"/>
  <c r="F474" i="2"/>
  <c r="E2880" i="2"/>
  <c r="G5947" i="2"/>
  <c r="D2699" i="2"/>
  <c r="F4761" i="2"/>
  <c r="E4534" i="2"/>
  <c r="F4220" i="2"/>
  <c r="G4220" i="2" s="1"/>
  <c r="G5044" i="2"/>
  <c r="F1927" i="2"/>
  <c r="G1927" i="2" s="1"/>
  <c r="D3224" i="2"/>
  <c r="D3225" i="2" s="1"/>
  <c r="A5872" i="2"/>
  <c r="D5872" i="2" s="1"/>
  <c r="G2370" i="2"/>
  <c r="G4708" i="2"/>
  <c r="G966" i="2"/>
  <c r="G3368" i="2"/>
  <c r="G3993" i="2"/>
  <c r="G566" i="2"/>
  <c r="G1195" i="2"/>
  <c r="G6223" i="2"/>
  <c r="G1525" i="2"/>
  <c r="Q2958" i="1"/>
  <c r="R2958" i="1" s="1"/>
  <c r="Q2980" i="1"/>
  <c r="R2980" i="1" s="1"/>
  <c r="P2555" i="1"/>
  <c r="Q1988" i="1"/>
  <c r="R2249" i="1"/>
  <c r="R2250" i="1" s="1"/>
  <c r="R2251" i="1" s="1"/>
  <c r="R2252" i="1" s="1"/>
  <c r="R2253" i="1" s="1"/>
  <c r="Q2436" i="1"/>
  <c r="R2436" i="1" s="1"/>
  <c r="P2656" i="1"/>
  <c r="AJ1981" i="1"/>
  <c r="Q839" i="1"/>
  <c r="Q840" i="1" s="1"/>
  <c r="Q841" i="1" s="1"/>
  <c r="R841" i="1" s="1"/>
  <c r="R2454" i="1"/>
  <c r="Q2680" i="1"/>
  <c r="R2680" i="1" s="1"/>
  <c r="R1181" i="1"/>
  <c r="Q978" i="1"/>
  <c r="R978" i="1" s="1"/>
  <c r="R1965" i="1"/>
  <c r="R2724" i="1"/>
  <c r="Q1780" i="1"/>
  <c r="R1963" i="1"/>
  <c r="P2294" i="1"/>
  <c r="P2295" i="1" s="1"/>
  <c r="P2296" i="1" s="1"/>
  <c r="P2297" i="1" s="1"/>
  <c r="P2298" i="1" s="1"/>
  <c r="P2299" i="1" s="1"/>
  <c r="P2300" i="1" s="1"/>
  <c r="P2301" i="1" s="1"/>
  <c r="P2302" i="1" s="1"/>
  <c r="P2303" i="1" s="1"/>
  <c r="P2304" i="1" s="1"/>
  <c r="P2305" i="1" s="1"/>
  <c r="P2306" i="1" s="1"/>
  <c r="P2307" i="1" s="1"/>
  <c r="P2309" i="1" s="1"/>
  <c r="P2310" i="1" s="1"/>
  <c r="P2311" i="1" s="1"/>
  <c r="P2312" i="1" s="1"/>
  <c r="Q2503" i="1"/>
  <c r="R711" i="1"/>
  <c r="Q877" i="1"/>
  <c r="Q1319" i="1"/>
  <c r="R1319" i="1" s="1"/>
  <c r="P1767" i="1"/>
  <c r="R2212" i="1"/>
  <c r="R2213" i="1" s="1"/>
  <c r="R2214" i="1" s="1"/>
  <c r="R2215" i="1" s="1"/>
  <c r="R2216" i="1" s="1"/>
  <c r="R2217" i="1" s="1"/>
  <c r="R2218" i="1" s="1"/>
  <c r="R2219" i="1" s="1"/>
  <c r="R2220" i="1" s="1"/>
  <c r="R2221" i="1" s="1"/>
  <c r="R2222" i="1" s="1"/>
  <c r="R2223" i="1" s="1"/>
  <c r="R2740" i="1"/>
  <c r="R2741" i="1" s="1"/>
  <c r="Q2471" i="1"/>
  <c r="R2471" i="1" s="1"/>
  <c r="Q2814" i="1"/>
  <c r="R2814" i="1" s="1"/>
  <c r="Q880" i="1"/>
  <c r="R972" i="1"/>
  <c r="Q1613" i="1"/>
  <c r="Q1614" i="1" s="1"/>
  <c r="R1614" i="1" s="1"/>
  <c r="R2191" i="1"/>
  <c r="Q2624" i="1"/>
  <c r="Q1844" i="1"/>
  <c r="R1843" i="1"/>
  <c r="R1844" i="1" s="1"/>
  <c r="Q2190" i="1"/>
  <c r="R2190" i="1" s="1"/>
  <c r="R2189" i="1"/>
  <c r="Q2456" i="1"/>
  <c r="Q2457" i="1" s="1"/>
  <c r="Q2458" i="1" s="1"/>
  <c r="Q306" i="1"/>
  <c r="Q307" i="1" s="1"/>
  <c r="Q375" i="1"/>
  <c r="R375" i="1" s="1"/>
  <c r="R614" i="1"/>
  <c r="Q827" i="1"/>
  <c r="R827" i="1" s="1"/>
  <c r="R912" i="1"/>
  <c r="R913" i="1" s="1"/>
  <c r="R1030" i="1"/>
  <c r="R1031" i="1" s="1"/>
  <c r="R1032" i="1" s="1"/>
  <c r="Q1036" i="1"/>
  <c r="R1036" i="1" s="1"/>
  <c r="R1207" i="1"/>
  <c r="R1208" i="1" s="1"/>
  <c r="R1298" i="1"/>
  <c r="R1332" i="1"/>
  <c r="R1333" i="1" s="1"/>
  <c r="Q1460" i="1"/>
  <c r="R1460" i="1" s="1"/>
  <c r="Q1982" i="1"/>
  <c r="Q1983" i="1" s="1"/>
  <c r="Q1984" i="1" s="1"/>
  <c r="Q2094" i="1"/>
  <c r="Q2095" i="1" s="1"/>
  <c r="R2093" i="1"/>
  <c r="R2094" i="1" s="1"/>
  <c r="R2095" i="1" s="1"/>
  <c r="H2469" i="1"/>
  <c r="I2468" i="1"/>
  <c r="P2569" i="1"/>
  <c r="Q2570" i="1"/>
  <c r="Q2571" i="1" s="1"/>
  <c r="P2571" i="1" s="1"/>
  <c r="Q1990" i="1"/>
  <c r="Q1991" i="1" s="1"/>
  <c r="Q1992" i="1" s="1"/>
  <c r="Q1993" i="1" s="1"/>
  <c r="Q1994" i="1" s="1"/>
  <c r="Q1995" i="1" s="1"/>
  <c r="Q1996" i="1" s="1"/>
  <c r="Q1997" i="1" s="1"/>
  <c r="Q1998" i="1" s="1"/>
  <c r="Q1999" i="1" s="1"/>
  <c r="Q2505" i="1"/>
  <c r="R2504" i="1"/>
  <c r="R2505" i="1" s="1"/>
  <c r="Q2550" i="1"/>
  <c r="Q2551" i="1" s="1"/>
  <c r="Q2552" i="1" s="1"/>
  <c r="R2549" i="1"/>
  <c r="R2550" i="1" s="1"/>
  <c r="R2551" i="1" s="1"/>
  <c r="R2552" i="1" s="1"/>
  <c r="Q2576" i="1"/>
  <c r="R2575" i="1"/>
  <c r="R2576" i="1" s="1"/>
  <c r="R733" i="1"/>
  <c r="R874" i="1"/>
  <c r="R875" i="1" s="1"/>
  <c r="R975" i="1"/>
  <c r="R1090" i="1"/>
  <c r="R1239" i="1"/>
  <c r="R1240" i="1" s="1"/>
  <c r="Q1243" i="1"/>
  <c r="R1243" i="1" s="1"/>
  <c r="Q1293" i="1"/>
  <c r="R1293" i="1" s="1"/>
  <c r="R1461" i="1"/>
  <c r="R1462" i="1" s="1"/>
  <c r="R1463" i="1" s="1"/>
  <c r="R1464" i="1" s="1"/>
  <c r="R1956" i="1"/>
  <c r="Q1957" i="1"/>
  <c r="Q1958" i="1" s="1"/>
  <c r="Q1959" i="1" s="1"/>
  <c r="R2126" i="1"/>
  <c r="R2127" i="1" s="1"/>
  <c r="R2128" i="1" s="1"/>
  <c r="R2129" i="1" s="1"/>
  <c r="R2130" i="1" s="1"/>
  <c r="R2131" i="1" s="1"/>
  <c r="R2132" i="1" s="1"/>
  <c r="R2133" i="1" s="1"/>
  <c r="R2134" i="1" s="1"/>
  <c r="R2135" i="1" s="1"/>
  <c r="R2136" i="1" s="1"/>
  <c r="Q2127" i="1"/>
  <c r="Q2128" i="1" s="1"/>
  <c r="Q2129" i="1" s="1"/>
  <c r="Q2130" i="1" s="1"/>
  <c r="Q2131" i="1" s="1"/>
  <c r="Q2132" i="1" s="1"/>
  <c r="Q2133" i="1" s="1"/>
  <c r="Q2134" i="1" s="1"/>
  <c r="Q2135" i="1" s="1"/>
  <c r="P2135" i="1" s="1"/>
  <c r="R2185" i="1"/>
  <c r="R2186" i="1" s="1"/>
  <c r="Q2186" i="1"/>
  <c r="Q2257" i="1"/>
  <c r="Q2258" i="1" s="1"/>
  <c r="Q2259" i="1" s="1"/>
  <c r="R2256" i="1"/>
  <c r="R2257" i="1" s="1"/>
  <c r="R2258" i="1" s="1"/>
  <c r="R2259" i="1" s="1"/>
  <c r="Q2578" i="1"/>
  <c r="R2577" i="1"/>
  <c r="Q2668" i="1"/>
  <c r="Q2669" i="1" s="1"/>
  <c r="Q2670" i="1" s="1"/>
  <c r="R2667" i="1"/>
  <c r="R2668" i="1" s="1"/>
  <c r="R2669" i="1" s="1"/>
  <c r="R2670" i="1" s="1"/>
  <c r="R2192" i="1"/>
  <c r="R2193" i="1" s="1"/>
  <c r="R2194" i="1" s="1"/>
  <c r="R2195" i="1" s="1"/>
  <c r="R2196" i="1" s="1"/>
  <c r="Q2261" i="1"/>
  <c r="Q2262" i="1" s="1"/>
  <c r="Q2263" i="1" s="1"/>
  <c r="Q2264" i="1" s="1"/>
  <c r="Q2265" i="1" s="1"/>
  <c r="Q2266" i="1" s="1"/>
  <c r="Q2500" i="1"/>
  <c r="Q2501" i="1" s="1"/>
  <c r="R2713" i="1"/>
  <c r="R2714" i="1" s="1"/>
  <c r="R2808" i="1"/>
  <c r="R2844" i="1"/>
  <c r="R2856" i="1"/>
  <c r="Q2778" i="1"/>
  <c r="Q2779" i="1" s="1"/>
  <c r="Q2780" i="1" s="1"/>
  <c r="Q2781" i="1" s="1"/>
  <c r="Q2782" i="1" s="1"/>
  <c r="Q2783" i="1" s="1"/>
  <c r="Q2784" i="1" s="1"/>
  <c r="Q2785" i="1" s="1"/>
  <c r="Q2786" i="1" s="1"/>
  <c r="Q2787" i="1" s="1"/>
  <c r="Q2788" i="1" s="1"/>
  <c r="Q2846" i="1"/>
  <c r="Q2693" i="1"/>
  <c r="R2693" i="1" s="1"/>
  <c r="Q2775" i="1"/>
  <c r="Q2776" i="1" s="1"/>
  <c r="Q2835" i="1"/>
  <c r="Q2858" i="1"/>
  <c r="R2858" i="1" s="1"/>
  <c r="H617" i="1"/>
  <c r="H618" i="1"/>
  <c r="Q443" i="1"/>
  <c r="Q444" i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368" i="1"/>
  <c r="R368" i="1" s="1"/>
  <c r="R367" i="1"/>
  <c r="H702" i="1"/>
  <c r="H703" i="1"/>
  <c r="H704" i="1" s="1"/>
  <c r="H705" i="1" s="1"/>
  <c r="H706" i="1" s="1"/>
  <c r="H707" i="1" s="1"/>
  <c r="H708" i="1" s="1"/>
  <c r="H709" i="1" s="1"/>
  <c r="Q735" i="1"/>
  <c r="R735" i="1" s="1"/>
  <c r="R734" i="1"/>
  <c r="R444" i="1"/>
  <c r="R445" i="1" s="1"/>
  <c r="R446" i="1" s="1"/>
  <c r="R447" i="1" s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43" i="1"/>
  <c r="Q756" i="1"/>
  <c r="R755" i="1"/>
  <c r="I151" i="1"/>
  <c r="I180" i="1" s="1"/>
  <c r="I181" i="1" s="1"/>
  <c r="I182" i="1" s="1"/>
  <c r="I183" i="1" s="1"/>
  <c r="I184" i="1" s="1"/>
  <c r="I185" i="1" s="1"/>
  <c r="I186" i="1" s="1"/>
  <c r="I187" i="1" s="1"/>
  <c r="I188" i="1" s="1"/>
  <c r="I203" i="1" s="1"/>
  <c r="I218" i="1" s="1"/>
  <c r="I229" i="1" s="1"/>
  <c r="I140" i="1"/>
  <c r="G753" i="1"/>
  <c r="G755" i="1" s="1"/>
  <c r="G752" i="1"/>
  <c r="Q718" i="1"/>
  <c r="R718" i="1" s="1"/>
  <c r="Q986" i="1"/>
  <c r="R986" i="1" s="1"/>
  <c r="R985" i="1"/>
  <c r="P1217" i="1"/>
  <c r="Q1216" i="1"/>
  <c r="R1216" i="1" s="1"/>
  <c r="Q341" i="1"/>
  <c r="R341" i="1" s="1"/>
  <c r="R366" i="1"/>
  <c r="R907" i="1"/>
  <c r="Q908" i="1"/>
  <c r="P1213" i="1"/>
  <c r="Q1212" i="1"/>
  <c r="R1212" i="1" s="1"/>
  <c r="R634" i="1"/>
  <c r="R635" i="1" s="1"/>
  <c r="R690" i="1"/>
  <c r="R692" i="1" s="1"/>
  <c r="R693" i="1" s="1"/>
  <c r="H891" i="1"/>
  <c r="I890" i="1"/>
  <c r="Q1183" i="1"/>
  <c r="R1182" i="1"/>
  <c r="I1211" i="1"/>
  <c r="H1212" i="1"/>
  <c r="Q1270" i="1"/>
  <c r="R1270" i="1" s="1"/>
  <c r="P1271" i="1"/>
  <c r="R660" i="1"/>
  <c r="P1038" i="1"/>
  <c r="Q1037" i="1"/>
  <c r="R1037" i="1" s="1"/>
  <c r="Q1262" i="1"/>
  <c r="P1261" i="1"/>
  <c r="Q989" i="1"/>
  <c r="Q1054" i="1"/>
  <c r="I1491" i="1"/>
  <c r="I1523" i="1" s="1"/>
  <c r="I1524" i="1" s="1"/>
  <c r="I1525" i="1" s="1"/>
  <c r="I1526" i="1" s="1"/>
  <c r="I1528" i="1" s="1"/>
  <c r="I1531" i="1" s="1"/>
  <c r="I1532" i="1" s="1"/>
  <c r="I1533" i="1" s="1"/>
  <c r="I1534" i="1" s="1"/>
  <c r="I1535" i="1" s="1"/>
  <c r="I1537" i="1" s="1"/>
  <c r="I1487" i="1"/>
  <c r="R1465" i="1"/>
  <c r="Q1466" i="1"/>
  <c r="P1525" i="1"/>
  <c r="Q1524" i="1"/>
  <c r="Q1597" i="1"/>
  <c r="R1596" i="1"/>
  <c r="R956" i="1"/>
  <c r="R957" i="1" s="1"/>
  <c r="R958" i="1" s="1"/>
  <c r="R984" i="1"/>
  <c r="I1210" i="1"/>
  <c r="Q1242" i="1"/>
  <c r="Q1300" i="1"/>
  <c r="Q1315" i="1"/>
  <c r="R1315" i="1" s="1"/>
  <c r="R1408" i="1"/>
  <c r="R1409" i="1" s="1"/>
  <c r="R1410" i="1" s="1"/>
  <c r="Q1409" i="1"/>
  <c r="Q1410" i="1" s="1"/>
  <c r="P1421" i="1"/>
  <c r="Q1422" i="1"/>
  <c r="R1421" i="1"/>
  <c r="R1422" i="1" s="1"/>
  <c r="Q1215" i="1"/>
  <c r="R1215" i="1" s="1"/>
  <c r="P1658" i="1"/>
  <c r="Q1659" i="1"/>
  <c r="Q1660" i="1" s="1"/>
  <c r="Q1661" i="1" s="1"/>
  <c r="Q1662" i="1" s="1"/>
  <c r="Q1663" i="1" s="1"/>
  <c r="Q1664" i="1" s="1"/>
  <c r="Q1665" i="1" s="1"/>
  <c r="Q1746" i="1"/>
  <c r="Q1747" i="1" s="1"/>
  <c r="Q1748" i="1" s="1"/>
  <c r="Q1749" i="1" s="1"/>
  <c r="Q1750" i="1" s="1"/>
  <c r="Q1751" i="1" s="1"/>
  <c r="Q1752" i="1" s="1"/>
  <c r="Q1753" i="1" s="1"/>
  <c r="Q1754" i="1" s="1"/>
  <c r="R1745" i="1"/>
  <c r="R1746" i="1" s="1"/>
  <c r="R1747" i="1" s="1"/>
  <c r="R1748" i="1" s="1"/>
  <c r="R1749" i="1" s="1"/>
  <c r="R1750" i="1" s="1"/>
  <c r="R1751" i="1" s="1"/>
  <c r="R1752" i="1" s="1"/>
  <c r="R1753" i="1" s="1"/>
  <c r="R1754" i="1" s="1"/>
  <c r="R1755" i="1" s="1"/>
  <c r="R1756" i="1" s="1"/>
  <c r="R1757" i="1" s="1"/>
  <c r="R1758" i="1" s="1"/>
  <c r="R1759" i="1" s="1"/>
  <c r="R1407" i="1"/>
  <c r="R1549" i="1"/>
  <c r="R1550" i="1" s="1"/>
  <c r="R1551" i="1" s="1"/>
  <c r="R1552" i="1" s="1"/>
  <c r="Q1570" i="1"/>
  <c r="R1647" i="1"/>
  <c r="R1648" i="1" s="1"/>
  <c r="R1649" i="1" s="1"/>
  <c r="R1781" i="1"/>
  <c r="Q1782" i="1"/>
  <c r="I1790" i="1"/>
  <c r="I1791" i="1" s="1"/>
  <c r="Q1796" i="1"/>
  <c r="Q1797" i="1" s="1"/>
  <c r="Q1798" i="1" s="1"/>
  <c r="Q1799" i="1" s="1"/>
  <c r="Q1800" i="1" s="1"/>
  <c r="Q1801" i="1" s="1"/>
  <c r="Q1802" i="1" s="1"/>
  <c r="Q1803" i="1" s="1"/>
  <c r="Q1804" i="1" s="1"/>
  <c r="R1795" i="1"/>
  <c r="R1796" i="1" s="1"/>
  <c r="R1797" i="1" s="1"/>
  <c r="R1798" i="1" s="1"/>
  <c r="R1799" i="1" s="1"/>
  <c r="R1800" i="1" s="1"/>
  <c r="R1801" i="1" s="1"/>
  <c r="R1802" i="1" s="1"/>
  <c r="R1803" i="1" s="1"/>
  <c r="R1804" i="1" s="1"/>
  <c r="H2140" i="1"/>
  <c r="H2142" i="1" s="1"/>
  <c r="H2144" i="1" s="1"/>
  <c r="H2141" i="1"/>
  <c r="H2143" i="1" s="1"/>
  <c r="P1450" i="1"/>
  <c r="R1771" i="1"/>
  <c r="R1772" i="1" s="1"/>
  <c r="R1773" i="1" s="1"/>
  <c r="Q1772" i="1"/>
  <c r="Q1773" i="1" s="1"/>
  <c r="P1773" i="1" s="1"/>
  <c r="R1958" i="1"/>
  <c r="I1782" i="1"/>
  <c r="I1783" i="1" s="1"/>
  <c r="I1784" i="1" s="1"/>
  <c r="I1777" i="1"/>
  <c r="R1900" i="1"/>
  <c r="R1901" i="1" s="1"/>
  <c r="Q1899" i="1"/>
  <c r="Q1900" i="1" s="1"/>
  <c r="Q1901" i="1" s="1"/>
  <c r="Q1523" i="1"/>
  <c r="R1613" i="1"/>
  <c r="Q1697" i="1"/>
  <c r="Q1741" i="1"/>
  <c r="R1846" i="1"/>
  <c r="Q1847" i="1"/>
  <c r="R1742" i="1"/>
  <c r="R1743" i="1" s="1"/>
  <c r="R1761" i="1"/>
  <c r="R1762" i="1" s="1"/>
  <c r="R1763" i="1" s="1"/>
  <c r="R1764" i="1" s="1"/>
  <c r="R1770" i="1"/>
  <c r="P1920" i="1"/>
  <c r="R1985" i="1"/>
  <c r="R1986" i="1" s="1"/>
  <c r="Q2030" i="1"/>
  <c r="R2030" i="1" s="1"/>
  <c r="P2153" i="1"/>
  <c r="Q2168" i="1"/>
  <c r="R2167" i="1"/>
  <c r="R1919" i="1"/>
  <c r="R1920" i="1" s="1"/>
  <c r="Q1920" i="1"/>
  <c r="R1948" i="1"/>
  <c r="R1964" i="1"/>
  <c r="R2031" i="1"/>
  <c r="Q2037" i="1"/>
  <c r="Q2038" i="1" s="1"/>
  <c r="Q2039" i="1" s="1"/>
  <c r="Q2040" i="1" s="1"/>
  <c r="Q2041" i="1" s="1"/>
  <c r="Q2042" i="1" s="1"/>
  <c r="P2036" i="1"/>
  <c r="R2199" i="1"/>
  <c r="R2200" i="1" s="1"/>
  <c r="R2247" i="1"/>
  <c r="Q2248" i="1"/>
  <c r="R2248" i="1" s="1"/>
  <c r="Q2311" i="1"/>
  <c r="R2311" i="1" s="1"/>
  <c r="Q2281" i="1"/>
  <c r="R2281" i="1" s="1"/>
  <c r="R2280" i="1"/>
  <c r="P2328" i="1"/>
  <c r="P2228" i="1"/>
  <c r="Q2229" i="1"/>
  <c r="Q2230" i="1" s="1"/>
  <c r="Q2231" i="1" s="1"/>
  <c r="Q2232" i="1" s="1"/>
  <c r="Q2233" i="1" s="1"/>
  <c r="Q2234" i="1" s="1"/>
  <c r="Q2235" i="1" s="1"/>
  <c r="R2092" i="1"/>
  <c r="R2206" i="1"/>
  <c r="R2207" i="1" s="1"/>
  <c r="R2293" i="1"/>
  <c r="Q2294" i="1"/>
  <c r="R2294" i="1" s="1"/>
  <c r="P2421" i="1"/>
  <c r="I2463" i="1"/>
  <c r="H2464" i="1"/>
  <c r="I2464" i="1" s="1"/>
  <c r="P2525" i="1"/>
  <c r="Q2526" i="1"/>
  <c r="Q2527" i="1" s="1"/>
  <c r="Q2528" i="1" s="1"/>
  <c r="Q2529" i="1" s="1"/>
  <c r="Q2530" i="1" s="1"/>
  <c r="Q2531" i="1" s="1"/>
  <c r="Q2532" i="1" s="1"/>
  <c r="Q2533" i="1" s="1"/>
  <c r="Q2534" i="1" s="1"/>
  <c r="Q2535" i="1" s="1"/>
  <c r="Q2536" i="1" s="1"/>
  <c r="Q2537" i="1" s="1"/>
  <c r="Q2538" i="1" s="1"/>
  <c r="Q2539" i="1" s="1"/>
  <c r="Q2700" i="1"/>
  <c r="R2699" i="1"/>
  <c r="Q2428" i="1"/>
  <c r="R2483" i="1"/>
  <c r="Q2484" i="1"/>
  <c r="Q2485" i="1" s="1"/>
  <c r="P2551" i="1"/>
  <c r="Q2717" i="1"/>
  <c r="Q2718" i="1" s="1"/>
  <c r="R2716" i="1"/>
  <c r="R2717" i="1" s="1"/>
  <c r="R2718" i="1" s="1"/>
  <c r="R2732" i="1"/>
  <c r="Q2753" i="1"/>
  <c r="Q2754" i="1" s="1"/>
  <c r="Q2755" i="1" s="1"/>
  <c r="Q2756" i="1" s="1"/>
  <c r="Q2757" i="1" s="1"/>
  <c r="Q2758" i="1" s="1"/>
  <c r="Q2759" i="1" s="1"/>
  <c r="Q2760" i="1" s="1"/>
  <c r="Q2761" i="1" s="1"/>
  <c r="Q2762" i="1" s="1"/>
  <c r="Q2763" i="1" s="1"/>
  <c r="Q2764" i="1" s="1"/>
  <c r="Q2765" i="1" s="1"/>
  <c r="Q2766" i="1" s="1"/>
  <c r="Q2767" i="1" s="1"/>
  <c r="Q2768" i="1" s="1"/>
  <c r="Q2769" i="1" s="1"/>
  <c r="Q2770" i="1" s="1"/>
  <c r="R2752" i="1"/>
  <c r="R2753" i="1" s="1"/>
  <c r="R2754" i="1" s="1"/>
  <c r="R2755" i="1" s="1"/>
  <c r="R2756" i="1" s="1"/>
  <c r="R2757" i="1" s="1"/>
  <c r="R2758" i="1" s="1"/>
  <c r="R2759" i="1" s="1"/>
  <c r="R2760" i="1" s="1"/>
  <c r="R2761" i="1" s="1"/>
  <c r="R2762" i="1" s="1"/>
  <c r="R2763" i="1" s="1"/>
  <c r="R2764" i="1" s="1"/>
  <c r="R2765" i="1" s="1"/>
  <c r="R2766" i="1" s="1"/>
  <c r="R2767" i="1" s="1"/>
  <c r="R2768" i="1" s="1"/>
  <c r="R2769" i="1" s="1"/>
  <c r="R2770" i="1" s="1"/>
  <c r="R2775" i="1"/>
  <c r="R2776" i="1" s="1"/>
  <c r="R2809" i="1"/>
  <c r="Q2810" i="1"/>
  <c r="Q2773" i="1"/>
  <c r="Q2774" i="1" s="1"/>
  <c r="R2774" i="1" s="1"/>
  <c r="Q2791" i="1"/>
  <c r="Q2792" i="1" s="1"/>
  <c r="Q2793" i="1" s="1"/>
  <c r="F4834" i="2"/>
  <c r="G4834" i="2" s="1"/>
  <c r="G4712" i="2"/>
  <c r="G217" i="2"/>
  <c r="G5037" i="2"/>
  <c r="G189" i="2"/>
  <c r="G5908" i="2"/>
  <c r="G1979" i="2"/>
  <c r="G4819" i="2"/>
  <c r="E451" i="2"/>
  <c r="F5014" i="2"/>
  <c r="G5836" i="2"/>
  <c r="G5900" i="2"/>
  <c r="G874" i="2"/>
  <c r="G1632" i="2"/>
  <c r="F1633" i="2"/>
  <c r="G1633" i="2" s="1"/>
  <c r="G3224" i="2"/>
  <c r="G34" i="2"/>
  <c r="G483" i="2"/>
  <c r="G129" i="2"/>
  <c r="G2728" i="2"/>
  <c r="G2077" i="2"/>
  <c r="G6067" i="2"/>
  <c r="G580" i="2"/>
  <c r="G102" i="2"/>
  <c r="G4795" i="2"/>
  <c r="G3449" i="2"/>
  <c r="G1416" i="2"/>
  <c r="G1847" i="2"/>
  <c r="G4599" i="2"/>
  <c r="G1816" i="2"/>
  <c r="G148" i="2"/>
  <c r="G3755" i="2"/>
  <c r="G1939" i="2"/>
  <c r="G3428" i="2"/>
  <c r="G3777" i="2"/>
  <c r="G948" i="2"/>
  <c r="G3006" i="2"/>
  <c r="G136" i="2"/>
  <c r="G4289" i="2"/>
  <c r="G2048" i="2"/>
  <c r="G3634" i="2"/>
  <c r="G71" i="2"/>
  <c r="G3291" i="2"/>
  <c r="G3742" i="2"/>
  <c r="G23" i="2"/>
  <c r="G613" i="2"/>
  <c r="F5780" i="2"/>
  <c r="G5780" i="2" s="1"/>
  <c r="G4389" i="2"/>
  <c r="G6052" i="2"/>
  <c r="G713" i="2"/>
  <c r="G1832" i="2"/>
  <c r="A1833" i="2"/>
  <c r="G1162" i="2"/>
  <c r="G441" i="2"/>
  <c r="F4253" i="2"/>
  <c r="G4253" i="2" s="1"/>
  <c r="Q2981" i="1" l="1"/>
  <c r="R2981" i="1" s="1"/>
  <c r="Q2959" i="1"/>
  <c r="R2959" i="1" s="1"/>
  <c r="I2302" i="2"/>
  <c r="I4932" i="2"/>
  <c r="G960" i="2"/>
  <c r="D6141" i="2"/>
  <c r="D1013" i="2"/>
  <c r="B5656" i="2"/>
  <c r="B5391" i="2"/>
  <c r="E1826" i="2"/>
  <c r="E1128" i="2"/>
  <c r="D1435" i="2"/>
  <c r="D5220" i="2" s="1"/>
  <c r="B3460" i="2"/>
  <c r="B2917" i="2"/>
  <c r="E529" i="2"/>
  <c r="E3686" i="2"/>
  <c r="E4846" i="2" s="1"/>
  <c r="G3644" i="2"/>
  <c r="F973" i="2"/>
  <c r="G973" i="2" s="1"/>
  <c r="F761" i="2"/>
  <c r="G5333" i="2"/>
  <c r="B3273" i="2"/>
  <c r="B1443" i="2"/>
  <c r="B341" i="2"/>
  <c r="G4534" i="2"/>
  <c r="D120" i="2"/>
  <c r="C2175" i="2"/>
  <c r="G474" i="2"/>
  <c r="E3327" i="2"/>
  <c r="E1013" i="2" s="1"/>
  <c r="G5014" i="2"/>
  <c r="G3058" i="2"/>
  <c r="G388" i="2"/>
  <c r="G2043" i="2"/>
  <c r="G288" i="2"/>
  <c r="G4019" i="2"/>
  <c r="E1665" i="2"/>
  <c r="F3962" i="2"/>
  <c r="G3962" i="2" s="1"/>
  <c r="G3254" i="2"/>
  <c r="G3967" i="2"/>
  <c r="F5666" i="2"/>
  <c r="E1082" i="2"/>
  <c r="G2682" i="2"/>
  <c r="Q2815" i="1"/>
  <c r="R2815" i="1" s="1"/>
  <c r="Q2136" i="1"/>
  <c r="Q2694" i="1"/>
  <c r="R2694" i="1" s="1"/>
  <c r="R840" i="1"/>
  <c r="R839" i="1"/>
  <c r="Q979" i="1"/>
  <c r="R979" i="1" s="1"/>
  <c r="Q842" i="1"/>
  <c r="P842" i="1" s="1"/>
  <c r="H2470" i="1"/>
  <c r="I2470" i="1" s="1"/>
  <c r="I2469" i="1"/>
  <c r="R2578" i="1"/>
  <c r="Q2579" i="1"/>
  <c r="R2579" i="1" s="1"/>
  <c r="Q2429" i="1"/>
  <c r="R2428" i="1"/>
  <c r="R2429" i="1" s="1"/>
  <c r="P2235" i="1"/>
  <c r="Q2236" i="1"/>
  <c r="R1765" i="1"/>
  <c r="Q1764" i="1"/>
  <c r="Q1765" i="1" s="1"/>
  <c r="Q1783" i="1"/>
  <c r="R1782" i="1"/>
  <c r="Q1666" i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P1665" i="1"/>
  <c r="P1039" i="1"/>
  <c r="Q1038" i="1"/>
  <c r="R1038" i="1" s="1"/>
  <c r="R1183" i="1"/>
  <c r="Q1184" i="1"/>
  <c r="P2136" i="1"/>
  <c r="Q2137" i="1"/>
  <c r="R2137" i="1" s="1"/>
  <c r="R1300" i="1"/>
  <c r="Q1301" i="1"/>
  <c r="P1526" i="1"/>
  <c r="Q1526" i="1" s="1"/>
  <c r="Q1525" i="1"/>
  <c r="R1525" i="1" s="1"/>
  <c r="I1542" i="1"/>
  <c r="I1545" i="1" s="1"/>
  <c r="I1547" i="1" s="1"/>
  <c r="I1548" i="1" s="1"/>
  <c r="I1549" i="1" s="1"/>
  <c r="I1550" i="1" s="1"/>
  <c r="I1553" i="1" s="1"/>
  <c r="I1554" i="1" s="1"/>
  <c r="I1538" i="1"/>
  <c r="I1539" i="1" s="1"/>
  <c r="H1213" i="1"/>
  <c r="I1212" i="1"/>
  <c r="P1218" i="1"/>
  <c r="Q1217" i="1"/>
  <c r="R1217" i="1" s="1"/>
  <c r="Q2312" i="1"/>
  <c r="R2312" i="1" s="1"/>
  <c r="P2313" i="1"/>
  <c r="Q2486" i="1"/>
  <c r="Q2487" i="1" s="1"/>
  <c r="R2485" i="1"/>
  <c r="R2486" i="1" s="1"/>
  <c r="R2487" i="1" s="1"/>
  <c r="Q2701" i="1"/>
  <c r="R2701" i="1" s="1"/>
  <c r="R2700" i="1"/>
  <c r="Q2169" i="1"/>
  <c r="Q2170" i="1" s="1"/>
  <c r="P2170" i="1" s="1"/>
  <c r="R2168" i="1"/>
  <c r="R2169" i="1" s="1"/>
  <c r="R2170" i="1" s="1"/>
  <c r="Q1848" i="1"/>
  <c r="Q1849" i="1" s="1"/>
  <c r="R1847" i="1"/>
  <c r="R1848" i="1" s="1"/>
  <c r="R1849" i="1" s="1"/>
  <c r="R1959" i="1"/>
  <c r="Q1960" i="1"/>
  <c r="R1466" i="1"/>
  <c r="Q1467" i="1"/>
  <c r="R661" i="1"/>
  <c r="R662" i="1"/>
  <c r="I891" i="1"/>
  <c r="H892" i="1"/>
  <c r="P2793" i="1"/>
  <c r="Q2794" i="1"/>
  <c r="Q2795" i="1" s="1"/>
  <c r="Q2796" i="1" s="1"/>
  <c r="Q2797" i="1" s="1"/>
  <c r="Q2798" i="1" s="1"/>
  <c r="Q2799" i="1" s="1"/>
  <c r="Q2800" i="1" s="1"/>
  <c r="Q2801" i="1" s="1"/>
  <c r="Q2811" i="1"/>
  <c r="R2810" i="1"/>
  <c r="P2422" i="1"/>
  <c r="Q2421" i="1"/>
  <c r="R2421" i="1" s="1"/>
  <c r="P2154" i="1"/>
  <c r="Q2154" i="1" s="1"/>
  <c r="Q2153" i="1"/>
  <c r="R2153" i="1" s="1"/>
  <c r="R1570" i="1"/>
  <c r="Q1571" i="1"/>
  <c r="Q1598" i="1"/>
  <c r="R1597" i="1"/>
  <c r="Q990" i="1"/>
  <c r="R989" i="1"/>
  <c r="Q909" i="1"/>
  <c r="R908" i="1"/>
  <c r="Q757" i="1"/>
  <c r="R756" i="1"/>
  <c r="G5601" i="2"/>
  <c r="G2697" i="2"/>
  <c r="G2038" i="2"/>
  <c r="G6011" i="2"/>
  <c r="G3420" i="2"/>
  <c r="G5564" i="2"/>
  <c r="G4202" i="2"/>
  <c r="G4201" i="2" s="1"/>
  <c r="G1991" i="2"/>
  <c r="G4079" i="2"/>
  <c r="G5743" i="2"/>
  <c r="G3765" i="2"/>
  <c r="G3745" i="2"/>
  <c r="G5212" i="2"/>
  <c r="G711" i="2"/>
  <c r="G2404" i="2"/>
  <c r="G685" i="2"/>
  <c r="G5267" i="2"/>
  <c r="F3356" i="2"/>
  <c r="G1739" i="2"/>
  <c r="G2319" i="2"/>
  <c r="G1539" i="2"/>
  <c r="G6209" i="2"/>
  <c r="G248" i="2"/>
  <c r="Q2816" i="1" l="1"/>
  <c r="Q2960" i="1"/>
  <c r="G5725" i="2"/>
  <c r="G5726" i="2"/>
  <c r="D3523" i="2"/>
  <c r="D4850" i="2" s="1"/>
  <c r="B2954" i="2"/>
  <c r="B5392" i="2"/>
  <c r="B2918" i="2"/>
  <c r="G3196" i="2"/>
  <c r="G961" i="2"/>
  <c r="D2917" i="2"/>
  <c r="D4495" i="2" s="1"/>
  <c r="D4496" i="2" s="1"/>
  <c r="G3550" i="2"/>
  <c r="G3067" i="2"/>
  <c r="B590" i="2"/>
  <c r="B3280" i="2" s="1"/>
  <c r="B2330" i="2" s="1"/>
  <c r="B3401" i="2"/>
  <c r="B3402" i="2" s="1"/>
  <c r="B3404" i="2" s="1"/>
  <c r="B5003" i="2" s="1"/>
  <c r="B884" i="2" s="1"/>
  <c r="D4534" i="2"/>
  <c r="D2108" i="2"/>
  <c r="D3850" i="2"/>
  <c r="D3023" i="2"/>
  <c r="B1444" i="2"/>
  <c r="G5666" i="2"/>
  <c r="G4573" i="2"/>
  <c r="Q843" i="1"/>
  <c r="R843" i="1" s="1"/>
  <c r="R842" i="1"/>
  <c r="Q758" i="1"/>
  <c r="R757" i="1"/>
  <c r="R2960" i="1"/>
  <c r="Q2961" i="1"/>
  <c r="R2961" i="1" s="1"/>
  <c r="P1040" i="1"/>
  <c r="Q1039" i="1"/>
  <c r="R1039" i="1" s="1"/>
  <c r="P1219" i="1"/>
  <c r="Q1218" i="1"/>
  <c r="R1218" i="1" s="1"/>
  <c r="Q2237" i="1"/>
  <c r="P2236" i="1"/>
  <c r="H893" i="1"/>
  <c r="I892" i="1"/>
  <c r="Q1468" i="1"/>
  <c r="R1467" i="1"/>
  <c r="Q2817" i="1"/>
  <c r="R2816" i="1"/>
  <c r="Q1784" i="1"/>
  <c r="R1783" i="1"/>
  <c r="R909" i="1"/>
  <c r="Q910" i="1"/>
  <c r="R910" i="1" s="1"/>
  <c r="R1598" i="1"/>
  <c r="R1599" i="1" s="1"/>
  <c r="R1600" i="1" s="1"/>
  <c r="Q1599" i="1"/>
  <c r="Q1600" i="1" s="1"/>
  <c r="R2154" i="1"/>
  <c r="Q2155" i="1"/>
  <c r="R2811" i="1"/>
  <c r="Q2812" i="1"/>
  <c r="R2812" i="1" s="1"/>
  <c r="H1214" i="1"/>
  <c r="I1213" i="1"/>
  <c r="R1184" i="1"/>
  <c r="Q1185" i="1"/>
  <c r="R990" i="1"/>
  <c r="Q991" i="1"/>
  <c r="P2423" i="1"/>
  <c r="Q2422" i="1"/>
  <c r="R2422" i="1" s="1"/>
  <c r="I1561" i="1"/>
  <c r="I1562" i="1" s="1"/>
  <c r="I1556" i="1"/>
  <c r="Q1572" i="1"/>
  <c r="R1571" i="1"/>
  <c r="Q2802" i="1"/>
  <c r="P2801" i="1"/>
  <c r="Q1961" i="1"/>
  <c r="R1961" i="1" s="1"/>
  <c r="R1960" i="1"/>
  <c r="P2314" i="1"/>
  <c r="Q2314" i="1" s="1"/>
  <c r="R2314" i="1" s="1"/>
  <c r="Q2313" i="1"/>
  <c r="R2313" i="1" s="1"/>
  <c r="Q1302" i="1"/>
  <c r="R1302" i="1" s="1"/>
  <c r="R1301" i="1"/>
  <c r="G3647" i="2"/>
  <c r="G3356" i="2"/>
  <c r="G2927" i="2"/>
  <c r="F5848" i="2"/>
  <c r="G5848" i="2" s="1"/>
  <c r="G2684" i="2"/>
  <c r="G316" i="2"/>
  <c r="G5368" i="2"/>
  <c r="G68" i="2"/>
  <c r="G2165" i="2"/>
  <c r="G4865" i="2"/>
  <c r="G725" i="2"/>
  <c r="G769" i="2"/>
  <c r="Q844" i="1" l="1"/>
  <c r="P843" i="1"/>
  <c r="E6160" i="2"/>
  <c r="D2918" i="2"/>
  <c r="G1676" i="2"/>
  <c r="G1677" i="2"/>
  <c r="G450" i="2"/>
  <c r="G3496" i="2"/>
  <c r="G3497" i="2" s="1"/>
  <c r="E4109" i="2"/>
  <c r="G1934" i="2"/>
  <c r="D992" i="2"/>
  <c r="G1572" i="2"/>
  <c r="G3995" i="2"/>
  <c r="P1220" i="1"/>
  <c r="Q1220" i="1" s="1"/>
  <c r="R1220" i="1" s="1"/>
  <c r="Q1219" i="1"/>
  <c r="R1219" i="1" s="1"/>
  <c r="Q1573" i="1"/>
  <c r="Q1574" i="1" s="1"/>
  <c r="Q1575" i="1" s="1"/>
  <c r="Q1576" i="1" s="1"/>
  <c r="R1572" i="1"/>
  <c r="R1573" i="1" s="1"/>
  <c r="R1574" i="1" s="1"/>
  <c r="R1575" i="1" s="1"/>
  <c r="R1576" i="1" s="1"/>
  <c r="Q2423" i="1"/>
  <c r="R2423" i="1" s="1"/>
  <c r="P2424" i="1"/>
  <c r="R1784" i="1"/>
  <c r="Q1785" i="1"/>
  <c r="Q1469" i="1"/>
  <c r="R1469" i="1" s="1"/>
  <c r="R1468" i="1"/>
  <c r="Q2238" i="1"/>
  <c r="P2237" i="1"/>
  <c r="Q992" i="1"/>
  <c r="R991" i="1"/>
  <c r="R844" i="1"/>
  <c r="Q845" i="1"/>
  <c r="P844" i="1"/>
  <c r="Q2803" i="1"/>
  <c r="P2802" i="1"/>
  <c r="H1215" i="1"/>
  <c r="H1216" i="1" s="1"/>
  <c r="I1214" i="1"/>
  <c r="R2817" i="1"/>
  <c r="Q2818" i="1"/>
  <c r="I893" i="1"/>
  <c r="H894" i="1"/>
  <c r="Q2156" i="1"/>
  <c r="R2155" i="1"/>
  <c r="Q1186" i="1"/>
  <c r="R1185" i="1"/>
  <c r="P1041" i="1"/>
  <c r="Q1040" i="1"/>
  <c r="R1040" i="1" s="1"/>
  <c r="Q759" i="1"/>
  <c r="R758" i="1"/>
  <c r="G2732" i="2"/>
  <c r="G346" i="2"/>
  <c r="G4638" i="2"/>
  <c r="G2253" i="2"/>
  <c r="G2757" i="2"/>
  <c r="G3964" i="2"/>
  <c r="G484" i="2"/>
  <c r="G2095" i="2"/>
  <c r="G2300" i="2"/>
  <c r="G5133" i="2"/>
  <c r="F1249" i="2"/>
  <c r="G1249" i="2" s="1"/>
  <c r="G1851" i="2"/>
  <c r="G5620" i="2"/>
  <c r="G1389" i="2"/>
  <c r="G3830" i="2"/>
  <c r="G668" i="2" l="1"/>
  <c r="G669" i="2"/>
  <c r="G4386" i="2"/>
  <c r="F2802" i="2"/>
  <c r="D277" i="2"/>
  <c r="G3446" i="2"/>
  <c r="F5168" i="2"/>
  <c r="F5169" i="2" s="1"/>
  <c r="F2484" i="2"/>
  <c r="G2482" i="2" s="1"/>
  <c r="G3908" i="2"/>
  <c r="G1081" i="2"/>
  <c r="E5584" i="2"/>
  <c r="G4458" i="2"/>
  <c r="G4618" i="2"/>
  <c r="G1164" i="2"/>
  <c r="Q760" i="1"/>
  <c r="R759" i="1"/>
  <c r="R1186" i="1"/>
  <c r="Q1187" i="1"/>
  <c r="H1217" i="1"/>
  <c r="I1216" i="1"/>
  <c r="Q846" i="1"/>
  <c r="R845" i="1"/>
  <c r="P845" i="1"/>
  <c r="R1785" i="1"/>
  <c r="Q1786" i="1"/>
  <c r="Q2239" i="1"/>
  <c r="P2238" i="1"/>
  <c r="Q1041" i="1"/>
  <c r="R1041" i="1" s="1"/>
  <c r="P1042" i="1"/>
  <c r="R2156" i="1"/>
  <c r="Q2157" i="1"/>
  <c r="P2803" i="1"/>
  <c r="Q2804" i="1"/>
  <c r="P2425" i="1"/>
  <c r="Q2425" i="1" s="1"/>
  <c r="R2425" i="1" s="1"/>
  <c r="Q2424" i="1"/>
  <c r="R2424" i="1" s="1"/>
  <c r="Q2819" i="1"/>
  <c r="R2818" i="1"/>
  <c r="H895" i="1"/>
  <c r="I894" i="1"/>
  <c r="Q993" i="1"/>
  <c r="R992" i="1"/>
  <c r="G3564" i="2"/>
  <c r="G2553" i="2"/>
  <c r="G4821" i="2"/>
  <c r="G1311" i="2"/>
  <c r="G512" i="2"/>
  <c r="G728" i="2"/>
  <c r="G1235" i="2"/>
  <c r="G4193" i="2"/>
  <c r="G4088" i="2"/>
  <c r="G2940" i="2"/>
  <c r="G2071" i="2"/>
  <c r="G3039" i="2"/>
  <c r="G2621" i="2"/>
  <c r="G4817" i="2"/>
  <c r="G2802" i="2" l="1"/>
  <c r="F2803" i="2"/>
  <c r="G2803" i="2" s="1"/>
  <c r="D1702" i="2"/>
  <c r="E5582" i="2"/>
  <c r="D314" i="2"/>
  <c r="G2484" i="2"/>
  <c r="G660" i="2"/>
  <c r="E4467" i="2"/>
  <c r="E761" i="2"/>
  <c r="E3129" i="2" s="1"/>
  <c r="F6192" i="2"/>
  <c r="I895" i="1"/>
  <c r="H896" i="1"/>
  <c r="P2239" i="1"/>
  <c r="Q2240" i="1"/>
  <c r="R1187" i="1"/>
  <c r="Q1188" i="1"/>
  <c r="R1188" i="1" s="1"/>
  <c r="Q1042" i="1"/>
  <c r="R1042" i="1" s="1"/>
  <c r="P1043" i="1"/>
  <c r="Q1043" i="1" s="1"/>
  <c r="Q1787" i="1"/>
  <c r="R1786" i="1"/>
  <c r="P846" i="1"/>
  <c r="Q847" i="1"/>
  <c r="R846" i="1"/>
  <c r="R993" i="1"/>
  <c r="Q994" i="1"/>
  <c r="R2819" i="1"/>
  <c r="Q2820" i="1"/>
  <c r="Q2158" i="1"/>
  <c r="R2157" i="1"/>
  <c r="R2158" i="1" s="1"/>
  <c r="H1218" i="1"/>
  <c r="I1217" i="1"/>
  <c r="Q761" i="1"/>
  <c r="R760" i="1"/>
  <c r="G2938" i="2"/>
  <c r="G1981" i="2"/>
  <c r="G74" i="2"/>
  <c r="G3824" i="2"/>
  <c r="G4048" i="2"/>
  <c r="G2171" i="2"/>
  <c r="E1904" i="2" l="1"/>
  <c r="Q995" i="1"/>
  <c r="R994" i="1"/>
  <c r="H1219" i="1"/>
  <c r="I1218" i="1"/>
  <c r="R847" i="1"/>
  <c r="Q848" i="1"/>
  <c r="Q1044" i="1"/>
  <c r="R1043" i="1"/>
  <c r="Q2241" i="1"/>
  <c r="P2240" i="1"/>
  <c r="Q762" i="1"/>
  <c r="R761" i="1"/>
  <c r="H897" i="1"/>
  <c r="I896" i="1"/>
  <c r="Q2821" i="1"/>
  <c r="R2820" i="1"/>
  <c r="Q1788" i="1"/>
  <c r="R1787" i="1"/>
  <c r="G4700" i="2"/>
  <c r="G4779" i="2"/>
  <c r="G3610" i="2"/>
  <c r="G4383" i="2"/>
  <c r="G957" i="2"/>
  <c r="G5799" i="2"/>
  <c r="Q1045" i="1" l="1"/>
  <c r="R1045" i="1" s="1"/>
  <c r="R1044" i="1"/>
  <c r="Q763" i="1"/>
  <c r="R762" i="1"/>
  <c r="R848" i="1"/>
  <c r="Q849" i="1"/>
  <c r="P848" i="1"/>
  <c r="R2821" i="1"/>
  <c r="Q2822" i="1"/>
  <c r="H1220" i="1"/>
  <c r="I1220" i="1" s="1"/>
  <c r="I1219" i="1"/>
  <c r="Q1789" i="1"/>
  <c r="R1788" i="1"/>
  <c r="I897" i="1"/>
  <c r="H898" i="1"/>
  <c r="Q2242" i="1"/>
  <c r="P2241" i="1"/>
  <c r="Q996" i="1"/>
  <c r="R995" i="1"/>
  <c r="G3103" i="2"/>
  <c r="G2744" i="2"/>
  <c r="G3318" i="2"/>
  <c r="G3220" i="2"/>
  <c r="G5403" i="2"/>
  <c r="G6165" i="2"/>
  <c r="G2442" i="2"/>
  <c r="G2414" i="2" l="1"/>
  <c r="G5689" i="2"/>
  <c r="E758" i="2"/>
  <c r="G3447" i="2"/>
  <c r="G2054" i="2"/>
  <c r="I898" i="1"/>
  <c r="H899" i="1"/>
  <c r="H900" i="1" s="1"/>
  <c r="R763" i="1"/>
  <c r="Q764" i="1"/>
  <c r="Q2243" i="1"/>
  <c r="Q2244" i="1" s="1"/>
  <c r="Q2245" i="1" s="1"/>
  <c r="Q2246" i="1" s="1"/>
  <c r="P2242" i="1"/>
  <c r="R1789" i="1"/>
  <c r="Q1790" i="1"/>
  <c r="R1790" i="1" s="1"/>
  <c r="R996" i="1"/>
  <c r="Q997" i="1"/>
  <c r="R997" i="1" s="1"/>
  <c r="R849" i="1"/>
  <c r="Q850" i="1"/>
  <c r="P849" i="1"/>
  <c r="Q2823" i="1"/>
  <c r="R2822" i="1"/>
  <c r="G5471" i="2"/>
  <c r="G3340" i="2"/>
  <c r="G913" i="2"/>
  <c r="F2839" i="2" l="1"/>
  <c r="G2053" i="2"/>
  <c r="R850" i="1"/>
  <c r="Q851" i="1"/>
  <c r="P850" i="1"/>
  <c r="Q765" i="1"/>
  <c r="R764" i="1"/>
  <c r="R2823" i="1"/>
  <c r="Q2824" i="1"/>
  <c r="G2449" i="2"/>
  <c r="G5853" i="2"/>
  <c r="G1949" i="2"/>
  <c r="G1301" i="2"/>
  <c r="G1263" i="2" l="1"/>
  <c r="G4608" i="2"/>
  <c r="G4609" i="2"/>
  <c r="G1305" i="2"/>
  <c r="G1026" i="2"/>
  <c r="G3811" i="2"/>
  <c r="R765" i="1"/>
  <c r="Q766" i="1"/>
  <c r="R2824" i="1"/>
  <c r="Q2825" i="1"/>
  <c r="R851" i="1"/>
  <c r="Q852" i="1"/>
  <c r="P851" i="1"/>
  <c r="G5805" i="2"/>
  <c r="G5566" i="2"/>
  <c r="R2825" i="1" l="1"/>
  <c r="Q2826" i="1"/>
  <c r="R852" i="1"/>
  <c r="Q853" i="1"/>
  <c r="P852" i="1"/>
  <c r="Q767" i="1"/>
  <c r="R766" i="1"/>
  <c r="G2454" i="2"/>
  <c r="F5455" i="2" l="1"/>
  <c r="R853" i="1"/>
  <c r="Q854" i="1"/>
  <c r="P853" i="1"/>
  <c r="R767" i="1"/>
  <c r="Q768" i="1"/>
  <c r="R2826" i="1"/>
  <c r="Q2827" i="1"/>
  <c r="G5410" i="2"/>
  <c r="G1756" i="2"/>
  <c r="G5455" i="2" l="1"/>
  <c r="F5456" i="2"/>
  <c r="G5456" i="2" s="1"/>
  <c r="G4137" i="2"/>
  <c r="G2882" i="2"/>
  <c r="R2827" i="1"/>
  <c r="Q2828" i="1"/>
  <c r="R2828" i="1" s="1"/>
  <c r="R854" i="1"/>
  <c r="Q855" i="1"/>
  <c r="P854" i="1"/>
  <c r="Q769" i="1"/>
  <c r="R768" i="1"/>
  <c r="G5442" i="2"/>
  <c r="F4139" i="2" l="1"/>
  <c r="G4138" i="2"/>
  <c r="G2709" i="2"/>
  <c r="R855" i="1"/>
  <c r="P855" i="1"/>
  <c r="Q856" i="1"/>
  <c r="Q770" i="1"/>
  <c r="R769" i="1"/>
  <c r="G3079" i="2"/>
  <c r="G6148" i="2"/>
  <c r="G5819" i="2"/>
  <c r="G1259" i="2"/>
  <c r="G4139" i="2" l="1"/>
  <c r="Q771" i="1"/>
  <c r="R770" i="1"/>
  <c r="R856" i="1"/>
  <c r="Q857" i="1"/>
  <c r="R857" i="1" l="1"/>
  <c r="P857" i="1"/>
  <c r="Q858" i="1"/>
  <c r="Q772" i="1"/>
  <c r="R771" i="1"/>
  <c r="G4032" i="2"/>
  <c r="Q773" i="1" l="1"/>
  <c r="R772" i="1"/>
  <c r="R858" i="1"/>
  <c r="P858" i="1"/>
  <c r="P859" i="1" s="1"/>
  <c r="G3974" i="2"/>
  <c r="G2565" i="2"/>
  <c r="Q774" i="1" l="1"/>
  <c r="R773" i="1"/>
  <c r="Q775" i="1" l="1"/>
  <c r="R774" i="1"/>
  <c r="G1503" i="2"/>
  <c r="R775" i="1" l="1"/>
  <c r="Q776" i="1"/>
  <c r="R776" i="1" l="1"/>
  <c r="Q777" i="1"/>
  <c r="R777" i="1" l="1"/>
  <c r="Q778" i="1"/>
  <c r="G4406" i="2" l="1"/>
  <c r="Q779" i="1"/>
  <c r="R778" i="1"/>
  <c r="G5437" i="2"/>
  <c r="F3686" i="2" l="1"/>
  <c r="G3686" i="2" s="1"/>
  <c r="G3676" i="2"/>
  <c r="F4467" i="2"/>
  <c r="R779" i="1"/>
  <c r="Q780" i="1"/>
  <c r="G5301" i="2"/>
  <c r="G4467" i="2" l="1"/>
  <c r="G4489" i="2" s="1"/>
  <c r="R780" i="1"/>
  <c r="Q781" i="1"/>
  <c r="R781" i="1" l="1"/>
  <c r="Q782" i="1"/>
  <c r="R782" i="1" s="1"/>
  <c r="G5424" i="2" l="1"/>
  <c r="G5312" i="2" l="1"/>
  <c r="G5459" i="2" l="1"/>
  <c r="G5400" i="2" l="1"/>
  <c r="G19" i="2" l="1"/>
  <c r="G1008" i="2" l="1"/>
  <c r="G2197" i="2" l="1"/>
  <c r="G4488" i="2" l="1"/>
  <c r="G2416" i="2" l="1"/>
  <c r="G623" i="2" l="1"/>
  <c r="G4941" i="2" l="1"/>
  <c r="G2699" i="2"/>
  <c r="F2729" i="2" l="1"/>
  <c r="G2729" i="2" s="1"/>
  <c r="F4844" i="2" l="1"/>
  <c r="G4844" i="2" l="1"/>
  <c r="F4846" i="2"/>
  <c r="G4846" i="2" s="1"/>
  <c r="F4848" i="2" l="1"/>
  <c r="F4849" i="2" s="1"/>
  <c r="G4848" i="2" l="1"/>
  <c r="G4849" i="2" s="1"/>
  <c r="F633" i="2" l="1"/>
  <c r="G633" i="2" l="1"/>
  <c r="G3264" i="2" l="1"/>
  <c r="F2241" i="2" l="1"/>
  <c r="G1045" i="2"/>
  <c r="G2241" i="2" l="1"/>
  <c r="G4974" i="2" l="1"/>
  <c r="F3327" i="2" l="1"/>
  <c r="F1013" i="2" l="1"/>
  <c r="G3327" i="2"/>
  <c r="G4879" i="2" l="1"/>
  <c r="F606" i="2"/>
  <c r="G62" i="2"/>
  <c r="G1013" i="2"/>
  <c r="G5653" i="2" l="1"/>
  <c r="G5660" i="2" s="1"/>
  <c r="G904" i="2"/>
  <c r="F431" i="2" l="1"/>
  <c r="F432" i="2" s="1"/>
  <c r="G5988" i="2"/>
  <c r="G1474" i="2"/>
  <c r="G955" i="2" l="1"/>
  <c r="F5154" i="2" l="1"/>
  <c r="F1907" i="2"/>
  <c r="G5118" i="2"/>
  <c r="F4325" i="2"/>
  <c r="G1057" i="2"/>
  <c r="G1907" i="2" l="1"/>
  <c r="G1908" i="2" s="1"/>
  <c r="G4663" i="2" s="1"/>
  <c r="F1908" i="2"/>
  <c r="G4325" i="2"/>
  <c r="G1246" i="2"/>
  <c r="G2768" i="2"/>
  <c r="G3912" i="2"/>
  <c r="G1690" i="2" l="1"/>
  <c r="G3911" i="2"/>
  <c r="G2286" i="2"/>
  <c r="G5140" i="2"/>
  <c r="G4796" i="2"/>
  <c r="F3982" i="2"/>
  <c r="G3982" i="2" s="1"/>
  <c r="G2437" i="2" l="1"/>
  <c r="G1510" i="2"/>
  <c r="G1594" i="2" l="1"/>
  <c r="G2689" i="2" l="1"/>
  <c r="G6260" i="2" l="1"/>
  <c r="G2686" i="2"/>
  <c r="G5392" i="2" l="1"/>
  <c r="G2128" i="2" l="1"/>
  <c r="G1098" i="2"/>
  <c r="F3768" i="2" l="1"/>
  <c r="G5104" i="2"/>
  <c r="G1404" i="2" l="1"/>
  <c r="G3768" i="2"/>
  <c r="G5247" i="2" l="1"/>
  <c r="F1660" i="2" l="1"/>
  <c r="G1660" i="2" s="1"/>
  <c r="G160" i="2" l="1"/>
  <c r="F937" i="2" l="1"/>
  <c r="G937" i="2" l="1"/>
  <c r="F1665" i="2" l="1"/>
  <c r="G1418" i="2"/>
  <c r="G1665" i="2" l="1"/>
  <c r="G1666" i="2"/>
  <c r="G5495" i="2"/>
  <c r="G3621" i="2" l="1"/>
  <c r="G761" i="2" s="1"/>
  <c r="G2526" i="2"/>
  <c r="G3531" i="2" l="1"/>
  <c r="F1930" i="2" l="1"/>
  <c r="G1929" i="2"/>
  <c r="G858" i="2"/>
  <c r="G1930" i="2" l="1"/>
  <c r="G5429" i="2" l="1"/>
  <c r="G6193" i="2" l="1"/>
  <c r="G5449" i="2"/>
  <c r="G4706" i="2" l="1"/>
  <c r="G5989" i="2" l="1"/>
  <c r="G5125" i="2"/>
  <c r="G1149" i="2"/>
  <c r="G1157" i="2" l="1"/>
  <c r="G1233" i="2" l="1"/>
  <c r="G3002" i="2"/>
  <c r="H973" i="2"/>
  <c r="H1395" i="2" s="1"/>
  <c r="I973" i="2"/>
  <c r="I952" i="2"/>
  <c r="H1316" i="2"/>
  <c r="I1665" i="2"/>
  <c r="I1082" i="2"/>
  <c r="H952" i="2"/>
  <c r="I1423" i="2"/>
  <c r="I1316" i="2"/>
  <c r="I516" i="2" s="1"/>
  <c r="H1423" i="2"/>
  <c r="H1082" i="2"/>
  <c r="H1665" i="2"/>
  <c r="I780" i="2"/>
  <c r="H1936" i="2"/>
  <c r="H780" i="2"/>
  <c r="I1936" i="2"/>
  <c r="I927" i="2"/>
  <c r="F6170" i="2"/>
  <c r="G6170" i="2" l="1"/>
  <c r="G6168" i="2"/>
  <c r="F3023" i="2"/>
  <c r="G5998" i="2"/>
  <c r="G4855" i="2"/>
  <c r="G5122" i="2" l="1"/>
  <c r="G4677" i="2"/>
  <c r="G3023" i="2" s="1"/>
  <c r="G516" i="2"/>
  <c r="G4329" i="2"/>
  <c r="G3030" i="2"/>
  <c r="F5709" i="2"/>
  <c r="G3437" i="2" l="1"/>
  <c r="G5709" i="2"/>
  <c r="G1616" i="2" l="1"/>
  <c r="G5373" i="2"/>
  <c r="F517" i="2"/>
  <c r="G4214" i="2"/>
  <c r="G593" i="2"/>
  <c r="G2953" i="2" l="1"/>
  <c r="G3378" i="2"/>
  <c r="G3468" i="2"/>
  <c r="G1619" i="2"/>
  <c r="G2102" i="2"/>
  <c r="G2954" i="2" l="1"/>
  <c r="G2952" i="2"/>
  <c r="G2984" i="2"/>
  <c r="G5268" i="2"/>
  <c r="G4352" i="2"/>
  <c r="G5116" i="2" l="1"/>
  <c r="G2188" i="2"/>
  <c r="G2182" i="2" l="1"/>
  <c r="G2184" i="2"/>
  <c r="G349" i="2" l="1"/>
  <c r="F350" i="2"/>
  <c r="G350" i="2" s="1"/>
  <c r="G3733" i="2" l="1"/>
  <c r="G3735" i="2"/>
  <c r="G3832" i="2"/>
  <c r="G3181" i="2" l="1"/>
  <c r="G620" i="2"/>
  <c r="G5986" i="2" l="1"/>
  <c r="G5881" i="2" l="1"/>
  <c r="G5903" i="2" l="1"/>
  <c r="G6189" i="2"/>
  <c r="G549" i="2" l="1"/>
  <c r="F550" i="2"/>
  <c r="G3461" i="2" l="1"/>
  <c r="G1680" i="2" l="1"/>
  <c r="G4448" i="2" l="1"/>
  <c r="F878" i="2" l="1"/>
  <c r="G2407" i="2"/>
  <c r="F3106" i="2"/>
  <c r="G4589" i="2"/>
  <c r="G3106" i="2" l="1"/>
  <c r="F5486" i="2" l="1"/>
  <c r="G3669" i="2"/>
  <c r="G5486" i="2" l="1"/>
  <c r="F4949" i="2"/>
  <c r="G4949" i="2" s="1"/>
  <c r="G5487" i="2" l="1"/>
  <c r="G5284" i="2"/>
  <c r="G1648" i="2" l="1"/>
  <c r="G1649" i="2" s="1"/>
  <c r="G4476" i="2"/>
  <c r="G1650" i="2" l="1"/>
  <c r="F1650" i="2" s="1"/>
  <c r="G1651" i="2" s="1"/>
  <c r="F1649" i="2"/>
  <c r="F1648" i="2"/>
  <c r="G5298" i="2"/>
  <c r="F757" i="2" l="1"/>
  <c r="G758" i="2" s="1"/>
  <c r="G6002" i="2"/>
  <c r="G757" i="2" l="1"/>
  <c r="G5350" i="2" l="1"/>
  <c r="G5325" i="2" l="1"/>
  <c r="G5673" i="2" l="1"/>
  <c r="G4393" i="2" l="1"/>
  <c r="G2998" i="2" l="1"/>
  <c r="G2124" i="2"/>
  <c r="G2384" i="2" l="1"/>
  <c r="F106" i="2" l="1"/>
  <c r="G104" i="2" s="1"/>
  <c r="G4243" i="2"/>
  <c r="G3921" i="2" l="1"/>
  <c r="G106" i="2"/>
  <c r="G108" i="2" s="1"/>
  <c r="G3922" i="2" l="1"/>
  <c r="G109" i="2"/>
  <c r="G5663" i="2"/>
  <c r="F3924" i="2" l="1"/>
  <c r="G3924" i="2" s="1"/>
  <c r="G3923" i="2"/>
  <c r="G1171" i="2"/>
  <c r="G5728" i="2" l="1"/>
  <c r="G696" i="2" l="1"/>
  <c r="G5715" i="2" l="1"/>
  <c r="G5315" i="2" l="1"/>
  <c r="G3641" i="2" l="1"/>
  <c r="G3454" i="2" l="1"/>
  <c r="G308" i="2" l="1"/>
  <c r="G5228" i="2" l="1"/>
  <c r="G2346" i="2" l="1"/>
  <c r="G4890" i="2" l="1"/>
  <c r="F2737" i="2"/>
  <c r="F4780" i="2"/>
  <c r="G4780" i="2" s="1"/>
  <c r="G2339" i="2" l="1"/>
  <c r="G2737" i="2"/>
  <c r="F4390" i="2"/>
  <c r="G5090" i="2" l="1"/>
  <c r="G5091" i="2"/>
  <c r="G2212" i="2"/>
  <c r="F1982" i="2"/>
  <c r="G641" i="2"/>
  <c r="G1332" i="2"/>
  <c r="G1436" i="2" l="1"/>
  <c r="G1437" i="2"/>
  <c r="G1982" i="2"/>
  <c r="G426" i="2"/>
  <c r="F4454" i="2"/>
  <c r="G5480" i="2"/>
  <c r="G6015" i="2" l="1"/>
  <c r="G6068" i="2"/>
  <c r="G3084" i="2"/>
  <c r="G4454" i="2"/>
  <c r="G1275" i="2" l="1"/>
  <c r="G3201" i="2"/>
  <c r="G46" i="2" l="1"/>
  <c r="G4053" i="2" l="1"/>
  <c r="G5287" i="2"/>
  <c r="G1334" i="2" l="1"/>
  <c r="G6081" i="2" l="1"/>
  <c r="G1704" i="2"/>
  <c r="G5925" i="2" l="1"/>
  <c r="F5557" i="2"/>
  <c r="G3309" i="2"/>
  <c r="G5557" i="2" l="1"/>
  <c r="G5477" i="2" l="1"/>
  <c r="G2097" i="2"/>
  <c r="G6252" i="2" l="1"/>
  <c r="G6251" i="2"/>
  <c r="G6249" i="2" s="1"/>
  <c r="G3026" i="2" s="1"/>
  <c r="G4153" i="2"/>
  <c r="F4154" i="2"/>
  <c r="G3545" i="2"/>
  <c r="G4612" i="2"/>
  <c r="G1421" i="2"/>
  <c r="F3049" i="2"/>
  <c r="G5674" i="2" l="1"/>
  <c r="G1449" i="2"/>
  <c r="G1946" i="2"/>
  <c r="G4402" i="2"/>
  <c r="G3049" i="2"/>
  <c r="G1078" i="2"/>
  <c r="G5214" i="2"/>
  <c r="G30" i="2" l="1"/>
  <c r="F32" i="2"/>
  <c r="G5682" i="2"/>
  <c r="F5683" i="2"/>
  <c r="G5683" i="2" s="1"/>
  <c r="G5675" i="2"/>
  <c r="G2108" i="2"/>
  <c r="G250" i="2"/>
  <c r="G5676" i="2" l="1"/>
  <c r="G1205" i="2"/>
  <c r="G4403" i="2" l="1"/>
  <c r="G4404" i="2"/>
  <c r="G5677" i="2"/>
  <c r="G4190" i="2"/>
  <c r="G5678" i="2" l="1"/>
  <c r="G5679" i="2"/>
  <c r="G6283" i="2"/>
  <c r="G400" i="2" l="1"/>
  <c r="G556" i="2" l="1"/>
  <c r="G5218" i="2"/>
  <c r="G5787" i="2" l="1"/>
  <c r="G1425" i="2"/>
  <c r="G2492" i="2" l="1"/>
  <c r="F3096" i="2"/>
  <c r="G3096" i="2" s="1"/>
  <c r="F1198" i="2"/>
  <c r="G5004" i="2" l="1"/>
  <c r="G1198" i="2"/>
  <c r="G4717" i="2" l="1"/>
  <c r="G705" i="2" l="1"/>
  <c r="G2472" i="2" l="1"/>
  <c r="G704" i="2"/>
  <c r="G4370" i="2" l="1"/>
  <c r="G1801" i="2" l="1"/>
  <c r="G3304" i="2" l="1"/>
  <c r="F5427" i="2" l="1"/>
  <c r="G6123" i="2"/>
  <c r="G5427" i="2" l="1"/>
  <c r="G365" i="2" l="1"/>
  <c r="G1864" i="2" l="1"/>
  <c r="G5408" i="2"/>
  <c r="G1729" i="2" l="1"/>
  <c r="G2695" i="2"/>
  <c r="G5102" i="2"/>
  <c r="G1730" i="2" l="1"/>
  <c r="G5406" i="2"/>
  <c r="G2020" i="2" l="1"/>
  <c r="G1577" i="2"/>
  <c r="G989" i="2"/>
  <c r="G2355" i="2" l="1"/>
  <c r="G1754" i="2" l="1"/>
  <c r="G4308" i="2" l="1"/>
  <c r="G4360" i="2" l="1"/>
  <c r="G3895" i="2"/>
  <c r="G2991" i="2"/>
  <c r="F2476" i="2" l="1"/>
  <c r="G5396" i="2"/>
  <c r="G2476" i="2" l="1"/>
  <c r="F2477" i="2"/>
  <c r="G2477" i="2" s="1"/>
  <c r="G1093" i="2" l="1"/>
  <c r="G4852" i="2" l="1"/>
  <c r="G3801" i="2" l="1"/>
  <c r="G4858" i="2" l="1"/>
  <c r="F1578" i="2" l="1"/>
  <c r="G2335" i="2"/>
  <c r="G1578" i="2" l="1"/>
  <c r="G5634" i="2" l="1"/>
  <c r="F5635" i="2" l="1"/>
  <c r="G6085" i="2" l="1"/>
  <c r="F6086" i="2"/>
  <c r="G6086" i="2" s="1"/>
  <c r="G5635" i="2"/>
  <c r="G2084" i="2" l="1"/>
  <c r="F5636" i="2"/>
  <c r="G5636" i="2" l="1"/>
  <c r="F5637" i="2" l="1"/>
  <c r="G5637" i="2" l="1"/>
  <c r="F4773" i="2" l="1"/>
  <c r="G4773" i="2" l="1"/>
  <c r="G6097" i="2" l="1"/>
  <c r="G4917" i="2" l="1"/>
  <c r="G4916" i="2"/>
  <c r="G4911" i="2"/>
  <c r="G3239" i="2" l="1"/>
  <c r="G950" i="2" l="1"/>
  <c r="F6180" i="2" l="1"/>
  <c r="G6180" i="2" s="1"/>
  <c r="G4292" i="2"/>
  <c r="G933" i="2"/>
  <c r="G907" i="2"/>
  <c r="G3475" i="2"/>
  <c r="G3235" i="2"/>
  <c r="G3236" i="2" s="1"/>
  <c r="G5756" i="2"/>
  <c r="G602" i="2"/>
  <c r="G603" i="2" s="1"/>
  <c r="G604" i="2" s="1"/>
  <c r="G5070" i="2"/>
  <c r="G5071" i="2" s="1"/>
  <c r="G5072" i="2" s="1"/>
  <c r="G6200" i="2"/>
  <c r="G6201" i="2" s="1"/>
  <c r="G6202" i="2" s="1"/>
  <c r="G2015" i="2"/>
  <c r="G2016" i="2" s="1"/>
  <c r="G4641" i="2"/>
  <c r="G4642" i="2" s="1"/>
  <c r="G320" i="2"/>
  <c r="G321" i="2" s="1"/>
  <c r="G2175" i="2"/>
  <c r="G2176" i="2" s="1"/>
  <c r="G1888" i="2"/>
  <c r="G1889" i="2" s="1"/>
  <c r="F320" i="2"/>
  <c r="F321" i="2" s="1"/>
  <c r="F2175" i="2"/>
  <c r="F2176" i="2" s="1"/>
  <c r="F1888" i="2"/>
  <c r="F1889" i="2" s="1"/>
  <c r="F6072" i="2"/>
  <c r="F2015" i="2"/>
  <c r="F2016" i="2" s="1"/>
  <c r="F4641" i="2"/>
  <c r="F4642" i="2" s="1"/>
  <c r="G5669" i="2"/>
  <c r="G5670" i="2" s="1"/>
  <c r="G3312" i="2"/>
  <c r="G3313" i="2" s="1"/>
  <c r="G1368" i="2"/>
  <c r="G1369" i="2" s="1"/>
  <c r="G2748" i="2"/>
  <c r="G2749" i="2" s="1"/>
  <c r="G2750" i="2" s="1"/>
  <c r="G3399" i="2"/>
  <c r="G3400" i="2" s="1"/>
  <c r="G1527" i="2"/>
  <c r="G1528" i="2" s="1"/>
  <c r="G4927" i="2"/>
  <c r="G4928" i="2" s="1"/>
  <c r="G3932" i="2"/>
  <c r="G3933" i="2" s="1"/>
  <c r="G2078" i="2"/>
  <c r="G1817" i="2"/>
  <c r="F1254" i="2"/>
  <c r="G2552" i="2"/>
  <c r="G581" i="2"/>
  <c r="G1294" i="2"/>
  <c r="G1145" i="2"/>
  <c r="G1146" i="2" s="1"/>
  <c r="G936" i="2"/>
  <c r="G4969" i="2"/>
  <c r="G314" i="2"/>
  <c r="G1833" i="2"/>
  <c r="F5669" i="2"/>
  <c r="F5670" i="2" s="1"/>
  <c r="F3312" i="2"/>
  <c r="F3313" i="2" s="1"/>
  <c r="F1368" i="2"/>
  <c r="F1369" i="2" s="1"/>
  <c r="F2748" i="2"/>
  <c r="F2749" i="2" s="1"/>
  <c r="F2750" i="2" s="1"/>
  <c r="F3399" i="2"/>
  <c r="F3400" i="2" s="1"/>
  <c r="F1527" i="2"/>
  <c r="F1528" i="2" s="1"/>
  <c r="F4927" i="2"/>
  <c r="F4928" i="2" s="1"/>
  <c r="F3235" i="2"/>
  <c r="F3236" i="2" s="1"/>
  <c r="F602" i="2"/>
  <c r="F603" i="2" s="1"/>
  <c r="F604" i="2" s="1"/>
  <c r="F5756" i="2"/>
  <c r="F5757" i="2" s="1"/>
  <c r="F5758" i="2" s="1"/>
  <c r="F5070" i="2"/>
  <c r="F5071" i="2" s="1"/>
  <c r="F5072" i="2" s="1"/>
  <c r="F6200" i="2"/>
  <c r="F6201" i="2" s="1"/>
  <c r="F6202" i="2" s="1"/>
  <c r="F6249" i="2"/>
  <c r="F6250" i="2" s="1"/>
  <c r="F3026" i="2"/>
  <c r="F3027" i="2" s="1"/>
  <c r="H2768" i="2"/>
  <c r="H2689" i="2"/>
  <c r="H5390" i="2"/>
  <c r="H5418" i="2"/>
  <c r="H3389" i="2"/>
  <c r="H3390" i="2" s="1"/>
  <c r="H5247" i="2"/>
  <c r="H2568" i="2"/>
  <c r="H5495" i="2"/>
  <c r="H5429" i="2"/>
  <c r="H5449" i="2"/>
  <c r="H1360" i="2"/>
  <c r="H4329" i="2"/>
  <c r="H2140" i="2"/>
  <c r="H5373" i="2"/>
  <c r="H5268" i="2"/>
  <c r="H2182" i="2"/>
  <c r="H1680" i="2"/>
  <c r="H5353" i="2"/>
  <c r="H2407" i="2"/>
  <c r="H5284" i="2"/>
  <c r="H6214" i="2"/>
  <c r="H5732" i="2"/>
  <c r="I4369" i="2"/>
  <c r="I4371" i="2" s="1"/>
  <c r="I630" i="2"/>
  <c r="I3581" i="2"/>
  <c r="I3579" i="2" s="1"/>
  <c r="I2768" i="2"/>
  <c r="I2689" i="2"/>
  <c r="I2686" i="2"/>
  <c r="I5390" i="2"/>
  <c r="I5418" i="2"/>
  <c r="I3389" i="2"/>
  <c r="I3390" i="2" s="1"/>
  <c r="I5247" i="2"/>
  <c r="I2568" i="2"/>
  <c r="I5495" i="2"/>
  <c r="I5429" i="2"/>
  <c r="I5449" i="2"/>
  <c r="I1149" i="2"/>
  <c r="I3002" i="2"/>
  <c r="I1360" i="2"/>
  <c r="I4329" i="2"/>
  <c r="I2140" i="2"/>
  <c r="I5373" i="2"/>
  <c r="I5268" i="2"/>
  <c r="I2182" i="2"/>
  <c r="H4371" i="2"/>
  <c r="H630" i="2"/>
  <c r="H3581" i="2"/>
  <c r="H3582" i="2" s="1"/>
  <c r="H5042" i="2"/>
  <c r="H693" i="2"/>
  <c r="H694" i="2" s="1"/>
  <c r="I6054" i="2"/>
  <c r="I3940" i="2"/>
  <c r="I2787" i="2"/>
  <c r="I5831" i="2"/>
  <c r="H767" i="2"/>
  <c r="H6173" i="2"/>
  <c r="H3356" i="2"/>
  <c r="H1161" i="2"/>
  <c r="H6178" i="2"/>
  <c r="H3984" i="2"/>
  <c r="H4949" i="2"/>
  <c r="H6054" i="2"/>
  <c r="H3940" i="2"/>
  <c r="H2787" i="2"/>
  <c r="I113" i="2"/>
  <c r="I948" i="2"/>
  <c r="I949" i="2" s="1"/>
  <c r="I3436" i="2"/>
  <c r="I3032" i="2"/>
  <c r="I762" i="2"/>
  <c r="I5828" i="2"/>
  <c r="I6262" i="2"/>
  <c r="I3858" i="2"/>
  <c r="I120" i="2"/>
  <c r="I6272" i="2"/>
  <c r="G5643" i="2"/>
  <c r="F1833" i="2"/>
  <c r="H3931" i="2"/>
  <c r="H3932" i="2" s="1"/>
  <c r="H3933" i="2" s="1"/>
  <c r="H3934" i="2" s="1"/>
  <c r="H4301" i="2"/>
  <c r="H5958" i="2"/>
  <c r="H6248" i="2"/>
  <c r="H6249" i="2" s="1"/>
  <c r="H6250" i="2" s="1"/>
  <c r="H3025" i="2"/>
  <c r="H3026" i="2" s="1"/>
  <c r="H3027" i="2" s="1"/>
  <c r="H5668" i="2"/>
  <c r="H5669" i="2" s="1"/>
  <c r="H5670" i="2" s="1"/>
  <c r="H916" i="2"/>
  <c r="H917" i="2" s="1"/>
  <c r="H918" i="2" s="1"/>
  <c r="H3898" i="2"/>
  <c r="H3899" i="2" s="1"/>
  <c r="H3900" i="2" s="1"/>
  <c r="H3311" i="2"/>
  <c r="H3312" i="2" s="1"/>
  <c r="H3313" i="2" s="1"/>
  <c r="H1962" i="2"/>
  <c r="H1963" i="2" s="1"/>
  <c r="H1964" i="2" s="1"/>
  <c r="I6026" i="2"/>
  <c r="I6100" i="2"/>
  <c r="I3159" i="2"/>
  <c r="I192" i="2"/>
  <c r="I193" i="2" s="1"/>
  <c r="I194" i="2" s="1"/>
  <c r="I3251" i="2"/>
  <c r="I5712" i="2"/>
  <c r="I5709" i="2" s="1"/>
  <c r="H6153" i="2"/>
  <c r="H2386" i="2"/>
  <c r="H257" i="2"/>
  <c r="H948" i="2"/>
  <c r="H1690" i="2"/>
  <c r="H1098" i="2"/>
  <c r="H935" i="2"/>
  <c r="H936" i="2" s="1"/>
  <c r="H937" i="2" s="1"/>
  <c r="H1884" i="2"/>
  <c r="H1885" i="2" s="1"/>
  <c r="H1626" i="2"/>
  <c r="H194" i="2"/>
  <c r="H2011" i="2"/>
  <c r="H3122" i="2"/>
  <c r="H808" i="2"/>
  <c r="H2232" i="2"/>
  <c r="H3023" i="2"/>
  <c r="H697" i="2"/>
  <c r="H1020" i="2"/>
  <c r="H373" i="2"/>
  <c r="I785" i="2"/>
  <c r="I786" i="2" s="1"/>
  <c r="I4960" i="2"/>
  <c r="I6049" i="2"/>
  <c r="H5287" i="2"/>
  <c r="H2467" i="2"/>
  <c r="H2468" i="2" s="1"/>
  <c r="H3692" i="2"/>
  <c r="H3693" i="2" s="1"/>
  <c r="H882" i="2"/>
  <c r="H4969" i="2"/>
  <c r="H6058" i="2"/>
  <c r="H907" i="2"/>
  <c r="H4305" i="2"/>
  <c r="H1601" i="2"/>
  <c r="H6072" i="2"/>
  <c r="H6013" i="2"/>
  <c r="H5462" i="2"/>
  <c r="H3330" i="2"/>
  <c r="H1493" i="2"/>
  <c r="H4869" i="2"/>
  <c r="H3892" i="2"/>
  <c r="G1778" i="2"/>
  <c r="G1787" i="2"/>
  <c r="I5056" i="2"/>
  <c r="H3198" i="2"/>
  <c r="H1352" i="2"/>
  <c r="H4906" i="2"/>
  <c r="H5371" i="2"/>
  <c r="H5358" i="2"/>
  <c r="H5610" i="2"/>
  <c r="H3098" i="2"/>
  <c r="H2040" i="2"/>
  <c r="H1368" i="2"/>
  <c r="H1369" i="2" s="1"/>
  <c r="H2747" i="2"/>
  <c r="H2748" i="2" s="1"/>
  <c r="H2749" i="2" s="1"/>
  <c r="H2750" i="2" s="1"/>
  <c r="H3398" i="2"/>
  <c r="H3399" i="2" s="1"/>
  <c r="H3400" i="2" s="1"/>
  <c r="H1526" i="2"/>
  <c r="H1527" i="2" s="1"/>
  <c r="H1528" i="2" s="1"/>
  <c r="H4927" i="2"/>
  <c r="H4928" i="2" s="1"/>
  <c r="H3234" i="2"/>
  <c r="H3235" i="2" s="1"/>
  <c r="H3236" i="2" s="1"/>
  <c r="H1855" i="2"/>
  <c r="H1856" i="2" s="1"/>
  <c r="H1857" i="2" s="1"/>
  <c r="H602" i="2"/>
  <c r="H603" i="2" s="1"/>
  <c r="H604" i="2" s="1"/>
  <c r="H5756" i="2"/>
  <c r="H5757" i="2" s="1"/>
  <c r="H5758" i="2" s="1"/>
  <c r="H5070" i="2"/>
  <c r="H5071" i="2" s="1"/>
  <c r="H5072" i="2" s="1"/>
  <c r="H6200" i="2"/>
  <c r="H6201" i="2" s="1"/>
  <c r="H6202" i="2" s="1"/>
  <c r="H2014" i="2"/>
  <c r="H2015" i="2" s="1"/>
  <c r="H2016" i="2" s="1"/>
  <c r="H1954" i="2"/>
  <c r="H1955" i="2" s="1"/>
  <c r="H820" i="2"/>
  <c r="H821" i="2" s="1"/>
  <c r="H4225" i="2"/>
  <c r="H4226" i="2" s="1"/>
  <c r="H1867" i="2"/>
  <c r="H1868" i="2" s="1"/>
  <c r="H1869" i="2" s="1"/>
  <c r="H2175" i="2"/>
  <c r="H2176" i="2" s="1"/>
  <c r="H1887" i="2"/>
  <c r="H1888" i="2" s="1"/>
  <c r="H1889" i="2" s="1"/>
  <c r="H4023" i="2"/>
  <c r="H3142" i="2"/>
  <c r="H407" i="2"/>
  <c r="H408" i="2" s="1"/>
  <c r="H785" i="2"/>
  <c r="H786" i="2" s="1"/>
  <c r="H4960" i="2"/>
  <c r="H6049" i="2"/>
  <c r="I1429" i="2"/>
  <c r="I1923" i="2"/>
  <c r="I5794" i="2"/>
  <c r="I3219" i="2"/>
  <c r="I2058" i="2"/>
  <c r="I5768" i="2"/>
  <c r="I5023" i="2"/>
  <c r="I5036" i="2"/>
  <c r="I5037" i="2" s="1"/>
  <c r="I5694" i="2"/>
  <c r="I5696" i="2" s="1"/>
  <c r="I4289" i="2"/>
  <c r="I2108" i="2"/>
  <c r="H585" i="2"/>
  <c r="I3198" i="2"/>
  <c r="I1352" i="2"/>
  <c r="I1884" i="2"/>
  <c r="I1885" i="2" s="1"/>
  <c r="I4906" i="2"/>
  <c r="I5371" i="2"/>
  <c r="I5358" i="2"/>
  <c r="I2040" i="2"/>
  <c r="H5712" i="2"/>
  <c r="H5709" i="2" s="1"/>
  <c r="I3931" i="2"/>
  <c r="I3932" i="2" s="1"/>
  <c r="I3933" i="2" s="1"/>
  <c r="I3934" i="2" s="1"/>
  <c r="I4301" i="2"/>
  <c r="I5958" i="2"/>
  <c r="I5598" i="2"/>
  <c r="I5599" i="2" s="1"/>
  <c r="I6248" i="2"/>
  <c r="I6249" i="2" s="1"/>
  <c r="I6250" i="2" s="1"/>
  <c r="I6252" i="2" s="1"/>
  <c r="I3025" i="2"/>
  <c r="I3026" i="2" s="1"/>
  <c r="I3027" i="2" s="1"/>
  <c r="I5668" i="2"/>
  <c r="I5669" i="2" s="1"/>
  <c r="I5670" i="2" s="1"/>
  <c r="I916" i="2"/>
  <c r="I917" i="2" s="1"/>
  <c r="I918" i="2" s="1"/>
  <c r="I3898" i="2"/>
  <c r="I3899" i="2" s="1"/>
  <c r="I3900" i="2" s="1"/>
  <c r="I3311" i="2"/>
  <c r="I3312" i="2" s="1"/>
  <c r="I3313" i="2" s="1"/>
  <c r="I1962" i="2"/>
  <c r="I1963" i="2" s="1"/>
  <c r="I1964" i="2" s="1"/>
  <c r="H1429" i="2"/>
  <c r="H2058" i="2"/>
  <c r="H5023" i="2"/>
  <c r="H5037" i="2"/>
  <c r="H5694" i="2"/>
  <c r="H2108" i="2"/>
  <c r="I935" i="2"/>
  <c r="I936" i="2" s="1"/>
  <c r="I937" i="2" s="1"/>
  <c r="I1626" i="2"/>
  <c r="I3278" i="2"/>
  <c r="I3356" i="2"/>
  <c r="I3357" i="2" s="1"/>
  <c r="I3358" i="2" s="1"/>
  <c r="I2011" i="2"/>
  <c r="I3122" i="2"/>
  <c r="I808" i="2"/>
  <c r="I1251" i="2"/>
  <c r="I2232" i="2"/>
  <c r="I3023" i="2"/>
  <c r="I696" i="2"/>
  <c r="I697" i="2" s="1"/>
  <c r="I1020" i="2"/>
  <c r="I373" i="2"/>
  <c r="I653" i="2"/>
  <c r="H6262" i="2"/>
  <c r="H3858" i="2"/>
  <c r="H120" i="2"/>
  <c r="H6272" i="2"/>
  <c r="I1651" i="2"/>
  <c r="I3362" i="2"/>
  <c r="I6172" i="2"/>
  <c r="I6173" i="2" s="1"/>
  <c r="I616" i="2"/>
  <c r="I615" i="2" s="1"/>
  <c r="I2694" i="2" s="1"/>
  <c r="I4400" i="2"/>
  <c r="I2038" i="2"/>
  <c r="I4135" i="2"/>
  <c r="I4137" i="2" s="1"/>
  <c r="I554" i="2"/>
  <c r="I3621" i="2"/>
  <c r="I3620" i="2" s="1"/>
  <c r="I3793" i="2"/>
  <c r="I3030" i="2"/>
  <c r="I4214" i="2"/>
  <c r="I4312" i="2"/>
  <c r="I1573" i="2"/>
  <c r="I2404" i="2"/>
  <c r="I5789" i="2"/>
  <c r="I5788" i="2" s="1"/>
  <c r="I4118" i="2"/>
  <c r="I2614" i="2"/>
  <c r="I1680" i="2"/>
  <c r="I5353" i="2"/>
  <c r="I2407" i="2"/>
  <c r="I276" i="2"/>
  <c r="I5284" i="2"/>
  <c r="I1369" i="2"/>
  <c r="I2747" i="2"/>
  <c r="I2748" i="2" s="1"/>
  <c r="I2749" i="2" s="1"/>
  <c r="I2750" i="2" s="1"/>
  <c r="I3398" i="2"/>
  <c r="I3399" i="2" s="1"/>
  <c r="I3400" i="2" s="1"/>
  <c r="I1526" i="2"/>
  <c r="I1527" i="2" s="1"/>
  <c r="I1528" i="2" s="1"/>
  <c r="I4927" i="2"/>
  <c r="I4928" i="2" s="1"/>
  <c r="I3234" i="2"/>
  <c r="I3235" i="2" s="1"/>
  <c r="I3236" i="2" s="1"/>
  <c r="I3229" i="2" s="1"/>
  <c r="I1855" i="2"/>
  <c r="I1856" i="2" s="1"/>
  <c r="I1857" i="2" s="1"/>
  <c r="I602" i="2"/>
  <c r="I603" i="2" s="1"/>
  <c r="I604" i="2" s="1"/>
  <c r="I5756" i="2"/>
  <c r="I5757" i="2" s="1"/>
  <c r="I5758" i="2" s="1"/>
  <c r="I5070" i="2"/>
  <c r="I5071" i="2" s="1"/>
  <c r="I5072" i="2" s="1"/>
  <c r="I6200" i="2"/>
  <c r="I6201" i="2" s="1"/>
  <c r="I6202" i="2" s="1"/>
  <c r="I2014" i="2"/>
  <c r="I2015" i="2" s="1"/>
  <c r="I2016" i="2" s="1"/>
  <c r="I1954" i="2"/>
  <c r="I1955" i="2" s="1"/>
  <c r="I820" i="2"/>
  <c r="I821" i="2" s="1"/>
  <c r="I2175" i="2"/>
  <c r="I2176" i="2" s="1"/>
  <c r="I1887" i="2"/>
  <c r="I1888" i="2" s="1"/>
  <c r="I1889" i="2" s="1"/>
  <c r="I4023" i="2"/>
  <c r="I3142" i="2"/>
  <c r="I408" i="2"/>
  <c r="I5287" i="2"/>
  <c r="I2467" i="2"/>
  <c r="I2468" i="2" s="1"/>
  <c r="I3692" i="2"/>
  <c r="I3693" i="2" s="1"/>
  <c r="I882" i="2"/>
  <c r="I4969" i="2"/>
  <c r="I3688" i="2"/>
  <c r="I907" i="2"/>
  <c r="I4305" i="2"/>
  <c r="I1601" i="2"/>
  <c r="I6072" i="2"/>
  <c r="I6013" i="2"/>
  <c r="I5462" i="2"/>
  <c r="I4692" i="2"/>
  <c r="I3330" i="2"/>
  <c r="I1493" i="2"/>
  <c r="I4869" i="2"/>
  <c r="I2002" i="2"/>
  <c r="I3892" i="2"/>
  <c r="F1778" i="2"/>
  <c r="F1787" i="2"/>
  <c r="G3307" i="2"/>
  <c r="F6024" i="2"/>
  <c r="G6022" i="2" s="1"/>
  <c r="G6024" i="2" s="1"/>
  <c r="G6021" i="2" s="1"/>
  <c r="G431" i="2"/>
  <c r="G432" i="2" s="1"/>
  <c r="G113" i="2"/>
  <c r="G377" i="2"/>
  <c r="G606" i="2"/>
  <c r="G6072" i="2"/>
  <c r="G1493" i="2"/>
  <c r="F2498" i="2"/>
  <c r="F1145" i="2"/>
  <c r="F314" i="2"/>
  <c r="G4154" i="2"/>
  <c r="G3250" i="2"/>
  <c r="G3032" i="2"/>
  <c r="G6250" i="2"/>
  <c r="G3027" i="2"/>
  <c r="E1621" i="2"/>
  <c r="E1725" i="2"/>
  <c r="E550" i="2"/>
  <c r="D5427" i="2"/>
  <c r="D761" i="2"/>
  <c r="D3129" i="2"/>
  <c r="D105" i="2"/>
  <c r="D553" i="2"/>
  <c r="G1254" i="2"/>
  <c r="F3129" i="2"/>
  <c r="E2804" i="2"/>
  <c r="G3129" i="2"/>
  <c r="G1486" i="2"/>
  <c r="E4777" i="2"/>
  <c r="F113" i="2"/>
  <c r="G1255" i="2"/>
  <c r="G4869" i="2"/>
  <c r="E936" i="2"/>
  <c r="E937" i="2" s="1"/>
  <c r="B4562" i="2"/>
  <c r="B2065" i="2"/>
  <c r="B1687" i="2"/>
  <c r="B1688" i="2" s="1"/>
  <c r="B975" i="2"/>
  <c r="B5095" i="2"/>
  <c r="B3976" i="2"/>
  <c r="B6204" i="2"/>
  <c r="B564" i="2"/>
  <c r="B5693" i="2"/>
  <c r="B5206" i="2"/>
  <c r="B3658" i="2"/>
  <c r="B1307" i="2"/>
  <c r="E6217" i="2"/>
  <c r="E4968" i="2"/>
  <c r="E4966" i="2" s="1"/>
  <c r="D2333" i="2"/>
  <c r="D3387" i="2"/>
  <c r="C5497" i="2"/>
  <c r="F3330" i="2"/>
  <c r="F1493" i="2"/>
  <c r="H3006" i="2"/>
  <c r="H3007" i="2" s="1"/>
  <c r="E1254" i="2"/>
  <c r="E2829" i="2"/>
  <c r="I4702" i="2"/>
  <c r="I3053" i="2"/>
  <c r="I1485" i="2"/>
  <c r="I1486" i="2" s="1"/>
  <c r="I3361" i="2"/>
  <c r="I1087" i="2"/>
  <c r="I1088" i="2" s="1"/>
  <c r="I1342" i="2"/>
  <c r="I655" i="2"/>
  <c r="I5339" i="2"/>
  <c r="E2787" i="2"/>
  <c r="I3006" i="2"/>
  <c r="I3007" i="2" s="1"/>
  <c r="E297" i="2"/>
  <c r="E298" i="2" s="1"/>
  <c r="E299" i="2" s="1"/>
  <c r="E300" i="2" s="1"/>
  <c r="E301" i="2" s="1"/>
  <c r="E302" i="2" s="1"/>
  <c r="H1087" i="2"/>
  <c r="H1088" i="2" s="1"/>
  <c r="H1342" i="2"/>
  <c r="H655" i="2"/>
  <c r="H5339" i="2"/>
  <c r="D3768" i="2"/>
  <c r="F4869" i="2"/>
  <c r="F4969" i="2"/>
  <c r="I5705" i="2"/>
  <c r="E3664" i="2"/>
  <c r="F501" i="2"/>
  <c r="G501" i="2" s="1"/>
  <c r="G4983" i="2"/>
  <c r="F1395" i="2"/>
  <c r="G1395" i="2" s="1"/>
  <c r="E3106" i="2"/>
  <c r="F1323" i="2"/>
  <c r="G1323" i="2" s="1"/>
  <c r="I4411" i="2"/>
  <c r="I5298" i="2"/>
  <c r="I757" i="2"/>
  <c r="I758" i="2" s="1"/>
  <c r="I5350" i="2"/>
  <c r="I4344" i="2"/>
  <c r="I146" i="2"/>
  <c r="I2643" i="2"/>
  <c r="I3728" i="2"/>
  <c r="I5944" i="2"/>
  <c r="I3276" i="2"/>
  <c r="I5549" i="2"/>
  <c r="I3208" i="2"/>
  <c r="I382" i="2"/>
  <c r="I376" i="2" s="1"/>
  <c r="I377" i="2" s="1"/>
  <c r="I3963" i="2"/>
  <c r="I3964" i="2" s="1"/>
  <c r="I144" i="2"/>
  <c r="I540" i="2"/>
  <c r="E5709" i="2"/>
  <c r="I831" i="2"/>
  <c r="I2639" i="2"/>
  <c r="I3378" i="2"/>
  <c r="B1746" i="2"/>
  <c r="B2341" i="2"/>
  <c r="B1411" i="2"/>
  <c r="H113" i="2"/>
  <c r="H4344" i="2"/>
  <c r="H146" i="2"/>
  <c r="H2643" i="2"/>
  <c r="H3728" i="2"/>
  <c r="H5944" i="2"/>
  <c r="H3276" i="2"/>
  <c r="H3208" i="2"/>
  <c r="H382" i="2"/>
  <c r="H377" i="2" s="1"/>
  <c r="H10" i="2"/>
  <c r="H1981" i="2"/>
  <c r="H1982" i="2" s="1"/>
  <c r="E1930" i="2"/>
  <c r="H2066" i="2"/>
  <c r="H6105" i="2"/>
  <c r="H5617" i="2"/>
  <c r="F1486" i="2"/>
  <c r="E263" i="2"/>
  <c r="E264" i="2" s="1"/>
  <c r="E265" i="2" s="1"/>
  <c r="E266" i="2" s="1"/>
  <c r="E267" i="2" s="1"/>
  <c r="D407" i="2"/>
  <c r="H5705" i="2"/>
  <c r="I5325" i="2"/>
  <c r="I2124" i="2"/>
  <c r="I106" i="2"/>
  <c r="I104" i="2" s="1"/>
  <c r="I5663" i="2"/>
  <c r="I1171" i="2"/>
  <c r="I5936" i="2"/>
  <c r="I4144" i="2"/>
  <c r="I5715" i="2"/>
  <c r="I3189" i="2"/>
  <c r="I4562" i="2"/>
  <c r="I2035" i="2"/>
  <c r="I1026" i="2"/>
  <c r="H3342" i="2"/>
  <c r="H2425" i="2"/>
  <c r="H1778" i="2"/>
  <c r="H1783" i="2"/>
  <c r="H1154" i="2"/>
  <c r="H1268" i="2"/>
  <c r="H1026" i="2"/>
  <c r="H1306" i="2"/>
  <c r="I5539" i="2"/>
  <c r="I5537" i="2" s="1"/>
  <c r="I3541" i="2"/>
  <c r="I3824" i="2"/>
  <c r="I1502" i="2"/>
  <c r="I1503" i="2" s="1"/>
  <c r="I5799" i="2"/>
  <c r="I3151" i="2"/>
  <c r="I5805" i="2"/>
  <c r="I6234" i="2"/>
  <c r="I6236" i="2" s="1"/>
  <c r="I6237" i="2" s="1"/>
  <c r="I443" i="2"/>
  <c r="I445" i="2" s="1"/>
  <c r="I868" i="2"/>
  <c r="I3811" i="2"/>
  <c r="I1830" i="2"/>
  <c r="I3812" i="2"/>
  <c r="I5845" i="2"/>
  <c r="I1939" i="2"/>
  <c r="H3779" i="2"/>
  <c r="H5885" i="2"/>
  <c r="H3841" i="2"/>
  <c r="H4834" i="2"/>
  <c r="H388" i="2"/>
  <c r="H5998" i="2"/>
  <c r="H4352" i="2"/>
  <c r="G1134" i="2"/>
  <c r="B3837" i="2"/>
  <c r="B3838" i="2" s="1"/>
  <c r="B2239" i="2"/>
  <c r="B2408" i="2"/>
  <c r="B1842" i="2"/>
  <c r="B2249" i="2"/>
  <c r="E2820" i="2"/>
  <c r="E757" i="2"/>
  <c r="I3342" i="2"/>
  <c r="I2425" i="2"/>
  <c r="I2287" i="2"/>
  <c r="I2288" i="2" s="1"/>
  <c r="I1778" i="2"/>
  <c r="I1783" i="2"/>
  <c r="I1154" i="2"/>
  <c r="I1268" i="2"/>
  <c r="H4411" i="2"/>
  <c r="H757" i="2"/>
  <c r="H758" i="2" s="1"/>
  <c r="H5350" i="2"/>
  <c r="I580" i="2"/>
  <c r="I1981" i="2"/>
  <c r="I1982" i="2" s="1"/>
  <c r="B4827" i="2"/>
  <c r="B4828" i="2" s="1"/>
  <c r="B5940" i="2"/>
  <c r="B5887" i="2"/>
  <c r="B5888" i="2" s="1"/>
  <c r="B5868" i="2"/>
  <c r="B5869" i="2" s="1"/>
  <c r="B2199" i="2"/>
  <c r="B2200" i="2" s="1"/>
  <c r="B3747" i="2"/>
  <c r="B3748" i="2" s="1"/>
  <c r="B3909" i="2"/>
  <c r="B3910" i="2" s="1"/>
  <c r="B2167" i="2"/>
  <c r="B2371" i="2"/>
  <c r="B2372" i="2" s="1"/>
  <c r="B4178" i="2"/>
  <c r="B4179" i="2" s="1"/>
  <c r="B571" i="2"/>
  <c r="B572" i="2" s="1"/>
  <c r="B2091" i="2"/>
  <c r="B3671" i="2"/>
  <c r="B783" i="2"/>
  <c r="B3821" i="2"/>
  <c r="B4996" i="2"/>
  <c r="H2639" i="2"/>
  <c r="H3378" i="2"/>
  <c r="I529" i="2"/>
  <c r="I2081" i="2"/>
  <c r="I2579" i="2"/>
  <c r="I4198" i="2"/>
  <c r="E4685" i="2"/>
  <c r="H2002" i="2"/>
  <c r="H6026" i="2"/>
  <c r="H6100" i="2"/>
  <c r="H3159" i="2"/>
  <c r="I3816" i="2"/>
  <c r="I1552" i="2"/>
  <c r="I2744" i="2"/>
  <c r="I4609" i="2"/>
  <c r="I905" i="2"/>
  <c r="I2018" i="2"/>
  <c r="G270" i="2"/>
  <c r="G3138" i="2"/>
  <c r="G808" i="2"/>
  <c r="G312" i="2"/>
  <c r="E1050" i="2"/>
  <c r="I2066" i="2"/>
  <c r="I6105" i="2"/>
  <c r="H1502" i="2"/>
  <c r="H1503" i="2" s="1"/>
  <c r="H5799" i="2"/>
  <c r="H3151" i="2"/>
  <c r="H5805" i="2"/>
  <c r="H2124" i="2"/>
  <c r="H106" i="2"/>
  <c r="H5663" i="2"/>
  <c r="H1171" i="2"/>
  <c r="H5936" i="2"/>
  <c r="H4144" i="2"/>
  <c r="H5715" i="2"/>
  <c r="H94" i="2"/>
  <c r="E797" i="2"/>
  <c r="H529" i="2"/>
  <c r="H2081" i="2"/>
  <c r="H2579" i="2"/>
  <c r="H4198" i="2"/>
  <c r="I6189" i="2"/>
  <c r="I3461" i="2"/>
  <c r="I3779" i="2"/>
  <c r="I5885" i="2"/>
  <c r="I588" i="2"/>
  <c r="I3841" i="2"/>
  <c r="I4834" i="2"/>
  <c r="I388" i="2"/>
  <c r="I5998" i="2"/>
  <c r="I4357" i="2"/>
  <c r="I2536" i="2"/>
  <c r="I4352" i="2"/>
  <c r="H4702" i="2"/>
  <c r="H3053" i="2"/>
  <c r="H1485" i="2"/>
  <c r="H1486" i="2" s="1"/>
  <c r="G3653" i="2"/>
  <c r="G3387" i="2"/>
  <c r="G5175" i="2"/>
  <c r="I2633" i="2"/>
  <c r="I2636" i="2"/>
  <c r="I2556" i="2"/>
  <c r="I1100" i="2"/>
  <c r="E3278" i="2"/>
  <c r="H5004" i="2"/>
  <c r="H5133" i="2"/>
  <c r="I162" i="2"/>
  <c r="I5980" i="2"/>
  <c r="I4987" i="2"/>
  <c r="I5982" i="2"/>
  <c r="I491" i="2"/>
  <c r="I5018" i="2"/>
  <c r="I4575" i="2"/>
  <c r="I4918" i="2"/>
  <c r="I1160" i="2"/>
  <c r="I1161" i="2" s="1"/>
  <c r="I1096" i="2"/>
  <c r="I6178" i="2"/>
  <c r="F1134" i="2"/>
  <c r="B4850" i="2"/>
  <c r="B475" i="2"/>
  <c r="I2938" i="2"/>
  <c r="F270" i="2"/>
  <c r="F3138" i="2"/>
  <c r="F808" i="2"/>
  <c r="F312" i="2"/>
  <c r="H3969" i="2"/>
  <c r="H4124" i="2"/>
  <c r="H4804" i="2"/>
  <c r="H5867" i="2"/>
  <c r="H647" i="2"/>
  <c r="H674" i="2"/>
  <c r="H2323" i="2"/>
  <c r="H445" i="2"/>
  <c r="H5845" i="2"/>
  <c r="H3065" i="2"/>
  <c r="H3741" i="2"/>
  <c r="H3742" i="2" s="1"/>
  <c r="H1739" i="2"/>
  <c r="H1904" i="2"/>
  <c r="H4491" i="2"/>
  <c r="H428" i="2"/>
  <c r="B5234" i="2"/>
  <c r="B4333" i="2"/>
  <c r="B598" i="2"/>
  <c r="B4397" i="2"/>
  <c r="B1170" i="2"/>
  <c r="B2389" i="2"/>
  <c r="H3149" i="2"/>
  <c r="H4006" i="2"/>
  <c r="H2353" i="2"/>
  <c r="H5234" i="2"/>
  <c r="H3161" i="2"/>
  <c r="H4763" i="2"/>
  <c r="H5382" i="2"/>
  <c r="I1660" i="2"/>
  <c r="B3381" i="2"/>
  <c r="B5672" i="2"/>
  <c r="B5497" i="2"/>
  <c r="E3260" i="2"/>
  <c r="E992" i="2"/>
  <c r="E4180" i="2"/>
  <c r="E4181" i="2" s="1"/>
  <c r="E1611" i="2"/>
  <c r="I2882" i="2"/>
  <c r="I5004" i="2"/>
  <c r="I5133" i="2"/>
  <c r="I2300" i="2"/>
  <c r="I3065" i="2"/>
  <c r="I3063" i="2" s="1"/>
  <c r="I1286" i="2"/>
  <c r="I3741" i="2"/>
  <c r="I3742" i="2" s="1"/>
  <c r="I1739" i="2"/>
  <c r="I1904" i="2"/>
  <c r="I4491" i="2"/>
  <c r="I428" i="2"/>
  <c r="I1606" i="2"/>
  <c r="I3149" i="2"/>
  <c r="I4006" i="2"/>
  <c r="I2353" i="2"/>
  <c r="I5234" i="2"/>
  <c r="I3161" i="2"/>
  <c r="I4763" i="2"/>
  <c r="I3120" i="2"/>
  <c r="I5382" i="2"/>
  <c r="H2649" i="2"/>
  <c r="H3321" i="2"/>
  <c r="H4074" i="2"/>
  <c r="H1722" i="2"/>
  <c r="H380" i="2"/>
  <c r="H4683" i="2"/>
  <c r="H2500" i="2"/>
  <c r="H126" i="2"/>
  <c r="H1198" i="2"/>
  <c r="H1199" i="2" s="1"/>
  <c r="C4527" i="2"/>
  <c r="C5850" i="2"/>
  <c r="C368" i="2"/>
  <c r="C1277" i="2"/>
  <c r="C1300" i="2"/>
  <c r="B139" i="2"/>
  <c r="B140" i="2" s="1"/>
  <c r="B1834" i="2"/>
  <c r="H4977" i="2"/>
  <c r="H5218" i="2"/>
  <c r="H3449" i="2"/>
  <c r="H2404" i="2"/>
  <c r="H4470" i="2"/>
  <c r="C3381" i="2"/>
  <c r="C5672" i="2"/>
  <c r="H1157" i="2"/>
  <c r="D924" i="2"/>
  <c r="D922" i="2" s="1"/>
  <c r="I5838" i="2"/>
  <c r="I404" i="2"/>
  <c r="H4916" i="2"/>
  <c r="I3665" i="2"/>
  <c r="I3993" i="2"/>
  <c r="I3067" i="2"/>
  <c r="I2618" i="2"/>
  <c r="I3082" i="2"/>
  <c r="I3438" i="2"/>
  <c r="I660" i="2"/>
  <c r="I1249" i="2"/>
  <c r="I1175" i="2"/>
  <c r="I386" i="2"/>
  <c r="I68" i="2"/>
  <c r="I711" i="2"/>
  <c r="I725" i="2"/>
  <c r="I1572" i="2"/>
  <c r="I765" i="2"/>
  <c r="I854" i="2"/>
  <c r="I2492" i="2"/>
  <c r="I248" i="2"/>
  <c r="I484" i="2"/>
  <c r="I2649" i="2"/>
  <c r="I3321" i="2"/>
  <c r="I4074" i="2"/>
  <c r="I867" i="2"/>
  <c r="I1722" i="2"/>
  <c r="I380" i="2"/>
  <c r="I4683" i="2"/>
  <c r="I2500" i="2"/>
  <c r="I126" i="2"/>
  <c r="I1198" i="2"/>
  <c r="I1199" i="2" s="1"/>
  <c r="G3328" i="2"/>
  <c r="I4977" i="2"/>
  <c r="I5218" i="2"/>
  <c r="I2143" i="2"/>
  <c r="I3882" i="2"/>
  <c r="I3264" i="2"/>
  <c r="I1829" i="2"/>
  <c r="I4470" i="2"/>
  <c r="H2302" i="2"/>
  <c r="H2300" i="2" s="1"/>
  <c r="I1157" i="2"/>
  <c r="I6193" i="2"/>
  <c r="I5536" i="2"/>
  <c r="I5732" i="2"/>
  <c r="I900" i="2"/>
  <c r="I4916" i="2"/>
  <c r="I5410" i="2"/>
  <c r="I5442" i="2"/>
  <c r="I6148" i="2"/>
  <c r="B1730" i="2"/>
  <c r="B4586" i="2"/>
  <c r="B2327" i="2"/>
  <c r="B3132" i="2"/>
  <c r="B4620" i="2"/>
  <c r="B2837" i="2"/>
  <c r="B5425" i="2"/>
  <c r="B3059" i="2"/>
  <c r="B1942" i="2"/>
  <c r="B293" i="2"/>
  <c r="B1131" i="2"/>
  <c r="B2118" i="2"/>
  <c r="B304" i="2"/>
  <c r="E1157" i="2"/>
  <c r="H1660" i="2"/>
  <c r="E3683" i="2"/>
  <c r="G467" i="2"/>
  <c r="H3656" i="2"/>
  <c r="H4768" i="2"/>
  <c r="H4999" i="2"/>
  <c r="H2789" i="2"/>
  <c r="H467" i="2"/>
  <c r="H4425" i="2"/>
  <c r="H3877" i="2"/>
  <c r="H1849" i="2"/>
  <c r="H4465" i="2"/>
  <c r="H4462" i="2" s="1"/>
  <c r="H3579" i="2" s="1"/>
  <c r="I3656" i="2"/>
  <c r="I4768" i="2"/>
  <c r="I2860" i="2"/>
  <c r="I4999" i="2"/>
  <c r="I2789" i="2"/>
  <c r="I467" i="2"/>
  <c r="I4425" i="2"/>
  <c r="I3868" i="2"/>
  <c r="I3877" i="2"/>
  <c r="I1849" i="2"/>
  <c r="I4465" i="2"/>
  <c r="I3574" i="2"/>
  <c r="I5761" i="2"/>
  <c r="I5465" i="2"/>
  <c r="I5836" i="2"/>
  <c r="I4879" i="2"/>
  <c r="H75" i="2"/>
  <c r="H76" i="2" s="1"/>
  <c r="E4992" i="2"/>
  <c r="I1946" i="2"/>
  <c r="I6150" i="2"/>
  <c r="E76" i="2"/>
  <c r="H5465" i="2"/>
  <c r="B2731" i="2"/>
  <c r="B3856" i="2"/>
  <c r="B6286" i="2"/>
  <c r="B4823" i="2"/>
  <c r="B5850" i="2"/>
  <c r="B6176" i="2"/>
  <c r="B1895" i="2"/>
  <c r="B204" i="2"/>
  <c r="B97" i="2"/>
  <c r="B98" i="2" s="1"/>
  <c r="C3460" i="2"/>
  <c r="I5077" i="2"/>
  <c r="I4140" i="2"/>
  <c r="I3714" i="2"/>
  <c r="I524" i="2"/>
  <c r="I4014" i="2"/>
  <c r="I4013" i="2" s="1"/>
  <c r="I5118" i="2"/>
  <c r="I3669" i="2"/>
  <c r="I4949" i="2"/>
  <c r="I6221" i="2"/>
  <c r="I2209" i="2"/>
  <c r="I4938" i="2"/>
  <c r="H3189" i="2"/>
  <c r="H4562" i="2"/>
  <c r="H2035" i="2"/>
  <c r="H2691" i="2"/>
  <c r="H4047" i="2"/>
  <c r="H3574" i="2"/>
  <c r="H5761" i="2"/>
  <c r="H1678" i="2"/>
  <c r="H1227" i="2"/>
  <c r="H2190" i="2"/>
  <c r="H3755" i="2"/>
  <c r="H941" i="2"/>
  <c r="I4912" i="2"/>
  <c r="I2814" i="2"/>
  <c r="I3614" i="2"/>
  <c r="I3527" i="2"/>
  <c r="I933" i="2"/>
  <c r="I1555" i="2"/>
  <c r="I4292" i="2"/>
  <c r="I6180" i="2"/>
  <c r="I5610" i="2"/>
  <c r="I3098" i="2"/>
  <c r="H570" i="2"/>
  <c r="H3903" i="2"/>
  <c r="H6150" i="2"/>
  <c r="I1227" i="2"/>
  <c r="I2190" i="2"/>
  <c r="I3755" i="2"/>
  <c r="I941" i="2"/>
  <c r="I2319" i="2"/>
  <c r="I3830" i="2"/>
  <c r="I1760" i="2"/>
  <c r="I6075" i="2"/>
  <c r="I5594" i="2"/>
  <c r="I5446" i="2"/>
  <c r="H4912" i="2"/>
  <c r="H2814" i="2"/>
  <c r="H3614" i="2"/>
  <c r="H933" i="2"/>
  <c r="H1555" i="2"/>
  <c r="H4292" i="2"/>
  <c r="H6180" i="2"/>
  <c r="I4743" i="2"/>
  <c r="I10" i="2"/>
  <c r="I1801" i="2"/>
  <c r="I1062" i="2"/>
  <c r="I182" i="2"/>
  <c r="I5408" i="2"/>
  <c r="C3514" i="2"/>
  <c r="C3507" i="2"/>
  <c r="C50" i="2"/>
  <c r="C3509" i="2"/>
  <c r="C3493" i="2"/>
  <c r="C3498" i="2"/>
  <c r="I570" i="2"/>
  <c r="I3903" i="2"/>
  <c r="I5721" i="2"/>
  <c r="C3856" i="2"/>
  <c r="C3838" i="2"/>
  <c r="C5206" i="2"/>
  <c r="C3658" i="2"/>
  <c r="C3874" i="2"/>
  <c r="I1306" i="2"/>
  <c r="I627" i="2"/>
  <c r="E975" i="2"/>
  <c r="E1414" i="2"/>
  <c r="E2417" i="2"/>
  <c r="E1671" i="2"/>
  <c r="H627" i="2"/>
  <c r="I3827" i="2"/>
  <c r="I2732" i="2"/>
  <c r="I2449" i="2"/>
  <c r="I2445" i="2"/>
  <c r="I683" i="2"/>
  <c r="I684" i="2" s="1"/>
  <c r="I5725" i="2"/>
  <c r="I5726" i="2" s="1"/>
  <c r="I2700" i="2"/>
  <c r="I3733" i="2"/>
  <c r="I3593" i="2"/>
  <c r="I3543" i="2"/>
  <c r="I4752" i="2"/>
  <c r="I3093" i="2"/>
  <c r="I455" i="2"/>
  <c r="H684" i="2"/>
  <c r="I647" i="2"/>
  <c r="I648" i="2" s="1"/>
  <c r="I674" i="2"/>
  <c r="I736" i="2"/>
  <c r="I6153" i="2"/>
  <c r="I2386" i="2"/>
  <c r="I3908" i="2"/>
  <c r="I257" i="2"/>
  <c r="I1690" i="2"/>
  <c r="I1098" i="2"/>
  <c r="H4743" i="2"/>
  <c r="H3454" i="2"/>
  <c r="H5228" i="2"/>
  <c r="H5296" i="2"/>
  <c r="H2346" i="2"/>
  <c r="H4890" i="2"/>
  <c r="H3394" i="2"/>
  <c r="H1384" i="2"/>
  <c r="H4135" i="2"/>
  <c r="H5294" i="2"/>
  <c r="H1539" i="2"/>
  <c r="H4618" i="2"/>
  <c r="I2120" i="2"/>
  <c r="I2121" i="2" s="1"/>
  <c r="H2521" i="2"/>
  <c r="H1194" i="2"/>
  <c r="H5384" i="2"/>
  <c r="H1218" i="2"/>
  <c r="H1948" i="2"/>
  <c r="I3995" i="2"/>
  <c r="I5002" i="2"/>
  <c r="I3777" i="2"/>
  <c r="I4494" i="2"/>
  <c r="I1038" i="2"/>
  <c r="I2601" i="2"/>
  <c r="I3948" i="2"/>
  <c r="I3969" i="2"/>
  <c r="I4124" i="2"/>
  <c r="I4804" i="2"/>
  <c r="I5867" i="2"/>
  <c r="I3454" i="2"/>
  <c r="I5228" i="2"/>
  <c r="I5296" i="2"/>
  <c r="I2346" i="2"/>
  <c r="I4890" i="2"/>
  <c r="I3394" i="2"/>
  <c r="I1384" i="2"/>
  <c r="I5294" i="2"/>
  <c r="I1537" i="2"/>
  <c r="I1539" i="2"/>
  <c r="I4618" i="2"/>
  <c r="H3352" i="2"/>
  <c r="H1314" i="2"/>
  <c r="H4859" i="2"/>
  <c r="H3386" i="2"/>
  <c r="H3484" i="2"/>
  <c r="I2521" i="2"/>
  <c r="I66" i="2"/>
  <c r="I5534" i="2"/>
  <c r="I4821" i="2"/>
  <c r="I5210" i="2"/>
  <c r="I5892" i="2"/>
  <c r="I585" i="2"/>
  <c r="I979" i="2"/>
  <c r="I1194" i="2"/>
  <c r="I5384" i="2"/>
  <c r="I1218" i="2"/>
  <c r="I1948" i="2"/>
  <c r="H4494" i="2"/>
  <c r="H1038" i="2"/>
  <c r="H2601" i="2"/>
  <c r="I3352" i="2"/>
  <c r="I1314" i="2"/>
  <c r="I4859" i="2"/>
  <c r="I3386" i="2"/>
  <c r="H1801" i="2"/>
  <c r="H1062" i="2"/>
  <c r="H182" i="2"/>
  <c r="H5408" i="2"/>
  <c r="D5975" i="2"/>
  <c r="D3639" i="2"/>
  <c r="I5617" i="2"/>
  <c r="I3484" i="2"/>
  <c r="I5975" i="2"/>
  <c r="H5176" i="2"/>
  <c r="H3327" i="2"/>
  <c r="H1013" i="2"/>
  <c r="H5207" i="2"/>
  <c r="H5015" i="2"/>
  <c r="I6015" i="2"/>
  <c r="I5176" i="2"/>
  <c r="I5015" i="2"/>
  <c r="I611" i="2"/>
  <c r="I1404" i="2"/>
  <c r="I3428" i="2"/>
  <c r="B18" i="2"/>
  <c r="B5700" i="2"/>
  <c r="B2262" i="2"/>
  <c r="B131" i="2"/>
  <c r="B714" i="2"/>
  <c r="B4595" i="2"/>
  <c r="I416" i="2"/>
  <c r="I3327" i="2"/>
  <c r="I1013" i="2"/>
  <c r="I3738" i="2"/>
  <c r="I5207" i="2"/>
  <c r="H2018" i="2"/>
  <c r="I5224" i="2"/>
  <c r="I463" i="2"/>
  <c r="I3420" i="2"/>
  <c r="E283" i="2"/>
  <c r="H3665" i="2"/>
  <c r="H660" i="2"/>
  <c r="H1249" i="2"/>
  <c r="H711" i="2"/>
  <c r="H765" i="2"/>
  <c r="H763" i="2" s="1"/>
  <c r="H5224" i="2"/>
  <c r="H463" i="2"/>
  <c r="H6113" i="2"/>
  <c r="H6111" i="2" s="1"/>
  <c r="H1737" i="2"/>
  <c r="H272" i="2"/>
  <c r="H5396" i="2"/>
  <c r="H1093" i="2"/>
  <c r="H3851" i="2"/>
  <c r="H3801" i="2"/>
  <c r="H1578" i="2"/>
  <c r="H5634" i="2"/>
  <c r="H5635" i="2" s="1"/>
  <c r="H5636" i="2" s="1"/>
  <c r="H5637" i="2" s="1"/>
  <c r="H4773" i="2"/>
  <c r="H6097" i="2"/>
  <c r="I6113" i="2"/>
  <c r="I6111" i="2" s="1"/>
  <c r="I1737" i="2"/>
  <c r="I272" i="2"/>
  <c r="I4350" i="2"/>
  <c r="I2113" i="2"/>
  <c r="I5396" i="2"/>
  <c r="I1093" i="2"/>
  <c r="I3851" i="2"/>
  <c r="I3801" i="2"/>
  <c r="I1578" i="2"/>
  <c r="I5634" i="2"/>
  <c r="I5635" i="2" s="1"/>
  <c r="I5636" i="2" s="1"/>
  <c r="I5637" i="2" s="1"/>
  <c r="I4773" i="2"/>
  <c r="I6097" i="2"/>
  <c r="H3759" i="2"/>
  <c r="H5442" i="2"/>
  <c r="H6148" i="2"/>
  <c r="I6060" i="2"/>
  <c r="I6058" i="2" s="1"/>
  <c r="I1397" i="2"/>
  <c r="I1395" i="2" s="1"/>
  <c r="I3686" i="2" s="1"/>
  <c r="I4846" i="2" s="1"/>
  <c r="I545" i="2"/>
  <c r="I5911" i="2"/>
  <c r="B4446" i="2"/>
  <c r="B281" i="2"/>
  <c r="B5977" i="2"/>
  <c r="B32" i="2"/>
  <c r="B2110" i="2"/>
  <c r="B745" i="2"/>
  <c r="B1906" i="2"/>
  <c r="B3654" i="2"/>
  <c r="B430" i="2"/>
  <c r="H4210" i="2"/>
  <c r="H5919" i="2"/>
  <c r="H5526" i="2"/>
  <c r="H1657" i="2"/>
  <c r="H5110" i="2"/>
  <c r="H3056" i="2"/>
  <c r="H3105" i="2"/>
  <c r="H3302" i="2"/>
  <c r="H3183" i="2"/>
  <c r="H871" i="2"/>
  <c r="H1196" i="2"/>
  <c r="H5882" i="2"/>
  <c r="E4834" i="2"/>
  <c r="I4210" i="2"/>
  <c r="I5919" i="2"/>
  <c r="I5526" i="2"/>
  <c r="I1657" i="2"/>
  <c r="I5110" i="2"/>
  <c r="I1265" i="2"/>
  <c r="I3056" i="2"/>
  <c r="I3759" i="2"/>
  <c r="I3105" i="2"/>
  <c r="I3302" i="2"/>
  <c r="I3183" i="2"/>
  <c r="I537" i="2"/>
  <c r="I871" i="2"/>
  <c r="I1196" i="2"/>
  <c r="I5882" i="2"/>
  <c r="I5879" i="2" s="1"/>
  <c r="I5880" i="2" s="1"/>
  <c r="H5911" i="2"/>
  <c r="B5841" i="2"/>
  <c r="H5439" i="2"/>
  <c r="H4443" i="2"/>
  <c r="I5439" i="2"/>
  <c r="I4443" i="2"/>
  <c r="I4311" i="2"/>
  <c r="I496" i="2"/>
  <c r="I555" i="2"/>
  <c r="I911" i="2"/>
  <c r="I4855" i="2"/>
  <c r="I672" i="2"/>
  <c r="I671" i="2" s="1"/>
  <c r="I2953" i="2"/>
  <c r="I1069" i="2"/>
  <c r="I4079" i="2"/>
  <c r="I892" i="2"/>
  <c r="I1168" i="2"/>
  <c r="I1167" i="2" s="1"/>
  <c r="I1169" i="2" s="1"/>
  <c r="I3062" i="2"/>
  <c r="H5406" i="2"/>
  <c r="H4308" i="2"/>
  <c r="I523" i="2"/>
  <c r="I5406" i="2"/>
  <c r="I4308" i="2"/>
  <c r="I3582" i="2" l="1"/>
  <c r="G2017" i="2"/>
  <c r="I3734" i="2"/>
  <c r="E4969" i="2"/>
  <c r="I107" i="2"/>
  <c r="I108" i="2" s="1"/>
  <c r="F1135" i="2"/>
  <c r="I5666" i="2"/>
  <c r="I2839" i="2" s="1"/>
  <c r="I4847" i="2"/>
  <c r="I4848" i="2" s="1"/>
  <c r="I4849" i="2" s="1"/>
  <c r="G4296" i="2"/>
  <c r="H4633" i="2"/>
  <c r="I543" i="2"/>
  <c r="I1646" i="2" s="1"/>
  <c r="G3229" i="2"/>
  <c r="H3428" i="2"/>
  <c r="H3425" i="2"/>
  <c r="H3426" i="2" s="1"/>
  <c r="H4863" i="2"/>
  <c r="I2774" i="2"/>
  <c r="I2775" i="2" s="1"/>
  <c r="I2777" i="2" s="1"/>
  <c r="B3364" i="2"/>
  <c r="B3365" i="2" s="1"/>
  <c r="I11" i="2"/>
  <c r="I8" i="2"/>
  <c r="G2974" i="2"/>
  <c r="G5113" i="2"/>
  <c r="H107" i="2"/>
  <c r="H108" i="2" s="1"/>
  <c r="H104" i="2"/>
  <c r="I4863" i="2"/>
  <c r="G541" i="2"/>
  <c r="D3356" i="2"/>
  <c r="D1904" i="2" s="1"/>
  <c r="D1486" i="2"/>
  <c r="E1589" i="2"/>
  <c r="I3977" i="2"/>
  <c r="H133" i="2"/>
  <c r="E2862" i="2"/>
  <c r="I2144" i="2"/>
  <c r="I2142" i="2"/>
  <c r="I5735" i="2"/>
  <c r="H8" i="2"/>
  <c r="F377" i="2"/>
  <c r="G749" i="2"/>
  <c r="F2807" i="2"/>
  <c r="F2808" i="2" s="1"/>
  <c r="G2809" i="2" s="1"/>
  <c r="G1016" i="2"/>
  <c r="G1737" i="2"/>
  <c r="I2147" i="2"/>
  <c r="I2148" i="2" s="1"/>
  <c r="I2149" i="2" s="1"/>
  <c r="F5148" i="2"/>
  <c r="F5149" i="2" s="1"/>
  <c r="G5704" i="2"/>
  <c r="G833" i="2"/>
  <c r="H6045" i="2"/>
  <c r="H6046" i="2" s="1"/>
  <c r="I6045" i="2"/>
  <c r="I6046" i="2" s="1"/>
  <c r="I6047" i="2" s="1"/>
  <c r="F3932" i="2"/>
  <c r="F3933" i="2" s="1"/>
  <c r="H3686" i="2"/>
  <c r="H4846" i="2" s="1"/>
  <c r="F4663" i="2"/>
  <c r="G953" i="2"/>
  <c r="F941" i="2"/>
  <c r="G941" i="2" s="1"/>
  <c r="G243" i="2"/>
  <c r="G1891" i="2"/>
  <c r="G4907" i="2"/>
  <c r="G5757" i="2"/>
  <c r="G5758" i="2" s="1"/>
  <c r="E133" i="2" l="1"/>
  <c r="H5736" i="2"/>
  <c r="G915" i="2"/>
  <c r="G917" i="2" s="1"/>
  <c r="G918" i="2" s="1"/>
  <c r="F917" i="2"/>
  <c r="F918" i="2" s="1"/>
  <c r="H5666" i="2"/>
  <c r="H2839" i="2" s="1"/>
  <c r="H4847" i="2"/>
  <c r="H4848" i="2" s="1"/>
  <c r="H4849" i="2" s="1"/>
  <c r="F833" i="2"/>
  <c r="G834" i="2"/>
  <c r="F834" i="2" s="1"/>
  <c r="F4298" i="2"/>
  <c r="G4297" i="2"/>
  <c r="G5145" i="2"/>
  <c r="G5150" i="2"/>
  <c r="G5148" i="2" s="1"/>
  <c r="G5149" i="2" s="1"/>
  <c r="I5736" i="2"/>
  <c r="F80" i="2"/>
  <c r="G2583" i="2"/>
  <c r="G80" i="2" s="1"/>
  <c r="G3166" i="2"/>
  <c r="G4298" i="2" l="1"/>
  <c r="G5648" i="2"/>
  <c r="F5649" i="2"/>
  <c r="G5649" i="2" s="1"/>
  <c r="G1879" i="2" l="1"/>
  <c r="G1878" i="2"/>
  <c r="G3101" i="2" l="1"/>
  <c r="F3100" i="2"/>
  <c r="I1134" i="2" l="1"/>
  <c r="I1135" i="2" s="1"/>
  <c r="I1141" i="2"/>
  <c r="I1142" i="2" s="1"/>
  <c r="I1143" i="2" s="1"/>
  <c r="I1144" i="2" s="1"/>
  <c r="I1145" i="2" s="1"/>
  <c r="I1146" i="2" s="1"/>
  <c r="H1141" i="2"/>
  <c r="H1142" i="2" s="1"/>
  <c r="H1143" i="2" s="1"/>
  <c r="H1144" i="2" s="1"/>
  <c r="H1145" i="2" s="1"/>
  <c r="H1146" i="2" s="1"/>
  <c r="E878" i="2"/>
  <c r="H4071" i="2"/>
  <c r="H4072" i="2" s="1"/>
  <c r="E971" i="2"/>
  <c r="F1901" i="2"/>
  <c r="G1901" i="2" s="1"/>
  <c r="I319" i="2"/>
  <c r="I320" i="2" s="1"/>
  <c r="I321" i="2" s="1"/>
  <c r="I322" i="2" s="1"/>
  <c r="I323" i="2" s="1"/>
  <c r="I324" i="2" s="1"/>
  <c r="I325" i="2" s="1"/>
  <c r="I326" i="2" s="1"/>
  <c r="I1796" i="2"/>
  <c r="I1797" i="2" s="1"/>
  <c r="G825" i="2"/>
  <c r="I115" i="2"/>
  <c r="I116" i="2" s="1"/>
  <c r="I4202" i="2"/>
  <c r="I4203" i="2" s="1"/>
  <c r="I4204" i="2" s="1"/>
  <c r="I4205" i="2" s="1"/>
  <c r="I1255" i="2"/>
  <c r="I1701" i="2"/>
  <c r="I1702" i="2" s="1"/>
  <c r="I2071" i="2"/>
  <c r="I2072" i="2" s="1"/>
  <c r="I5744" i="2"/>
  <c r="I5745" i="2" s="1"/>
  <c r="H11" i="2"/>
  <c r="H12" i="2" s="1"/>
  <c r="I893" i="2"/>
  <c r="E3117" i="2"/>
  <c r="E120" i="2"/>
  <c r="E2598" i="2"/>
  <c r="E2599" i="2" s="1"/>
  <c r="H3690" i="2"/>
  <c r="H2663" i="2"/>
  <c r="H2664" i="2" s="1"/>
  <c r="H2665" i="2" s="1"/>
  <c r="H2666" i="2" s="1"/>
  <c r="H2669" i="2" s="1"/>
  <c r="H137" i="2"/>
  <c r="H134" i="2"/>
  <c r="H4030" i="2"/>
  <c r="B3371" i="2"/>
  <c r="H2480" i="2"/>
  <c r="H2483" i="2" s="1"/>
  <c r="H2484" i="2" s="1"/>
  <c r="F2831" i="2"/>
  <c r="G2831" i="2" s="1"/>
  <c r="I3690" i="2"/>
  <c r="I5601" i="2"/>
  <c r="I5602" i="2" s="1"/>
  <c r="I5603" i="2" s="1"/>
  <c r="I5604" i="2" s="1"/>
  <c r="I5605" i="2" s="1"/>
  <c r="I5606" i="2" s="1"/>
  <c r="H4202" i="2"/>
  <c r="H4203" i="2" s="1"/>
  <c r="H4204" i="2" s="1"/>
  <c r="H1255" i="2"/>
  <c r="H1701" i="2"/>
  <c r="H1702" i="2" s="1"/>
  <c r="H2071" i="2"/>
  <c r="F1141" i="2"/>
  <c r="F1142" i="2" s="1"/>
  <c r="F1143" i="2" s="1"/>
  <c r="E814" i="2"/>
  <c r="I80" i="2"/>
  <c r="I81" i="2" s="1"/>
  <c r="I4047" i="2"/>
  <c r="I3598" i="2"/>
  <c r="I4030" i="2"/>
  <c r="I829" i="2"/>
  <c r="H788" i="2"/>
  <c r="H789" i="2" s="1"/>
  <c r="H790" i="2" s="1"/>
  <c r="I787" i="2"/>
  <c r="I789" i="2" s="1"/>
  <c r="I790" i="2" s="1"/>
  <c r="I2662" i="2"/>
  <c r="I2663" i="2" s="1"/>
  <c r="I2664" i="2" s="1"/>
  <c r="I2665" i="2" s="1"/>
  <c r="I2666" i="2" s="1"/>
  <c r="I2669" i="2" s="1"/>
  <c r="G1141" i="2"/>
  <c r="G1142" i="2" s="1"/>
  <c r="G1143" i="2" s="1"/>
  <c r="E6184" i="2"/>
  <c r="E6186" i="2" s="1"/>
  <c r="H2953" i="2"/>
  <c r="H496" i="2"/>
  <c r="H337" i="2"/>
  <c r="H5588" i="2"/>
  <c r="H5589" i="2" s="1"/>
  <c r="I2841" i="2"/>
  <c r="I2842" i="2" s="1"/>
  <c r="I1642" i="2"/>
  <c r="H2950" i="2"/>
  <c r="H5924" i="2"/>
  <c r="I3766" i="2"/>
  <c r="I3767" i="2" s="1"/>
  <c r="I3768" i="2" s="1"/>
  <c r="H3110" i="2"/>
  <c r="I2801" i="2"/>
  <c r="I2803" i="2" s="1"/>
  <c r="C2917" i="2"/>
  <c r="H2860" i="2"/>
  <c r="H2862" i="2" s="1"/>
  <c r="B5048" i="2"/>
  <c r="B461" i="2"/>
  <c r="I1282" i="2"/>
  <c r="I1283" i="2" s="1"/>
  <c r="I1284" i="2" s="1"/>
  <c r="I4320" i="2"/>
  <c r="I4321" i="2" s="1"/>
  <c r="I4322" i="2" s="1"/>
  <c r="I3457" i="2"/>
  <c r="I4896" i="2"/>
  <c r="I4897" i="2" s="1"/>
  <c r="I4898" i="2" s="1"/>
  <c r="H677" i="2"/>
  <c r="H678" i="2" s="1"/>
  <c r="H3063" i="2"/>
  <c r="B577" i="2"/>
  <c r="B578" i="2" s="1"/>
  <c r="B579" i="2" s="1"/>
  <c r="H1573" i="2"/>
  <c r="H1405" i="2"/>
  <c r="I5329" i="2"/>
  <c r="H2121" i="2"/>
  <c r="H1010" i="2"/>
  <c r="H1011" i="2" s="1"/>
  <c r="I4800" i="2"/>
  <c r="I2831" i="2"/>
  <c r="I2832" i="2" s="1"/>
  <c r="I2833" i="2" s="1"/>
  <c r="I2834" i="2" s="1"/>
  <c r="I2835" i="2" s="1"/>
  <c r="I2760" i="2"/>
  <c r="I2761" i="2" s="1"/>
  <c r="I2762" i="2" s="1"/>
  <c r="H2511" i="2"/>
  <c r="H523" i="2"/>
  <c r="I2800" i="2"/>
  <c r="I2802" i="2" s="1"/>
  <c r="E2886" i="2"/>
  <c r="B608" i="2"/>
  <c r="B609" i="2" s="1"/>
  <c r="F4108" i="2"/>
  <c r="I874" i="2"/>
  <c r="I875" i="2" s="1"/>
  <c r="I1677" i="2"/>
  <c r="I1678" i="2" s="1"/>
  <c r="I4583" i="2"/>
  <c r="I4584" i="2" s="1"/>
  <c r="I4585" i="2" s="1"/>
  <c r="H632" i="2"/>
  <c r="H633" i="2" s="1"/>
  <c r="B3374" i="2"/>
  <c r="H875" i="2"/>
  <c r="H451" i="2"/>
  <c r="I3698" i="2"/>
  <c r="I3699" i="2" s="1"/>
  <c r="I5924" i="2"/>
  <c r="H3698" i="2"/>
  <c r="H3699" i="2" s="1"/>
  <c r="H2359" i="2"/>
  <c r="H2356" i="2"/>
  <c r="I6185" i="2"/>
  <c r="I6186" i="2" s="1"/>
  <c r="I2334" i="2"/>
  <c r="I2335" i="2" s="1"/>
  <c r="I2336" i="2" s="1"/>
  <c r="I1010" i="2"/>
  <c r="I1011" i="2" s="1"/>
  <c r="H4896" i="2"/>
  <c r="H4898" i="2" s="1"/>
  <c r="H1414" i="2"/>
  <c r="H2760" i="2"/>
  <c r="H2761" i="2" s="1"/>
  <c r="I924" i="2"/>
  <c r="I922" i="2"/>
  <c r="I4653" i="2"/>
  <c r="I4654" i="2" s="1"/>
  <c r="I3565" i="2"/>
  <c r="C3383" i="2"/>
  <c r="C3384" i="2" s="1"/>
  <c r="H1582" i="2"/>
  <c r="H1583" i="2" s="1"/>
  <c r="H4312" i="2"/>
  <c r="B1767" i="2"/>
  <c r="B1768" i="2" s="1"/>
  <c r="B1769" i="2" s="1"/>
  <c r="B1770" i="2" s="1"/>
  <c r="B1771" i="2" s="1"/>
  <c r="B1772" i="2" s="1"/>
  <c r="I677" i="2"/>
  <c r="I678" i="2" s="1"/>
  <c r="H555" i="2"/>
  <c r="I3516" i="2"/>
  <c r="I3517" i="2" s="1"/>
  <c r="D5329" i="2"/>
  <c r="I2358" i="2"/>
  <c r="I2359" i="2" s="1"/>
  <c r="I2355" i="2"/>
  <c r="I2356" i="2" s="1"/>
  <c r="H3516" i="2"/>
  <c r="H3517" i="2" s="1"/>
  <c r="H3967" i="2"/>
  <c r="H2841" i="2"/>
  <c r="H2842" i="2" s="1"/>
  <c r="H1642" i="2"/>
  <c r="H1734" i="2"/>
  <c r="I450" i="2"/>
  <c r="I451" i="2" s="1"/>
  <c r="I136" i="2"/>
  <c r="I137" i="2" s="1"/>
  <c r="I1413" i="2"/>
  <c r="I1414" i="2" s="1"/>
  <c r="I3966" i="2"/>
  <c r="I3967" i="2" s="1"/>
  <c r="I877" i="2"/>
  <c r="I878" i="2" s="1"/>
  <c r="I880" i="2" s="1"/>
  <c r="I879" i="2" s="1"/>
  <c r="I4992" i="2"/>
  <c r="I4993" i="2" s="1"/>
  <c r="I4667" i="2"/>
  <c r="I4665" i="2"/>
  <c r="I898" i="2"/>
  <c r="E3471" i="2"/>
  <c r="H4325" i="2"/>
  <c r="H878" i="2"/>
  <c r="H879" i="2" s="1"/>
  <c r="H880" i="2" s="1"/>
  <c r="H2515" i="2"/>
  <c r="I4408" i="2"/>
  <c r="I4409" i="2" s="1"/>
  <c r="H5562" i="2"/>
  <c r="H5563" i="2" s="1"/>
  <c r="H5564" i="2" s="1"/>
  <c r="H5565" i="2" s="1"/>
  <c r="G3316" i="2"/>
  <c r="H1320" i="2"/>
  <c r="H1321" i="2" s="1"/>
  <c r="H4809" i="2"/>
  <c r="H5673" i="2"/>
  <c r="H5674" i="2" s="1"/>
  <c r="H5675" i="2" s="1"/>
  <c r="H5676" i="2" s="1"/>
  <c r="H5677" i="2" s="1"/>
  <c r="H5678" i="2" s="1"/>
  <c r="H5679" i="2" s="1"/>
  <c r="H5680" i="2" s="1"/>
  <c r="H4108" i="2"/>
  <c r="H4109" i="2" s="1"/>
  <c r="H4110" i="2" s="1"/>
  <c r="E3110" i="2"/>
  <c r="I5688" i="2"/>
  <c r="I4120" i="2"/>
  <c r="I4121" i="2" s="1"/>
  <c r="I4122" i="2" s="1"/>
  <c r="H4482" i="2"/>
  <c r="H4483" i="2" s="1"/>
  <c r="B2351" i="2"/>
  <c r="B2352" i="2" s="1"/>
  <c r="I1806" i="2"/>
  <c r="I1807" i="2" s="1"/>
  <c r="I1671" i="2"/>
  <c r="I1672" i="2" s="1"/>
  <c r="I1673" i="2" s="1"/>
  <c r="I1674" i="2" s="1"/>
  <c r="I824" i="2"/>
  <c r="I825" i="2" s="1"/>
  <c r="I4091" i="2"/>
  <c r="B1398" i="2"/>
  <c r="B1399" i="2" s="1"/>
  <c r="B1400" i="2" s="1"/>
  <c r="B1396" i="2"/>
  <c r="B6062" i="2"/>
  <c r="B2127" i="2"/>
  <c r="E90" i="2"/>
  <c r="H4722" i="2"/>
  <c r="H4723" i="2" s="1"/>
  <c r="H4724" i="2" s="1"/>
  <c r="H4725" i="2" s="1"/>
  <c r="H4726" i="2" s="1"/>
  <c r="H4727" i="2" s="1"/>
  <c r="H4728" i="2" s="1"/>
  <c r="H4729" i="2" s="1"/>
  <c r="H4730" i="2" s="1"/>
  <c r="H4731" i="2" s="1"/>
  <c r="H4732" i="2" s="1"/>
  <c r="H4121" i="2"/>
  <c r="H4243" i="2"/>
  <c r="E4770" i="2"/>
  <c r="H1282" i="2"/>
  <c r="H1283" i="2" s="1"/>
  <c r="H1284" i="2" s="1"/>
  <c r="E6246" i="2"/>
  <c r="I3165" i="2"/>
  <c r="I3166" i="2" s="1"/>
  <c r="I975" i="2"/>
  <c r="I976" i="2" s="1"/>
  <c r="I4040" i="2"/>
  <c r="I4041" i="2" s="1"/>
  <c r="I4042" i="2" s="1"/>
  <c r="I2515" i="2"/>
  <c r="H975" i="2"/>
  <c r="H3471" i="2"/>
  <c r="H3291" i="2"/>
  <c r="H2802" i="2"/>
  <c r="H2803" i="2" s="1"/>
  <c r="H1286" i="2"/>
  <c r="H1287" i="2" s="1"/>
  <c r="B2844" i="2"/>
  <c r="I1210" i="2"/>
  <c r="I1211" i="2" s="1"/>
  <c r="I1212" i="2" s="1"/>
  <c r="H4321" i="2"/>
  <c r="H4322" i="2" s="1"/>
  <c r="H2940" i="2"/>
  <c r="H2941" i="2" s="1"/>
  <c r="H2942" i="2" s="1"/>
  <c r="H2943" i="2" s="1"/>
  <c r="H4408" i="2"/>
  <c r="H5928" i="2"/>
  <c r="I1867" i="2"/>
  <c r="I1868" i="2" s="1"/>
  <c r="I1869" i="2" s="1"/>
  <c r="H727" i="2"/>
  <c r="E3636" i="2"/>
  <c r="E689" i="2"/>
  <c r="E690" i="2" s="1"/>
  <c r="I1636" i="2"/>
  <c r="I1637" i="2" s="1"/>
  <c r="I1638" i="2" s="1"/>
  <c r="I1630" i="2"/>
  <c r="I1631" i="2" s="1"/>
  <c r="I1632" i="2" s="1"/>
  <c r="I1633" i="2" s="1"/>
  <c r="I2116" i="2"/>
  <c r="I2117" i="2" s="1"/>
  <c r="B6058" i="2"/>
  <c r="G90" i="2"/>
  <c r="H4357" i="2"/>
  <c r="H5751" i="2"/>
  <c r="H6242" i="2"/>
  <c r="H6243" i="2" s="1"/>
  <c r="H6244" i="2" s="1"/>
  <c r="H6245" i="2" s="1"/>
  <c r="H6246" i="2" s="1"/>
  <c r="H6264" i="2"/>
  <c r="H6265" i="2" s="1"/>
  <c r="H6266" i="2" s="1"/>
  <c r="H6267" i="2" s="1"/>
  <c r="H1636" i="2"/>
  <c r="H1637" i="2" s="1"/>
  <c r="H1638" i="2" s="1"/>
  <c r="H5059" i="2"/>
  <c r="H5060" i="2" s="1"/>
  <c r="H5061" i="2" s="1"/>
  <c r="H5062" i="2" s="1"/>
  <c r="H5063" i="2" s="1"/>
  <c r="H5064" i="2" s="1"/>
  <c r="I5059" i="2"/>
  <c r="I5060" i="2" s="1"/>
  <c r="I5061" i="2" s="1"/>
  <c r="I5062" i="2" s="1"/>
  <c r="I5063" i="2" s="1"/>
  <c r="I5064" i="2" s="1"/>
  <c r="D6127" i="2"/>
  <c r="G1818" i="2"/>
  <c r="I4192" i="2"/>
  <c r="I4193" i="2" s="1"/>
  <c r="I3291" i="2"/>
  <c r="H3812" i="2"/>
  <c r="H4384" i="2"/>
  <c r="H2336" i="2"/>
  <c r="I1271" i="2"/>
  <c r="I1272" i="2" s="1"/>
  <c r="H4451" i="2"/>
  <c r="H892" i="2"/>
  <c r="H893" i="2" s="1"/>
  <c r="I2583" i="2"/>
  <c r="I2584" i="2" s="1"/>
  <c r="I2585" i="2" s="1"/>
  <c r="I2457" i="2"/>
  <c r="I4225" i="2"/>
  <c r="I4226" i="2" s="1"/>
  <c r="I250" i="2"/>
  <c r="I251" i="2" s="1"/>
  <c r="H5261" i="2"/>
  <c r="H5262" i="2" s="1"/>
  <c r="B2297" i="2"/>
  <c r="B2298" i="2" s="1"/>
  <c r="B2299" i="2" s="1"/>
  <c r="I1791" i="2"/>
  <c r="I3986" i="2"/>
  <c r="I3987" i="2" s="1"/>
  <c r="E4722" i="2"/>
  <c r="E4723" i="2" s="1"/>
  <c r="E4724" i="2" s="1"/>
  <c r="E4725" i="2" s="1"/>
  <c r="E4726" i="2" s="1"/>
  <c r="E4727" i="2" s="1"/>
  <c r="E4728" i="2" s="1"/>
  <c r="E4729" i="2" s="1"/>
  <c r="E4730" i="2" s="1"/>
  <c r="E4731" i="2" s="1"/>
  <c r="B707" i="2"/>
  <c r="B708" i="2" s="1"/>
  <c r="B709" i="2" s="1"/>
  <c r="B710" i="2" s="1"/>
  <c r="B706" i="2"/>
  <c r="H4954" i="2"/>
  <c r="H4955" i="2" s="1"/>
  <c r="H251" i="2"/>
  <c r="H3552" i="2"/>
  <c r="H3553" i="2" s="1"/>
  <c r="I2023" i="2"/>
  <c r="I2024" i="2" s="1"/>
  <c r="I2025" i="2" s="1"/>
  <c r="I2451" i="2"/>
  <c r="I777" i="2"/>
  <c r="I778" i="2" s="1"/>
  <c r="I337" i="2"/>
  <c r="I1734" i="2"/>
  <c r="I1735" i="2" s="1"/>
  <c r="G1717" i="2"/>
  <c r="H795" i="2"/>
  <c r="H796" i="2" s="1"/>
  <c r="H797" i="2" s="1"/>
  <c r="H798" i="2" s="1"/>
  <c r="H799" i="2" s="1"/>
  <c r="H800" i="2" s="1"/>
  <c r="H801" i="2" s="1"/>
  <c r="H802" i="2" s="1"/>
  <c r="H803" i="2" s="1"/>
  <c r="H804" i="2" s="1"/>
  <c r="H2025" i="2"/>
  <c r="I3470" i="2"/>
  <c r="I3471" i="2" s="1"/>
  <c r="I72" i="2"/>
  <c r="I3860" i="2"/>
  <c r="I3861" i="2" s="1"/>
  <c r="I3862" i="2" s="1"/>
  <c r="I3863" i="2" s="1"/>
  <c r="B3383" i="2"/>
  <c r="B3384" i="2" s="1"/>
  <c r="H4667" i="2"/>
  <c r="H4665" i="2"/>
  <c r="H72" i="2"/>
  <c r="H3948" i="2"/>
  <c r="H3949" i="2" s="1"/>
  <c r="I2572" i="2"/>
  <c r="I2573" i="2" s="1"/>
  <c r="I2574" i="2" s="1"/>
  <c r="I2575" i="2" s="1"/>
  <c r="H774" i="2"/>
  <c r="H778" i="2"/>
  <c r="H2558" i="2"/>
  <c r="H2559" i="2" s="1"/>
  <c r="H2560" i="2" s="1"/>
  <c r="C5329" i="2"/>
  <c r="H4392" i="2"/>
  <c r="H4393" i="2" s="1"/>
  <c r="I4165" i="2"/>
  <c r="I4166" i="2" s="1"/>
  <c r="I5588" i="2"/>
  <c r="I5589" i="2" s="1"/>
  <c r="H1829" i="2"/>
  <c r="H1830" i="2" s="1"/>
  <c r="H1058" i="2"/>
  <c r="H1059" i="2" s="1"/>
  <c r="E4951" i="2"/>
  <c r="B468" i="2"/>
  <c r="B469" i="2" s="1"/>
  <c r="H5341" i="2"/>
  <c r="H5342" i="2" s="1"/>
  <c r="H5486" i="2"/>
  <c r="H5487" i="2" s="1"/>
  <c r="I4107" i="2"/>
  <c r="I4108" i="2" s="1"/>
  <c r="I4109" i="2" s="1"/>
  <c r="I4110" i="2" s="1"/>
  <c r="H924" i="2"/>
  <c r="H1134" i="2"/>
  <c r="H1135" i="2" s="1"/>
  <c r="I4325" i="2"/>
  <c r="I1598" i="2"/>
  <c r="I1599" i="2" s="1"/>
  <c r="H3542" i="2"/>
  <c r="H3543" i="2" s="1"/>
  <c r="I3550" i="2"/>
  <c r="I3551" i="2" s="1"/>
  <c r="I3552" i="2" s="1"/>
  <c r="I3553" i="2" s="1"/>
  <c r="H1671" i="2"/>
  <c r="H1672" i="2" s="1"/>
  <c r="H1673" i="2" s="1"/>
  <c r="H1674" i="2" s="1"/>
  <c r="H824" i="2"/>
  <c r="H825" i="2" s="1"/>
  <c r="H3773" i="2"/>
  <c r="H3774" i="2" s="1"/>
  <c r="D1207" i="2"/>
  <c r="I6264" i="2"/>
  <c r="I6265" i="2" s="1"/>
  <c r="I6266" i="2" s="1"/>
  <c r="I6267" i="2" s="1"/>
  <c r="G1321" i="2"/>
  <c r="H4166" i="2"/>
  <c r="H4232" i="2"/>
  <c r="I5261" i="2"/>
  <c r="I5262" i="2" s="1"/>
  <c r="I960" i="2"/>
  <c r="I961" i="2" s="1"/>
  <c r="I962" i="2" s="1"/>
  <c r="I963" i="2" s="1"/>
  <c r="I965" i="2" s="1"/>
  <c r="I964" i="2" s="1"/>
  <c r="I2877" i="2"/>
  <c r="I2878" i="2" s="1"/>
  <c r="D325" i="2"/>
  <c r="D326" i="2" s="1"/>
  <c r="E2543" i="2"/>
  <c r="E636" i="2"/>
  <c r="E4502" i="2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I2885" i="2"/>
  <c r="I2886" i="2" s="1"/>
  <c r="I2887" i="2" s="1"/>
  <c r="I5996" i="2"/>
  <c r="E1570" i="2"/>
  <c r="E1733" i="2"/>
  <c r="E1734" i="2" s="1"/>
  <c r="E1583" i="2"/>
  <c r="H2885" i="2"/>
  <c r="H2886" i="2" s="1"/>
  <c r="B2310" i="2"/>
  <c r="B2311" i="2" s="1"/>
  <c r="E5063" i="2"/>
  <c r="E5064" i="2" s="1"/>
  <c r="E924" i="2"/>
  <c r="G3471" i="2"/>
  <c r="B4373" i="2"/>
  <c r="B4374" i="2" s="1"/>
  <c r="B4375" i="2" s="1"/>
  <c r="B4376" i="2" s="1"/>
  <c r="B4377" i="2" s="1"/>
  <c r="B4378" i="2" s="1"/>
  <c r="B4379" i="2" s="1"/>
  <c r="B4380" i="2" s="1"/>
  <c r="B4381" i="2" s="1"/>
  <c r="E1702" i="2"/>
  <c r="E861" i="2"/>
  <c r="E456" i="2"/>
  <c r="E2359" i="2"/>
  <c r="E2448" i="2"/>
  <c r="G1443" i="2"/>
  <c r="E3446" i="2"/>
  <c r="E1364" i="2"/>
  <c r="E1365" i="2" s="1"/>
  <c r="H2820" i="2"/>
  <c r="H1630" i="2"/>
  <c r="H1631" i="2" s="1"/>
  <c r="H1632" i="2" s="1"/>
  <c r="H1633" i="2" s="1"/>
  <c r="H2116" i="2"/>
  <c r="H2117" i="2" s="1"/>
  <c r="H4091" i="2"/>
  <c r="I2327" i="2"/>
  <c r="I2328" i="2" s="1"/>
  <c r="I2329" i="2" s="1"/>
  <c r="I2330" i="2" s="1"/>
  <c r="I3640" i="2"/>
  <c r="I3641" i="2" s="1"/>
  <c r="I4243" i="2"/>
  <c r="I4392" i="2"/>
  <c r="I4393" i="2" s="1"/>
  <c r="I1058" i="2"/>
  <c r="I1059" i="2" s="1"/>
  <c r="I4453" i="2"/>
  <c r="I4454" i="2" s="1"/>
  <c r="I4721" i="2"/>
  <c r="I4722" i="2" s="1"/>
  <c r="I4723" i="2" s="1"/>
  <c r="I4724" i="2" s="1"/>
  <c r="I4725" i="2" s="1"/>
  <c r="I4726" i="2" s="1"/>
  <c r="I4727" i="2" s="1"/>
  <c r="I4728" i="2" s="1"/>
  <c r="I4729" i="2" s="1"/>
  <c r="I4730" i="2" s="1"/>
  <c r="I4731" i="2" s="1"/>
  <c r="I4732" i="2" s="1"/>
  <c r="H1167" i="2"/>
  <c r="H1169" i="2" s="1"/>
  <c r="E1107" i="2"/>
  <c r="E5504" i="2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3940" i="2"/>
  <c r="I133" i="2"/>
  <c r="I134" i="2" s="1"/>
  <c r="E1803" i="2"/>
  <c r="H6226" i="2"/>
  <c r="G6239" i="2"/>
  <c r="B3770" i="2"/>
  <c r="B3771" i="2" s="1"/>
  <c r="D6246" i="2"/>
  <c r="E5996" i="2"/>
  <c r="E2170" i="2"/>
  <c r="E406" i="2"/>
  <c r="G1570" i="2"/>
  <c r="D4941" i="2"/>
  <c r="E2037" i="2"/>
  <c r="E1497" i="2"/>
  <c r="E3291" i="2"/>
  <c r="G340" i="2"/>
  <c r="G341" i="2" s="1"/>
  <c r="G5550" i="2"/>
  <c r="G2558" i="2"/>
  <c r="G718" i="2"/>
  <c r="G2190" i="2"/>
  <c r="H1791" i="2"/>
  <c r="H1792" i="2" s="1"/>
  <c r="H1794" i="2" s="1"/>
  <c r="I2820" i="2"/>
  <c r="I3773" i="2"/>
  <c r="I3774" i="2" s="1"/>
  <c r="E5676" i="2"/>
  <c r="E5677" i="2" s="1"/>
  <c r="E5678" i="2" s="1"/>
  <c r="E5679" i="2" s="1"/>
  <c r="H3963" i="2"/>
  <c r="H2878" i="2"/>
  <c r="I4232" i="2"/>
  <c r="I4233" i="2" s="1"/>
  <c r="H3016" i="2"/>
  <c r="H3017" i="2" s="1"/>
  <c r="I3016" i="2"/>
  <c r="I3017" i="2" s="1"/>
  <c r="H5996" i="2"/>
  <c r="I1582" i="2"/>
  <c r="I1583" i="2" s="1"/>
  <c r="B363" i="2"/>
  <c r="B364" i="2" s="1"/>
  <c r="E2477" i="2"/>
  <c r="E1169" i="2"/>
  <c r="E5089" i="2"/>
  <c r="E1446" i="2"/>
  <c r="H3986" i="2"/>
  <c r="H3987" i="2" s="1"/>
  <c r="I4954" i="2"/>
  <c r="I4955" i="2" s="1"/>
  <c r="I4956" i="2" s="1"/>
  <c r="I4957" i="2" s="1"/>
  <c r="I4061" i="2"/>
  <c r="I4059" i="2"/>
  <c r="I4809" i="2"/>
  <c r="H6140" i="2"/>
  <c r="H961" i="2"/>
  <c r="H962" i="2" s="1"/>
  <c r="H963" i="2" s="1"/>
  <c r="H964" i="2" s="1"/>
  <c r="H965" i="2" s="1"/>
  <c r="H966" i="2" s="1"/>
  <c r="I1967" i="2"/>
  <c r="I1968" i="2" s="1"/>
  <c r="E5751" i="2"/>
  <c r="E1454" i="2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I2558" i="2"/>
  <c r="I2559" i="2" s="1"/>
  <c r="I2560" i="2" s="1"/>
  <c r="I6224" i="2"/>
  <c r="I6226" i="2" s="1"/>
  <c r="H5744" i="2"/>
  <c r="D5290" i="2"/>
  <c r="F1717" i="2"/>
  <c r="G1718" i="2" s="1"/>
  <c r="E591" i="2"/>
  <c r="G1074" i="2"/>
  <c r="E506" i="2"/>
  <c r="E5649" i="2"/>
  <c r="E5650" i="2" s="1"/>
  <c r="E515" i="2"/>
  <c r="E517" i="2" s="1"/>
  <c r="E3207" i="2"/>
  <c r="F340" i="2"/>
  <c r="F341" i="2" s="1"/>
  <c r="G342" i="2" s="1"/>
  <c r="E2444" i="2"/>
  <c r="E1682" i="2"/>
  <c r="E1683" i="2" s="1"/>
  <c r="G3151" i="2"/>
  <c r="G4007" i="2"/>
  <c r="D398" i="2"/>
  <c r="G330" i="2"/>
  <c r="G4484" i="2"/>
  <c r="G861" i="2"/>
  <c r="F3987" i="2"/>
  <c r="G3799" i="2"/>
  <c r="I1016" i="2"/>
  <c r="I1017" i="2" s="1"/>
  <c r="I1018" i="2" s="1"/>
  <c r="I4113" i="2"/>
  <c r="I4114" i="2" s="1"/>
  <c r="I4115" i="2" s="1"/>
  <c r="I4116" i="2" s="1"/>
  <c r="I5658" i="2"/>
  <c r="I5659" i="2" s="1"/>
  <c r="I730" i="2"/>
  <c r="I731" i="2" s="1"/>
  <c r="I732" i="2" s="1"/>
  <c r="I733" i="2" s="1"/>
  <c r="I734" i="2" s="1"/>
  <c r="I6242" i="2"/>
  <c r="I6243" i="2" s="1"/>
  <c r="I6244" i="2" s="1"/>
  <c r="I6245" i="2" s="1"/>
  <c r="I6246" i="2" s="1"/>
  <c r="I85" i="2"/>
  <c r="I86" i="2" s="1"/>
  <c r="I87" i="2" s="1"/>
  <c r="I5271" i="2"/>
  <c r="I5272" i="2" s="1"/>
  <c r="I794" i="2"/>
  <c r="I795" i="2" s="1"/>
  <c r="I796" i="2" s="1"/>
  <c r="I3984" i="2"/>
  <c r="I989" i="2"/>
  <c r="I990" i="2" s="1"/>
  <c r="I991" i="2" s="1"/>
  <c r="I992" i="2" s="1"/>
  <c r="I993" i="2" s="1"/>
  <c r="I994" i="2" s="1"/>
  <c r="I738" i="2"/>
  <c r="I739" i="2" s="1"/>
  <c r="I220" i="2"/>
  <c r="I221" i="2" s="1"/>
  <c r="I89" i="2"/>
  <c r="I90" i="2" s="1"/>
  <c r="I91" i="2" s="1"/>
  <c r="H4708" i="2"/>
  <c r="H4713" i="2"/>
  <c r="I4735" i="2"/>
  <c r="I4736" i="2" s="1"/>
  <c r="I4737" i="2" s="1"/>
  <c r="I4738" i="2" s="1"/>
  <c r="I4739" i="2" s="1"/>
  <c r="I2418" i="2"/>
  <c r="I2419" i="2" s="1"/>
  <c r="I2420" i="2" s="1"/>
  <c r="I2421" i="2" s="1"/>
  <c r="I2422" i="2" s="1"/>
  <c r="I2423" i="2" s="1"/>
  <c r="I207" i="2"/>
  <c r="I210" i="2" s="1"/>
  <c r="I211" i="2" s="1"/>
  <c r="I212" i="2" s="1"/>
  <c r="I213" i="2" s="1"/>
  <c r="I214" i="2" s="1"/>
  <c r="I215" i="2" s="1"/>
  <c r="I216" i="2" s="1"/>
  <c r="I217" i="2" s="1"/>
  <c r="I1113" i="2"/>
  <c r="I1114" i="2" s="1"/>
  <c r="I1115" i="2" s="1"/>
  <c r="I1116" i="2" s="1"/>
  <c r="H297" i="2"/>
  <c r="H298" i="2" s="1"/>
  <c r="H299" i="2" s="1"/>
  <c r="H300" i="2" s="1"/>
  <c r="H301" i="2" s="1"/>
  <c r="H302" i="2" s="1"/>
  <c r="I2972" i="2"/>
  <c r="I2973" i="2" s="1"/>
  <c r="I2974" i="2" s="1"/>
  <c r="I1859" i="2"/>
  <c r="I1860" i="2" s="1"/>
  <c r="I4706" i="2"/>
  <c r="I4707" i="2" s="1"/>
  <c r="I4712" i="2"/>
  <c r="I4713" i="2" s="1"/>
  <c r="I4714" i="2" s="1"/>
  <c r="H458" i="2"/>
  <c r="H459" i="2" s="1"/>
  <c r="H730" i="2"/>
  <c r="H733" i="2" s="1"/>
  <c r="H734" i="2" s="1"/>
  <c r="H4061" i="2"/>
  <c r="H4059" i="2"/>
  <c r="H392" i="2"/>
  <c r="H393" i="2" s="1"/>
  <c r="H1371" i="2"/>
  <c r="H1372" i="2" s="1"/>
  <c r="H1373" i="2" s="1"/>
  <c r="H747" i="2"/>
  <c r="H748" i="2" s="1"/>
  <c r="I458" i="2"/>
  <c r="I459" i="2" s="1"/>
  <c r="H1033" i="2"/>
  <c r="H1034" i="2" s="1"/>
  <c r="H739" i="2"/>
  <c r="H220" i="2"/>
  <c r="H221" i="2" s="1"/>
  <c r="H434" i="2"/>
  <c r="H435" i="2" s="1"/>
  <c r="H80" i="2"/>
  <c r="H319" i="2"/>
  <c r="H320" i="2" s="1"/>
  <c r="H321" i="2" s="1"/>
  <c r="H322" i="2" s="1"/>
  <c r="H325" i="2" s="1"/>
  <c r="H326" i="2" s="1"/>
  <c r="H4042" i="2"/>
  <c r="I506" i="2"/>
  <c r="I507" i="2" s="1"/>
  <c r="H5148" i="2"/>
  <c r="H5149" i="2" s="1"/>
  <c r="H3955" i="2"/>
  <c r="H3956" i="2" s="1"/>
  <c r="H3957" i="2" s="1"/>
  <c r="H3958" i="2" s="1"/>
  <c r="H3959" i="2" s="1"/>
  <c r="H3960" i="2" s="1"/>
  <c r="H340" i="2"/>
  <c r="H341" i="2" s="1"/>
  <c r="I1050" i="2"/>
  <c r="I1051" i="2" s="1"/>
  <c r="F90" i="2"/>
  <c r="G4250" i="2"/>
  <c r="F1791" i="2"/>
  <c r="F1792" i="2" s="1"/>
  <c r="G1793" i="2" s="1"/>
  <c r="G1794" i="2" s="1"/>
  <c r="I747" i="2"/>
  <c r="I748" i="2" s="1"/>
  <c r="I749" i="2" s="1"/>
  <c r="E804" i="2"/>
  <c r="I2793" i="2"/>
  <c r="I2796" i="2" s="1"/>
  <c r="I2797" i="2" s="1"/>
  <c r="I1972" i="2"/>
  <c r="I1973" i="2" s="1"/>
  <c r="I1974" i="2" s="1"/>
  <c r="I1975" i="2" s="1"/>
  <c r="I1976" i="2" s="1"/>
  <c r="I1977" i="2" s="1"/>
  <c r="I6195" i="2"/>
  <c r="I6196" i="2" s="1"/>
  <c r="I6197" i="2" s="1"/>
  <c r="I6198" i="2" s="1"/>
  <c r="I1181" i="2"/>
  <c r="I1182" i="2" s="1"/>
  <c r="H1050" i="2"/>
  <c r="H1051" i="2" s="1"/>
  <c r="I308" i="2"/>
  <c r="I309" i="2" s="1"/>
  <c r="I310" i="2" s="1"/>
  <c r="I311" i="2" s="1"/>
  <c r="I312" i="2" s="1"/>
  <c r="I313" i="2" s="1"/>
  <c r="I259" i="2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1786" i="2"/>
  <c r="I1787" i="2" s="1"/>
  <c r="I1788" i="2" s="1"/>
  <c r="I434" i="2"/>
  <c r="I435" i="2" s="1"/>
  <c r="I436" i="2" s="1"/>
  <c r="I437" i="2" s="1"/>
  <c r="I1709" i="2"/>
  <c r="I1710" i="2" s="1"/>
  <c r="H1531" i="2"/>
  <c r="H232" i="2"/>
  <c r="I3531" i="2"/>
  <c r="I3532" i="2" s="1"/>
  <c r="I3533" i="2" s="1"/>
  <c r="I3534" i="2" s="1"/>
  <c r="I3535" i="2" s="1"/>
  <c r="I3536" i="2" s="1"/>
  <c r="I4373" i="2"/>
  <c r="I4374" i="2" s="1"/>
  <c r="I4375" i="2" s="1"/>
  <c r="I4376" i="2" s="1"/>
  <c r="I4377" i="2" s="1"/>
  <c r="I4378" i="2" s="1"/>
  <c r="I4379" i="2" s="1"/>
  <c r="I4380" i="2" s="1"/>
  <c r="I4381" i="2" s="1"/>
  <c r="I4383" i="2" s="1"/>
  <c r="I4384" i="2" s="1"/>
  <c r="I4385" i="2" s="1"/>
  <c r="H4501" i="2"/>
  <c r="H4502" i="2" s="1"/>
  <c r="H4503" i="2" s="1"/>
  <c r="H4504" i="2" s="1"/>
  <c r="H4505" i="2" s="1"/>
  <c r="H4506" i="2" s="1"/>
  <c r="H4507" i="2" s="1"/>
  <c r="H4508" i="2" s="1"/>
  <c r="H4509" i="2" s="1"/>
  <c r="H4510" i="2" s="1"/>
  <c r="H4511" i="2" s="1"/>
  <c r="H4512" i="2" s="1"/>
  <c r="H4513" i="2" s="1"/>
  <c r="H4514" i="2" s="1"/>
  <c r="H4515" i="2" s="1"/>
  <c r="H4516" i="2" s="1"/>
  <c r="H4517" i="2" s="1"/>
  <c r="H4518" i="2" s="1"/>
  <c r="H4519" i="2" s="1"/>
  <c r="H4520" i="2" s="1"/>
  <c r="H4521" i="2" s="1"/>
  <c r="I5986" i="2"/>
  <c r="I1530" i="2"/>
  <c r="I1531" i="2" s="1"/>
  <c r="I1532" i="2" s="1"/>
  <c r="H5658" i="2"/>
  <c r="H5659" i="2" s="1"/>
  <c r="H1971" i="2"/>
  <c r="H1972" i="2" s="1"/>
  <c r="H1973" i="2" s="1"/>
  <c r="H1974" i="2" s="1"/>
  <c r="H1975" i="2" s="1"/>
  <c r="H1976" i="2" s="1"/>
  <c r="H1977" i="2" s="1"/>
  <c r="H4638" i="2"/>
  <c r="H4639" i="2" s="1"/>
  <c r="H4641" i="2" s="1"/>
  <c r="H4642" i="2" s="1"/>
  <c r="H4812" i="2"/>
  <c r="H4813" i="2" s="1"/>
  <c r="H4814" i="2" s="1"/>
  <c r="H3860" i="2"/>
  <c r="H3861" i="2" s="1"/>
  <c r="H3862" i="2" s="1"/>
  <c r="H3863" i="2" s="1"/>
  <c r="H1860" i="2"/>
  <c r="G1032" i="2"/>
  <c r="G1034" i="2" s="1"/>
  <c r="H864" i="2"/>
  <c r="H865" i="2" s="1"/>
  <c r="H1451" i="2"/>
  <c r="H1452" i="2" s="1"/>
  <c r="H1453" i="2" s="1"/>
  <c r="H1454" i="2" s="1"/>
  <c r="H1455" i="2" s="1"/>
  <c r="H1456" i="2" s="1"/>
  <c r="H1457" i="2" s="1"/>
  <c r="H1458" i="2" s="1"/>
  <c r="H1459" i="2" s="1"/>
  <c r="H1460" i="2" s="1"/>
  <c r="H1461" i="2" s="1"/>
  <c r="H1462" i="2" s="1"/>
  <c r="H1463" i="2" s="1"/>
  <c r="H1464" i="2" s="1"/>
  <c r="H1465" i="2" s="1"/>
  <c r="H1466" i="2" s="1"/>
  <c r="H1467" i="2" s="1"/>
  <c r="H1468" i="2" s="1"/>
  <c r="H1469" i="2" s="1"/>
  <c r="H1470" i="2" s="1"/>
  <c r="H1471" i="2" s="1"/>
  <c r="H1472" i="2" s="1"/>
  <c r="H1473" i="2" s="1"/>
  <c r="H1474" i="2" s="1"/>
  <c r="H1475" i="2" s="1"/>
  <c r="H308" i="2"/>
  <c r="H310" i="2" s="1"/>
  <c r="H312" i="2" s="1"/>
  <c r="H313" i="2" s="1"/>
  <c r="H314" i="2" s="1"/>
  <c r="H316" i="2" s="1"/>
  <c r="H259" i="2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1786" i="2"/>
  <c r="H1787" i="2" s="1"/>
  <c r="H1788" i="2" s="1"/>
  <c r="H2964" i="2"/>
  <c r="H2965" i="2" s="1"/>
  <c r="H2966" i="2" s="1"/>
  <c r="H3374" i="2"/>
  <c r="H3376" i="2" s="1"/>
  <c r="H89" i="2"/>
  <c r="H90" i="2" s="1"/>
  <c r="H91" i="2" s="1"/>
  <c r="H5184" i="2"/>
  <c r="H5185" i="2" s="1"/>
  <c r="H5186" i="2" s="1"/>
  <c r="H5187" i="2" s="1"/>
  <c r="H4373" i="2"/>
  <c r="H4374" i="2" s="1"/>
  <c r="H4375" i="2" s="1"/>
  <c r="H4376" i="2" s="1"/>
  <c r="H4377" i="2" s="1"/>
  <c r="H4378" i="2" s="1"/>
  <c r="H4379" i="2" s="1"/>
  <c r="H4380" i="2" s="1"/>
  <c r="H4381" i="2" s="1"/>
  <c r="H3280" i="2"/>
  <c r="H3281" i="2" s="1"/>
  <c r="F133" i="2"/>
  <c r="G133" i="2" s="1"/>
  <c r="G1359" i="2"/>
  <c r="G2796" i="2"/>
  <c r="G2797" i="2" s="1"/>
  <c r="G3987" i="2"/>
  <c r="I1371" i="2"/>
  <c r="I1372" i="2" s="1"/>
  <c r="I1373" i="2" s="1"/>
  <c r="I864" i="2"/>
  <c r="I865" i="2" s="1"/>
  <c r="I2544" i="2"/>
  <c r="I2545" i="2" s="1"/>
  <c r="I4235" i="2"/>
  <c r="I4236" i="2" s="1"/>
  <c r="I4237" i="2" s="1"/>
  <c r="I5556" i="2"/>
  <c r="I5557" i="2" s="1"/>
  <c r="I631" i="2"/>
  <c r="I6142" i="2"/>
  <c r="I6144" i="2" s="1"/>
  <c r="I2950" i="2"/>
  <c r="I2952" i="2" s="1"/>
  <c r="I4817" i="2"/>
  <c r="I4819" i="2" s="1"/>
  <c r="H4980" i="2"/>
  <c r="H4981" i="2" s="1"/>
  <c r="H4982" i="2" s="1"/>
  <c r="I2909" i="2"/>
  <c r="I2964" i="2"/>
  <c r="I2965" i="2" s="1"/>
  <c r="I2966" i="2" s="1"/>
  <c r="H1518" i="2"/>
  <c r="H3649" i="2"/>
  <c r="I5184" i="2"/>
  <c r="I5185" i="2" s="1"/>
  <c r="I5186" i="2" s="1"/>
  <c r="I5187" i="2" s="1"/>
  <c r="I3955" i="2"/>
  <c r="I3956" i="2" s="1"/>
  <c r="I3957" i="2" s="1"/>
  <c r="I3958" i="2" s="1"/>
  <c r="I3959" i="2" s="1"/>
  <c r="I3960" i="2" s="1"/>
  <c r="I3268" i="2"/>
  <c r="I3269" i="2" s="1"/>
  <c r="I3270" i="2" s="1"/>
  <c r="I3271" i="2" s="1"/>
  <c r="I3272" i="2" s="1"/>
  <c r="I3273" i="2" s="1"/>
  <c r="I3285" i="2"/>
  <c r="I3287" i="2" s="1"/>
  <c r="H5502" i="2"/>
  <c r="H5504" i="2" s="1"/>
  <c r="H5505" i="2" s="1"/>
  <c r="H5506" i="2" s="1"/>
  <c r="H5507" i="2" s="1"/>
  <c r="H5508" i="2" s="1"/>
  <c r="H5509" i="2" s="1"/>
  <c r="H5510" i="2" s="1"/>
  <c r="H5511" i="2" s="1"/>
  <c r="H5512" i="2" s="1"/>
  <c r="H5513" i="2" s="1"/>
  <c r="H5514" i="2" s="1"/>
  <c r="H5515" i="2" s="1"/>
  <c r="H5516" i="2" s="1"/>
  <c r="H5517" i="2" s="1"/>
  <c r="H5518" i="2" s="1"/>
  <c r="H5519" i="2" s="1"/>
  <c r="H5520" i="2" s="1"/>
  <c r="H5521" i="2" s="1"/>
  <c r="H5522" i="2" s="1"/>
  <c r="H5523" i="2" s="1"/>
  <c r="H506" i="2"/>
  <c r="H507" i="2" s="1"/>
  <c r="I3412" i="2"/>
  <c r="I3414" i="2" s="1"/>
  <c r="I3415" i="2" s="1"/>
  <c r="I3417" i="2" s="1"/>
  <c r="I1364" i="2"/>
  <c r="I1365" i="2" s="1"/>
  <c r="H4780" i="2"/>
  <c r="H4781" i="2" s="1"/>
  <c r="I1516" i="2"/>
  <c r="I1517" i="2" s="1"/>
  <c r="I1518" i="2" s="1"/>
  <c r="I3647" i="2"/>
  <c r="I3648" i="2" s="1"/>
  <c r="I3649" i="2" s="1"/>
  <c r="I189" i="2"/>
  <c r="I190" i="2" s="1"/>
  <c r="H2793" i="2"/>
  <c r="H2796" i="2" s="1"/>
  <c r="H2797" i="2" s="1"/>
  <c r="H85" i="2"/>
  <c r="H86" i="2" s="1"/>
  <c r="H87" i="2" s="1"/>
  <c r="H2973" i="2"/>
  <c r="H2977" i="2" s="1"/>
  <c r="H1364" i="2"/>
  <c r="H1365" i="2" s="1"/>
  <c r="G1791" i="2"/>
  <c r="G1792" i="2" s="1"/>
  <c r="H5556" i="2"/>
  <c r="H5557" i="2" s="1"/>
  <c r="H4800" i="2"/>
  <c r="H3767" i="2"/>
  <c r="H3768" i="2" s="1"/>
  <c r="I3372" i="2"/>
  <c r="I3373" i="2" s="1"/>
  <c r="I3374" i="2" s="1"/>
  <c r="I3375" i="2" s="1"/>
  <c r="I3376" i="2" s="1"/>
  <c r="I4482" i="2"/>
  <c r="I4483" i="2" s="1"/>
  <c r="H5181" i="2"/>
  <c r="H5182" i="2" s="1"/>
  <c r="H3268" i="2"/>
  <c r="H3269" i="2" s="1"/>
  <c r="H3270" i="2" s="1"/>
  <c r="H3271" i="2" s="1"/>
  <c r="H3272" i="2" s="1"/>
  <c r="H3273" i="2" s="1"/>
  <c r="F1443" i="2"/>
  <c r="F1444" i="2" s="1"/>
  <c r="F825" i="2"/>
  <c r="I3887" i="2"/>
  <c r="I3888" i="2" s="1"/>
  <c r="I3889" i="2" s="1"/>
  <c r="I4811" i="2"/>
  <c r="I4812" i="2" s="1"/>
  <c r="I4813" i="2" s="1"/>
  <c r="I4814" i="2" s="1"/>
  <c r="I2480" i="2"/>
  <c r="I2482" i="2" s="1"/>
  <c r="I2027" i="2"/>
  <c r="I3136" i="2"/>
  <c r="I3137" i="2" s="1"/>
  <c r="I3138" i="2" s="1"/>
  <c r="H1548" i="2"/>
  <c r="H1549" i="2" s="1"/>
  <c r="I5179" i="2"/>
  <c r="I5180" i="2" s="1"/>
  <c r="I5181" i="2" s="1"/>
  <c r="I5182" i="2" s="1"/>
  <c r="H2265" i="2"/>
  <c r="H2266" i="2" s="1"/>
  <c r="H2267" i="2" s="1"/>
  <c r="H2268" i="2" s="1"/>
  <c r="H2269" i="2" s="1"/>
  <c r="H2270" i="2" s="1"/>
  <c r="H2271" i="2" s="1"/>
  <c r="H2272" i="2" s="1"/>
  <c r="H2273" i="2" s="1"/>
  <c r="H2274" i="2" s="1"/>
  <c r="H2275" i="2" s="1"/>
  <c r="H2276" i="2" s="1"/>
  <c r="H2277" i="2" s="1"/>
  <c r="H2278" i="2" s="1"/>
  <c r="H2279" i="2" s="1"/>
  <c r="H2280" i="2" s="1"/>
  <c r="H2281" i="2" s="1"/>
  <c r="H2282" i="2" s="1"/>
  <c r="H2283" i="2" s="1"/>
  <c r="H2284" i="2" s="1"/>
  <c r="I392" i="2"/>
  <c r="I393" i="2" s="1"/>
  <c r="I842" i="2"/>
  <c r="I843" i="2" s="1"/>
  <c r="I844" i="2" s="1"/>
  <c r="I845" i="2" s="1"/>
  <c r="I846" i="2" s="1"/>
  <c r="I4872" i="2"/>
  <c r="H3412" i="2"/>
  <c r="H3414" i="2" s="1"/>
  <c r="H844" i="2"/>
  <c r="H845" i="2" s="1"/>
  <c r="H846" i="2" s="1"/>
  <c r="H3887" i="2"/>
  <c r="H3888" i="2" s="1"/>
  <c r="H3889" i="2" s="1"/>
  <c r="H1016" i="2"/>
  <c r="H1018" i="2" s="1"/>
  <c r="H4113" i="2"/>
  <c r="H4114" i="2" s="1"/>
  <c r="H3136" i="2"/>
  <c r="H3137" i="2" s="1"/>
  <c r="H3138" i="2" s="1"/>
  <c r="H1709" i="2"/>
  <c r="H1710" i="2" s="1"/>
  <c r="H6185" i="2"/>
  <c r="H6186" i="2" s="1"/>
  <c r="H2831" i="2"/>
  <c r="H2832" i="2" s="1"/>
  <c r="H2833" i="2" s="1"/>
  <c r="H2834" i="2" s="1"/>
  <c r="H2835" i="2" s="1"/>
  <c r="I3256" i="2"/>
  <c r="I3257" i="2" s="1"/>
  <c r="I3258" i="2" s="1"/>
  <c r="I4247" i="2"/>
  <c r="I4248" i="2" s="1"/>
  <c r="H3532" i="2"/>
  <c r="H3533" i="2" s="1"/>
  <c r="H3534" i="2" s="1"/>
  <c r="H3535" i="2" s="1"/>
  <c r="H3536" i="2" s="1"/>
  <c r="H1113" i="2"/>
  <c r="H1115" i="2" s="1"/>
  <c r="H2418" i="2"/>
  <c r="H2419" i="2" s="1"/>
  <c r="H2420" i="2" s="1"/>
  <c r="H2421" i="2" s="1"/>
  <c r="H2422" i="2" s="1"/>
  <c r="H2423" i="2" s="1"/>
  <c r="H210" i="2"/>
  <c r="H211" i="2" s="1"/>
  <c r="H212" i="2" s="1"/>
  <c r="H213" i="2" s="1"/>
  <c r="H214" i="2" s="1"/>
  <c r="H215" i="2" s="1"/>
  <c r="H216" i="2" s="1"/>
  <c r="H217" i="2" s="1"/>
  <c r="H2149" i="2"/>
  <c r="I340" i="2"/>
  <c r="I341" i="2" s="1"/>
  <c r="I342" i="2" s="1"/>
  <c r="I2940" i="2"/>
  <c r="I2942" i="2" s="1"/>
  <c r="I2943" i="2" s="1"/>
  <c r="H481" i="2"/>
  <c r="H4013" i="2"/>
  <c r="H6278" i="2"/>
  <c r="H4583" i="2"/>
  <c r="H4584" i="2" s="1"/>
  <c r="H4586" i="2" s="1"/>
  <c r="I4067" i="2"/>
  <c r="I4068" i="2" s="1"/>
  <c r="I4069" i="2" s="1"/>
  <c r="I4070" i="2" s="1"/>
  <c r="I4071" i="2" s="1"/>
  <c r="I4072" i="2" s="1"/>
  <c r="H4084" i="2"/>
  <c r="H3916" i="2"/>
  <c r="H3918" i="2" s="1"/>
  <c r="I1928" i="2"/>
  <c r="I1929" i="2" s="1"/>
  <c r="I1930" i="2" s="1"/>
  <c r="I1931" i="2" s="1"/>
  <c r="I1496" i="2"/>
  <c r="I1497" i="2" s="1"/>
  <c r="I4501" i="2"/>
  <c r="I4502" i="2" s="1"/>
  <c r="I4503" i="2" s="1"/>
  <c r="I4504" i="2" s="1"/>
  <c r="I4505" i="2" s="1"/>
  <c r="I4506" i="2" s="1"/>
  <c r="I4507" i="2" s="1"/>
  <c r="I4508" i="2" s="1"/>
  <c r="I4509" i="2" s="1"/>
  <c r="I4510" i="2" s="1"/>
  <c r="I4511" i="2" s="1"/>
  <c r="I4512" i="2" s="1"/>
  <c r="I4513" i="2" s="1"/>
  <c r="I4514" i="2" s="1"/>
  <c r="I4515" i="2" s="1"/>
  <c r="I4516" i="2" s="1"/>
  <c r="I4517" i="2" s="1"/>
  <c r="I4518" i="2" s="1"/>
  <c r="I4519" i="2" s="1"/>
  <c r="I4520" i="2" s="1"/>
  <c r="I4521" i="2" s="1"/>
  <c r="H898" i="2"/>
  <c r="H5308" i="2"/>
  <c r="H5309" i="2" s="1"/>
  <c r="H5648" i="2"/>
  <c r="H5649" i="2" s="1"/>
  <c r="H5650" i="2" s="1"/>
  <c r="H5651" i="2" s="1"/>
  <c r="F1856" i="2"/>
  <c r="F1857" i="2" s="1"/>
  <c r="G5530" i="2"/>
  <c r="F6242" i="2"/>
  <c r="F6243" i="2" s="1"/>
  <c r="F6244" i="2" s="1"/>
  <c r="G2419" i="2"/>
  <c r="G2420" i="2" s="1"/>
  <c r="G2421" i="2" s="1"/>
  <c r="G2422" i="2" s="1"/>
  <c r="G2423" i="2" s="1"/>
  <c r="G4" i="2"/>
  <c r="G5" i="2" s="1"/>
  <c r="G6" i="2" s="1"/>
  <c r="G7" i="2" s="1"/>
  <c r="G5193" i="2"/>
  <c r="G5194" i="2" s="1"/>
  <c r="G5195" i="2" s="1"/>
  <c r="F4225" i="2"/>
  <c r="F4226" i="2" s="1"/>
  <c r="G4225" i="2"/>
  <c r="G4226" i="2" s="1"/>
  <c r="F406" i="2"/>
  <c r="F407" i="2" s="1"/>
  <c r="G1119" i="2"/>
  <c r="I1520" i="2"/>
  <c r="I1521" i="2" s="1"/>
  <c r="I1522" i="2" s="1"/>
  <c r="I4980" i="2"/>
  <c r="I4981" i="2" s="1"/>
  <c r="I4982" i="2" s="1"/>
  <c r="I1991" i="2"/>
  <c r="I1992" i="2" s="1"/>
  <c r="I5563" i="2"/>
  <c r="I5564" i="2" s="1"/>
  <c r="I5565" i="2" s="1"/>
  <c r="I5566" i="2" s="1"/>
  <c r="I5567" i="2" s="1"/>
  <c r="I5568" i="2" s="1"/>
  <c r="I5569" i="2" s="1"/>
  <c r="H4400" i="2"/>
  <c r="H989" i="2"/>
  <c r="H990" i="2" s="1"/>
  <c r="H991" i="2" s="1"/>
  <c r="H992" i="2" s="1"/>
  <c r="H993" i="2" s="1"/>
  <c r="H1210" i="2"/>
  <c r="H3446" i="2"/>
  <c r="H3447" i="2" s="1"/>
  <c r="I1151" i="2"/>
  <c r="I813" i="2"/>
  <c r="I814" i="2" s="1"/>
  <c r="I1442" i="2"/>
  <c r="I1443" i="2" s="1"/>
  <c r="I1444" i="2" s="1"/>
  <c r="I1445" i="2" s="1"/>
  <c r="I1446" i="2" s="1"/>
  <c r="I1105" i="2"/>
  <c r="I1106" i="2" s="1"/>
  <c r="I1107" i="2" s="1"/>
  <c r="I1108" i="2" s="1"/>
  <c r="I1110" i="2" s="1"/>
  <c r="I5502" i="2"/>
  <c r="I5504" i="2" s="1"/>
  <c r="I5505" i="2" s="1"/>
  <c r="I5506" i="2" s="1"/>
  <c r="I5507" i="2" s="1"/>
  <c r="I5508" i="2" s="1"/>
  <c r="I5509" i="2" s="1"/>
  <c r="I5510" i="2" s="1"/>
  <c r="I5511" i="2" s="1"/>
  <c r="I5512" i="2" s="1"/>
  <c r="I5513" i="2" s="1"/>
  <c r="I5514" i="2" s="1"/>
  <c r="I5515" i="2" s="1"/>
  <c r="I5516" i="2" s="1"/>
  <c r="I5517" i="2" s="1"/>
  <c r="I5518" i="2" s="1"/>
  <c r="I5519" i="2" s="1"/>
  <c r="I5520" i="2" s="1"/>
  <c r="I5521" i="2" s="1"/>
  <c r="I5522" i="2" s="1"/>
  <c r="I5523" i="2" s="1"/>
  <c r="H5089" i="2"/>
  <c r="H4736" i="2"/>
  <c r="H4737" i="2" s="1"/>
  <c r="H4738" i="2" s="1"/>
  <c r="H4739" i="2" s="1"/>
  <c r="H5986" i="2"/>
  <c r="H1928" i="2"/>
  <c r="H1929" i="2" s="1"/>
  <c r="H1930" i="2" s="1"/>
  <c r="H1931" i="2" s="1"/>
  <c r="H1105" i="2"/>
  <c r="H1106" i="2" s="1"/>
  <c r="H1107" i="2" s="1"/>
  <c r="H1108" i="2" s="1"/>
  <c r="H1110" i="2" s="1"/>
  <c r="G1115" i="2"/>
  <c r="G3889" i="2"/>
  <c r="G5359" i="2"/>
  <c r="G3860" i="2"/>
  <c r="G3861" i="2" s="1"/>
  <c r="G3862" i="2" s="1"/>
  <c r="G4977" i="2"/>
  <c r="F2558" i="2"/>
  <c r="F5193" i="2"/>
  <c r="F5194" i="2" s="1"/>
  <c r="F5195" i="2" s="1"/>
  <c r="G5197" i="2" s="1"/>
  <c r="F2664" i="2"/>
  <c r="F2665" i="2" s="1"/>
  <c r="H5831" i="2"/>
  <c r="H3361" i="2"/>
  <c r="H3744" i="2"/>
  <c r="H2327" i="2"/>
  <c r="H2330" i="2" s="1"/>
  <c r="I5530" i="2"/>
  <c r="I5112" i="2"/>
  <c r="I5113" i="2" s="1"/>
  <c r="I5114" i="2" s="1"/>
  <c r="I3632" i="2"/>
  <c r="I3633" i="2" s="1"/>
  <c r="I3634" i="2" s="1"/>
  <c r="I3635" i="2" s="1"/>
  <c r="I3636" i="2" s="1"/>
  <c r="I2099" i="2"/>
  <c r="I2100" i="2" s="1"/>
  <c r="I2101" i="2" s="1"/>
  <c r="I2102" i="2" s="1"/>
  <c r="I3305" i="2"/>
  <c r="I3306" i="2" s="1"/>
  <c r="I3307" i="2" s="1"/>
  <c r="I4676" i="2"/>
  <c r="I4677" i="2" s="1"/>
  <c r="I4678" i="2" s="1"/>
  <c r="I3324" i="2"/>
  <c r="I3325" i="2" s="1"/>
  <c r="I5648" i="2"/>
  <c r="I5649" i="2" s="1"/>
  <c r="I5650" i="2" s="1"/>
  <c r="I5651" i="2" s="1"/>
  <c r="I2265" i="2"/>
  <c r="I2266" i="2" s="1"/>
  <c r="I2267" i="2" s="1"/>
  <c r="I2268" i="2" s="1"/>
  <c r="I2269" i="2" s="1"/>
  <c r="I2270" i="2" s="1"/>
  <c r="I2271" i="2" s="1"/>
  <c r="I2272" i="2" s="1"/>
  <c r="I2273" i="2" s="1"/>
  <c r="I2274" i="2" s="1"/>
  <c r="I2275" i="2" s="1"/>
  <c r="I2276" i="2" s="1"/>
  <c r="I2277" i="2" s="1"/>
  <c r="I2278" i="2" s="1"/>
  <c r="I2279" i="2" s="1"/>
  <c r="I2280" i="2" s="1"/>
  <c r="I2281" i="2" s="1"/>
  <c r="I2282" i="2" s="1"/>
  <c r="I2283" i="2" s="1"/>
  <c r="I2284" i="2" s="1"/>
  <c r="I4084" i="2"/>
  <c r="I3916" i="2"/>
  <c r="I3918" i="2" s="1"/>
  <c r="H922" i="2"/>
  <c r="H588" i="2"/>
  <c r="H591" i="2" s="1"/>
  <c r="H592" i="2" s="1"/>
  <c r="H6193" i="2"/>
  <c r="H6197" i="2" s="1"/>
  <c r="H6198" i="2" s="1"/>
  <c r="H5271" i="2"/>
  <c r="H5272" i="2" s="1"/>
  <c r="H1151" i="2"/>
  <c r="H813" i="2"/>
  <c r="H814" i="2" s="1"/>
  <c r="H1496" i="2"/>
  <c r="H1497" i="2" s="1"/>
  <c r="F3860" i="2"/>
  <c r="F3861" i="2" s="1"/>
  <c r="F3862" i="2" s="1"/>
  <c r="F3269" i="2"/>
  <c r="F3270" i="2" s="1"/>
  <c r="F3271" i="2" s="1"/>
  <c r="F3272" i="2" s="1"/>
  <c r="F3273" i="2" s="1"/>
  <c r="H2241" i="2"/>
  <c r="H2242" i="2" s="1"/>
  <c r="G4236" i="2"/>
  <c r="G4306" i="2"/>
  <c r="F3956" i="2"/>
  <c r="F3957" i="2" s="1"/>
  <c r="F3958" i="2" s="1"/>
  <c r="F3959" i="2" s="1"/>
  <c r="F3960" i="2" s="1"/>
  <c r="G1973" i="2"/>
  <c r="G1974" i="2" s="1"/>
  <c r="G1975" i="2" s="1"/>
  <c r="G1976" i="2" s="1"/>
  <c r="G1977" i="2" s="1"/>
  <c r="G3533" i="2"/>
  <c r="G3534" i="2" s="1"/>
  <c r="G3535" i="2" s="1"/>
  <c r="G2806" i="2"/>
  <c r="G2807" i="2" s="1"/>
  <c r="G2808" i="2" s="1"/>
  <c r="G4783" i="2"/>
  <c r="F3533" i="2"/>
  <c r="F3534" i="2" s="1"/>
  <c r="F3535" i="2" s="1"/>
  <c r="G3691" i="2"/>
  <c r="I4779" i="2"/>
  <c r="I4780" i="2" s="1"/>
  <c r="I4781" i="2" s="1"/>
  <c r="I4782" i="2" s="1"/>
  <c r="I4638" i="2"/>
  <c r="I4639" i="2" s="1"/>
  <c r="I4640" i="2" s="1"/>
  <c r="I4641" i="2" s="1"/>
  <c r="I4642" i="2" s="1"/>
  <c r="I6277" i="2"/>
  <c r="I6278" i="2" s="1"/>
  <c r="H5530" i="2"/>
  <c r="H5112" i="2"/>
  <c r="H5114" i="2" s="1"/>
  <c r="H5455" i="2"/>
  <c r="H5456" i="2" s="1"/>
  <c r="H5604" i="2"/>
  <c r="H5606" i="2" s="1"/>
  <c r="I3444" i="2"/>
  <c r="I3446" i="2" s="1"/>
  <c r="I3447" i="2" s="1"/>
  <c r="I295" i="2"/>
  <c r="I297" i="2" s="1"/>
  <c r="I298" i="2" s="1"/>
  <c r="I299" i="2" s="1"/>
  <c r="I300" i="2" s="1"/>
  <c r="I301" i="2" s="1"/>
  <c r="I302" i="2" s="1"/>
  <c r="I1451" i="2"/>
  <c r="I1452" i="2" s="1"/>
  <c r="I1453" i="2" s="1"/>
  <c r="I1454" i="2" s="1"/>
  <c r="I1455" i="2" s="1"/>
  <c r="I1456" i="2" s="1"/>
  <c r="I1457" i="2" s="1"/>
  <c r="I1458" i="2" s="1"/>
  <c r="I1459" i="2" s="1"/>
  <c r="I1460" i="2" s="1"/>
  <c r="I1461" i="2" s="1"/>
  <c r="I1462" i="2" s="1"/>
  <c r="I1463" i="2" s="1"/>
  <c r="I1464" i="2" s="1"/>
  <c r="I1465" i="2" s="1"/>
  <c r="I1466" i="2" s="1"/>
  <c r="I1467" i="2" s="1"/>
  <c r="I1468" i="2" s="1"/>
  <c r="I1469" i="2" s="1"/>
  <c r="I1470" i="2" s="1"/>
  <c r="I1471" i="2" s="1"/>
  <c r="I1472" i="2" s="1"/>
  <c r="I1473" i="2" s="1"/>
  <c r="H455" i="2"/>
  <c r="H456" i="2" s="1"/>
  <c r="H1181" i="2"/>
  <c r="H1182" i="2" s="1"/>
  <c r="H4236" i="2"/>
  <c r="H3632" i="2"/>
  <c r="H3633" i="2" s="1"/>
  <c r="H3636" i="2" s="1"/>
  <c r="H2099" i="2"/>
  <c r="H2100" i="2" s="1"/>
  <c r="H2101" i="2" s="1"/>
  <c r="H2102" i="2" s="1"/>
  <c r="H3307" i="2"/>
  <c r="H4676" i="2"/>
  <c r="H4677" i="2" s="1"/>
  <c r="H4678" i="2" s="1"/>
  <c r="H3324" i="2"/>
  <c r="H3325" i="2" s="1"/>
  <c r="H1442" i="2"/>
  <c r="H1443" i="2" s="1"/>
  <c r="H1444" i="2" s="1"/>
  <c r="H1445" i="2" s="1"/>
  <c r="H1446" i="2" s="1"/>
  <c r="H4270" i="2"/>
  <c r="G3791" i="2"/>
  <c r="F3791" i="2" s="1"/>
  <c r="G4011" i="2"/>
  <c r="F4011" i="2" s="1"/>
  <c r="G1364" i="2"/>
  <c r="G1365" i="2" s="1"/>
  <c r="F1364" i="2"/>
  <c r="F1365" i="2" s="1"/>
  <c r="G2672" i="2"/>
  <c r="G5309" i="2"/>
  <c r="F1359" i="2"/>
  <c r="G1360" i="2" s="1"/>
  <c r="F2419" i="2"/>
  <c r="F2420" i="2" s="1"/>
  <c r="F2421" i="2" s="1"/>
  <c r="F2422" i="2" s="1"/>
  <c r="F2423" i="2" s="1"/>
  <c r="F1973" i="2"/>
  <c r="F1974" i="2" s="1"/>
  <c r="F1975" i="2" s="1"/>
  <c r="F1976" i="2" s="1"/>
  <c r="F1977" i="2" s="1"/>
  <c r="G3269" i="2"/>
  <c r="G3270" i="2" s="1"/>
  <c r="G3271" i="2" s="1"/>
  <c r="G3272" i="2" s="1"/>
  <c r="G3273" i="2" s="1"/>
  <c r="G6242" i="2"/>
  <c r="G6243" i="2" s="1"/>
  <c r="G6244" i="2" s="1"/>
  <c r="G2663" i="2"/>
  <c r="G2664" i="2" s="1"/>
  <c r="G2665" i="2" s="1"/>
  <c r="G1856" i="2"/>
  <c r="G1857" i="2" s="1"/>
  <c r="G3956" i="2"/>
  <c r="G3957" i="2" s="1"/>
  <c r="G3958" i="2" s="1"/>
  <c r="G3959" i="2" s="1"/>
  <c r="G6133" i="2"/>
  <c r="F4" i="2"/>
  <c r="F5" i="2" s="1"/>
  <c r="F6" i="2" s="1"/>
  <c r="F7" i="2" s="1"/>
  <c r="G8" i="2" s="1"/>
  <c r="G1556" i="2"/>
  <c r="G4807" i="2"/>
  <c r="G3697" i="2"/>
  <c r="G5295" i="2"/>
  <c r="G2368" i="2"/>
  <c r="F677" i="2"/>
  <c r="G677" i="2" s="1"/>
  <c r="G1210" i="2"/>
  <c r="F506" i="2"/>
  <c r="G1629" i="2"/>
  <c r="G611" i="2"/>
  <c r="F5063" i="2"/>
  <c r="F1064" i="2"/>
  <c r="F2543" i="2"/>
  <c r="G2775" i="2"/>
  <c r="G6264" i="2"/>
  <c r="G4591" i="2"/>
  <c r="G4592" i="2" s="1"/>
  <c r="G1371" i="2"/>
  <c r="G2520" i="2"/>
  <c r="G2521" i="2" s="1"/>
  <c r="F2521" i="2" s="1"/>
  <c r="G2522" i="2" s="1"/>
  <c r="G3407" i="2"/>
  <c r="F3405" i="2"/>
  <c r="G3405" i="2" s="1"/>
  <c r="F3404" i="2"/>
  <c r="G3404" i="2" s="1"/>
  <c r="G2029" i="2"/>
  <c r="F2031" i="2"/>
  <c r="F167" i="2"/>
  <c r="F2388" i="2"/>
  <c r="G5577" i="2"/>
  <c r="F5577" i="2"/>
  <c r="G2930" i="2"/>
  <c r="F1868" i="2"/>
  <c r="F1869" i="2" s="1"/>
  <c r="F2720" i="2"/>
  <c r="G2720" i="2" s="1"/>
  <c r="F788" i="2"/>
  <c r="G788" i="2" s="1"/>
  <c r="G781" i="2"/>
  <c r="G2393" i="2"/>
  <c r="F2738" i="2"/>
  <c r="G2739" i="2" s="1"/>
  <c r="G5342" i="2"/>
  <c r="G5261" i="2"/>
  <c r="G4721" i="2"/>
  <c r="G4233" i="2"/>
  <c r="G1183" i="2"/>
  <c r="G255" i="2"/>
  <c r="G4623" i="2"/>
  <c r="G3178" i="2"/>
  <c r="F3178" i="2" s="1"/>
  <c r="G3179" i="2" s="1"/>
  <c r="F2466" i="2"/>
  <c r="G1810" i="2"/>
  <c r="G589" i="2"/>
  <c r="G1724" i="2"/>
  <c r="G1560" i="2"/>
  <c r="F5705" i="2"/>
  <c r="G5705" i="2" s="1"/>
  <c r="H3257" i="2"/>
  <c r="H3258" i="2" s="1"/>
  <c r="H1725" i="2"/>
  <c r="H550" i="2"/>
  <c r="H517" i="2"/>
  <c r="I5576" i="2"/>
  <c r="I5577" i="2" s="1"/>
  <c r="I5578" i="2" s="1"/>
  <c r="I5579" i="2" s="1"/>
  <c r="I5580" i="2" s="1"/>
  <c r="H2574" i="2"/>
  <c r="H2575" i="2" s="1"/>
  <c r="H5576" i="2"/>
  <c r="H5577" i="2" s="1"/>
  <c r="H5579" i="2" s="1"/>
  <c r="F924" i="2"/>
  <c r="G924" i="2" s="1"/>
  <c r="F922" i="2"/>
  <c r="G5537" i="2"/>
  <c r="G5539" i="2" s="1"/>
  <c r="G5181" i="2"/>
  <c r="G5182" i="2" s="1"/>
  <c r="G1580" i="2"/>
  <c r="G6185" i="2"/>
  <c r="F325" i="2"/>
  <c r="G4627" i="2"/>
  <c r="G4628" i="2" s="1"/>
  <c r="F210" i="2"/>
  <c r="F211" i="2" s="1"/>
  <c r="F212" i="2" s="1"/>
  <c r="F213" i="2" s="1"/>
  <c r="F214" i="2" s="1"/>
  <c r="G3362" i="2"/>
  <c r="G4764" i="2"/>
  <c r="G5420" i="2"/>
  <c r="G5390" i="2"/>
  <c r="G4363" i="2"/>
  <c r="G1496" i="2"/>
  <c r="F4787" i="2"/>
  <c r="G4788" i="2" s="1"/>
  <c r="G3357" i="2"/>
  <c r="F6239" i="2"/>
  <c r="G6240" i="2" s="1"/>
  <c r="F5186" i="2"/>
  <c r="F5187" i="2" s="1"/>
  <c r="G5932" i="2"/>
  <c r="G1550" i="2"/>
  <c r="G2628" i="2"/>
  <c r="F6127" i="2"/>
  <c r="G4002" i="2"/>
  <c r="G2908" i="2"/>
  <c r="F5290" i="2"/>
  <c r="G5290" i="2" s="1"/>
  <c r="G3695" i="2"/>
  <c r="G406" i="2"/>
  <c r="G5574" i="2"/>
  <c r="F418" i="2"/>
  <c r="G2530" i="2"/>
  <c r="G6225" i="2"/>
  <c r="G891" i="2"/>
  <c r="F1734" i="2"/>
  <c r="G1734" i="2" s="1"/>
  <c r="G992" i="2"/>
  <c r="E325" i="2"/>
  <c r="E326" i="2" s="1"/>
  <c r="G4311" i="2"/>
  <c r="G3070" i="2"/>
  <c r="F898" i="2"/>
  <c r="G898" i="2" s="1"/>
  <c r="G1399" i="2"/>
  <c r="G5587" i="2"/>
  <c r="G1827" i="2"/>
  <c r="G5534" i="2"/>
  <c r="F5604" i="2"/>
  <c r="G5604" i="2" s="1"/>
  <c r="G5168" i="2"/>
  <c r="G5169" i="2" s="1"/>
  <c r="E922" i="2"/>
  <c r="G2993" i="2"/>
  <c r="E3318" i="2"/>
  <c r="G1330" i="2"/>
  <c r="G2934" i="2"/>
  <c r="G3553" i="2"/>
  <c r="E3376" i="2"/>
  <c r="D4981" i="2"/>
  <c r="D4982" i="2" s="1"/>
  <c r="G4056" i="2"/>
  <c r="D6186" i="2"/>
  <c r="C3956" i="2"/>
  <c r="C3957" i="2" s="1"/>
  <c r="C2176" i="2"/>
  <c r="D2037" i="2"/>
  <c r="G4653" i="2"/>
  <c r="F2934" i="2"/>
  <c r="F3553" i="2"/>
  <c r="G1053" i="2"/>
  <c r="G1175" i="2"/>
  <c r="F3166" i="2"/>
  <c r="E2979" i="2"/>
  <c r="E3061" i="2"/>
  <c r="E3063" i="2" s="1"/>
  <c r="I716" i="2"/>
  <c r="I717" i="2" s="1"/>
  <c r="I718" i="2" s="1"/>
  <c r="I719" i="2" s="1"/>
  <c r="I720" i="2" s="1"/>
  <c r="I576" i="2"/>
  <c r="I2518" i="2"/>
  <c r="I4315" i="2"/>
  <c r="I5491" i="2"/>
  <c r="I3040" i="2"/>
  <c r="G6276" i="2"/>
  <c r="G5767" i="2"/>
  <c r="D1122" i="2"/>
  <c r="E2260" i="2"/>
  <c r="E2261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H716" i="2"/>
  <c r="H718" i="2" s="1"/>
  <c r="H576" i="2"/>
  <c r="H2518" i="2"/>
  <c r="H4315" i="2"/>
  <c r="H3040" i="2"/>
  <c r="E430" i="2"/>
  <c r="E3496" i="2"/>
  <c r="E3497" i="2" s="1"/>
  <c r="E1767" i="2"/>
  <c r="G6056" i="2"/>
  <c r="E2484" i="2"/>
  <c r="C2174" i="2"/>
  <c r="F3496" i="2"/>
  <c r="F3497" i="2" s="1"/>
  <c r="G4083" i="2"/>
  <c r="E3924" i="2"/>
  <c r="B5733" i="2"/>
  <c r="B4190" i="2"/>
  <c r="B400" i="2"/>
  <c r="B556" i="2"/>
  <c r="E4196" i="2"/>
  <c r="E4197" i="2" s="1"/>
  <c r="E4261" i="2"/>
  <c r="E4263" i="2" s="1"/>
  <c r="G1516" i="2"/>
  <c r="G6141" i="2"/>
  <c r="E3549" i="2"/>
  <c r="E3543" i="2"/>
  <c r="E5568" i="2"/>
  <c r="E1384" i="2"/>
  <c r="I2475" i="2"/>
  <c r="I2476" i="2" s="1"/>
  <c r="I2477" i="2" s="1"/>
  <c r="I2478" i="2" s="1"/>
  <c r="H2805" i="2"/>
  <c r="H2806" i="2" s="1"/>
  <c r="H2807" i="2" s="1"/>
  <c r="H2808" i="2" s="1"/>
  <c r="E5242" i="2"/>
  <c r="H30" i="2"/>
  <c r="H31" i="2" s="1"/>
  <c r="H32" i="2" s="1"/>
  <c r="H2110" i="2" s="1"/>
  <c r="I30" i="2"/>
  <c r="I31" i="2" s="1"/>
  <c r="I32" i="2" s="1"/>
  <c r="I2110" i="2" s="1"/>
  <c r="E795" i="2"/>
  <c r="H2476" i="2"/>
  <c r="E4981" i="2"/>
  <c r="E4982" i="2" s="1"/>
  <c r="B1818" i="2"/>
  <c r="B1819" i="2" s="1"/>
  <c r="C1398" i="2"/>
  <c r="C1400" i="2" s="1"/>
  <c r="C6062" i="2"/>
  <c r="B417" i="2"/>
  <c r="B418" i="2" s="1"/>
  <c r="B722" i="2"/>
  <c r="B532" i="2"/>
  <c r="B5590" i="2"/>
  <c r="B1359" i="2"/>
  <c r="B4010" i="2"/>
  <c r="B3568" i="2"/>
  <c r="B1799" i="2"/>
  <c r="B1706" i="2" s="1"/>
  <c r="B3055" i="2" s="1"/>
  <c r="B3331" i="2" s="1"/>
  <c r="B1627" i="2" s="1"/>
  <c r="I5089" i="2"/>
  <c r="G3520" i="2"/>
  <c r="I590" i="2"/>
  <c r="I591" i="2" s="1"/>
  <c r="I3280" i="2"/>
  <c r="C3516" i="2"/>
  <c r="F3517" i="2"/>
  <c r="G3517" i="2"/>
  <c r="H1959" i="2"/>
  <c r="H2142" i="2"/>
  <c r="H2143" i="2" s="1"/>
  <c r="H2144" i="2" s="1"/>
  <c r="G1227" i="2"/>
  <c r="I2625" i="2"/>
  <c r="I2626" i="2" s="1"/>
  <c r="I5098" i="2"/>
  <c r="D3374" i="2"/>
  <c r="D3376" i="2" s="1"/>
  <c r="I6141" i="2"/>
  <c r="H2898" i="2"/>
  <c r="I2898" i="2"/>
  <c r="E4496" i="2"/>
  <c r="G4108" i="2" l="1"/>
  <c r="G4107" i="2"/>
  <c r="G4008" i="2"/>
  <c r="I741" i="2"/>
  <c r="F1115" i="2"/>
  <c r="G787" i="2"/>
  <c r="G2465" i="2"/>
  <c r="G4055" i="2"/>
  <c r="G4786" i="2"/>
  <c r="G4269" i="2"/>
  <c r="G6277" i="2"/>
  <c r="G800" i="2"/>
  <c r="G275" i="2"/>
  <c r="G5418" i="2"/>
  <c r="G5419" i="2" s="1"/>
  <c r="F5419" i="2" s="1"/>
  <c r="G254" i="2"/>
  <c r="G2667" i="2"/>
  <c r="G2666" i="2"/>
  <c r="G3071" i="2"/>
  <c r="F6226" i="2"/>
  <c r="G6227" i="2" s="1"/>
  <c r="G2907" i="2"/>
  <c r="G2536" i="2"/>
  <c r="G2392" i="2"/>
  <c r="I4818" i="2"/>
  <c r="G3119" i="2"/>
  <c r="F1725" i="2"/>
  <c r="G2738" i="2"/>
  <c r="G4112" i="2"/>
  <c r="G5061" i="2"/>
  <c r="G5062" i="2" s="1"/>
  <c r="G1444" i="2"/>
  <c r="G4897" i="2"/>
  <c r="G4004" i="2"/>
  <c r="F678" i="2"/>
  <c r="G678" i="2" s="1"/>
  <c r="F1497" i="2"/>
  <c r="G1499" i="2" s="1"/>
  <c r="G1829" i="2"/>
  <c r="G2627" i="2"/>
  <c r="G4040" i="2"/>
  <c r="G4045" i="2" s="1"/>
  <c r="G5732" i="2"/>
  <c r="G5701" i="2"/>
  <c r="G1809" i="2"/>
  <c r="G4622" i="2"/>
  <c r="G522" i="2"/>
  <c r="F2931" i="2"/>
  <c r="G2931" i="2" s="1"/>
  <c r="F4592" i="2"/>
  <c r="G4593" i="2" s="1"/>
  <c r="G4411" i="2"/>
  <c r="G4410" i="2"/>
  <c r="G6236" i="2"/>
  <c r="G5768" i="2"/>
  <c r="F1054" i="2"/>
  <c r="F1055" i="2" s="1"/>
  <c r="G1055" i="2" s="1"/>
  <c r="G5536" i="2"/>
  <c r="G6235" i="2"/>
  <c r="G4312" i="2"/>
  <c r="F992" i="2"/>
  <c r="G892" i="2"/>
  <c r="G4409" i="2"/>
  <c r="G922" i="2"/>
  <c r="G2466" i="2"/>
  <c r="G1530" i="2"/>
  <c r="G1537" i="2" s="1"/>
  <c r="F4722" i="2"/>
  <c r="F4723" i="2" s="1"/>
  <c r="G4723" i="2" s="1"/>
  <c r="G5341" i="2"/>
  <c r="G2543" i="2"/>
  <c r="G505" i="2"/>
  <c r="G1555" i="2"/>
  <c r="I5988" i="2"/>
  <c r="I5987" i="2"/>
  <c r="G5598" i="2"/>
  <c r="G5599" i="2"/>
  <c r="F1561" i="2"/>
  <c r="G4809" i="2"/>
  <c r="G4070" i="2"/>
  <c r="G1329" i="2"/>
  <c r="G418" i="2"/>
  <c r="G5289" i="2"/>
  <c r="G5184" i="2"/>
  <c r="G5186" i="2" s="1"/>
  <c r="G5187" i="2" s="1"/>
  <c r="G5391" i="2"/>
  <c r="F4627" i="2"/>
  <c r="F4628" i="2" s="1"/>
  <c r="G4629" i="2" s="1"/>
  <c r="F6186" i="2"/>
  <c r="G6186" i="2" s="1"/>
  <c r="G5262" i="2"/>
  <c r="F2721" i="2"/>
  <c r="G2721" i="2" s="1"/>
  <c r="G5296" i="2"/>
  <c r="I479" i="2"/>
  <c r="I480" i="2" s="1"/>
  <c r="I478" i="2"/>
  <c r="F2832" i="2"/>
  <c r="G1182" i="2"/>
  <c r="G5938" i="2"/>
  <c r="G5937" i="2"/>
  <c r="G2131" i="2"/>
  <c r="G2133" i="2" s="1"/>
  <c r="G2134" i="2" s="1"/>
  <c r="F4813" i="2"/>
  <c r="F4814" i="2" s="1"/>
  <c r="G4810" i="2"/>
  <c r="G4813" i="2" s="1"/>
  <c r="G4814" i="2" s="1"/>
  <c r="G6157" i="2"/>
  <c r="G6156" i="2"/>
  <c r="G1283" i="2"/>
  <c r="G1284" i="2"/>
  <c r="F1862" i="2"/>
  <c r="G1861" i="2"/>
  <c r="G1862" i="2" s="1"/>
  <c r="F326" i="2"/>
  <c r="G326" i="2" s="1"/>
  <c r="G325" i="2"/>
  <c r="G4114" i="2"/>
  <c r="G888" i="2"/>
  <c r="G887" i="2"/>
  <c r="G5063" i="2"/>
  <c r="F5064" i="2"/>
  <c r="G5064" i="2" s="1"/>
  <c r="G3536" i="2"/>
  <c r="G1106" i="2"/>
  <c r="F1107" i="2"/>
  <c r="G489" i="2"/>
  <c r="F1339" i="2"/>
  <c r="G1338" i="2"/>
  <c r="G925" i="2"/>
  <c r="G1532" i="2"/>
  <c r="G1531" i="2"/>
  <c r="G506" i="2"/>
  <c r="G3960" i="2"/>
  <c r="G4374" i="2"/>
  <c r="G4375" i="2" s="1"/>
  <c r="G4376" i="2" s="1"/>
  <c r="G4377" i="2" s="1"/>
  <c r="G4378" i="2" s="1"/>
  <c r="G4379" i="2" s="1"/>
  <c r="G4380" i="2" s="1"/>
  <c r="G4381" i="2" s="1"/>
  <c r="F4374" i="2"/>
  <c r="F4375" i="2" s="1"/>
  <c r="F4376" i="2" s="1"/>
  <c r="F4377" i="2" s="1"/>
  <c r="F4378" i="2" s="1"/>
  <c r="F4379" i="2" s="1"/>
  <c r="F4380" i="2" s="1"/>
  <c r="F4381" i="2" s="1"/>
  <c r="F795" i="2"/>
  <c r="F277" i="2"/>
  <c r="G277" i="2" s="1"/>
  <c r="G276" i="2"/>
  <c r="G6128" i="2"/>
  <c r="G6127" i="2"/>
  <c r="G1348" i="2"/>
  <c r="G5733" i="2"/>
  <c r="G523" i="2"/>
  <c r="G524" i="2"/>
  <c r="G5578" i="2"/>
  <c r="H2477" i="2"/>
  <c r="G793" i="2"/>
  <c r="G5603" i="2"/>
  <c r="G897" i="2"/>
  <c r="G1733" i="2"/>
  <c r="G983" i="2"/>
  <c r="G6126" i="2"/>
  <c r="G1548" i="2"/>
  <c r="G1347" i="2"/>
  <c r="G324" i="2"/>
  <c r="G5272" i="2"/>
  <c r="G4231" i="2"/>
  <c r="G5936" i="2"/>
  <c r="G2130" i="2"/>
  <c r="G886" i="2"/>
  <c r="G3087" i="2"/>
  <c r="G2395" i="2"/>
  <c r="G6263" i="2"/>
  <c r="G1062" i="2"/>
  <c r="G1064" i="2" s="1"/>
  <c r="G610" i="2"/>
  <c r="G2367" i="2"/>
  <c r="G1672" i="2"/>
  <c r="F4084" i="2"/>
  <c r="G2650" i="2"/>
  <c r="F2651" i="2"/>
  <c r="G2651" i="2" s="1"/>
  <c r="I6280" i="2"/>
  <c r="I6279" i="2"/>
  <c r="F844" i="2"/>
  <c r="F845" i="2" s="1"/>
  <c r="G846" i="2" s="1"/>
  <c r="G842" i="2"/>
  <c r="G844" i="2" s="1"/>
  <c r="G845" i="2" s="1"/>
  <c r="G5196" i="2"/>
  <c r="F6246" i="2"/>
  <c r="G6246" i="2" s="1"/>
  <c r="G6245" i="2"/>
  <c r="G1782" i="2"/>
  <c r="G4787" i="2"/>
  <c r="I2483" i="2"/>
  <c r="I2484" i="2"/>
  <c r="I315" i="2"/>
  <c r="I316" i="2" s="1"/>
  <c r="I317" i="2" s="1"/>
  <c r="I314" i="2"/>
  <c r="I592" i="2"/>
  <c r="I593" i="2"/>
  <c r="G4065" i="2"/>
  <c r="G4068" i="2" s="1"/>
  <c r="G210" i="2"/>
  <c r="G211" i="2" s="1"/>
  <c r="G212" i="2" s="1"/>
  <c r="G213" i="2" s="1"/>
  <c r="G214" i="2" s="1"/>
  <c r="G5702" i="2"/>
  <c r="G1866" i="2"/>
  <c r="G1868" i="2" s="1"/>
  <c r="G1869" i="2" s="1"/>
  <c r="G2139" i="2"/>
  <c r="G2140" i="2"/>
  <c r="F1446" i="2"/>
  <c r="G1446" i="2" s="1"/>
  <c r="G1445" i="2"/>
  <c r="G2559" i="2"/>
  <c r="G2895" i="2"/>
  <c r="G407" i="2"/>
  <c r="G2104" i="2"/>
  <c r="I4709" i="2"/>
  <c r="I4708" i="2"/>
  <c r="G4693" i="2"/>
  <c r="I633" i="2"/>
  <c r="I632" i="2"/>
  <c r="I797" i="2"/>
  <c r="I799" i="2" s="1"/>
  <c r="I798" i="2"/>
  <c r="I800" i="2" s="1"/>
  <c r="I2941" i="2"/>
  <c r="G92" i="2"/>
  <c r="G91" i="2"/>
  <c r="I2976" i="2"/>
  <c r="I2975" i="2"/>
  <c r="I2977" i="2" s="1"/>
  <c r="G2568" i="2"/>
  <c r="I2241" i="2"/>
  <c r="I2242" i="2" s="1"/>
  <c r="I2243" i="2" s="1"/>
  <c r="D1210" i="2"/>
  <c r="D1208" i="2"/>
  <c r="I4327" i="2"/>
  <c r="I4326" i="2"/>
  <c r="I1792" i="2"/>
  <c r="I1794" i="2" s="1"/>
  <c r="I1793" i="2"/>
  <c r="I4092" i="2"/>
  <c r="G4109" i="2"/>
  <c r="F4110" i="2"/>
  <c r="G4110" i="2" s="1"/>
  <c r="H5567" i="2"/>
  <c r="H5568" i="2" s="1"/>
  <c r="H5566" i="2"/>
  <c r="G1598" i="2"/>
  <c r="G1599" i="2"/>
  <c r="G5877" i="2"/>
  <c r="F5877" i="2"/>
  <c r="I788" i="2"/>
  <c r="G5189" i="2" l="1"/>
  <c r="F5189" i="2" s="1"/>
  <c r="G4722" i="2"/>
  <c r="G1828" i="2"/>
  <c r="G1498" i="2"/>
  <c r="F4724" i="2"/>
  <c r="F4725" i="2" s="1"/>
  <c r="G1497" i="2"/>
  <c r="G1054" i="2"/>
  <c r="G6226" i="2"/>
  <c r="G1372" i="2"/>
  <c r="F2833" i="2"/>
  <c r="G2832" i="2"/>
  <c r="F1904" i="2"/>
  <c r="G1904" i="2" s="1"/>
  <c r="G1902" i="2"/>
  <c r="G1561" i="2"/>
  <c r="G1349" i="2"/>
  <c r="G802" i="2"/>
  <c r="G2569" i="2"/>
  <c r="G5588" i="2"/>
  <c r="G3585" i="2"/>
  <c r="G490" i="2"/>
  <c r="G2467" i="2"/>
  <c r="F2468" i="2"/>
  <c r="D1209" i="2"/>
  <c r="I802" i="2"/>
  <c r="I803" i="2" s="1"/>
  <c r="I804" i="2" s="1"/>
  <c r="I801" i="2"/>
  <c r="G3774" i="2"/>
  <c r="F796" i="2"/>
  <c r="G4046" i="2"/>
  <c r="F4046" i="2" s="1"/>
  <c r="F4045" i="2"/>
  <c r="F1340" i="2"/>
  <c r="G1340" i="2" s="1"/>
  <c r="G1339" i="2"/>
  <c r="G3537" i="2"/>
  <c r="G4115" i="2"/>
  <c r="F1050" i="2"/>
  <c r="G1049" i="2"/>
  <c r="G4085" i="2"/>
  <c r="G4087" i="2" s="1"/>
  <c r="G4084" i="2"/>
  <c r="G5579" i="2"/>
  <c r="G5582" i="2" s="1"/>
  <c r="F5582" i="2"/>
  <c r="G1108" i="2"/>
  <c r="G1107" i="2"/>
  <c r="G4724" i="2" l="1"/>
  <c r="F2834" i="2"/>
  <c r="G2833" i="2"/>
  <c r="G3538" i="2"/>
  <c r="F4726" i="2"/>
  <c r="G4725" i="2"/>
  <c r="G4118" i="2"/>
  <c r="G4117" i="2"/>
  <c r="G4695" i="2"/>
  <c r="G4694" i="2"/>
  <c r="G1051" i="2"/>
  <c r="G1050" i="2"/>
  <c r="F2469" i="2"/>
  <c r="G2469" i="2" s="1"/>
  <c r="G2468" i="2"/>
  <c r="G5589" i="2"/>
  <c r="G5735" i="2"/>
  <c r="G5734" i="2"/>
  <c r="G1350" i="2"/>
  <c r="G1353" i="2"/>
  <c r="F797" i="2"/>
  <c r="F804" i="2"/>
  <c r="G2834" i="2" l="1"/>
  <c r="F2835" i="2"/>
  <c r="G2835" i="2" s="1"/>
  <c r="G805" i="2"/>
  <c r="G798" i="2"/>
  <c r="F4727" i="2"/>
  <c r="G4726" i="2"/>
  <c r="F5592" i="2"/>
  <c r="G5592" i="2" s="1"/>
  <c r="G5591" i="2"/>
  <c r="F4728" i="2" l="1"/>
  <c r="G4727" i="2"/>
  <c r="F4729" i="2" l="1"/>
  <c r="G4728" i="2"/>
  <c r="F4730" i="2" l="1"/>
  <c r="G4729" i="2"/>
  <c r="F4731" i="2" l="1"/>
  <c r="G4731" i="2" s="1"/>
  <c r="G4730" i="2"/>
  <c r="G1959" i="2"/>
  <c r="G1963" i="2" s="1"/>
  <c r="G1964" i="2" s="1"/>
  <c r="G4735" i="2"/>
  <c r="G4738" i="2" s="1"/>
  <c r="G4739" i="2" s="1"/>
  <c r="G5656" i="2"/>
  <c r="G881" i="2"/>
  <c r="G257" i="2"/>
  <c r="G260" i="2" s="1"/>
  <c r="G261" i="2" s="1"/>
  <c r="F818" i="2"/>
  <c r="G818" i="2" s="1"/>
  <c r="G820" i="2" s="1"/>
  <c r="G816" i="2"/>
  <c r="G1892" i="2"/>
  <c r="G1898" i="2" s="1"/>
  <c r="G1088" i="2"/>
  <c r="G1884" i="2"/>
  <c r="I1311" i="2"/>
  <c r="I565" i="2"/>
  <c r="I567" i="2" s="1"/>
  <c r="H565" i="2"/>
  <c r="H566" i="2" s="1"/>
  <c r="G1880" i="2"/>
  <c r="D4951" i="2"/>
  <c r="I1033" i="2"/>
  <c r="I1035" i="2" s="1"/>
  <c r="G1489" i="2"/>
  <c r="G4800" i="2"/>
  <c r="G6161" i="2"/>
  <c r="G1168" i="2"/>
  <c r="G2147" i="2"/>
  <c r="E2294" i="2"/>
  <c r="E4396" i="2"/>
  <c r="H1354" i="2"/>
  <c r="H1355" i="2" s="1"/>
  <c r="I1880" i="2"/>
  <c r="I1881" i="2" s="1"/>
  <c r="H4192" i="2"/>
  <c r="H4193" i="2" s="1"/>
  <c r="H6237" i="2"/>
  <c r="C4496" i="2"/>
  <c r="H355" i="2"/>
  <c r="H4573" i="2"/>
  <c r="H5788" i="2"/>
  <c r="H5789" i="2" s="1"/>
  <c r="I5894" i="2"/>
  <c r="I5895" i="2" s="1"/>
  <c r="H5082" i="2"/>
  <c r="H5083" i="2" s="1"/>
  <c r="H1563" i="2"/>
  <c r="I4623" i="2"/>
  <c r="H361" i="2"/>
  <c r="H362" i="2" s="1"/>
  <c r="I5454" i="2"/>
  <c r="I5456" i="2" s="1"/>
  <c r="I4626" i="2"/>
  <c r="I4627" i="2" s="1"/>
  <c r="I4628" i="2" s="1"/>
  <c r="I4629" i="2" s="1"/>
  <c r="I5308" i="2"/>
  <c r="I5309" i="2" s="1"/>
  <c r="E2531" i="2"/>
  <c r="E487" i="2"/>
  <c r="B3108" i="2"/>
  <c r="I5124" i="2"/>
  <c r="I5125" i="2" s="1"/>
  <c r="F86" i="2"/>
  <c r="F87" i="2" s="1"/>
  <c r="H4931" i="2"/>
  <c r="H4932" i="2" s="1"/>
  <c r="I3603" i="2"/>
  <c r="I239" i="2"/>
  <c r="I1330" i="2"/>
  <c r="I968" i="2"/>
  <c r="I969" i="2" s="1"/>
  <c r="I970" i="2" s="1"/>
  <c r="E4584" i="2"/>
  <c r="I1320" i="2"/>
  <c r="I1321" i="2" s="1"/>
  <c r="I5673" i="2"/>
  <c r="I5674" i="2" s="1"/>
  <c r="I5675" i="2" s="1"/>
  <c r="I5676" i="2" s="1"/>
  <c r="I5677" i="2" s="1"/>
  <c r="I5678" i="2" s="1"/>
  <c r="I5679" i="2" s="1"/>
  <c r="I5680" i="2" s="1"/>
  <c r="I3744" i="2"/>
  <c r="I3745" i="2" s="1"/>
  <c r="H1880" i="2"/>
  <c r="H1881" i="2" s="1"/>
  <c r="E1697" i="2"/>
  <c r="I3944" i="2"/>
  <c r="I3945" i="2" s="1"/>
  <c r="I985" i="2"/>
  <c r="H5410" i="2"/>
  <c r="H239" i="2"/>
  <c r="H968" i="2"/>
  <c r="H969" i="2" s="1"/>
  <c r="H5599" i="2"/>
  <c r="B2488" i="2"/>
  <c r="B2489" i="2" s="1"/>
  <c r="I5147" i="2"/>
  <c r="I5148" i="2" s="1"/>
  <c r="I5149" i="2" s="1"/>
  <c r="I5150" i="2" s="1"/>
  <c r="H5895" i="2"/>
  <c r="I2156" i="2"/>
  <c r="I2157" i="2" s="1"/>
  <c r="D3595" i="2"/>
  <c r="D3596" i="2" s="1"/>
  <c r="D5411" i="2"/>
  <c r="I5082" i="2"/>
  <c r="I5083" i="2" s="1"/>
  <c r="I1562" i="2"/>
  <c r="I1563" i="2" s="1"/>
  <c r="I1214" i="2"/>
  <c r="I1215" i="2" s="1"/>
  <c r="I4786" i="2"/>
  <c r="I4787" i="2" s="1"/>
  <c r="I4633" i="2"/>
  <c r="I2184" i="2"/>
  <c r="I2185" i="2" s="1"/>
  <c r="H4403" i="2"/>
  <c r="H4786" i="2"/>
  <c r="H4787" i="2" s="1"/>
  <c r="I2829" i="2"/>
  <c r="I723" i="2"/>
  <c r="H4580" i="2"/>
  <c r="H493" i="2"/>
  <c r="H488" i="2"/>
  <c r="I488" i="2"/>
  <c r="I489" i="2" s="1"/>
  <c r="H3238" i="2"/>
  <c r="H3239" i="2" s="1"/>
  <c r="I3131" i="2"/>
  <c r="I3132" i="2" s="1"/>
  <c r="H3165" i="2"/>
  <c r="H3166" i="2" s="1"/>
  <c r="H4626" i="2"/>
  <c r="H4627" i="2" s="1"/>
  <c r="H4628" i="2" s="1"/>
  <c r="I4038" i="2"/>
  <c r="E3093" i="2"/>
  <c r="E2793" i="2"/>
  <c r="I1716" i="2"/>
  <c r="I1717" i="2" s="1"/>
  <c r="H1716" i="2"/>
  <c r="H1717" i="2" s="1"/>
  <c r="B4887" i="2"/>
  <c r="B4888" i="2" s="1"/>
  <c r="H4038" i="2"/>
  <c r="I1435" i="2"/>
  <c r="I1354" i="2"/>
  <c r="I1355" i="2" s="1"/>
  <c r="H3944" i="2"/>
  <c r="H3945" i="2" s="1"/>
  <c r="H985" i="2"/>
  <c r="I4270" i="2"/>
  <c r="I4403" i="2"/>
  <c r="I4404" i="2" s="1"/>
  <c r="I1474" i="2"/>
  <c r="I1475" i="2" s="1"/>
  <c r="I3425" i="2"/>
  <c r="I3426" i="2" s="1"/>
  <c r="E5318" i="2"/>
  <c r="H3923" i="2"/>
  <c r="H3924" i="2" s="1"/>
  <c r="I361" i="2"/>
  <c r="I362" i="2" s="1"/>
  <c r="I363" i="2" s="1"/>
  <c r="I3238" i="2"/>
  <c r="I3239" i="2" s="1"/>
  <c r="I3281" i="2"/>
  <c r="I3282" i="2" s="1"/>
  <c r="E2699" i="2"/>
  <c r="G25" i="2"/>
  <c r="E5831" i="2"/>
  <c r="G3870" i="2"/>
  <c r="I5928" i="2"/>
  <c r="H4749" i="2"/>
  <c r="B1759" i="2"/>
  <c r="B2867" i="2"/>
  <c r="B2868" i="2" s="1"/>
  <c r="B199" i="2"/>
  <c r="B5349" i="2"/>
  <c r="B4336" i="2"/>
  <c r="H1435" i="2"/>
  <c r="I5750" i="2"/>
  <c r="I5751" i="2" s="1"/>
  <c r="H2184" i="2"/>
  <c r="H2185" i="2" s="1"/>
  <c r="I2806" i="2"/>
  <c r="I2807" i="2" s="1"/>
  <c r="I2808" i="2" s="1"/>
  <c r="I2809" i="2" s="1"/>
  <c r="I3923" i="2"/>
  <c r="I3924" i="2" s="1"/>
  <c r="I3835" i="2"/>
  <c r="I3836" i="2" s="1"/>
  <c r="I3837" i="2" s="1"/>
  <c r="I4573" i="2"/>
  <c r="H3835" i="2"/>
  <c r="H3836" i="2" s="1"/>
  <c r="H3837" i="2" s="1"/>
  <c r="I1509" i="2"/>
  <c r="I1510" i="2" s="1"/>
  <c r="H3093" i="2"/>
  <c r="I1809" i="2"/>
  <c r="I1810" i="2" s="1"/>
  <c r="H1809" i="2"/>
  <c r="H1810" i="2" s="1"/>
  <c r="I5754" i="2"/>
  <c r="I25" i="2"/>
  <c r="I26" i="2" s="1"/>
  <c r="H25" i="2"/>
  <c r="H26" i="2" s="1"/>
  <c r="I3296" i="2"/>
  <c r="I1874" i="2"/>
  <c r="H2536" i="2"/>
  <c r="G2109" i="2"/>
  <c r="G2112" i="2" s="1"/>
  <c r="B3415" i="2"/>
  <c r="B3416" i="2" s="1"/>
  <c r="H2457" i="2"/>
  <c r="I773" i="2"/>
  <c r="I774" i="2" s="1"/>
  <c r="E4018" i="2"/>
  <c r="G3807" i="2"/>
  <c r="G3808" i="2" s="1"/>
  <c r="I1957" i="2"/>
  <c r="I1958" i="2" s="1"/>
  <c r="I1959" i="2" s="1"/>
  <c r="H1223" i="2"/>
  <c r="H2384" i="2"/>
  <c r="E6226" i="2"/>
  <c r="D1050" i="2"/>
  <c r="H5250" i="2"/>
  <c r="I1781" i="2"/>
  <c r="E1044" i="2"/>
  <c r="H5193" i="2"/>
  <c r="H5194" i="2" s="1"/>
  <c r="H5195" i="2" s="1"/>
  <c r="H5196" i="2" s="1"/>
  <c r="I2594" i="2"/>
  <c r="I2596" i="2" s="1"/>
  <c r="I1222" i="2"/>
  <c r="I1223" i="2" s="1"/>
  <c r="I2384" i="2"/>
  <c r="I1072" i="2"/>
  <c r="I1724" i="2"/>
  <c r="I1725" i="2" s="1"/>
  <c r="I1726" i="2" s="1"/>
  <c r="I1727" i="2" s="1"/>
  <c r="I4587" i="2"/>
  <c r="I5249" i="2"/>
  <c r="I5250" i="2" s="1"/>
  <c r="D2469" i="2"/>
  <c r="G2877" i="2"/>
  <c r="D1759" i="2"/>
  <c r="F636" i="2"/>
  <c r="G636" i="2" s="1"/>
  <c r="G32" i="2"/>
  <c r="G4391" i="2"/>
  <c r="F3371" i="2"/>
  <c r="G3371" i="2" s="1"/>
  <c r="G145" i="2"/>
  <c r="I4449" i="2"/>
  <c r="I4450" i="2" s="1"/>
  <c r="I4451" i="2" s="1"/>
  <c r="I2691" i="2"/>
  <c r="H2694" i="2"/>
  <c r="H3131" i="2"/>
  <c r="H3132" i="2" s="1"/>
  <c r="G2584" i="2"/>
  <c r="G3899" i="2"/>
  <c r="G3900" i="2" s="1"/>
  <c r="F820" i="2"/>
  <c r="F821" i="2" s="1"/>
  <c r="G6197" i="2"/>
  <c r="G6198" i="2" s="1"/>
  <c r="F5650" i="2"/>
  <c r="G5650" i="2" s="1"/>
  <c r="I5193" i="2"/>
  <c r="I5194" i="2" s="1"/>
  <c r="I5195" i="2" s="1"/>
  <c r="I5196" i="2" s="1"/>
  <c r="I1127" i="2"/>
  <c r="I1128" i="2" s="1"/>
  <c r="H2460" i="2"/>
  <c r="H1128" i="2"/>
  <c r="H3117" i="2"/>
  <c r="I3116" i="2"/>
  <c r="I3117" i="2" s="1"/>
  <c r="G2963" i="2"/>
  <c r="G1151" i="2"/>
  <c r="D937" i="2"/>
  <c r="E4143" i="2"/>
  <c r="E2469" i="2"/>
  <c r="F1088" i="2"/>
  <c r="E678" i="2"/>
  <c r="G5957" i="2"/>
  <c r="G5958" i="2" s="1"/>
  <c r="G591" i="2"/>
  <c r="G592" i="2" s="1"/>
  <c r="G1701" i="2"/>
  <c r="G1702" i="2" s="1"/>
  <c r="I231" i="2"/>
  <c r="I232" i="2" s="1"/>
  <c r="G2115" i="2"/>
  <c r="H2544" i="2"/>
  <c r="H2545" i="2" s="1"/>
  <c r="H4612" i="2"/>
  <c r="H3407" i="2"/>
  <c r="G84" i="2"/>
  <c r="G86" i="2" s="1"/>
  <c r="G87" i="2" s="1"/>
  <c r="F5181" i="2"/>
  <c r="F5182" i="2" s="1"/>
  <c r="F1954" i="2"/>
  <c r="F1955" i="2" s="1"/>
  <c r="I5486" i="2"/>
  <c r="I5487" i="2" s="1"/>
  <c r="H3641" i="2"/>
  <c r="H1967" i="2"/>
  <c r="H1968" i="2" s="1"/>
  <c r="H50" i="2"/>
  <c r="H51" i="2" s="1"/>
  <c r="H196" i="2"/>
  <c r="I2460" i="2"/>
  <c r="F861" i="2"/>
  <c r="F1570" i="2"/>
  <c r="E4787" i="2"/>
  <c r="C86" i="2"/>
  <c r="C87" i="2" s="1"/>
  <c r="E3767" i="2"/>
  <c r="E3768" i="2" s="1"/>
  <c r="E948" i="2"/>
  <c r="D3460" i="2"/>
  <c r="F1341" i="2"/>
  <c r="F2796" i="2"/>
  <c r="F2797" i="2" s="1"/>
  <c r="I550" i="2"/>
  <c r="I517" i="2"/>
  <c r="G731" i="2"/>
  <c r="G733" i="2" s="1"/>
  <c r="G734" i="2" s="1"/>
  <c r="I5341" i="2"/>
  <c r="I5342" i="2" s="1"/>
  <c r="D1761" i="2"/>
  <c r="G167" i="2"/>
  <c r="I2696" i="2"/>
  <c r="I2697" i="2" s="1"/>
  <c r="H1781" i="2"/>
  <c r="I50" i="2"/>
  <c r="I51" i="2" s="1"/>
  <c r="I196" i="2"/>
  <c r="E1223" i="2"/>
  <c r="E3325" i="2"/>
  <c r="I2410" i="2"/>
  <c r="H2410" i="2"/>
  <c r="H2829" i="2"/>
  <c r="H723" i="2"/>
  <c r="F772" i="2"/>
  <c r="G774" i="2" s="1"/>
  <c r="F6197" i="2"/>
  <c r="F6198" i="2" s="1"/>
  <c r="G730" i="2"/>
  <c r="G3850" i="2"/>
  <c r="F2359" i="2"/>
  <c r="G2359" i="2" s="1"/>
  <c r="F1210" i="2"/>
  <c r="G179" i="2"/>
  <c r="F4584" i="2"/>
  <c r="G4584" i="2" s="1"/>
  <c r="F1582" i="2"/>
  <c r="F1583" i="2" s="1"/>
  <c r="G1583" i="2" s="1"/>
  <c r="G3456" i="2"/>
  <c r="F5568" i="2"/>
  <c r="F1737" i="2"/>
  <c r="F3374" i="2"/>
  <c r="G4246" i="2"/>
  <c r="G1380" i="2"/>
  <c r="G2762" i="2"/>
  <c r="G737" i="2"/>
  <c r="G2766" i="2"/>
  <c r="G3836" i="2"/>
  <c r="G1222" i="2"/>
  <c r="F4143" i="2"/>
  <c r="G4143" i="2" s="1"/>
  <c r="G5352" i="2"/>
  <c r="G5905" i="2"/>
  <c r="G2614" i="2"/>
  <c r="G3615" i="2"/>
  <c r="G3632" i="2"/>
  <c r="G5750" i="2"/>
  <c r="I1512" i="2"/>
  <c r="G4357" i="2"/>
  <c r="G813" i="2"/>
  <c r="G2445" i="2"/>
  <c r="G3942" i="2"/>
  <c r="G4688" i="2"/>
  <c r="G1797" i="2"/>
  <c r="G3388" i="2"/>
  <c r="F3325" i="2"/>
  <c r="G3325" i="2" s="1"/>
  <c r="G6032" i="2"/>
  <c r="G3374" i="2"/>
  <c r="G144" i="2"/>
  <c r="G231" i="2"/>
  <c r="G3793" i="2"/>
  <c r="G4013" i="2"/>
  <c r="G5696" i="2"/>
  <c r="G4092" i="2"/>
  <c r="G4883" i="2"/>
  <c r="G6230" i="2"/>
  <c r="G790" i="2"/>
  <c r="F5996" i="2"/>
  <c r="G5996" i="2" s="1"/>
  <c r="F2977" i="2"/>
  <c r="G2977" i="2" s="1"/>
  <c r="G5491" i="2"/>
  <c r="G410" i="2"/>
  <c r="E2652" i="2"/>
  <c r="E3320" i="2"/>
  <c r="G1806" i="2"/>
  <c r="G201" i="2"/>
  <c r="D2543" i="2"/>
  <c r="F2588" i="2"/>
  <c r="E964" i="2"/>
  <c r="G3172" i="2"/>
  <c r="G963" i="2"/>
  <c r="G2596" i="2"/>
  <c r="G3628" i="2"/>
  <c r="D591" i="2"/>
  <c r="F358" i="2"/>
  <c r="G358" i="2" s="1"/>
  <c r="D4084" i="2"/>
  <c r="D6160" i="2"/>
  <c r="D3138" i="2"/>
  <c r="G1214" i="2"/>
  <c r="H4453" i="2"/>
  <c r="H4454" i="2" s="1"/>
  <c r="H540" i="2"/>
  <c r="G3289" i="2"/>
  <c r="I509" i="2"/>
  <c r="I510" i="2" s="1"/>
  <c r="H509" i="2"/>
  <c r="H4534" i="2"/>
  <c r="H1480" i="2"/>
  <c r="I4534" i="2"/>
  <c r="I1480" i="2"/>
  <c r="I5068" i="2"/>
  <c r="H5068" i="2"/>
  <c r="H4129" i="2"/>
  <c r="G3483" i="2"/>
  <c r="I4129" i="2"/>
  <c r="F3483" i="2"/>
  <c r="G3395" i="2" l="1"/>
  <c r="H567" i="2"/>
  <c r="I566" i="2"/>
  <c r="G3916" i="2"/>
  <c r="G3869" i="2"/>
  <c r="F4738" i="2"/>
  <c r="F4739" i="2" s="1"/>
  <c r="G1958" i="2"/>
  <c r="G1488" i="2"/>
  <c r="G2111" i="2"/>
  <c r="G2587" i="2"/>
  <c r="G5490" i="2"/>
  <c r="F1702" i="2"/>
  <c r="G1215" i="2"/>
  <c r="G1341" i="2"/>
  <c r="F5751" i="2"/>
  <c r="G5751" i="2" s="1"/>
  <c r="G3171" i="2"/>
  <c r="G3389" i="2"/>
  <c r="G5904" i="2"/>
  <c r="G5353" i="2"/>
  <c r="F1223" i="2"/>
  <c r="G1223" i="2" s="1"/>
  <c r="G2358" i="2"/>
  <c r="F5958" i="2"/>
  <c r="F3899" i="2"/>
  <c r="F3900" i="2" s="1"/>
  <c r="F964" i="2"/>
  <c r="G964" i="2" s="1"/>
  <c r="G1952" i="2"/>
  <c r="G1954" i="2" s="1"/>
  <c r="G1955" i="2" s="1"/>
  <c r="I1356" i="2"/>
  <c r="G2143" i="2"/>
  <c r="G357" i="2"/>
  <c r="G1807" i="2"/>
  <c r="G4014" i="2"/>
  <c r="G3288" i="2"/>
  <c r="G4671" i="2"/>
  <c r="F814" i="2"/>
  <c r="G814" i="2" s="1"/>
  <c r="G4144" i="2"/>
  <c r="G3457" i="2"/>
  <c r="G3851" i="2"/>
  <c r="G5813" i="2"/>
  <c r="F6032" i="2"/>
  <c r="G6033" i="2"/>
  <c r="F6033" i="2" s="1"/>
  <c r="G2589" i="2"/>
  <c r="G2588" i="2"/>
  <c r="G2595" i="2"/>
  <c r="F411" i="2"/>
  <c r="G411" i="2" s="1"/>
  <c r="G3324" i="2"/>
  <c r="G2763" i="2"/>
  <c r="G1943" i="2"/>
  <c r="G5568" i="2"/>
  <c r="G5569" i="2"/>
  <c r="G4884" i="2"/>
  <c r="G181" i="2"/>
  <c r="G182" i="2"/>
  <c r="G1212" i="2"/>
  <c r="G5317" i="2"/>
  <c r="F5318" i="2"/>
  <c r="G5318" i="2" s="1"/>
  <c r="G900" i="2"/>
  <c r="I1034" i="2"/>
  <c r="F260" i="2"/>
  <c r="F261" i="2" s="1"/>
  <c r="G1166" i="2"/>
  <c r="G3375" i="2"/>
  <c r="F3376" i="2"/>
  <c r="G3376" i="2" s="1"/>
  <c r="G4583" i="2"/>
  <c r="G6118" i="2"/>
  <c r="G4164" i="2"/>
  <c r="F733" i="2"/>
  <c r="F734" i="2" s="1"/>
  <c r="G5249" i="2"/>
  <c r="G1796" i="2"/>
  <c r="G1582" i="2"/>
  <c r="G5995" i="2"/>
  <c r="G3631" i="2"/>
  <c r="G2613" i="2"/>
  <c r="G736" i="2"/>
  <c r="G4245" i="2"/>
  <c r="G1899" i="2"/>
  <c r="F1899" i="2" s="1"/>
  <c r="F1898" i="2"/>
  <c r="G821" i="2"/>
  <c r="G4798" i="2"/>
  <c r="F1963" i="2"/>
  <c r="F1964" i="2" s="1"/>
  <c r="F2112" i="2" l="1"/>
  <c r="G262" i="2"/>
  <c r="G2022" i="2"/>
  <c r="G263" i="2"/>
  <c r="G1967" i="2"/>
  <c r="G1965" i="2"/>
  <c r="G2024" i="2" l="1"/>
  <c r="G264" i="2"/>
  <c r="G265" i="2" l="1"/>
  <c r="G267" i="2" l="1"/>
  <c r="G266" i="2"/>
</calcChain>
</file>

<file path=xl/sharedStrings.xml><?xml version="1.0" encoding="utf-8"?>
<sst xmlns="http://schemas.openxmlformats.org/spreadsheetml/2006/main" count="94566" uniqueCount="21784">
  <si>
    <t>Main Name</t>
  </si>
  <si>
    <t>Full Name</t>
  </si>
  <si>
    <t>Alias 1</t>
  </si>
  <si>
    <t>Alias 2</t>
  </si>
  <si>
    <t>Ethnicity</t>
  </si>
  <si>
    <t>Level</t>
  </si>
  <si>
    <t>Domicile</t>
  </si>
  <si>
    <t>Current Location</t>
  </si>
  <si>
    <t>Title</t>
  </si>
  <si>
    <t>Profession</t>
  </si>
  <si>
    <t>Gender</t>
  </si>
  <si>
    <t>Type</t>
  </si>
  <si>
    <t>Settlement</t>
  </si>
  <si>
    <t>State</t>
  </si>
  <si>
    <t>Liege</t>
  </si>
  <si>
    <t>IntraState Region</t>
  </si>
  <si>
    <t>Multi-State Region</t>
  </si>
  <si>
    <t>Adakkia</t>
  </si>
  <si>
    <t>N/A</t>
  </si>
  <si>
    <t>Continent</t>
  </si>
  <si>
    <t>Davania</t>
  </si>
  <si>
    <t>Brun</t>
  </si>
  <si>
    <t>Skothar</t>
  </si>
  <si>
    <t>Adakkian Mountains</t>
  </si>
  <si>
    <t>Geographic</t>
  </si>
  <si>
    <t>Sub-Type</t>
  </si>
  <si>
    <t>Mountain Range</t>
  </si>
  <si>
    <t>Source</t>
  </si>
  <si>
    <t>Adakkian Sound</t>
  </si>
  <si>
    <t>Sound</t>
  </si>
  <si>
    <t>Alphatia</t>
  </si>
  <si>
    <t>Location/Entity</t>
  </si>
  <si>
    <t>Political</t>
  </si>
  <si>
    <t>Empire</t>
  </si>
  <si>
    <t>Empire of Alphatia</t>
  </si>
  <si>
    <t>Alatian Islands</t>
  </si>
  <si>
    <t>Archipelago</t>
  </si>
  <si>
    <t>Various</t>
  </si>
  <si>
    <t>Aegos</t>
  </si>
  <si>
    <t>Island</t>
  </si>
  <si>
    <t>Kingdom of Aegos</t>
  </si>
  <si>
    <t>Kingdom</t>
  </si>
  <si>
    <t>Heldeberan</t>
  </si>
  <si>
    <t>No-Man's-Fool</t>
  </si>
  <si>
    <t>WoI Bk II p. 35</t>
  </si>
  <si>
    <t>Common Alphatian</t>
  </si>
  <si>
    <t>Magic-user</t>
  </si>
  <si>
    <t>Aegopoli</t>
  </si>
  <si>
    <t>King of Aegos</t>
  </si>
  <si>
    <t>M</t>
  </si>
  <si>
    <t>Born</t>
  </si>
  <si>
    <t>AC 929</t>
  </si>
  <si>
    <t>Height</t>
  </si>
  <si>
    <t>6'3"</t>
  </si>
  <si>
    <t>Weight</t>
  </si>
  <si>
    <t>skinny</t>
  </si>
  <si>
    <t>Hair</t>
  </si>
  <si>
    <t>Red</t>
  </si>
  <si>
    <t>Complexion</t>
  </si>
  <si>
    <t>Copper</t>
  </si>
  <si>
    <t>Eyes</t>
  </si>
  <si>
    <t>Beard</t>
  </si>
  <si>
    <t>Moustache</t>
  </si>
  <si>
    <t>Yes</t>
  </si>
  <si>
    <t>No</t>
  </si>
  <si>
    <t>S</t>
  </si>
  <si>
    <t>I</t>
  </si>
  <si>
    <t>W</t>
  </si>
  <si>
    <t>D</t>
  </si>
  <si>
    <t xml:space="preserve">C </t>
  </si>
  <si>
    <t>CH</t>
  </si>
  <si>
    <t>Dromedon</t>
  </si>
  <si>
    <t>Prince of Aegos</t>
  </si>
  <si>
    <t>Fighter</t>
  </si>
  <si>
    <t xml:space="preserve">6'2'" </t>
  </si>
  <si>
    <t>well built</t>
  </si>
  <si>
    <t>AC 964</t>
  </si>
  <si>
    <t>Faith</t>
  </si>
  <si>
    <t>Large Town</t>
  </si>
  <si>
    <t>Selenion</t>
  </si>
  <si>
    <t>Village</t>
  </si>
  <si>
    <t>Akethespur</t>
  </si>
  <si>
    <t>Ptabistah</t>
  </si>
  <si>
    <t>Ptotephtah</t>
  </si>
  <si>
    <t>Pop</t>
  </si>
  <si>
    <t>King's Mansion</t>
  </si>
  <si>
    <t>Mansion</t>
  </si>
  <si>
    <t>Scupper</t>
  </si>
  <si>
    <t>WoI Bk II p. 37</t>
  </si>
  <si>
    <t>Normal Human</t>
  </si>
  <si>
    <t>Caravan-Master</t>
  </si>
  <si>
    <t>Aeria Island</t>
  </si>
  <si>
    <t>Aegos Island</t>
  </si>
  <si>
    <t xml:space="preserve">Aeria  </t>
  </si>
  <si>
    <t>Kingdom of Aeria</t>
  </si>
  <si>
    <t>The Addled</t>
  </si>
  <si>
    <t>Aiklin</t>
  </si>
  <si>
    <t>AC 939</t>
  </si>
  <si>
    <t>AC1010 p. 132</t>
  </si>
  <si>
    <t>University Headmaster</t>
  </si>
  <si>
    <t>Headmaster of the University of Air Magics</t>
  </si>
  <si>
    <t>Featherfall</t>
  </si>
  <si>
    <t>Place of Origin</t>
  </si>
  <si>
    <t>Aasla</t>
  </si>
  <si>
    <t>5'7"</t>
  </si>
  <si>
    <t>overweight</t>
  </si>
  <si>
    <t>Grey</t>
  </si>
  <si>
    <t>Black</t>
  </si>
  <si>
    <t>Pale</t>
  </si>
  <si>
    <t>Blue</t>
  </si>
  <si>
    <t>Pure Alphatian</t>
  </si>
  <si>
    <t>Anumoneh</t>
  </si>
  <si>
    <t>Tephtah</t>
  </si>
  <si>
    <t>Tephotepneh</t>
  </si>
  <si>
    <t>Rabestah</t>
  </si>
  <si>
    <t>University of Air Magics</t>
  </si>
  <si>
    <t>Education</t>
  </si>
  <si>
    <t>University</t>
  </si>
  <si>
    <t>Featherfall Library</t>
  </si>
  <si>
    <t>Library</t>
  </si>
  <si>
    <t>Featherfall Shipyards</t>
  </si>
  <si>
    <t>Shipyards</t>
  </si>
  <si>
    <t xml:space="preserve">Gaity  </t>
  </si>
  <si>
    <t>Kingdom of Gaity</t>
  </si>
  <si>
    <t>Rainbow Park</t>
  </si>
  <si>
    <t>Tristilia</t>
  </si>
  <si>
    <t>The Elfin</t>
  </si>
  <si>
    <t>AC1010 p. 157</t>
  </si>
  <si>
    <t>Princess of Gaity</t>
  </si>
  <si>
    <t>Tour Guide</t>
  </si>
  <si>
    <t>F</t>
  </si>
  <si>
    <t>AC 972</t>
  </si>
  <si>
    <t>5'6"</t>
  </si>
  <si>
    <t>slender</t>
  </si>
  <si>
    <t>Blonde</t>
  </si>
  <si>
    <t>Brown</t>
  </si>
  <si>
    <t>Timalta</t>
  </si>
  <si>
    <t>AC1010 p. 156</t>
  </si>
  <si>
    <t>AC 982</t>
  </si>
  <si>
    <t>5'4"</t>
  </si>
  <si>
    <t>Airship of Love's Dock</t>
  </si>
  <si>
    <t>Dock</t>
  </si>
  <si>
    <t xml:space="preserve">Ne'er-Do-Well  </t>
  </si>
  <si>
    <t>Kingdom of Ne'er-Do-Well</t>
  </si>
  <si>
    <t>Koryn</t>
  </si>
  <si>
    <t>The Harpist</t>
  </si>
  <si>
    <t>The Big Dipper</t>
  </si>
  <si>
    <t>Epithet 1</t>
  </si>
  <si>
    <t>Epithet 2</t>
  </si>
  <si>
    <t>AC1010 p. 145</t>
  </si>
  <si>
    <t>Common Alphatian/Thothian</t>
  </si>
  <si>
    <t>Thief</t>
  </si>
  <si>
    <t>Crossroads</t>
  </si>
  <si>
    <t>King of Ne'er-Do-Well</t>
  </si>
  <si>
    <t>Thieves' Guildmaster</t>
  </si>
  <si>
    <t>AC 948</t>
  </si>
  <si>
    <t>6'</t>
  </si>
  <si>
    <t>trim</t>
  </si>
  <si>
    <t>Black King</t>
  </si>
  <si>
    <t>Black Queen</t>
  </si>
  <si>
    <t>DoE Bk I p. 41</t>
  </si>
  <si>
    <t>Alphaks' Volcano</t>
  </si>
  <si>
    <t>Kingdom of Alphaks' Volcano</t>
  </si>
  <si>
    <t>Cleric</t>
  </si>
  <si>
    <t>Alphaks</t>
  </si>
  <si>
    <t>Revenge</t>
  </si>
  <si>
    <t>Human Silhouette</t>
  </si>
  <si>
    <t>King of Alphaks' Volcano</t>
  </si>
  <si>
    <t>Queen of Alphaks' Volcano</t>
  </si>
  <si>
    <t>6'6"</t>
  </si>
  <si>
    <t>2500cn</t>
  </si>
  <si>
    <t>Night Black</t>
  </si>
  <si>
    <t>6'2"</t>
  </si>
  <si>
    <t>1750cn</t>
  </si>
  <si>
    <t>Pure White to Mid Black</t>
  </si>
  <si>
    <t>Ambur</t>
  </si>
  <si>
    <t>Kingdom of Ambur</t>
  </si>
  <si>
    <t>Elshethara</t>
  </si>
  <si>
    <t>AC1010 p. 137</t>
  </si>
  <si>
    <t>Starpoint</t>
  </si>
  <si>
    <t>Queen of Ambur</t>
  </si>
  <si>
    <t>Actress</t>
  </si>
  <si>
    <t>AC 961</t>
  </si>
  <si>
    <t>1200cn</t>
  </si>
  <si>
    <t>Dark Brown</t>
  </si>
  <si>
    <t>Golden Brown</t>
  </si>
  <si>
    <t>City</t>
  </si>
  <si>
    <t>Temple of Razud</t>
  </si>
  <si>
    <t>Temple</t>
  </si>
  <si>
    <t>Elshethara Theatre</t>
  </si>
  <si>
    <t>Entertainment</t>
  </si>
  <si>
    <t>Religious</t>
  </si>
  <si>
    <t>Theatre</t>
  </si>
  <si>
    <t>Talasar</t>
  </si>
  <si>
    <t>Ecbashur Talasar</t>
  </si>
  <si>
    <t>Dragon 164 p. 45</t>
  </si>
  <si>
    <t>Minaean</t>
  </si>
  <si>
    <t>Razud</t>
  </si>
  <si>
    <t>Minaea</t>
  </si>
  <si>
    <t>Lt Commander of the Princess Ark</t>
  </si>
  <si>
    <t>Yodar Jernog</t>
  </si>
  <si>
    <t>AC 910</t>
  </si>
  <si>
    <t>shaved</t>
  </si>
  <si>
    <t>Dark</t>
  </si>
  <si>
    <t>Green</t>
  </si>
  <si>
    <t>tall</t>
  </si>
  <si>
    <t>Princess Ark (time warp)</t>
  </si>
  <si>
    <t>Valentin</t>
  </si>
  <si>
    <t>AC1011 p. 16</t>
  </si>
  <si>
    <t>Alphatian</t>
  </si>
  <si>
    <t>Lodun</t>
  </si>
  <si>
    <t>The Doomed</t>
  </si>
  <si>
    <t>DoE Bk 1 p. 41</t>
  </si>
  <si>
    <t>Actor</t>
  </si>
  <si>
    <t xml:space="preserve">6' </t>
  </si>
  <si>
    <t>1700cn</t>
  </si>
  <si>
    <t>Aquas</t>
  </si>
  <si>
    <t>Kingdom of Aquas</t>
  </si>
  <si>
    <t>Sea of Aquas</t>
  </si>
  <si>
    <t>Seashield</t>
  </si>
  <si>
    <t>Zyndryl</t>
  </si>
  <si>
    <t>King of Aquas</t>
  </si>
  <si>
    <t>Adventurer</t>
  </si>
  <si>
    <t>AC 919</t>
  </si>
  <si>
    <t>1800cn</t>
  </si>
  <si>
    <t>Gold-blonde</t>
  </si>
  <si>
    <t>Zynnia</t>
  </si>
  <si>
    <t>AC1010 p. 160</t>
  </si>
  <si>
    <t>Princess of Aquas</t>
  </si>
  <si>
    <t>AC 980</t>
  </si>
  <si>
    <t>5'2"</t>
  </si>
  <si>
    <t>Common Alphatian/Mermaid</t>
  </si>
  <si>
    <t>Lynnia</t>
  </si>
  <si>
    <t>AC1010 p. 161</t>
  </si>
  <si>
    <t>Mermaid</t>
  </si>
  <si>
    <t>Merrow</t>
  </si>
  <si>
    <t>Queen of Aquas</t>
  </si>
  <si>
    <t>King's Tower</t>
  </si>
  <si>
    <t>Stronghold</t>
  </si>
  <si>
    <t>Tower</t>
  </si>
  <si>
    <t>Temple of Protius</t>
  </si>
  <si>
    <t>Seashield Library</t>
  </si>
  <si>
    <t>Seashield University</t>
  </si>
  <si>
    <t>Seashield Hospital</t>
  </si>
  <si>
    <t>Building</t>
  </si>
  <si>
    <t>Hospital</t>
  </si>
  <si>
    <t>Seashield Merchants' District</t>
  </si>
  <si>
    <t>District</t>
  </si>
  <si>
    <t>Merchant</t>
  </si>
  <si>
    <t>Seashield Priests' District</t>
  </si>
  <si>
    <t>Clerical</t>
  </si>
  <si>
    <t>Seashield Scholars &amp; Mages' District</t>
  </si>
  <si>
    <t>Mage</t>
  </si>
  <si>
    <t>Seashield Craftsmen's District</t>
  </si>
  <si>
    <t>Craftsmen</t>
  </si>
  <si>
    <t>Seashield Technicians' District</t>
  </si>
  <si>
    <t>Technicians</t>
  </si>
  <si>
    <t>Seashield Farmers' District</t>
  </si>
  <si>
    <t>Farmers</t>
  </si>
  <si>
    <t>Seashield City Dome</t>
  </si>
  <si>
    <t>Dome</t>
  </si>
  <si>
    <t>Seashield Miners' District</t>
  </si>
  <si>
    <t>Mining</t>
  </si>
  <si>
    <t>Miners</t>
  </si>
  <si>
    <t>Seashield Defenders Heqdquarters</t>
  </si>
  <si>
    <t>Barracks</t>
  </si>
  <si>
    <t>Scientific</t>
  </si>
  <si>
    <t>Seashield North Dome</t>
  </si>
  <si>
    <t>Seashield Science Station</t>
  </si>
  <si>
    <t>Seawater Purification Dome</t>
  </si>
  <si>
    <t>Seashield NW Dome</t>
  </si>
  <si>
    <t>Seashield Northwest Dome</t>
  </si>
  <si>
    <t>Mining Station</t>
  </si>
  <si>
    <t>Seashield SW Dome</t>
  </si>
  <si>
    <t>Seashield Southwest Dome</t>
  </si>
  <si>
    <t>Sewage Treatment Plant</t>
  </si>
  <si>
    <t>Sewers</t>
  </si>
  <si>
    <t>Seashield SE Dome</t>
  </si>
  <si>
    <t>Seashield Southeast Dome</t>
  </si>
  <si>
    <t>Air Purification Dome</t>
  </si>
  <si>
    <t>Seashield NE Dome</t>
  </si>
  <si>
    <t>Seashield Northeast Dome</t>
  </si>
  <si>
    <t>Brightwater Dome</t>
  </si>
  <si>
    <t>Town</t>
  </si>
  <si>
    <t>Seapearl Dome</t>
  </si>
  <si>
    <t>Wavedasher Dome</t>
  </si>
  <si>
    <t>Seacrystal Dome</t>
  </si>
  <si>
    <t>Aquas Pearl Beds</t>
  </si>
  <si>
    <t>Pearl Beds</t>
  </si>
  <si>
    <t>Broderick</t>
  </si>
  <si>
    <t>AC1012 p. 87</t>
  </si>
  <si>
    <t>Soldier</t>
  </si>
  <si>
    <t>AC 969</t>
  </si>
  <si>
    <t>6'1"</t>
  </si>
  <si>
    <t>Golden Copper</t>
  </si>
  <si>
    <t>Estavar Henock</t>
  </si>
  <si>
    <t>Henock</t>
  </si>
  <si>
    <t>Tayg</t>
  </si>
  <si>
    <t>Sheemus Tayg</t>
  </si>
  <si>
    <t>AC1012 p. 44</t>
  </si>
  <si>
    <t>AC1012 p. 207</t>
  </si>
  <si>
    <t>Arogansa</t>
  </si>
  <si>
    <t>Kingdom of Arogansa</t>
  </si>
  <si>
    <t>Bluenose</t>
  </si>
  <si>
    <t>Detteria</t>
  </si>
  <si>
    <t>Scarback</t>
  </si>
  <si>
    <t>AC1010 p. 135</t>
  </si>
  <si>
    <t>Military Officer</t>
  </si>
  <si>
    <t>AC 963</t>
  </si>
  <si>
    <t>thin</t>
  </si>
  <si>
    <t>Hajura</t>
  </si>
  <si>
    <t>Nasperid</t>
  </si>
  <si>
    <t>Dhobig</t>
  </si>
  <si>
    <t>Ascopal</t>
  </si>
  <si>
    <t>Perponaz</t>
  </si>
  <si>
    <t>Shavadze</t>
  </si>
  <si>
    <t>Avrads</t>
  </si>
  <si>
    <t>Rhuboka</t>
  </si>
  <si>
    <t>Nargol's Mansion</t>
  </si>
  <si>
    <t>Bluenose Beach</t>
  </si>
  <si>
    <t>Beach</t>
  </si>
  <si>
    <t>Nargol</t>
  </si>
  <si>
    <t>Dragon 167 p. 45</t>
  </si>
  <si>
    <t>Tarias</t>
  </si>
  <si>
    <t>Midshipman of the Princess Ark</t>
  </si>
  <si>
    <t>AC 935</t>
  </si>
  <si>
    <t>Black curly</t>
  </si>
  <si>
    <t>light suntan</t>
  </si>
  <si>
    <t>Matterdy</t>
  </si>
  <si>
    <t>DoE Bk I p. 44</t>
  </si>
  <si>
    <t>The Arbiter of Taste</t>
  </si>
  <si>
    <t>Naval Officer</t>
  </si>
  <si>
    <t>5'9"</t>
  </si>
  <si>
    <t>Socialite</t>
  </si>
  <si>
    <t>1400 cn</t>
  </si>
  <si>
    <t>Bettellyn</t>
  </si>
  <si>
    <t>Kingdom of Bettellyn</t>
  </si>
  <si>
    <t>Llynara</t>
  </si>
  <si>
    <t>AC 922</t>
  </si>
  <si>
    <t>Queen of Bettellyn</t>
  </si>
  <si>
    <t>AC1010 p. 146</t>
  </si>
  <si>
    <t>5'</t>
  </si>
  <si>
    <t>Citadel</t>
  </si>
  <si>
    <t>Sareba</t>
  </si>
  <si>
    <t>Dheys</t>
  </si>
  <si>
    <t>Vonboby</t>
  </si>
  <si>
    <t>Sabetta</t>
  </si>
  <si>
    <t>Rimpos</t>
  </si>
  <si>
    <t>Masala</t>
  </si>
  <si>
    <t>Quanfax</t>
  </si>
  <si>
    <t>Isoin</t>
  </si>
  <si>
    <t>Lonval</t>
  </si>
  <si>
    <t>Uffacos</t>
  </si>
  <si>
    <t>Weitara</t>
  </si>
  <si>
    <t>Brocto</t>
  </si>
  <si>
    <t>Leweo</t>
  </si>
  <si>
    <t>Piroska</t>
  </si>
  <si>
    <t>Royal City</t>
  </si>
  <si>
    <t>Royal</t>
  </si>
  <si>
    <t>Blackheart</t>
  </si>
  <si>
    <t>Kingdom of Blackheart</t>
  </si>
  <si>
    <t>Hugorth</t>
  </si>
  <si>
    <t>The Misanthrope</t>
  </si>
  <si>
    <t>The Ugly Woods</t>
  </si>
  <si>
    <t>Hugorth's Castle</t>
  </si>
  <si>
    <t>King of Blackheart</t>
  </si>
  <si>
    <t>Genetic Engineer</t>
  </si>
  <si>
    <t>AC 949</t>
  </si>
  <si>
    <t>5'5"</t>
  </si>
  <si>
    <t>1900cn</t>
  </si>
  <si>
    <t>Jammudaru</t>
  </si>
  <si>
    <t>Belgoroth</t>
  </si>
  <si>
    <t>The Lamer</t>
  </si>
  <si>
    <t>AC1010 p. 133</t>
  </si>
  <si>
    <t>AC 978</t>
  </si>
  <si>
    <t>Prince of Blackheart</t>
  </si>
  <si>
    <t>shaved bald</t>
  </si>
  <si>
    <t>strong build</t>
  </si>
  <si>
    <t>Shraek</t>
  </si>
  <si>
    <t>Obsidian Tower</t>
  </si>
  <si>
    <t>Kavel</t>
  </si>
  <si>
    <t>Kavel Kleinszter</t>
  </si>
  <si>
    <t>PC2 Adv p. 28</t>
  </si>
  <si>
    <t>6'5"</t>
  </si>
  <si>
    <t>very thin</t>
  </si>
  <si>
    <t>Sunken Black</t>
  </si>
  <si>
    <t>Castle</t>
  </si>
  <si>
    <t>Struth's Castle</t>
  </si>
  <si>
    <t>Zsiga</t>
  </si>
  <si>
    <t>Chalmis</t>
  </si>
  <si>
    <t>Son of Dawn p. 3</t>
  </si>
  <si>
    <t>Lavar</t>
  </si>
  <si>
    <t>Son of Dawn p. 4</t>
  </si>
  <si>
    <t>Struth</t>
  </si>
  <si>
    <t>Struth Florig</t>
  </si>
  <si>
    <t>The Shaker</t>
  </si>
  <si>
    <t>Son of Dawn p. 20</t>
  </si>
  <si>
    <t>Member of the Grand Council of Alphatia</t>
  </si>
  <si>
    <t>Solclow</t>
  </si>
  <si>
    <t>Verchan</t>
  </si>
  <si>
    <t>Son of Dawn p. 214</t>
  </si>
  <si>
    <t>City Wall</t>
  </si>
  <si>
    <t>Wall</t>
  </si>
  <si>
    <t>Crematorium</t>
  </si>
  <si>
    <t>Hugorth's Villa</t>
  </si>
  <si>
    <t xml:space="preserve">Villa </t>
  </si>
  <si>
    <t>Malebrute's Tower</t>
  </si>
  <si>
    <t>Malebrute</t>
  </si>
  <si>
    <t>Ultrisa</t>
  </si>
  <si>
    <t>The Dark</t>
  </si>
  <si>
    <t>DoE Bk I p. 104</t>
  </si>
  <si>
    <t>DoE Bk I p. 105</t>
  </si>
  <si>
    <t>Vampire</t>
  </si>
  <si>
    <t>slim</t>
  </si>
  <si>
    <t>blonde</t>
  </si>
  <si>
    <t>Order</t>
  </si>
  <si>
    <t>Asterius</t>
  </si>
  <si>
    <t>Koryis</t>
  </si>
  <si>
    <t>Zirchev</t>
  </si>
  <si>
    <t>Kingdom of Limn</t>
  </si>
  <si>
    <t>Eadrin</t>
  </si>
  <si>
    <t>Kingdom of Eadrin</t>
  </si>
  <si>
    <t>Eadra XIII</t>
  </si>
  <si>
    <t>AC1010 p. 143</t>
  </si>
  <si>
    <t>Archport</t>
  </si>
  <si>
    <t>Queen of Eadrin</t>
  </si>
  <si>
    <t>Idon II</t>
  </si>
  <si>
    <t>AC1010 p. 144</t>
  </si>
  <si>
    <t>Shiye</t>
  </si>
  <si>
    <t>Elf</t>
  </si>
  <si>
    <t>Queen's Consort of Eadrin</t>
  </si>
  <si>
    <t>AC 899</t>
  </si>
  <si>
    <t xml:space="preserve">Golden  </t>
  </si>
  <si>
    <t>Stryl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</si>
  <si>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</si>
  <si>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Nafertin</t>
  </si>
  <si>
    <t>Idongor</t>
  </si>
  <si>
    <t>Ecem</t>
  </si>
  <si>
    <t>Deipan</t>
  </si>
  <si>
    <t>Floating Ar</t>
  </si>
  <si>
    <t>Kingdom of Floating Ar</t>
  </si>
  <si>
    <t>Qissling</t>
  </si>
  <si>
    <t>AC1010 p. 151</t>
  </si>
  <si>
    <t>Skyreach</t>
  </si>
  <si>
    <t>King of Floating Ar</t>
  </si>
  <si>
    <t>AC 932</t>
  </si>
  <si>
    <t>5'11"</t>
  </si>
  <si>
    <t>Qirklin</t>
  </si>
  <si>
    <t>Prince of Floating Ar</t>
  </si>
  <si>
    <t>Valerias</t>
  </si>
  <si>
    <t>AC 981</t>
  </si>
  <si>
    <t>Floating Islands</t>
  </si>
  <si>
    <t>Reer</t>
  </si>
  <si>
    <t>Ceafem</t>
  </si>
  <si>
    <t>Arreghi</t>
  </si>
  <si>
    <t>Ailpon</t>
  </si>
  <si>
    <t>Crystal Lake</t>
  </si>
  <si>
    <t>Haaken Estate</t>
  </si>
  <si>
    <t>Haaken Floating Is</t>
  </si>
  <si>
    <t>Haldemar</t>
  </si>
  <si>
    <t>Haldemar of Haaken</t>
  </si>
  <si>
    <t>Haaken</t>
  </si>
  <si>
    <t>Prince of Floating Ar, Admiral of Alphatia, Captain of the Princess Ark</t>
  </si>
  <si>
    <t>Sky-Navy Officer</t>
  </si>
  <si>
    <t>AC 911</t>
  </si>
  <si>
    <t>Deep Blue</t>
  </si>
  <si>
    <t>Black tinged with grey</t>
  </si>
  <si>
    <t>Dragon 164 p. 44</t>
  </si>
  <si>
    <t>Zandor's Estate</t>
  </si>
  <si>
    <t>Estate</t>
  </si>
  <si>
    <t>University of Skyreach</t>
  </si>
  <si>
    <t>Skyship Yards</t>
  </si>
  <si>
    <t>Foresthome</t>
  </si>
  <si>
    <t>Kingdom of Foresthome</t>
  </si>
  <si>
    <t>Greenwood</t>
  </si>
  <si>
    <t>Kikania</t>
  </si>
  <si>
    <t>Princess of Foresthome</t>
  </si>
  <si>
    <t>AC 985</t>
  </si>
  <si>
    <t>very lean</t>
  </si>
  <si>
    <t>Honey blonde</t>
  </si>
  <si>
    <t>Hepira</t>
  </si>
  <si>
    <t>Soctel</t>
  </si>
  <si>
    <t>Orfil</t>
  </si>
  <si>
    <t>Igoin</t>
  </si>
  <si>
    <t>Tenoboa</t>
  </si>
  <si>
    <t>Tutlos</t>
  </si>
  <si>
    <t>Dema</t>
  </si>
  <si>
    <t>Rathoon</t>
  </si>
  <si>
    <t>Taragor</t>
  </si>
  <si>
    <t>Lakim</t>
  </si>
  <si>
    <t>Shog</t>
  </si>
  <si>
    <t>Tirenlos</t>
  </si>
  <si>
    <t>Tares</t>
  </si>
  <si>
    <t>Llyn Lake</t>
  </si>
  <si>
    <t>Frisland</t>
  </si>
  <si>
    <t>Kingdom of Frisland</t>
  </si>
  <si>
    <t>Edjer</t>
  </si>
  <si>
    <t>The Twisted</t>
  </si>
  <si>
    <t>Shiell</t>
  </si>
  <si>
    <t>King of Frisland</t>
  </si>
  <si>
    <t>AC 927</t>
  </si>
  <si>
    <t>skeletal</t>
  </si>
  <si>
    <t>Bald (white)</t>
  </si>
  <si>
    <t>Shiell Lake</t>
  </si>
  <si>
    <t>Azafez</t>
  </si>
  <si>
    <t>Nasta</t>
  </si>
  <si>
    <t>Igdor</t>
  </si>
  <si>
    <t>Ybod</t>
  </si>
  <si>
    <t>Widzif</t>
  </si>
  <si>
    <t>Ydroyas</t>
  </si>
  <si>
    <t>Mafertat</t>
  </si>
  <si>
    <t>Gowola</t>
  </si>
  <si>
    <t>Sanaz</t>
  </si>
  <si>
    <t>Bogotus</t>
  </si>
  <si>
    <t>Witival</t>
  </si>
  <si>
    <t>Okadia</t>
  </si>
  <si>
    <t>Ubdazi</t>
  </si>
  <si>
    <t>North Coast</t>
  </si>
  <si>
    <t>Greenspur</t>
  </si>
  <si>
    <t>Kingdom of Greenspur</t>
  </si>
  <si>
    <t>Eagret</t>
  </si>
  <si>
    <t>Sildreth II</t>
  </si>
  <si>
    <t>1500cn</t>
  </si>
  <si>
    <t>Olive</t>
  </si>
  <si>
    <t>Common Alphatian/Thyatian</t>
  </si>
  <si>
    <t>DoE Bk I p. 45</t>
  </si>
  <si>
    <t>King of Greenspur</t>
  </si>
  <si>
    <t>AC 959</t>
  </si>
  <si>
    <t>Afass</t>
  </si>
  <si>
    <t>Gufetir</t>
  </si>
  <si>
    <t>Afotir</t>
  </si>
  <si>
    <t>Ashipun</t>
  </si>
  <si>
    <t>Telsatus</t>
  </si>
  <si>
    <t>Limi</t>
  </si>
  <si>
    <t>South Coast</t>
  </si>
  <si>
    <t>Eagret Skyship Base</t>
  </si>
  <si>
    <t>Military</t>
  </si>
  <si>
    <t>Haven</t>
  </si>
  <si>
    <t>Kingdom of Haven</t>
  </si>
  <si>
    <t>Kryndylya</t>
  </si>
  <si>
    <t>DoE Bk I p. 46</t>
  </si>
  <si>
    <t>Artisan</t>
  </si>
  <si>
    <t>Kagyar</t>
  </si>
  <si>
    <t>Queen's Castle</t>
  </si>
  <si>
    <t>Queen of Haven</t>
  </si>
  <si>
    <t>1300cn</t>
  </si>
  <si>
    <t>Black (magical)</t>
  </si>
  <si>
    <t>AC 934</t>
  </si>
  <si>
    <t>Mylertendal's Tower</t>
  </si>
  <si>
    <t>Mylertendal</t>
  </si>
  <si>
    <t>AC 684</t>
  </si>
  <si>
    <t>1100cn</t>
  </si>
  <si>
    <t>White</t>
  </si>
  <si>
    <t>Dovir</t>
  </si>
  <si>
    <t>Lesir</t>
  </si>
  <si>
    <t>Fifeton</t>
  </si>
  <si>
    <t>Saypalt</t>
  </si>
  <si>
    <t>Lath</t>
  </si>
  <si>
    <t>Adiach</t>
  </si>
  <si>
    <t>Warzazath</t>
  </si>
  <si>
    <t>Goltar</t>
  </si>
  <si>
    <t>Hady</t>
  </si>
  <si>
    <t>Dafe</t>
  </si>
  <si>
    <t>Palvaton</t>
  </si>
  <si>
    <t>Lorm</t>
  </si>
  <si>
    <t>Songodir</t>
  </si>
  <si>
    <t>Tower of Aasla</t>
  </si>
  <si>
    <t>Foreign Quarter</t>
  </si>
  <si>
    <t>Foreign</t>
  </si>
  <si>
    <t>Kraazucks</t>
  </si>
  <si>
    <t>M2 p. 23</t>
  </si>
  <si>
    <t>General of the 155th Imperial Division</t>
  </si>
  <si>
    <t>Boldizar</t>
  </si>
  <si>
    <t>Artisan, Lecturer</t>
  </si>
  <si>
    <t>University of Aasla</t>
  </si>
  <si>
    <t>Limn</t>
  </si>
  <si>
    <t>Drushiye</t>
  </si>
  <si>
    <t>Mellora</t>
  </si>
  <si>
    <t>DoE Bk I p. 47</t>
  </si>
  <si>
    <t>Shiye Lawr</t>
  </si>
  <si>
    <t>Trollhattan</t>
  </si>
  <si>
    <t>King of Limn</t>
  </si>
  <si>
    <t>AC 669</t>
  </si>
  <si>
    <t>1350cn</t>
  </si>
  <si>
    <t>Slightly Golden</t>
  </si>
  <si>
    <t>Dryad</t>
  </si>
  <si>
    <t>Druid</t>
  </si>
  <si>
    <t>Queen of Limn</t>
  </si>
  <si>
    <t>4'11"</t>
  </si>
  <si>
    <t>900cn</t>
  </si>
  <si>
    <t>AC 799</t>
  </si>
  <si>
    <t>Pale White</t>
  </si>
  <si>
    <t>Torpes</t>
  </si>
  <si>
    <t>Living Bestiary</t>
  </si>
  <si>
    <t>Zoo</t>
  </si>
  <si>
    <t>Zhenggys</t>
  </si>
  <si>
    <t>M2, p. 22</t>
  </si>
  <si>
    <t>Admiral</t>
  </si>
  <si>
    <t>Randel</t>
  </si>
  <si>
    <t>Kingdom of Randel</t>
  </si>
  <si>
    <t>Junna</t>
  </si>
  <si>
    <t>Rardish</t>
  </si>
  <si>
    <t>Queen of Randel</t>
  </si>
  <si>
    <t>Writer, Poet</t>
  </si>
  <si>
    <t>Kedy</t>
  </si>
  <si>
    <t>Alpira</t>
  </si>
  <si>
    <t>Pemsky</t>
  </si>
  <si>
    <t>Ubeidda</t>
  </si>
  <si>
    <t>Sealidun</t>
  </si>
  <si>
    <t>Doxeton</t>
  </si>
  <si>
    <t>Felteborn</t>
  </si>
  <si>
    <t>Norok</t>
  </si>
  <si>
    <t>Telsadun</t>
  </si>
  <si>
    <t>Dmireton</t>
  </si>
  <si>
    <t>Poys</t>
  </si>
  <si>
    <t>Hoddives</t>
  </si>
  <si>
    <t>Dmiliburg</t>
  </si>
  <si>
    <t>Shiye-Lawr</t>
  </si>
  <si>
    <t>Kingdom of Shiye-Lawr</t>
  </si>
  <si>
    <t>Acroshiye</t>
  </si>
  <si>
    <t>Alfleish</t>
  </si>
  <si>
    <t>King of Shiye-Lawr</t>
  </si>
  <si>
    <t>AC 642</t>
  </si>
  <si>
    <t>AC1010 p. 131</t>
  </si>
  <si>
    <t>Pale Blue</t>
  </si>
  <si>
    <t xml:space="preserve">5'10" </t>
  </si>
  <si>
    <t>Stonewall</t>
  </si>
  <si>
    <t>Kingdom of Stonewall</t>
  </si>
  <si>
    <t>Draco</t>
  </si>
  <si>
    <t>Koblan</t>
  </si>
  <si>
    <t>Dracodon</t>
  </si>
  <si>
    <t>King of Stonewall</t>
  </si>
  <si>
    <t>AC 944</t>
  </si>
  <si>
    <t>dentist, adventurer</t>
  </si>
  <si>
    <t>Koblan's Palace</t>
  </si>
  <si>
    <t>portly</t>
  </si>
  <si>
    <t>Palace</t>
  </si>
  <si>
    <t>Rustus</t>
  </si>
  <si>
    <t>Tarazif</t>
  </si>
  <si>
    <t>Stoutfellow</t>
  </si>
  <si>
    <t>Kingdom of Stoutfellow</t>
  </si>
  <si>
    <t>Denwarf-Hurgon</t>
  </si>
  <si>
    <t>Kerothar Mountains</t>
  </si>
  <si>
    <t>Buthra</t>
  </si>
  <si>
    <t>Buthra Bofadar</t>
  </si>
  <si>
    <t>Dwarf</t>
  </si>
  <si>
    <t>Queen of Stoutfellow</t>
  </si>
  <si>
    <t>AC 913</t>
  </si>
  <si>
    <t>lean</t>
  </si>
  <si>
    <t>very tanned</t>
  </si>
  <si>
    <t>smith</t>
  </si>
  <si>
    <t>Dwarven</t>
  </si>
  <si>
    <t>Hoganvar</t>
  </si>
  <si>
    <t>Stonetalker</t>
  </si>
  <si>
    <t>Son of Dawn p. 104</t>
  </si>
  <si>
    <t>adventurer</t>
  </si>
  <si>
    <t>3'6"</t>
  </si>
  <si>
    <t>HeyYou</t>
  </si>
  <si>
    <t>Gyerian</t>
  </si>
  <si>
    <t>Theranderol</t>
  </si>
  <si>
    <t>Kingdom of Theranderol</t>
  </si>
  <si>
    <t>Errolyn</t>
  </si>
  <si>
    <t>Eldrethila</t>
  </si>
  <si>
    <t>Sundsvall</t>
  </si>
  <si>
    <t>Queen of Theranderol, Princess of Alphatia</t>
  </si>
  <si>
    <t>AC 962</t>
  </si>
  <si>
    <t>Bigos</t>
  </si>
  <si>
    <t>Nehuin</t>
  </si>
  <si>
    <t>Avakinel</t>
  </si>
  <si>
    <t>Dolas</t>
  </si>
  <si>
    <t>Herot</t>
  </si>
  <si>
    <t>Kirn</t>
  </si>
  <si>
    <t>Mersepolis</t>
  </si>
  <si>
    <t>Leeta</t>
  </si>
  <si>
    <t>Lidyem</t>
  </si>
  <si>
    <t>Vertiloch</t>
  </si>
  <si>
    <t>Kingdom of Vertiloch</t>
  </si>
  <si>
    <t>Verboton</t>
  </si>
  <si>
    <t>Ashar</t>
  </si>
  <si>
    <t>Sador</t>
  </si>
  <si>
    <t>Sasdil</t>
  </si>
  <si>
    <t>Eriadna</t>
  </si>
  <si>
    <t>The Wise</t>
  </si>
  <si>
    <t>DoE Bk I p. 50</t>
  </si>
  <si>
    <t>Empress of Alphatia</t>
  </si>
  <si>
    <t>1050cn</t>
  </si>
  <si>
    <t>Mahogany Brown</t>
  </si>
  <si>
    <t>Zandor</t>
  </si>
  <si>
    <t>DoE Bk I p. 51</t>
  </si>
  <si>
    <t>Prince of Alphatia</t>
  </si>
  <si>
    <t>1400cn</t>
  </si>
  <si>
    <t>Mariella</t>
  </si>
  <si>
    <t>Hyldeborg</t>
  </si>
  <si>
    <t>DoE Bk I p. 52</t>
  </si>
  <si>
    <t>Princess of Alphatia</t>
  </si>
  <si>
    <t>AC 979</t>
  </si>
  <si>
    <t>Violet</t>
  </si>
  <si>
    <t>1250cn</t>
  </si>
  <si>
    <t>Tylion IV</t>
  </si>
  <si>
    <t>Terari</t>
  </si>
  <si>
    <t>DoE Bk I p. 53</t>
  </si>
  <si>
    <t>Tutor</t>
  </si>
  <si>
    <t>AC 879</t>
  </si>
  <si>
    <t>5'8"</t>
  </si>
  <si>
    <t>Torenal</t>
  </si>
  <si>
    <t>AC 945</t>
  </si>
  <si>
    <t>General of the Imperial Alphatian Guard</t>
  </si>
  <si>
    <t>6'4"</t>
  </si>
  <si>
    <t>2200cn</t>
  </si>
  <si>
    <t>Black (to mid-back)</t>
  </si>
  <si>
    <t>Tredorian</t>
  </si>
  <si>
    <t>DoE Bk I p. 26</t>
  </si>
  <si>
    <t>Thyatis City</t>
  </si>
  <si>
    <t>Galatia Allatrian</t>
  </si>
  <si>
    <t>Galatia</t>
  </si>
  <si>
    <t>Kendach</t>
  </si>
  <si>
    <t>Lady-in-Waiting to Princess Asteriela Torion</t>
  </si>
  <si>
    <t>Fashion Designer</t>
  </si>
  <si>
    <t>5'3"</t>
  </si>
  <si>
    <t>1000cn</t>
  </si>
  <si>
    <t>Troikithus</t>
  </si>
  <si>
    <t>WoI Bk II p. 73</t>
  </si>
  <si>
    <t>Glantri City</t>
  </si>
  <si>
    <t>Spy</t>
  </si>
  <si>
    <t>Marakaz</t>
  </si>
  <si>
    <t>WoI Bk II p. 46</t>
  </si>
  <si>
    <t>Alphatian Skyship Captain</t>
  </si>
  <si>
    <t>CoM DM p. 21</t>
  </si>
  <si>
    <t>Solinari</t>
  </si>
  <si>
    <t>Solinari Astriadan</t>
  </si>
  <si>
    <t>Skyship Owner</t>
  </si>
  <si>
    <t>Liam</t>
  </si>
  <si>
    <t>Captain of Solinari's Yacht</t>
  </si>
  <si>
    <t>Skyship Captain</t>
  </si>
  <si>
    <t>Terry</t>
  </si>
  <si>
    <t>Cabin Boy</t>
  </si>
  <si>
    <t>Dogrel</t>
  </si>
  <si>
    <t>AC1010 p. 136</t>
  </si>
  <si>
    <t>Black (greying)</t>
  </si>
  <si>
    <t>muscular</t>
  </si>
  <si>
    <t>General</t>
  </si>
  <si>
    <t>Otkel</t>
  </si>
  <si>
    <t>Shadowchaser</t>
  </si>
  <si>
    <t>Dragon 216 p. 13</t>
  </si>
  <si>
    <t>Book Reviewer</t>
  </si>
  <si>
    <t>Anessen</t>
  </si>
  <si>
    <t>DM's Survival Kit Cards</t>
  </si>
  <si>
    <t>Trolek</t>
  </si>
  <si>
    <t>Glantrian</t>
  </si>
  <si>
    <t>Glantri</t>
  </si>
  <si>
    <t>Pofinior</t>
  </si>
  <si>
    <t>The Great</t>
  </si>
  <si>
    <t>DoE Bk I p. 103</t>
  </si>
  <si>
    <t>Aderianne</t>
  </si>
  <si>
    <t>The Gold</t>
  </si>
  <si>
    <t>Egthelbreth</t>
  </si>
  <si>
    <t>Dulcita</t>
  </si>
  <si>
    <t>Peligrita</t>
  </si>
  <si>
    <t>of the Wyrm</t>
  </si>
  <si>
    <t>Hydenthal</t>
  </si>
  <si>
    <t>Kara</t>
  </si>
  <si>
    <t>DoE Bk III p. 17</t>
  </si>
  <si>
    <t>Lord</t>
  </si>
  <si>
    <t xml:space="preserve">Lady </t>
  </si>
  <si>
    <t>Imperial Palace Complex</t>
  </si>
  <si>
    <t>Noble</t>
  </si>
  <si>
    <t>Airship Landing Strip</t>
  </si>
  <si>
    <t>Landing Strip</t>
  </si>
  <si>
    <t>Stables</t>
  </si>
  <si>
    <t xml:space="preserve">Imperial Palace  </t>
  </si>
  <si>
    <t>Imperial Dungeons</t>
  </si>
  <si>
    <t>Dungeon</t>
  </si>
  <si>
    <t>Aerodrome</t>
  </si>
  <si>
    <t>University of Sundsvall</t>
  </si>
  <si>
    <t>University City</t>
  </si>
  <si>
    <t>Artisans' Square</t>
  </si>
  <si>
    <t>Square</t>
  </si>
  <si>
    <t>Artisans</t>
  </si>
  <si>
    <t>Chime Tower</t>
  </si>
  <si>
    <t>The Jangles</t>
  </si>
  <si>
    <t>Business</t>
  </si>
  <si>
    <t>Fire City</t>
  </si>
  <si>
    <t>Tenement</t>
  </si>
  <si>
    <t>The Pits</t>
  </si>
  <si>
    <t>Slums</t>
  </si>
  <si>
    <t>Hard-Ball Arena</t>
  </si>
  <si>
    <t>Arena</t>
  </si>
  <si>
    <t>Estates District</t>
  </si>
  <si>
    <t>Wealthy</t>
  </si>
  <si>
    <t>Gentry District</t>
  </si>
  <si>
    <t>Warehouse District</t>
  </si>
  <si>
    <t>Warehouse</t>
  </si>
  <si>
    <t>River Docks</t>
  </si>
  <si>
    <t>Docks</t>
  </si>
  <si>
    <t>Darokin Embassy</t>
  </si>
  <si>
    <t>Embassy</t>
  </si>
  <si>
    <t>Stolander</t>
  </si>
  <si>
    <t>WoI Bk II p. 45</t>
  </si>
  <si>
    <t>Lieutenant</t>
  </si>
  <si>
    <t>Adriana</t>
  </si>
  <si>
    <t>AC1011 p. 201</t>
  </si>
  <si>
    <t>Phyleret</t>
  </si>
  <si>
    <t>DoE Bk III p. 27</t>
  </si>
  <si>
    <t>Imperial courtier</t>
  </si>
  <si>
    <t>zzonga-addict</t>
  </si>
  <si>
    <t>Casino</t>
  </si>
  <si>
    <t>Flying</t>
  </si>
  <si>
    <t>Lady Luck</t>
  </si>
  <si>
    <t>Mungo</t>
  </si>
  <si>
    <t>Dragon 344 p. 63</t>
  </si>
  <si>
    <t>Proprietor of Lady Luck</t>
  </si>
  <si>
    <t>Casino Owner</t>
  </si>
  <si>
    <t>Dragon 344 p. 64</t>
  </si>
  <si>
    <t>Grand Secretary to the Grand Council of Wizards</t>
  </si>
  <si>
    <t>Ahmed</t>
  </si>
  <si>
    <t>Hal-haa Ahmed Al-Khileem</t>
  </si>
  <si>
    <t>Nithian</t>
  </si>
  <si>
    <t>Nithia</t>
  </si>
  <si>
    <t>Nithian Ambassador</t>
  </si>
  <si>
    <t>Diplomat</t>
  </si>
  <si>
    <t>Merod</t>
  </si>
  <si>
    <t>Dragon 344 p. 65</t>
  </si>
  <si>
    <t>servant</t>
  </si>
  <si>
    <t>Niborray</t>
  </si>
  <si>
    <t>Ghorrog</t>
  </si>
  <si>
    <t>Dragon 344 p. 66</t>
  </si>
  <si>
    <t>Blue Dragon</t>
  </si>
  <si>
    <t>flying carriage puller</t>
  </si>
  <si>
    <t>Kaladan</t>
  </si>
  <si>
    <t>Mastershaper</t>
  </si>
  <si>
    <t>PC 4 DMs p. 6</t>
  </si>
  <si>
    <t>Pure Alphatian/Weretiger</t>
  </si>
  <si>
    <t>Thanatos</t>
  </si>
  <si>
    <t>Lazarol</t>
  </si>
  <si>
    <t>AC1011 p. 15</t>
  </si>
  <si>
    <t>soldier</t>
  </si>
  <si>
    <t>Favian Vern</t>
  </si>
  <si>
    <t>Favian</t>
  </si>
  <si>
    <t>AC 1012 p. 169</t>
  </si>
  <si>
    <t>Breindel</t>
  </si>
  <si>
    <t>Breindel Tzuriel</t>
  </si>
  <si>
    <t>AC 1012 p. 192</t>
  </si>
  <si>
    <t>Member of the Alphatian Centre for Disease Control</t>
  </si>
  <si>
    <t>AC 1013 p. 161</t>
  </si>
  <si>
    <t>Karolek</t>
  </si>
  <si>
    <t>Two-Fist</t>
  </si>
  <si>
    <t>pirate</t>
  </si>
  <si>
    <t>Bellissaria</t>
  </si>
  <si>
    <t>Dawnrim</t>
  </si>
  <si>
    <t>Kingdom of Dawnrim</t>
  </si>
  <si>
    <t>Alinquin</t>
  </si>
  <si>
    <t>Teskilion</t>
  </si>
  <si>
    <t>AC1010 p. 155</t>
  </si>
  <si>
    <t>AC 967</t>
  </si>
  <si>
    <t>Governor of Dawnrim</t>
  </si>
  <si>
    <t>Bridgeport</t>
  </si>
  <si>
    <t>Coppertown</t>
  </si>
  <si>
    <t>Horken</t>
  </si>
  <si>
    <t>Kingdom of Horken</t>
  </si>
  <si>
    <t>Villiun</t>
  </si>
  <si>
    <t>AC 1010 p. 158</t>
  </si>
  <si>
    <t>King of Horken, Patriarch of Alphatia</t>
  </si>
  <si>
    <t>AC 971</t>
  </si>
  <si>
    <t>Light Brown</t>
  </si>
  <si>
    <t>Wymar</t>
  </si>
  <si>
    <t>Lagrius</t>
  </si>
  <si>
    <t>Kingdom of Lagrius</t>
  </si>
  <si>
    <t>Siaron</t>
  </si>
  <si>
    <t>Siaron Lagrius</t>
  </si>
  <si>
    <t>AC 1010 p. 153</t>
  </si>
  <si>
    <t>Queen of Lagrius</t>
  </si>
  <si>
    <t>pudgy</t>
  </si>
  <si>
    <t>Blueside</t>
  </si>
  <si>
    <t>Lago Springs</t>
  </si>
  <si>
    <t>Marbleton</t>
  </si>
  <si>
    <t>Meriander</t>
  </si>
  <si>
    <t>Kingdom of Meriander</t>
  </si>
  <si>
    <t>Alchemos</t>
  </si>
  <si>
    <t>Drulivia</t>
  </si>
  <si>
    <t>AC 1010 p. 136</t>
  </si>
  <si>
    <t>Queen of Meriander</t>
  </si>
  <si>
    <t>AC 902</t>
  </si>
  <si>
    <t>Alchemist</t>
  </si>
  <si>
    <t>Silver</t>
  </si>
  <si>
    <t>Cairnport</t>
  </si>
  <si>
    <t>Seahaven</t>
  </si>
  <si>
    <t>Notrion</t>
  </si>
  <si>
    <t>Kingdom of Notrion</t>
  </si>
  <si>
    <t>Aaslin</t>
  </si>
  <si>
    <t>Princetown</t>
  </si>
  <si>
    <t>Crownhaven</t>
  </si>
  <si>
    <t>Lodrig II</t>
  </si>
  <si>
    <t>AC 1010 p. 146</t>
  </si>
  <si>
    <t>King of Notrion</t>
  </si>
  <si>
    <t>AC 990</t>
  </si>
  <si>
    <t>Prince of Notrion</t>
  </si>
  <si>
    <t>Lodrig III</t>
  </si>
  <si>
    <t>Corydon</t>
  </si>
  <si>
    <t>AC 1011 p. 204</t>
  </si>
  <si>
    <t>Surshield</t>
  </si>
  <si>
    <t>Kingdom of Surshield</t>
  </si>
  <si>
    <t>Spearpoint</t>
  </si>
  <si>
    <t>Fort Merrelin</t>
  </si>
  <si>
    <t>Fort Ballarat</t>
  </si>
  <si>
    <t>South Harbour</t>
  </si>
  <si>
    <t>Dubbo</t>
  </si>
  <si>
    <t>Gratia</t>
  </si>
  <si>
    <t>AC 1010 p. 141</t>
  </si>
  <si>
    <t>Queen of Surshield</t>
  </si>
  <si>
    <t>Tanned</t>
  </si>
  <si>
    <t>Rolando</t>
  </si>
  <si>
    <t>Rolando Rutehrford</t>
  </si>
  <si>
    <t>AC 1012 p. 166</t>
  </si>
  <si>
    <t>General of Surshield</t>
  </si>
  <si>
    <t>Chernok</t>
  </si>
  <si>
    <t>Blackrock</t>
  </si>
  <si>
    <t>Kingdom of Blackrock</t>
  </si>
  <si>
    <t>Esterhold</t>
  </si>
  <si>
    <t>Skyfyr</t>
  </si>
  <si>
    <t>Whitewaters</t>
  </si>
  <si>
    <t>Xanthus</t>
  </si>
  <si>
    <t>AC 1012 p. 109</t>
  </si>
  <si>
    <t>King of Blackrock</t>
  </si>
  <si>
    <t>5'10"</t>
  </si>
  <si>
    <t>King's Palace</t>
  </si>
  <si>
    <t>Merchant District</t>
  </si>
  <si>
    <t>Village Square</t>
  </si>
  <si>
    <t>Xanthus' Secret Base</t>
  </si>
  <si>
    <t>Base</t>
  </si>
  <si>
    <t>Verdan</t>
  </si>
  <si>
    <t>Kingdom of Verdan</t>
  </si>
  <si>
    <t>Faraway</t>
  </si>
  <si>
    <t>Nicodemus</t>
  </si>
  <si>
    <t>AC 1012 p. 27</t>
  </si>
  <si>
    <t>King of Verdan</t>
  </si>
  <si>
    <t>Fort Halvor</t>
  </si>
  <si>
    <t>Fort</t>
  </si>
  <si>
    <t>Aran</t>
  </si>
  <si>
    <t>Upper Thothia</t>
  </si>
  <si>
    <t>Isle of Dawn</t>
  </si>
  <si>
    <t>Kenaton</t>
  </si>
  <si>
    <t>Dominion</t>
  </si>
  <si>
    <t>Dominion of Kenaton</t>
  </si>
  <si>
    <t>Ejiiptus</t>
  </si>
  <si>
    <t>Ejiiptus Kenaton Ka</t>
  </si>
  <si>
    <t>Thothian</t>
  </si>
  <si>
    <t>Rathanos</t>
  </si>
  <si>
    <t>M5 p. 11</t>
  </si>
  <si>
    <t>Thothia</t>
  </si>
  <si>
    <t>Feldspar</t>
  </si>
  <si>
    <t>Feldspar Pebblecrafter</t>
  </si>
  <si>
    <t>Hunakoi</t>
  </si>
  <si>
    <t>Stone Giant</t>
  </si>
  <si>
    <t>Phan</t>
  </si>
  <si>
    <t>Choppadigga</t>
  </si>
  <si>
    <t>M5 p. 30</t>
  </si>
  <si>
    <t>Phanaton</t>
  </si>
  <si>
    <t>King of Phan</t>
  </si>
  <si>
    <t>Shellsnapper</t>
  </si>
  <si>
    <t>M5 p. 20</t>
  </si>
  <si>
    <t>Warrior</t>
  </si>
  <si>
    <t>Trueflower</t>
  </si>
  <si>
    <t>Aranean Tribe</t>
  </si>
  <si>
    <t>Phanaton Tribe</t>
  </si>
  <si>
    <t>Withis</t>
  </si>
  <si>
    <t>Withis Curan</t>
  </si>
  <si>
    <t>Son of Dawn p. 11</t>
  </si>
  <si>
    <t>Trikelios</t>
  </si>
  <si>
    <t>Great Escarpment</t>
  </si>
  <si>
    <t>scholar</t>
  </si>
  <si>
    <t>Dav</t>
  </si>
  <si>
    <t>Davonin Curan</t>
  </si>
  <si>
    <t>AC 993</t>
  </si>
  <si>
    <t>Deep Tan</t>
  </si>
  <si>
    <t>Elmbeard</t>
  </si>
  <si>
    <t>Elmbeard Longleavesrustlinginthewindatdusk</t>
  </si>
  <si>
    <t>Treant</t>
  </si>
  <si>
    <t>Kingdom of Upper Thothia</t>
  </si>
  <si>
    <t>Haptuthep</t>
  </si>
  <si>
    <t>Lich</t>
  </si>
  <si>
    <t>Dragon 165 p. 43</t>
  </si>
  <si>
    <t>Evil Glow</t>
  </si>
  <si>
    <t>Pharaoh of Upper Thothia</t>
  </si>
  <si>
    <t>Bastmonak</t>
  </si>
  <si>
    <t>Abutah</t>
  </si>
  <si>
    <t>Dunadale</t>
  </si>
  <si>
    <t>Confederacy</t>
  </si>
  <si>
    <t>Confederacy of Dunadale</t>
  </si>
  <si>
    <t>Tastagarth</t>
  </si>
  <si>
    <t>Tastagarth Lunn</t>
  </si>
  <si>
    <t>DoE Bk I p. 72</t>
  </si>
  <si>
    <t>Dunadale City</t>
  </si>
  <si>
    <t>Governor of Dunadale</t>
  </si>
  <si>
    <t>Magic Researcher</t>
  </si>
  <si>
    <t>1450cn</t>
  </si>
  <si>
    <t>Brown (pony tail)</t>
  </si>
  <si>
    <t>Deirdren</t>
  </si>
  <si>
    <t>Ekto</t>
  </si>
  <si>
    <t>City-State</t>
  </si>
  <si>
    <t>City-State of Ekto</t>
  </si>
  <si>
    <t>Hastalan</t>
  </si>
  <si>
    <t>The Fair</t>
  </si>
  <si>
    <t>DoE Bk I p. 73</t>
  </si>
  <si>
    <t>King of Ekto</t>
  </si>
  <si>
    <t>Trumbull</t>
  </si>
  <si>
    <t>Townmaster of Ekto</t>
  </si>
  <si>
    <t>AC 954</t>
  </si>
  <si>
    <t>College of Metals</t>
  </si>
  <si>
    <t>College</t>
  </si>
  <si>
    <t>Keep</t>
  </si>
  <si>
    <t>City Walls</t>
  </si>
  <si>
    <t>Walls</t>
  </si>
  <si>
    <t>Catacombs</t>
  </si>
  <si>
    <t>Helskir</t>
  </si>
  <si>
    <t>City-State of Helskir</t>
  </si>
  <si>
    <t>Zaar</t>
  </si>
  <si>
    <t>Eruul Zaar</t>
  </si>
  <si>
    <t>Amber</t>
  </si>
  <si>
    <t>Governor of Helskir</t>
  </si>
  <si>
    <t>Lighthouse</t>
  </si>
  <si>
    <t>Palisade</t>
  </si>
  <si>
    <t>Governor's Mansion</t>
  </si>
  <si>
    <t>Lyarette</t>
  </si>
  <si>
    <t>DoE Bk II p. 2</t>
  </si>
  <si>
    <t>Hillvale</t>
  </si>
  <si>
    <t>Kingdom of Hillvale</t>
  </si>
  <si>
    <t>M'Jozee</t>
  </si>
  <si>
    <t>Lornce M'Jozee</t>
  </si>
  <si>
    <t>East Portage</t>
  </si>
  <si>
    <t>King of Helskir</t>
  </si>
  <si>
    <t>1600cn</t>
  </si>
  <si>
    <t>West Gate</t>
  </si>
  <si>
    <t>Gate</t>
  </si>
  <si>
    <t>Commoners' Market</t>
  </si>
  <si>
    <t>Market</t>
  </si>
  <si>
    <t>Commoner</t>
  </si>
  <si>
    <t>Silver Snake</t>
  </si>
  <si>
    <t>Restaurant</t>
  </si>
  <si>
    <t>Kingdom of Thothia</t>
  </si>
  <si>
    <t>Ramenhotep XXIII</t>
  </si>
  <si>
    <t>Night Spider</t>
  </si>
  <si>
    <t>Pharaoh of Thothia</t>
  </si>
  <si>
    <t>Edairo</t>
  </si>
  <si>
    <t>Queen of Thothia</t>
  </si>
  <si>
    <t>Aketheti XIII</t>
  </si>
  <si>
    <t>Ramenhotep XXIV</t>
  </si>
  <si>
    <t>Prince of Thothia</t>
  </si>
  <si>
    <t>finely muscled</t>
  </si>
  <si>
    <t>Ranak</t>
  </si>
  <si>
    <t>Anunak</t>
  </si>
  <si>
    <t>Akethotep</t>
  </si>
  <si>
    <t>Basttah</t>
  </si>
  <si>
    <t>Apitah</t>
  </si>
  <si>
    <t>Tephneh</t>
  </si>
  <si>
    <t>Thothbisur</t>
  </si>
  <si>
    <t>Ramoneh</t>
  </si>
  <si>
    <t>Anubestah</t>
  </si>
  <si>
    <t>Royal Island</t>
  </si>
  <si>
    <t>Royal Palace</t>
  </si>
  <si>
    <t>Spider</t>
  </si>
  <si>
    <t>Brother</t>
  </si>
  <si>
    <t>Librarian</t>
  </si>
  <si>
    <t>M5 p. 7</t>
  </si>
  <si>
    <t>small</t>
  </si>
  <si>
    <t>M5 p. 8</t>
  </si>
  <si>
    <t>Court Chamberlain</t>
  </si>
  <si>
    <t>Tutmeses</t>
  </si>
  <si>
    <t>Kryptepes</t>
  </si>
  <si>
    <t>Valley of the Kings</t>
  </si>
  <si>
    <t>Valley</t>
  </si>
  <si>
    <t>Tomb of Ramenhotep X</t>
  </si>
  <si>
    <t>Tomb</t>
  </si>
  <si>
    <t>Rathanos Shrine</t>
  </si>
  <si>
    <t>Shrine</t>
  </si>
  <si>
    <t>Temple of the Dawn</t>
  </si>
  <si>
    <t>Dam</t>
  </si>
  <si>
    <t>Ramenhotep X</t>
  </si>
  <si>
    <t>M5 p. 37</t>
  </si>
  <si>
    <t>Thothian Vampire</t>
  </si>
  <si>
    <t>City-State of Trikelios</t>
  </si>
  <si>
    <t>Stillian</t>
  </si>
  <si>
    <t>Queen of Trikelios</t>
  </si>
  <si>
    <t>Black (near floor length)</t>
  </si>
  <si>
    <t>Qeodhar</t>
  </si>
  <si>
    <t>Kingdom of Qeodhar</t>
  </si>
  <si>
    <t>Yannivey Islands</t>
  </si>
  <si>
    <t>Farend</t>
  </si>
  <si>
    <t>Norlan</t>
  </si>
  <si>
    <t>DoE Bk I p. 80</t>
  </si>
  <si>
    <t>Kjavik of Norzee</t>
  </si>
  <si>
    <t>Yannifey</t>
  </si>
  <si>
    <t>King of Qeodhar</t>
  </si>
  <si>
    <t>Town Wall</t>
  </si>
  <si>
    <t>Norlan's Mansion</t>
  </si>
  <si>
    <t>Toriath</t>
  </si>
  <si>
    <t>The Black</t>
  </si>
  <si>
    <t>DoE Bk I p. 81</t>
  </si>
  <si>
    <t>Ruler of Toriath</t>
  </si>
  <si>
    <t>Brigand</t>
  </si>
  <si>
    <t>Black (severely balding)</t>
  </si>
  <si>
    <t>N'Djatwaland</t>
  </si>
  <si>
    <t>Clan</t>
  </si>
  <si>
    <t>Arypt</t>
  </si>
  <si>
    <t>Kitakanga</t>
  </si>
  <si>
    <t>N'Djatwa</t>
  </si>
  <si>
    <t>M'banyika</t>
  </si>
  <si>
    <t>Clanmaster of the N'Djatwa</t>
  </si>
  <si>
    <t>Ngezitwa</t>
  </si>
  <si>
    <t>Long Black</t>
  </si>
  <si>
    <t>Dragon 158 p. 43</t>
  </si>
  <si>
    <t>Ice Peaks</t>
  </si>
  <si>
    <t>Slave Market</t>
  </si>
  <si>
    <t>Slaughterhouse</t>
  </si>
  <si>
    <t>Simbasta</t>
  </si>
  <si>
    <t>Rakasta Tribe</t>
  </si>
  <si>
    <t>Aryptian Savannah</t>
  </si>
  <si>
    <t>Simasta Prides</t>
  </si>
  <si>
    <t>Ikwanza</t>
  </si>
  <si>
    <t>Bruce Heard's Heldannic Knights</t>
  </si>
  <si>
    <t>Rakasta</t>
  </si>
  <si>
    <t>Chief</t>
  </si>
  <si>
    <t>Kum-rah</t>
  </si>
  <si>
    <t>Crystal Pyramids</t>
  </si>
  <si>
    <t>Ruins</t>
  </si>
  <si>
    <t>Urzud</t>
  </si>
  <si>
    <t>Camp</t>
  </si>
  <si>
    <t>Borea</t>
  </si>
  <si>
    <t>Brasol</t>
  </si>
  <si>
    <t>Cestia</t>
  </si>
  <si>
    <t>Ambiroa</t>
  </si>
  <si>
    <t>Kingdom of Ambiroa</t>
  </si>
  <si>
    <t>Androkia</t>
  </si>
  <si>
    <t>Kingdom of Androkia</t>
  </si>
  <si>
    <t>Manakara</t>
  </si>
  <si>
    <t>Kingdom of Manakara</t>
  </si>
  <si>
    <t>Mananjary</t>
  </si>
  <si>
    <t>Dragon 155 p. 54</t>
  </si>
  <si>
    <t>Cestian</t>
  </si>
  <si>
    <t>Tulear</t>
  </si>
  <si>
    <t>King of Manakara</t>
  </si>
  <si>
    <t>Dull-brick red</t>
  </si>
  <si>
    <t>Abovombe</t>
  </si>
  <si>
    <t>CoM HotPA p 76</t>
  </si>
  <si>
    <t>Princess of Manakara</t>
  </si>
  <si>
    <t>Diplomat, Night Dragon Hunter</t>
  </si>
  <si>
    <t>Myoshiman jail</t>
  </si>
  <si>
    <t>AC 938</t>
  </si>
  <si>
    <t>Jet-Black</t>
  </si>
  <si>
    <t>Steel-Grey</t>
  </si>
  <si>
    <t>Morovoay</t>
  </si>
  <si>
    <t>Kingdom of Morovoay</t>
  </si>
  <si>
    <t>Great Northern Wildlands</t>
  </si>
  <si>
    <t>Tribe</t>
  </si>
  <si>
    <t>Allonrik</t>
  </si>
  <si>
    <t>X11 p. 29</t>
  </si>
  <si>
    <t xml:space="preserve">Thyatis   </t>
  </si>
  <si>
    <t>Barbarians of the Gold Banner</t>
  </si>
  <si>
    <t>Heldannic</t>
  </si>
  <si>
    <t>Mengul Mountains</t>
  </si>
  <si>
    <t>Mirva</t>
  </si>
  <si>
    <t>X11 p. 35</t>
  </si>
  <si>
    <t>Thyatis</t>
  </si>
  <si>
    <t xml:space="preserve">Thyatis  </t>
  </si>
  <si>
    <t xml:space="preserve">Thyatis </t>
  </si>
  <si>
    <t>Moorkroft</t>
  </si>
  <si>
    <t>Empire of Moorkroft</t>
  </si>
  <si>
    <t>Great Northway Lands</t>
  </si>
  <si>
    <t>Moorkroft IV</t>
  </si>
  <si>
    <t>CM7 p. 25</t>
  </si>
  <si>
    <t>Tower of Light</t>
  </si>
  <si>
    <t>Emperor of Moorkroft</t>
  </si>
  <si>
    <t>The Elvenbane</t>
  </si>
  <si>
    <t>Bhaat</t>
  </si>
  <si>
    <t>CM 7 p. 28</t>
  </si>
  <si>
    <t>Wyvern</t>
  </si>
  <si>
    <t>Sylvan Realm</t>
  </si>
  <si>
    <t>Sulfar</t>
  </si>
  <si>
    <t>CM 7 p. 3</t>
  </si>
  <si>
    <t>Red Dragon</t>
  </si>
  <si>
    <t>Selinar</t>
  </si>
  <si>
    <t>Dark Watcher</t>
  </si>
  <si>
    <t>CM 7 p. 6</t>
  </si>
  <si>
    <t>Beholder</t>
  </si>
  <si>
    <t>Caperling</t>
  </si>
  <si>
    <t>CM 7 p. 30</t>
  </si>
  <si>
    <t>Centaur</t>
  </si>
  <si>
    <t>Richland</t>
  </si>
  <si>
    <t>Grass Coast</t>
  </si>
  <si>
    <t>Town of Richland</t>
  </si>
  <si>
    <t>Trader's Keep</t>
  </si>
  <si>
    <t>Heathgate</t>
  </si>
  <si>
    <t>Zhingler</t>
  </si>
  <si>
    <t>Lynuel</t>
  </si>
  <si>
    <t>Dungeon 6  p. 54</t>
  </si>
  <si>
    <t>guide</t>
  </si>
  <si>
    <t>Dungeon 6  p. 55</t>
  </si>
  <si>
    <t>Seaview</t>
  </si>
  <si>
    <t>Village of Seaview</t>
  </si>
  <si>
    <t>Ietzirah</t>
  </si>
  <si>
    <t>Beriah</t>
  </si>
  <si>
    <t>Atziluth</t>
  </si>
  <si>
    <t>Asiah</t>
  </si>
  <si>
    <t>Khuzud</t>
  </si>
  <si>
    <t>Dravya</t>
  </si>
  <si>
    <t>Yazak Steppes</t>
  </si>
  <si>
    <t>Yazak</t>
  </si>
  <si>
    <t>Bylot</t>
  </si>
  <si>
    <t>Bylot Hills</t>
  </si>
  <si>
    <t>Barren Plain</t>
  </si>
  <si>
    <t>Plain</t>
  </si>
  <si>
    <t>Great Waste</t>
  </si>
  <si>
    <t>Barren Plain Tribes</t>
  </si>
  <si>
    <t>Burning Waste</t>
  </si>
  <si>
    <t>Badlands</t>
  </si>
  <si>
    <t>Burning Waste Fire Giants</t>
  </si>
  <si>
    <t>Burning Waste Castle</t>
  </si>
  <si>
    <t>Graakhalia</t>
  </si>
  <si>
    <t>Brarknar</t>
  </si>
  <si>
    <t>CoM EM p. 62</t>
  </si>
  <si>
    <t>Graakhalian Gnoll</t>
  </si>
  <si>
    <t>warrior</t>
  </si>
  <si>
    <t>Bright Rust Red</t>
  </si>
  <si>
    <t>Sharp Grey</t>
  </si>
  <si>
    <t>Leyalani</t>
  </si>
  <si>
    <t>CoM EM p. 63</t>
  </si>
  <si>
    <t>Sheyallia Elf</t>
  </si>
  <si>
    <t>explorer, researcher</t>
  </si>
  <si>
    <t>Lahkvarg</t>
  </si>
  <si>
    <t>Caves</t>
  </si>
  <si>
    <t>Braatmok</t>
  </si>
  <si>
    <t>Orkmok</t>
  </si>
  <si>
    <t>Rhialliamok</t>
  </si>
  <si>
    <t>Grongmok</t>
  </si>
  <si>
    <t>Lahnmok</t>
  </si>
  <si>
    <t>Gaargmok</t>
  </si>
  <si>
    <t>Vrasmok</t>
  </si>
  <si>
    <t>Urggrik-Graastok</t>
  </si>
  <si>
    <t>Forest</t>
  </si>
  <si>
    <t>Moktor Fire Pits</t>
  </si>
  <si>
    <t>Verminthraxia</t>
  </si>
  <si>
    <t>Kingdom of Verminthraxia</t>
  </si>
  <si>
    <t>Bronkhaat</t>
  </si>
  <si>
    <t>Bronkhaat Tribe</t>
  </si>
  <si>
    <t>Klahktar Caves</t>
  </si>
  <si>
    <t>Verminthrax</t>
  </si>
  <si>
    <t>CoM EM p. 27</t>
  </si>
  <si>
    <t>Motor Fire Pits</t>
  </si>
  <si>
    <t>Draconic Kingdom</t>
  </si>
  <si>
    <t>Jaibul</t>
  </si>
  <si>
    <t>Ryaset of Jaibul</t>
  </si>
  <si>
    <t>The Black Rajah</t>
  </si>
  <si>
    <t>Sindhi</t>
  </si>
  <si>
    <t>Black Rajah of Jaibul</t>
  </si>
  <si>
    <t>AC 1011 p. 68</t>
  </si>
  <si>
    <t>Nainpur</t>
  </si>
  <si>
    <t>Uma</t>
  </si>
  <si>
    <t>Timingila Uma</t>
  </si>
  <si>
    <t>CoM EM p. 24</t>
  </si>
  <si>
    <t>Jaibul Hills</t>
  </si>
  <si>
    <t>Bandit</t>
  </si>
  <si>
    <t>Leader of Uma's Bandits</t>
  </si>
  <si>
    <t>Uma's Bandits</t>
  </si>
  <si>
    <t>Bandits</t>
  </si>
  <si>
    <t>Jaibul Citadel</t>
  </si>
  <si>
    <t>Black Rajah's Tower</t>
  </si>
  <si>
    <t>Bronkhaat Manscorpions</t>
  </si>
  <si>
    <t>Konumtali Savannah</t>
  </si>
  <si>
    <t>Karatunda Tribes</t>
  </si>
  <si>
    <t>Tyjaret</t>
  </si>
  <si>
    <t>Town of Tyjaret</t>
  </si>
  <si>
    <t>Urdukkabilas Tribe</t>
  </si>
  <si>
    <t>Azadgal</t>
  </si>
  <si>
    <t>Mumlyket of Azadgal</t>
  </si>
  <si>
    <t>Kingdom of Sind</t>
  </si>
  <si>
    <t>Srinivasan</t>
  </si>
  <si>
    <t>Ultman Srinivasan</t>
  </si>
  <si>
    <t>CoM EM p. 19</t>
  </si>
  <si>
    <t>Sandapur</t>
  </si>
  <si>
    <t>Rajah of Azadgal</t>
  </si>
  <si>
    <t>Asanda Valley</t>
  </si>
  <si>
    <t>Baratkand</t>
  </si>
  <si>
    <t>Mumlyket of Baratkand</t>
  </si>
  <si>
    <t>Baratpur</t>
  </si>
  <si>
    <t>Baratpur Oasis</t>
  </si>
  <si>
    <t>Radhas</t>
  </si>
  <si>
    <t>Mohan Radhas</t>
  </si>
  <si>
    <t>CoM EM p. 20</t>
  </si>
  <si>
    <t>Rajah of Baratkand</t>
  </si>
  <si>
    <t>Balin Radhas</t>
  </si>
  <si>
    <t>CoM EM p. 21</t>
  </si>
  <si>
    <t>Prince of Baratkand</t>
  </si>
  <si>
    <t>AC 960</t>
  </si>
  <si>
    <t>Dalal Radhas</t>
  </si>
  <si>
    <t>diplomat</t>
  </si>
  <si>
    <t>Sankar Radhas</t>
  </si>
  <si>
    <t>Sayr Ulan</t>
  </si>
  <si>
    <t>elephant trainer</t>
  </si>
  <si>
    <t>Rudraksha</t>
  </si>
  <si>
    <t>Tulasi Rudraksha</t>
  </si>
  <si>
    <t>Latehar</t>
  </si>
  <si>
    <t>Princess of Kadesh</t>
  </si>
  <si>
    <t>Oasis</t>
  </si>
  <si>
    <t>Sind Desert</t>
  </si>
  <si>
    <t>Evediria</t>
  </si>
  <si>
    <t>Mt Urupurda</t>
  </si>
  <si>
    <t>Kingdom of Evediria</t>
  </si>
  <si>
    <t>Evedire</t>
  </si>
  <si>
    <t>King of Evediria</t>
  </si>
  <si>
    <t>AC 1012 p. 232</t>
  </si>
  <si>
    <t>Fakirs</t>
  </si>
  <si>
    <t>Gunjab</t>
  </si>
  <si>
    <t>Mumlyket of Gunjab</t>
  </si>
  <si>
    <t>Khurish Massif</t>
  </si>
  <si>
    <t>Sur</t>
  </si>
  <si>
    <t>Sarojun Sur</t>
  </si>
  <si>
    <t>Maharajah of Gunjab</t>
  </si>
  <si>
    <t>AC 973</t>
  </si>
  <si>
    <t>Darshan Sur</t>
  </si>
  <si>
    <t>Raneshwar</t>
  </si>
  <si>
    <t>Jalawar</t>
  </si>
  <si>
    <t>Mumlyket of Jalawar</t>
  </si>
  <si>
    <t>Jahore</t>
  </si>
  <si>
    <t>Sambay</t>
  </si>
  <si>
    <t>Kandaputra</t>
  </si>
  <si>
    <t>Bangore</t>
  </si>
  <si>
    <t>Pramayama</t>
  </si>
  <si>
    <t>Madhar</t>
  </si>
  <si>
    <t>Drisana Madhar</t>
  </si>
  <si>
    <t>Rani of Jalawar</t>
  </si>
  <si>
    <t>Niranjan</t>
  </si>
  <si>
    <t>Vijay Niranjan</t>
  </si>
  <si>
    <t>AC 968</t>
  </si>
  <si>
    <t>Rohit Madhar</t>
  </si>
  <si>
    <t>Bhagwandas Madhar</t>
  </si>
  <si>
    <t>AC 970</t>
  </si>
  <si>
    <t>AC 976</t>
  </si>
  <si>
    <t>Theocrates</t>
  </si>
  <si>
    <t>Pormas Theocrates</t>
  </si>
  <si>
    <t>X4 p. 5</t>
  </si>
  <si>
    <t>Paramesh</t>
  </si>
  <si>
    <t>Inay Paramesh</t>
  </si>
  <si>
    <t>Jashpurdhanas</t>
  </si>
  <si>
    <t>Jhengal</t>
  </si>
  <si>
    <t>Mumlyket of Jhengal</t>
  </si>
  <si>
    <t>Khamrati</t>
  </si>
  <si>
    <t>Khamrati Oasis</t>
  </si>
  <si>
    <t>Gola Keep</t>
  </si>
  <si>
    <t>Sindri</t>
  </si>
  <si>
    <t>Nandin</t>
  </si>
  <si>
    <t>Marut Nandin</t>
  </si>
  <si>
    <t>Rajah of Jhengal</t>
  </si>
  <si>
    <t>AC 958</t>
  </si>
  <si>
    <t>Inder Nandin</t>
  </si>
  <si>
    <t>Easwar Nandin</t>
  </si>
  <si>
    <t>CoM EM p. 22</t>
  </si>
  <si>
    <t>CoM EM p. 23</t>
  </si>
  <si>
    <t>Prince of Jhengal</t>
  </si>
  <si>
    <t>AC 984</t>
  </si>
  <si>
    <t>Tulasi Nandin</t>
  </si>
  <si>
    <t>Kaveri Nandin</t>
  </si>
  <si>
    <t>Princess of Jhengal</t>
  </si>
  <si>
    <t>AC 987</t>
  </si>
  <si>
    <t>Kadesh</t>
  </si>
  <si>
    <t>Mumlyket of Kadesh</t>
  </si>
  <si>
    <t>Gawan</t>
  </si>
  <si>
    <t>Khurish Massif Foothills</t>
  </si>
  <si>
    <t>Kabir Rudraksha</t>
  </si>
  <si>
    <t>Maharajah of Kadesh</t>
  </si>
  <si>
    <t>Asha Rudraksha</t>
  </si>
  <si>
    <t>Kasi Rudraksha</t>
  </si>
  <si>
    <t>Harini Rudraksha</t>
  </si>
  <si>
    <t>AC 975</t>
  </si>
  <si>
    <t>AC 977</t>
  </si>
  <si>
    <t>Hara Rudraksha</t>
  </si>
  <si>
    <t>Prince of Kadesh</t>
  </si>
  <si>
    <t>Mitra Rudraksha</t>
  </si>
  <si>
    <t>Meena Rudraksha</t>
  </si>
  <si>
    <t>AC 986</t>
  </si>
  <si>
    <t>Keis</t>
  </si>
  <si>
    <t>Nagpuri</t>
  </si>
  <si>
    <t>Mumlyket of Nagpuri</t>
  </si>
  <si>
    <t>Mahasabad</t>
  </si>
  <si>
    <t>Chandbali</t>
  </si>
  <si>
    <t>Kalkiin</t>
  </si>
  <si>
    <t>Salmahlin Kalkiin</t>
  </si>
  <si>
    <t>Rajah of Nagpuri</t>
  </si>
  <si>
    <t>Ambika Kalkiin</t>
  </si>
  <si>
    <t>Lila Kalkiin</t>
  </si>
  <si>
    <t>AC 992</t>
  </si>
  <si>
    <t>Princess of Nagpuri</t>
  </si>
  <si>
    <t>Nipa Kalkiin</t>
  </si>
  <si>
    <t>Kalindi Kalkiin</t>
  </si>
  <si>
    <t>AC 930</t>
  </si>
  <si>
    <t>Javas Kalkiin</t>
  </si>
  <si>
    <t>Rohan Kalkiin</t>
  </si>
  <si>
    <t>Almiron Kalkiin</t>
  </si>
  <si>
    <t>Lais Kalkiin</t>
  </si>
  <si>
    <t>Rohan's Tower</t>
  </si>
  <si>
    <t>Prince of Nagpuri</t>
  </si>
  <si>
    <t>AC 941</t>
  </si>
  <si>
    <t>AC 943</t>
  </si>
  <si>
    <t>AC 989</t>
  </si>
  <si>
    <t>Palkat</t>
  </si>
  <si>
    <t>Mumlyket of Sindrastan</t>
  </si>
  <si>
    <t>Ul Nervi</t>
  </si>
  <si>
    <t>Kiritan Ul Nervi</t>
  </si>
  <si>
    <t>Chief Councillor of Palkat</t>
  </si>
  <si>
    <t>Peshmir</t>
  </si>
  <si>
    <t>Mumlyket of Peshmir</t>
  </si>
  <si>
    <t>Karakandar</t>
  </si>
  <si>
    <t>Lake Hast</t>
  </si>
  <si>
    <t>Jalbad</t>
  </si>
  <si>
    <t>Valin</t>
  </si>
  <si>
    <t>Kami Valin</t>
  </si>
  <si>
    <t>Maharaja of Peshmir</t>
  </si>
  <si>
    <t>Bel Valin</t>
  </si>
  <si>
    <t>Princess of Peshmir</t>
  </si>
  <si>
    <t>Putnabad</t>
  </si>
  <si>
    <t>Mumlyket of Putnabad</t>
  </si>
  <si>
    <t>Asandapur</t>
  </si>
  <si>
    <t>Ashupta</t>
  </si>
  <si>
    <t>Jalil Ahupta</t>
  </si>
  <si>
    <t>Maharaja of Putnabad, Khan of Putnabad</t>
  </si>
  <si>
    <t>Dharjee</t>
  </si>
  <si>
    <t>Prince of Putnabad</t>
  </si>
  <si>
    <t>Inner Wall</t>
  </si>
  <si>
    <t>Abandoned Library</t>
  </si>
  <si>
    <t>Raj Tahal (under construction)</t>
  </si>
  <si>
    <t>Rishiyas of the Sun Prince</t>
  </si>
  <si>
    <t>Shajarkand</t>
  </si>
  <si>
    <t>Mumlyket of Shajarkand</t>
  </si>
  <si>
    <t>Naral</t>
  </si>
  <si>
    <t>Gom</t>
  </si>
  <si>
    <t>Karanj-by-the-Swamp</t>
  </si>
  <si>
    <t>Venkat</t>
  </si>
  <si>
    <t>Ramanan Venkat</t>
  </si>
  <si>
    <t>Rajah of Shajarkand</t>
  </si>
  <si>
    <t>Bharani Venkat</t>
  </si>
  <si>
    <t>Shehids</t>
  </si>
  <si>
    <t>Brishnapur</t>
  </si>
  <si>
    <t>Anand Brishnapur</t>
  </si>
  <si>
    <t xml:space="preserve">Mystic </t>
  </si>
  <si>
    <t>Clear Pale Brown</t>
  </si>
  <si>
    <t>Petther Divar Cloister</t>
  </si>
  <si>
    <t>Cloister</t>
  </si>
  <si>
    <t>Jashpurdhana Order</t>
  </si>
  <si>
    <t xml:space="preserve">Sind </t>
  </si>
  <si>
    <t>Chandra Ul Nervi</t>
  </si>
  <si>
    <t>Nut Brown</t>
  </si>
  <si>
    <t>Rajadjiraja of Sind, Rajah of Sindrastan</t>
  </si>
  <si>
    <t>Jaya Ul Nervi</t>
  </si>
  <si>
    <t>Anila Ul Nervi</t>
  </si>
  <si>
    <t>Chander Ul Nervi</t>
  </si>
  <si>
    <t>Kedar Ul Nervi</t>
  </si>
  <si>
    <t>Sita Ul Nervi</t>
  </si>
  <si>
    <t>Prince of Sind</t>
  </si>
  <si>
    <t>Princess of Sind</t>
  </si>
  <si>
    <t>AC 998</t>
  </si>
  <si>
    <t>Sayr Ulan Oasis</t>
  </si>
  <si>
    <t>Maruti</t>
  </si>
  <si>
    <t>Jarita Maruti</t>
  </si>
  <si>
    <t>Royal Court Jadugerya</t>
  </si>
  <si>
    <t>AC 937</t>
  </si>
  <si>
    <t>Lamshar</t>
  </si>
  <si>
    <t>X4 p. 10</t>
  </si>
  <si>
    <t>Surna Lamshar</t>
  </si>
  <si>
    <t>Caravan Master</t>
  </si>
  <si>
    <t>Khel</t>
  </si>
  <si>
    <t>Ahmed Khel</t>
  </si>
  <si>
    <t>Captain of the Caravan Guard</t>
  </si>
  <si>
    <t>Zeid</t>
  </si>
  <si>
    <t>Dahkial</t>
  </si>
  <si>
    <t>Sergeant of the Caravan Guard</t>
  </si>
  <si>
    <t>Dressla</t>
  </si>
  <si>
    <t>X4 p. 27</t>
  </si>
  <si>
    <t>Evil Abbey</t>
  </si>
  <si>
    <t>Greatrealm</t>
  </si>
  <si>
    <t>Royal Hunting Preserve</t>
  </si>
  <si>
    <t>Hunting</t>
  </si>
  <si>
    <t>Camp Grounds</t>
  </si>
  <si>
    <t>Royal Orchards</t>
  </si>
  <si>
    <t>Orchards</t>
  </si>
  <si>
    <t>Hathi Pol</t>
  </si>
  <si>
    <t>Ghora Pol</t>
  </si>
  <si>
    <t>Deval Chowk</t>
  </si>
  <si>
    <t>Jit Mahal</t>
  </si>
  <si>
    <t>Hathi Kothi</t>
  </si>
  <si>
    <t>Ejnebi Taleti</t>
  </si>
  <si>
    <t>Foreigners</t>
  </si>
  <si>
    <t>Street of Bazaars</t>
  </si>
  <si>
    <t>Street</t>
  </si>
  <si>
    <t>Abdul</t>
  </si>
  <si>
    <t>X10 p.30</t>
  </si>
  <si>
    <t>Sindhi Vampire</t>
  </si>
  <si>
    <t>Salmanin</t>
  </si>
  <si>
    <t>Rudri Salmanin</t>
  </si>
  <si>
    <t>CoM DM p. 6</t>
  </si>
  <si>
    <t>Barge Engineer</t>
  </si>
  <si>
    <t>Rohini</t>
  </si>
  <si>
    <t>Sitara Rohini</t>
  </si>
  <si>
    <t>AC 1011 p. 143</t>
  </si>
  <si>
    <t xml:space="preserve">5'5" </t>
  </si>
  <si>
    <t>slight</t>
  </si>
  <si>
    <t>Sindrastan</t>
  </si>
  <si>
    <t>Vasiliya</t>
  </si>
  <si>
    <t>Kingdom of Vasiliya</t>
  </si>
  <si>
    <t>Vasiliyon</t>
  </si>
  <si>
    <t>The Younger</t>
  </si>
  <si>
    <t>Copper Dragon</t>
  </si>
  <si>
    <t>Yogins</t>
  </si>
  <si>
    <t>Urduk Tribes</t>
  </si>
  <si>
    <t>Talel</t>
  </si>
  <si>
    <t>Talel el Hareidhin</t>
  </si>
  <si>
    <t>X4 p. 14</t>
  </si>
  <si>
    <t>Urduk</t>
  </si>
  <si>
    <t>Dervish Leader</t>
  </si>
  <si>
    <t>Abbey</t>
  </si>
  <si>
    <t>Black Mountains Foothills</t>
  </si>
  <si>
    <t>Stavro</t>
  </si>
  <si>
    <t>Dragon 171 p. 42</t>
  </si>
  <si>
    <t>City-Stater</t>
  </si>
  <si>
    <t>Slagovich</t>
  </si>
  <si>
    <t>Bistr</t>
  </si>
  <si>
    <t>Count of Bistr, Hetman of the Knights of Halav</t>
  </si>
  <si>
    <t>Brugzal Hobgoblins</t>
  </si>
  <si>
    <t>Black Mountains</t>
  </si>
  <si>
    <t>Hule</t>
  </si>
  <si>
    <t>Hills of Kavaja</t>
  </si>
  <si>
    <t>Brugzal</t>
  </si>
  <si>
    <t>Evil Abbey Bhuts</t>
  </si>
  <si>
    <t>Frno</t>
  </si>
  <si>
    <t>Crna River Valley</t>
  </si>
  <si>
    <t>Tribes</t>
  </si>
  <si>
    <t>Crnograd Goatlings</t>
  </si>
  <si>
    <t xml:space="preserve">Black Mountains  </t>
  </si>
  <si>
    <t>Bielagul</t>
  </si>
  <si>
    <t>Budavik</t>
  </si>
  <si>
    <t>Kavaja Caprines</t>
  </si>
  <si>
    <t>Legion of Darkness</t>
  </si>
  <si>
    <t>Cult</t>
  </si>
  <si>
    <t>City-States</t>
  </si>
  <si>
    <t>Pazaria Ovinaurs</t>
  </si>
  <si>
    <t>Albasan</t>
  </si>
  <si>
    <t>Lestovo</t>
  </si>
  <si>
    <t>Budve</t>
  </si>
  <si>
    <t>Ljn</t>
  </si>
  <si>
    <t>Cape Korcula</t>
  </si>
  <si>
    <t>Crna River Delta</t>
  </si>
  <si>
    <t>Kosovsko</t>
  </si>
  <si>
    <t>Grabana</t>
  </si>
  <si>
    <t>Hojah</t>
  </si>
  <si>
    <t>Gulf of Hule</t>
  </si>
  <si>
    <t>City-State of Hojah</t>
  </si>
  <si>
    <t>Shkodar</t>
  </si>
  <si>
    <t>Island of Korce</t>
  </si>
  <si>
    <t>Fjar</t>
  </si>
  <si>
    <t>Island of Kepir</t>
  </si>
  <si>
    <t>Bosit Hojah</t>
  </si>
  <si>
    <t>Red Steel LotSC p. 8</t>
  </si>
  <si>
    <t>Margrave of Hojah</t>
  </si>
  <si>
    <t>Balazar</t>
  </si>
  <si>
    <t>Igor Balazar</t>
  </si>
  <si>
    <t>Savage Baronies Bk II p. 31</t>
  </si>
  <si>
    <t>street kid</t>
  </si>
  <si>
    <t>AC 983</t>
  </si>
  <si>
    <t>Hagiarchy</t>
  </si>
  <si>
    <t>Hagiarchy of Hule</t>
  </si>
  <si>
    <t>The Master</t>
  </si>
  <si>
    <t>Hosadus</t>
  </si>
  <si>
    <t>X10 p. 41</t>
  </si>
  <si>
    <t>Hulean</t>
  </si>
  <si>
    <t>Bozdogan</t>
  </si>
  <si>
    <t>Master of Hule</t>
  </si>
  <si>
    <t>avge</t>
  </si>
  <si>
    <t>Alrethus</t>
  </si>
  <si>
    <t>X10 p. 42</t>
  </si>
  <si>
    <t>Court Wizard</t>
  </si>
  <si>
    <t>Atadervis</t>
  </si>
  <si>
    <t>Ismet Atadervis</t>
  </si>
  <si>
    <t>Dragon 172 p. 44</t>
  </si>
  <si>
    <t>Uzumir</t>
  </si>
  <si>
    <t>High Dervish of Uzumir</t>
  </si>
  <si>
    <t>Abatu</t>
  </si>
  <si>
    <t>X4 p. 13</t>
  </si>
  <si>
    <t>Nagpa</t>
  </si>
  <si>
    <t>Buried Temple</t>
  </si>
  <si>
    <t>Azurun</t>
  </si>
  <si>
    <t>Seyvan</t>
  </si>
  <si>
    <t>Jandak</t>
  </si>
  <si>
    <t>Magden</t>
  </si>
  <si>
    <t>Khuur</t>
  </si>
  <si>
    <t>Jehrom</t>
  </si>
  <si>
    <t>Ayskudag</t>
  </si>
  <si>
    <t>Boyazka</t>
  </si>
  <si>
    <t>Yenigaz</t>
  </si>
  <si>
    <t>Izlibul</t>
  </si>
  <si>
    <t>Karacurun</t>
  </si>
  <si>
    <t>Izkacoy</t>
  </si>
  <si>
    <t>Babriz</t>
  </si>
  <si>
    <t>Karakoy</t>
  </si>
  <si>
    <t>Uzun</t>
  </si>
  <si>
    <t>Lake Tros</t>
  </si>
  <si>
    <t>Osmaniye</t>
  </si>
  <si>
    <t>Aymir</t>
  </si>
  <si>
    <t>Yanidir</t>
  </si>
  <si>
    <t>Yozgut</t>
  </si>
  <si>
    <t>Turgut</t>
  </si>
  <si>
    <t>Arzarum</t>
  </si>
  <si>
    <t>Reserve</t>
  </si>
  <si>
    <t>Orcish</t>
  </si>
  <si>
    <t>Gallibolu</t>
  </si>
  <si>
    <t>Court of the Initiates</t>
  </si>
  <si>
    <t>Court of the Holy Men</t>
  </si>
  <si>
    <t>Court of the Master</t>
  </si>
  <si>
    <t>Mond</t>
  </si>
  <si>
    <t>X4 p. 28</t>
  </si>
  <si>
    <t>Great Pass</t>
  </si>
  <si>
    <t>Colonel</t>
  </si>
  <si>
    <t>Airas</t>
  </si>
  <si>
    <t>X5 p. 20</t>
  </si>
  <si>
    <t>Initiate</t>
  </si>
  <si>
    <t>Ranas</t>
  </si>
  <si>
    <t>X5 p. 26</t>
  </si>
  <si>
    <t>criminal</t>
  </si>
  <si>
    <t>Philomen</t>
  </si>
  <si>
    <t>Marialena</t>
  </si>
  <si>
    <t>Focquet</t>
  </si>
  <si>
    <t>X 5 p. 7</t>
  </si>
  <si>
    <t>Lt Colonel</t>
  </si>
  <si>
    <t>Diviners' Court</t>
  </si>
  <si>
    <t>Court</t>
  </si>
  <si>
    <t>Temple of Bozdogan</t>
  </si>
  <si>
    <t>Shrine of Hosadus</t>
  </si>
  <si>
    <t>House of Canopa</t>
  </si>
  <si>
    <t>Thieves' Hideout</t>
  </si>
  <si>
    <t>Marketplace</t>
  </si>
  <si>
    <t>Canopa</t>
  </si>
  <si>
    <t>X5 p. 12</t>
  </si>
  <si>
    <t>Magden Thieves' Guild Master</t>
  </si>
  <si>
    <t>boatman</t>
  </si>
  <si>
    <t>Matera</t>
  </si>
  <si>
    <t>X5 p. 13</t>
  </si>
  <si>
    <t>pick pocket</t>
  </si>
  <si>
    <t>Al-Aharazed</t>
  </si>
  <si>
    <t>The Arcane</t>
  </si>
  <si>
    <t>X10 p. 19</t>
  </si>
  <si>
    <t>Emissary</t>
  </si>
  <si>
    <t>Dervishy</t>
  </si>
  <si>
    <t>Dervishy of Uzumir</t>
  </si>
  <si>
    <t>Jezevo</t>
  </si>
  <si>
    <t>Isle of Berat</t>
  </si>
  <si>
    <t>Kastr</t>
  </si>
  <si>
    <t>Kladanovic</t>
  </si>
  <si>
    <t>The Neck</t>
  </si>
  <si>
    <t>Town of Kladanovic</t>
  </si>
  <si>
    <t>Narvich</t>
  </si>
  <si>
    <t>Vastrovek</t>
  </si>
  <si>
    <t>Kruje</t>
  </si>
  <si>
    <t>Isle of Vlor</t>
  </si>
  <si>
    <t>Kaman River Valley</t>
  </si>
  <si>
    <t>Nova Svoga</t>
  </si>
  <si>
    <t>City-State of Nova Svoga</t>
  </si>
  <si>
    <t>Koszopol</t>
  </si>
  <si>
    <t>Razlog</t>
  </si>
  <si>
    <t>Seylievo</t>
  </si>
  <si>
    <t>Poznetz River Valley</t>
  </si>
  <si>
    <t>Karvich</t>
  </si>
  <si>
    <t>Stefan Karvich</t>
  </si>
  <si>
    <t>Commander of the Nova Svoga Military</t>
  </si>
  <si>
    <t>Brotherhood of Light</t>
  </si>
  <si>
    <t>City-State of Slagovich</t>
  </si>
  <si>
    <t>Brotherhood of Halav</t>
  </si>
  <si>
    <t>Enver</t>
  </si>
  <si>
    <t>Dragon 171 p. 43</t>
  </si>
  <si>
    <t>Knight of Halav</t>
  </si>
  <si>
    <t>Miosz II</t>
  </si>
  <si>
    <t>Margrave of Slagovich</t>
  </si>
  <si>
    <t>Halav</t>
  </si>
  <si>
    <t>Zgozod</t>
  </si>
  <si>
    <t>Dragon 171 p. 41</t>
  </si>
  <si>
    <t>Slagovich Army Commander</t>
  </si>
  <si>
    <t>Inn</t>
  </si>
  <si>
    <t>Cartographers' Guild</t>
  </si>
  <si>
    <t>Guild</t>
  </si>
  <si>
    <t>Pure Gold Merchant Company HQ</t>
  </si>
  <si>
    <t>Black Samovar</t>
  </si>
  <si>
    <t>Artificial Harbour</t>
  </si>
  <si>
    <t>Harbour</t>
  </si>
  <si>
    <t>Margrave's Palace</t>
  </si>
  <si>
    <t>Cinnabryl Mine</t>
  </si>
  <si>
    <t>Mine</t>
  </si>
  <si>
    <t>Cinnabryl</t>
  </si>
  <si>
    <t>Smelting Works</t>
  </si>
  <si>
    <t>Smelter</t>
  </si>
  <si>
    <t>Slagomann</t>
  </si>
  <si>
    <t>Bondee Slagomann</t>
  </si>
  <si>
    <t>X6 p. 11</t>
  </si>
  <si>
    <t>ostler</t>
  </si>
  <si>
    <t>Kazandra Slagomann</t>
  </si>
  <si>
    <t>X6 p. 26</t>
  </si>
  <si>
    <t>Sunken City</t>
  </si>
  <si>
    <t>Pustek</t>
  </si>
  <si>
    <t>Thug</t>
  </si>
  <si>
    <t>Thug Leader</t>
  </si>
  <si>
    <t>Zagora</t>
  </si>
  <si>
    <t>Puznetz River Valley</t>
  </si>
  <si>
    <t>City-State of Zagora</t>
  </si>
  <si>
    <t>Munte III</t>
  </si>
  <si>
    <t>Red Steel LotSC p. 9</t>
  </si>
  <si>
    <t>Margrave of Zagora</t>
  </si>
  <si>
    <t>Gravdiv</t>
  </si>
  <si>
    <t>Topolodzhik</t>
  </si>
  <si>
    <t>Zvornik</t>
  </si>
  <si>
    <t>Drin River Valley</t>
  </si>
  <si>
    <t>City-State of Zvornik</t>
  </si>
  <si>
    <t>Galben Zvornik</t>
  </si>
  <si>
    <t>Raska</t>
  </si>
  <si>
    <t>Margrave of Zvornik</t>
  </si>
  <si>
    <t>Order of the Ember</t>
  </si>
  <si>
    <t>Hyborea</t>
  </si>
  <si>
    <t>Aeryl</t>
  </si>
  <si>
    <t>Kingdom of Aeryl</t>
  </si>
  <si>
    <t>Enerin II</t>
  </si>
  <si>
    <t>The Gaunt</t>
  </si>
  <si>
    <t>Dragon 200 p. 57</t>
  </si>
  <si>
    <t>Ee'aar</t>
  </si>
  <si>
    <t>Ithuinn</t>
  </si>
  <si>
    <t>Neandern Mountains</t>
  </si>
  <si>
    <t>King of Aeryl, Clanmaster of Mythror</t>
  </si>
  <si>
    <t>Elessa</t>
  </si>
  <si>
    <t>OHP Book II p. 20</t>
  </si>
  <si>
    <t>Aulrun</t>
  </si>
  <si>
    <t>Gt Immortals' Shield</t>
  </si>
  <si>
    <t>Immortals' Arm</t>
  </si>
  <si>
    <t>Clan Aulrun</t>
  </si>
  <si>
    <t>Eredor</t>
  </si>
  <si>
    <t>Clan Eredor</t>
  </si>
  <si>
    <t>Gwylf</t>
  </si>
  <si>
    <t>Clan Gwylf</t>
  </si>
  <si>
    <t>Mythror</t>
  </si>
  <si>
    <t>Clan Mythror</t>
  </si>
  <si>
    <t>Eshu</t>
  </si>
  <si>
    <t>Kingdom of Eshu</t>
  </si>
  <si>
    <t>Eshunite Plateau</t>
  </si>
  <si>
    <t>Gildesh</t>
  </si>
  <si>
    <t>Gildesh II</t>
  </si>
  <si>
    <t>Dragon 200 p. 59</t>
  </si>
  <si>
    <t>Shedu</t>
  </si>
  <si>
    <t>Sardon</t>
  </si>
  <si>
    <t>Priest-King of Enshu, Herald of Idu</t>
  </si>
  <si>
    <t>Idu</t>
  </si>
  <si>
    <t>Enveh</t>
  </si>
  <si>
    <t>Masur</t>
  </si>
  <si>
    <t>Erdu</t>
  </si>
  <si>
    <t>Gilmun</t>
  </si>
  <si>
    <t>Enduk</t>
  </si>
  <si>
    <t>Enshu</t>
  </si>
  <si>
    <t>Nessaria</t>
  </si>
  <si>
    <t>Gundaluk</t>
  </si>
  <si>
    <t>war priest</t>
  </si>
  <si>
    <t>Temple of Idu</t>
  </si>
  <si>
    <t>Gombar</t>
  </si>
  <si>
    <t>Kingdom of Gombar</t>
  </si>
  <si>
    <t>Emdur</t>
  </si>
  <si>
    <t>Umal</t>
  </si>
  <si>
    <t>Dogon</t>
  </si>
  <si>
    <t>Awog</t>
  </si>
  <si>
    <t>Ruby Mines</t>
  </si>
  <si>
    <t>Rubies</t>
  </si>
  <si>
    <t>Jakar Rakasta</t>
  </si>
  <si>
    <t>Western Orclands</t>
  </si>
  <si>
    <t>Jakarundi Rakasta</t>
  </si>
  <si>
    <t>Ocelotl Rakasta</t>
  </si>
  <si>
    <t>Order of Korotiku</t>
  </si>
  <si>
    <t>Kingdom of Suma'a</t>
  </si>
  <si>
    <t>Great Temple of Sumag</t>
  </si>
  <si>
    <t>Sumag</t>
  </si>
  <si>
    <t>Suma'a</t>
  </si>
  <si>
    <t>Odom</t>
  </si>
  <si>
    <t>Malabar</t>
  </si>
  <si>
    <t>Gold Mines</t>
  </si>
  <si>
    <t>Gold</t>
  </si>
  <si>
    <t>Ghonam Orcs</t>
  </si>
  <si>
    <t>Ghonam-Pyrr</t>
  </si>
  <si>
    <t>Sutunu</t>
  </si>
  <si>
    <t>OHP Book I p. 60</t>
  </si>
  <si>
    <t>Half-Orc</t>
  </si>
  <si>
    <t>Shaman</t>
  </si>
  <si>
    <t>Chief of the Ghonam</t>
  </si>
  <si>
    <t>Sulkar Orcs</t>
  </si>
  <si>
    <t>Tookala</t>
  </si>
  <si>
    <t>One Eye</t>
  </si>
  <si>
    <t>Orc</t>
  </si>
  <si>
    <t>Sulkar Territory</t>
  </si>
  <si>
    <t>Chief of the Sulkar</t>
  </si>
  <si>
    <t>Yamekh Orcs</t>
  </si>
  <si>
    <t>Yamekh-Pyrr</t>
  </si>
  <si>
    <t>Furul</t>
  </si>
  <si>
    <t>Fire-breath</t>
  </si>
  <si>
    <t>Chief of the Yamekh</t>
  </si>
  <si>
    <t>Mt Ej Taar Mine</t>
  </si>
  <si>
    <t>Izonda</t>
  </si>
  <si>
    <t>Jen</t>
  </si>
  <si>
    <t>Clans</t>
  </si>
  <si>
    <t>Steppes of Jen</t>
  </si>
  <si>
    <t>Jungle Coast</t>
  </si>
  <si>
    <t>Bogdashkan Orcs</t>
  </si>
  <si>
    <t>Emerond</t>
  </si>
  <si>
    <t>Kingdom of Emerond</t>
  </si>
  <si>
    <t>Rhody</t>
  </si>
  <si>
    <t>Jerem Rhody</t>
  </si>
  <si>
    <t>Emerondian</t>
  </si>
  <si>
    <t>Izmira</t>
  </si>
  <si>
    <t>King of Emerond</t>
  </si>
  <si>
    <t>AC 957</t>
  </si>
  <si>
    <t>Pale Green</t>
  </si>
  <si>
    <t>Glauqnor</t>
  </si>
  <si>
    <t>Verdlin</t>
  </si>
  <si>
    <t>Dragon 166 p. 43</t>
  </si>
  <si>
    <t>Gruneel</t>
  </si>
  <si>
    <t>Lady</t>
  </si>
  <si>
    <t>Verdlin's Mansion</t>
  </si>
  <si>
    <t>Green Coast</t>
  </si>
  <si>
    <t>Amalur Lizard Men</t>
  </si>
  <si>
    <t>Amalur Lowlands</t>
  </si>
  <si>
    <t>Garganin</t>
  </si>
  <si>
    <t>City-State of Garganin</t>
  </si>
  <si>
    <t>Kastelios</t>
  </si>
  <si>
    <t>City-State of Kastelios</t>
  </si>
  <si>
    <t>Telos Taksidhi</t>
  </si>
  <si>
    <t>City-State of Telos Taksidhi</t>
  </si>
  <si>
    <t>Hinterlands</t>
  </si>
  <si>
    <t>Jackal Clan</t>
  </si>
  <si>
    <t>Jackal-Meet</t>
  </si>
  <si>
    <t>Jackal-Land</t>
  </si>
  <si>
    <t xml:space="preserve">Camp  </t>
  </si>
  <si>
    <t>Leopard-Land</t>
  </si>
  <si>
    <t>Leopard-Meet</t>
  </si>
  <si>
    <t>Leopard Clan</t>
  </si>
  <si>
    <t>Raven-Land</t>
  </si>
  <si>
    <t>Raven Clan</t>
  </si>
  <si>
    <t>Raven-Meet</t>
  </si>
  <si>
    <t>Brian</t>
  </si>
  <si>
    <t>Brian son of Bran</t>
  </si>
  <si>
    <t>DoE Bk I p. 67</t>
  </si>
  <si>
    <t>Hinterlander</t>
  </si>
  <si>
    <t>Chieftain of the Raven Clan</t>
  </si>
  <si>
    <t>Diulanna</t>
  </si>
  <si>
    <t>Dylan</t>
  </si>
  <si>
    <t>Dylan son of Penn</t>
  </si>
  <si>
    <t>DoE Bk I p. 29</t>
  </si>
  <si>
    <t>gladiator</t>
  </si>
  <si>
    <t>1800 cn</t>
  </si>
  <si>
    <t>Flaming Red</t>
  </si>
  <si>
    <t>Rhino-Land</t>
  </si>
  <si>
    <t>Rhino-Meet</t>
  </si>
  <si>
    <t>Rhino Clan</t>
  </si>
  <si>
    <t>Manacapuru</t>
  </si>
  <si>
    <t>Manacapuru Tibe</t>
  </si>
  <si>
    <t>Yasuko</t>
  </si>
  <si>
    <t>Yasuko Tribe</t>
  </si>
  <si>
    <t>Lower Arypt</t>
  </si>
  <si>
    <t>Region</t>
  </si>
  <si>
    <t>Meghala Kimata Plains</t>
  </si>
  <si>
    <t>Garganin Grasslands</t>
  </si>
  <si>
    <t>Cyclonia</t>
  </si>
  <si>
    <t>City-State of Cyclonia</t>
  </si>
  <si>
    <t>Hrissopoli</t>
  </si>
  <si>
    <t>City-State of Hrissopoli</t>
  </si>
  <si>
    <t>Ilioloosti</t>
  </si>
  <si>
    <t>City-State of Ilioloosti</t>
  </si>
  <si>
    <t>Kalavronti</t>
  </si>
  <si>
    <t>City-State of Kalavronti</t>
  </si>
  <si>
    <t>Msongo Rakasta</t>
  </si>
  <si>
    <t>Msongo Rakasta Tribes</t>
  </si>
  <si>
    <t>Kisongo Rakasta</t>
  </si>
  <si>
    <t>Kisongo Rakasta Tribes</t>
  </si>
  <si>
    <t>Mivosia</t>
  </si>
  <si>
    <t>City-State of Mivosia</t>
  </si>
  <si>
    <t>Polakatsikes</t>
  </si>
  <si>
    <t>City-State of Polakatsikes</t>
  </si>
  <si>
    <t>Midlands</t>
  </si>
  <si>
    <t>Kingdom of Minaea</t>
  </si>
  <si>
    <t>Korudon</t>
  </si>
  <si>
    <t>AC 1012 p. 43</t>
  </si>
  <si>
    <t>Minaea City</t>
  </si>
  <si>
    <t>King of Minaea</t>
  </si>
  <si>
    <t>Piraeus</t>
  </si>
  <si>
    <t>Tresa</t>
  </si>
  <si>
    <t>Markos</t>
  </si>
  <si>
    <t>Thanasis</t>
  </si>
  <si>
    <t xml:space="preserve">Rimau-Dahan Rakasta </t>
  </si>
  <si>
    <t>Harimau-Belang Rakasta</t>
  </si>
  <si>
    <t>Rimau-Dahan Rakasta Clans</t>
  </si>
  <si>
    <t>Harimau-Belang Rakasta Clans</t>
  </si>
  <si>
    <t>Sea Wolves</t>
  </si>
  <si>
    <t>Pirates</t>
  </si>
  <si>
    <t>Minaean Coast</t>
  </si>
  <si>
    <t>Krondell</t>
  </si>
  <si>
    <t>The One Eyed</t>
  </si>
  <si>
    <t>M2 p. 22</t>
  </si>
  <si>
    <t>Leader of the Sea Wolves Pirates</t>
  </si>
  <si>
    <t>pirate, mercenary</t>
  </si>
  <si>
    <t>Firebrand</t>
  </si>
  <si>
    <t>AC1012 p. 180</t>
  </si>
  <si>
    <t>Captain of the Stormrider</t>
  </si>
  <si>
    <t>pirate captain</t>
  </si>
  <si>
    <t>Firehand Gnomes</t>
  </si>
  <si>
    <t>Serraine</t>
  </si>
  <si>
    <t>Firehand Clan</t>
  </si>
  <si>
    <t>City-State of Serraine</t>
  </si>
  <si>
    <t>Skies</t>
  </si>
  <si>
    <t>Ebenezer</t>
  </si>
  <si>
    <t>Ebenezer Firehand</t>
  </si>
  <si>
    <t>PC2 Adv p. 22</t>
  </si>
  <si>
    <t>Sky Gnome</t>
  </si>
  <si>
    <t>merchant</t>
  </si>
  <si>
    <t>Tarras</t>
  </si>
  <si>
    <t>Tarras Firehand</t>
  </si>
  <si>
    <t>PC2 Adv p. 17</t>
  </si>
  <si>
    <t>research assistant</t>
  </si>
  <si>
    <t>3'11"</t>
  </si>
  <si>
    <t>avge build</t>
  </si>
  <si>
    <t>Mousy brown (thinning)</t>
  </si>
  <si>
    <t>PC2 DM's p. 57</t>
  </si>
  <si>
    <t>Airman Cadet of 2nd Squadron Top Ballista</t>
  </si>
  <si>
    <t>cadet airman</t>
  </si>
  <si>
    <t>Wylkys</t>
  </si>
  <si>
    <t>Wylkys Firehand</t>
  </si>
  <si>
    <t>Goldhand Gnomes</t>
  </si>
  <si>
    <t>Goldhand Clan</t>
  </si>
  <si>
    <t>Lodestar Gnomes</t>
  </si>
  <si>
    <t>Lodestar Clan</t>
  </si>
  <si>
    <t xml:space="preserve">Gundal </t>
  </si>
  <si>
    <t>Gundal Lodestar</t>
  </si>
  <si>
    <t>Captain Top Cat</t>
  </si>
  <si>
    <t>PC2 DM's p. 58</t>
  </si>
  <si>
    <t>Sky Gnome / Weretiger</t>
  </si>
  <si>
    <t>2nd Squadron Leader Top Ballista</t>
  </si>
  <si>
    <t>topcat pilot</t>
  </si>
  <si>
    <t>4'</t>
  </si>
  <si>
    <t>Algy</t>
  </si>
  <si>
    <t>Tom Cat</t>
  </si>
  <si>
    <t>pet</t>
  </si>
  <si>
    <t>ginger</t>
  </si>
  <si>
    <t>Lewis</t>
  </si>
  <si>
    <t>Lodestar</t>
  </si>
  <si>
    <t>Loose Guns</t>
  </si>
  <si>
    <t>Senior Gunner 2nd Squadron Top Ballista</t>
  </si>
  <si>
    <t>topcat gunner</t>
  </si>
  <si>
    <t>Keltander</t>
  </si>
  <si>
    <t>Santarian Keltander</t>
  </si>
  <si>
    <t>PC2 DM's p. 55</t>
  </si>
  <si>
    <t>Pegataur</t>
  </si>
  <si>
    <t>Mayor of Serraine</t>
  </si>
  <si>
    <t>chestnut brown</t>
  </si>
  <si>
    <t>Ilsundal</t>
  </si>
  <si>
    <t>7'4"</t>
  </si>
  <si>
    <t>Gorevitch-Woszlany</t>
  </si>
  <si>
    <t>Igor Gorevitch-Woszlany</t>
  </si>
  <si>
    <t>Erik Helsing</t>
  </si>
  <si>
    <t>PC2 DM's p. 53</t>
  </si>
  <si>
    <t>Boldavian</t>
  </si>
  <si>
    <t>Boldavia</t>
  </si>
  <si>
    <t>Master of the Onyx Tower</t>
  </si>
  <si>
    <t>Dracologist</t>
  </si>
  <si>
    <t>AC 887</t>
  </si>
  <si>
    <t>medium build</t>
  </si>
  <si>
    <t>Jet Black</t>
  </si>
  <si>
    <t>von Manthofen</t>
  </si>
  <si>
    <t>Richter von Manthofen</t>
  </si>
  <si>
    <t>PC2 DM's p. 54</t>
  </si>
  <si>
    <t>Hattian</t>
  </si>
  <si>
    <t>Darokin</t>
  </si>
  <si>
    <t>1st Squadron Leader Top Ballista</t>
  </si>
  <si>
    <t>Thick Dark Hair (short cut)</t>
  </si>
  <si>
    <t>Cool Blue</t>
  </si>
  <si>
    <t>Oliver de Havilland</t>
  </si>
  <si>
    <t>de Havilland</t>
  </si>
  <si>
    <t xml:space="preserve">Human  </t>
  </si>
  <si>
    <t>Senior Gunner 1st Squadron Top Ballista</t>
  </si>
  <si>
    <t>Stompri</t>
  </si>
  <si>
    <t>Mistclad</t>
  </si>
  <si>
    <t>Cloud Giant</t>
  </si>
  <si>
    <t>Narayan</t>
  </si>
  <si>
    <t>Leni Narayan</t>
  </si>
  <si>
    <t>PC2 DM's p. 43</t>
  </si>
  <si>
    <t>PC2 DM's p. 44</t>
  </si>
  <si>
    <t>Human</t>
  </si>
  <si>
    <t>hostelry proprietor</t>
  </si>
  <si>
    <t>spectacular figure</t>
  </si>
  <si>
    <t>Fluffy Blonde</t>
  </si>
  <si>
    <t>Bjorgrocksen</t>
  </si>
  <si>
    <t>Melfin Bjorgrocksen</t>
  </si>
  <si>
    <t>Gnome</t>
  </si>
  <si>
    <t>Soderfjord</t>
  </si>
  <si>
    <t>hostel proprietor</t>
  </si>
  <si>
    <t>PC2 DM's p. 45</t>
  </si>
  <si>
    <t>Gudrun Bjorgrocksen</t>
  </si>
  <si>
    <t>Griselda Bjorgrocksen</t>
  </si>
  <si>
    <t>cook/maid</t>
  </si>
  <si>
    <t>Eldenton</t>
  </si>
  <si>
    <t>Saruman Eldenton</t>
  </si>
  <si>
    <t>Darokinian</t>
  </si>
  <si>
    <t>Beatrice Eldenton</t>
  </si>
  <si>
    <t>Rumbleguts</t>
  </si>
  <si>
    <t>Ferdy Rumbleguts</t>
  </si>
  <si>
    <t>PC2 DM's p. 47</t>
  </si>
  <si>
    <t>Alexene</t>
  </si>
  <si>
    <t>Cloudmantle</t>
  </si>
  <si>
    <t>PC2 DM's p. 52</t>
  </si>
  <si>
    <t>Faenare</t>
  </si>
  <si>
    <t>windsinger</t>
  </si>
  <si>
    <t>Warm Brown</t>
  </si>
  <si>
    <t>Matazumi</t>
  </si>
  <si>
    <t>Skull Druj</t>
  </si>
  <si>
    <t>Chief Librarian at the Great Library of Serraine</t>
  </si>
  <si>
    <t>Elwys</t>
  </si>
  <si>
    <t>Elwys Airhammer</t>
  </si>
  <si>
    <t>PC2 DM's p. 13</t>
  </si>
  <si>
    <t>Junior Technician 4th Class</t>
  </si>
  <si>
    <t>technician</t>
  </si>
  <si>
    <t>De'Ath</t>
  </si>
  <si>
    <t>PC2 Adv P. 4</t>
  </si>
  <si>
    <t xml:space="preserve">5'8" </t>
  </si>
  <si>
    <t>Watery Grey-blue</t>
  </si>
  <si>
    <t>Imm</t>
  </si>
  <si>
    <t>Dymrak Forest</t>
  </si>
  <si>
    <t>historian</t>
  </si>
  <si>
    <t>Beazley</t>
  </si>
  <si>
    <t>PC2 Adv P. 13</t>
  </si>
  <si>
    <t>Gremlin</t>
  </si>
  <si>
    <t>Dunbar</t>
  </si>
  <si>
    <t>Dunbar Stormkinder</t>
  </si>
  <si>
    <t>PC2 Adv P. 14</t>
  </si>
  <si>
    <t>PC2 Adv P. 12</t>
  </si>
  <si>
    <t>pilot</t>
  </si>
  <si>
    <t>3'9"</t>
  </si>
  <si>
    <t>Weather tanned</t>
  </si>
  <si>
    <t>2nd Squadron Pilot Top Ballista</t>
  </si>
  <si>
    <t>Heydrech</t>
  </si>
  <si>
    <t>Slate-Grey</t>
  </si>
  <si>
    <t>Schamman</t>
  </si>
  <si>
    <t>PC2 Adv p. 19</t>
  </si>
  <si>
    <t>water clock maker</t>
  </si>
  <si>
    <t>Baraith</t>
  </si>
  <si>
    <t>PC2 Adv p. 20</t>
  </si>
  <si>
    <t>archaeologist</t>
  </si>
  <si>
    <t>Popolor</t>
  </si>
  <si>
    <t>Agnesia</t>
  </si>
  <si>
    <t>Doblan</t>
  </si>
  <si>
    <t>WoI Bk II p. 53</t>
  </si>
  <si>
    <t>Gnomish Council on Public Health</t>
  </si>
  <si>
    <t>Department</t>
  </si>
  <si>
    <t>Bureau of Public Works</t>
  </si>
  <si>
    <t>Immigration Control</t>
  </si>
  <si>
    <t>Immigration</t>
  </si>
  <si>
    <t>Inquiries Office</t>
  </si>
  <si>
    <t>Office</t>
  </si>
  <si>
    <t>Air Traffic Control Tower</t>
  </si>
  <si>
    <t>Top Ballista Flying School</t>
  </si>
  <si>
    <t>School</t>
  </si>
  <si>
    <t>The Skypilot</t>
  </si>
  <si>
    <t>Tavern</t>
  </si>
  <si>
    <t>Cloud Clipper Hangar</t>
  </si>
  <si>
    <t>Hangar</t>
  </si>
  <si>
    <t>Gnome Quarter</t>
  </si>
  <si>
    <t>Artisans' Quarter</t>
  </si>
  <si>
    <t>Stompri's Tower</t>
  </si>
  <si>
    <t>Imperial Hostelry</t>
  </si>
  <si>
    <t>Hostelry</t>
  </si>
  <si>
    <t>Skychair Depot</t>
  </si>
  <si>
    <t>Depot</t>
  </si>
  <si>
    <t>Upper-Class Residential Quarter</t>
  </si>
  <si>
    <t>Upper-Class Residences</t>
  </si>
  <si>
    <t>Science Park</t>
  </si>
  <si>
    <t>Park</t>
  </si>
  <si>
    <t>Science</t>
  </si>
  <si>
    <t>Plaza of Triumph</t>
  </si>
  <si>
    <t>Plaza</t>
  </si>
  <si>
    <t>Pegataur Eyries</t>
  </si>
  <si>
    <t>Eyries</t>
  </si>
  <si>
    <t>Shops Row</t>
  </si>
  <si>
    <t>Shops</t>
  </si>
  <si>
    <t>Labour Quarter</t>
  </si>
  <si>
    <t>Labour</t>
  </si>
  <si>
    <t>Gemeye Market</t>
  </si>
  <si>
    <t>The Glorious Second</t>
  </si>
  <si>
    <t xml:space="preserve">Hostel </t>
  </si>
  <si>
    <t>Council Offices</t>
  </si>
  <si>
    <t>Offices</t>
  </si>
  <si>
    <t>The Watch</t>
  </si>
  <si>
    <t>Town Watch</t>
  </si>
  <si>
    <t>The Great Library</t>
  </si>
  <si>
    <t>Museum of Gnomish Crafts</t>
  </si>
  <si>
    <t>Museum</t>
  </si>
  <si>
    <t>Museaum of Culture</t>
  </si>
  <si>
    <t>The Glittersteps</t>
  </si>
  <si>
    <t>Steps</t>
  </si>
  <si>
    <t>The Tumbling Fields</t>
  </si>
  <si>
    <t>The Hanging Gardens</t>
  </si>
  <si>
    <t>Gardens</t>
  </si>
  <si>
    <t>Lake Glitterlode</t>
  </si>
  <si>
    <t>Geography</t>
  </si>
  <si>
    <t>Lake</t>
  </si>
  <si>
    <t>Picnic Fields</t>
  </si>
  <si>
    <t>Fields</t>
  </si>
  <si>
    <t>Emergency Service</t>
  </si>
  <si>
    <t>Emergency Services</t>
  </si>
  <si>
    <t>Thestell's Hangars</t>
  </si>
  <si>
    <t>The Singing Winds</t>
  </si>
  <si>
    <t>Water Tanks</t>
  </si>
  <si>
    <t>Tanks</t>
  </si>
  <si>
    <t>Water</t>
  </si>
  <si>
    <t>Abandoned Launch Pads</t>
  </si>
  <si>
    <t>Launch Pads</t>
  </si>
  <si>
    <t>Wind Towers</t>
  </si>
  <si>
    <t>Towers</t>
  </si>
  <si>
    <t>Wind Organ</t>
  </si>
  <si>
    <t>Monument</t>
  </si>
  <si>
    <t>Organ</t>
  </si>
  <si>
    <t>Colonnades</t>
  </si>
  <si>
    <t>Sphinx Halls</t>
  </si>
  <si>
    <t>Halls</t>
  </si>
  <si>
    <t>The Onyx Tower</t>
  </si>
  <si>
    <t>Halls of Acolytes</t>
  </si>
  <si>
    <t>Jet Ducts</t>
  </si>
  <si>
    <t>Infrastructure</t>
  </si>
  <si>
    <t>Screw Propellers</t>
  </si>
  <si>
    <t>Horrobin's Home</t>
  </si>
  <si>
    <t>Residence</t>
  </si>
  <si>
    <t>Ferdy's Home</t>
  </si>
  <si>
    <t>Branwys' Home</t>
  </si>
  <si>
    <t>Branwys</t>
  </si>
  <si>
    <t>Branwys Skyratchet</t>
  </si>
  <si>
    <t>Garal Glitterlode</t>
  </si>
  <si>
    <t>Elder of Clan Skyratchet</t>
  </si>
  <si>
    <t>Weathered</t>
  </si>
  <si>
    <t>craftsman</t>
  </si>
  <si>
    <t>Stomkinder Sky Gnomes</t>
  </si>
  <si>
    <t>Skyratchet Sky Gnomes</t>
  </si>
  <si>
    <t>The Grey Front</t>
  </si>
  <si>
    <t>Organsiation</t>
  </si>
  <si>
    <t>The Underside</t>
  </si>
  <si>
    <t>Undercity</t>
  </si>
  <si>
    <t>Horrobin</t>
  </si>
  <si>
    <t>AC 760</t>
  </si>
  <si>
    <t>sage</t>
  </si>
  <si>
    <t>Leader of the Grey Front</t>
  </si>
  <si>
    <t>scrawny</t>
  </si>
  <si>
    <t>Ice Blue</t>
  </si>
  <si>
    <t>Metzelaar</t>
  </si>
  <si>
    <t>Tabi</t>
  </si>
  <si>
    <t>ripe marmalade</t>
  </si>
  <si>
    <t>paunch</t>
  </si>
  <si>
    <t>AC 924</t>
  </si>
  <si>
    <t>AC 739</t>
  </si>
  <si>
    <t>Augustus</t>
  </si>
  <si>
    <t>PC2 DM's p. 28</t>
  </si>
  <si>
    <t>Earthshaker Gnomes</t>
  </si>
  <si>
    <t>Eathshaker Clan</t>
  </si>
  <si>
    <t>Mobile</t>
  </si>
  <si>
    <t>Krazmos</t>
  </si>
  <si>
    <t>CM4 p. 17</t>
  </si>
  <si>
    <t>Earthshaker</t>
  </si>
  <si>
    <t>Clanmaster  of the Earthshaker Clan</t>
  </si>
  <si>
    <t>Gryzix</t>
  </si>
  <si>
    <t>Keeper of the Earthskaker Clan Relic</t>
  </si>
  <si>
    <t>grey</t>
  </si>
  <si>
    <t>Skrinnikit</t>
  </si>
  <si>
    <t>Ulzaq Homonculus</t>
  </si>
  <si>
    <t>scaly</t>
  </si>
  <si>
    <t>Nentsun</t>
  </si>
  <si>
    <t>Ahooww Gnolls</t>
  </si>
  <si>
    <t>Ahooww Clan</t>
  </si>
  <si>
    <t>Norwold</t>
  </si>
  <si>
    <t>Ahooww</t>
  </si>
  <si>
    <t>X11 p. 42</t>
  </si>
  <si>
    <t>Gnoll</t>
  </si>
  <si>
    <t>Great Forest of Geffron</t>
  </si>
  <si>
    <t>Chieftain/Shaman of Ahooww Clan</t>
  </si>
  <si>
    <t>Black Axe Tribe</t>
  </si>
  <si>
    <t>Black Axe Hobgoblins</t>
  </si>
  <si>
    <t>Bloody Head Orcs</t>
  </si>
  <si>
    <t>Bloody Head Tribe</t>
  </si>
  <si>
    <t>Plains of Avien</t>
  </si>
  <si>
    <t>Plains</t>
  </si>
  <si>
    <t>Kingdom of Denagoth</t>
  </si>
  <si>
    <t>Brulefer</t>
  </si>
  <si>
    <t>X11 p. 5</t>
  </si>
  <si>
    <t>Keeper of the Pass</t>
  </si>
  <si>
    <t>blue</t>
  </si>
  <si>
    <t>Denagoth</t>
  </si>
  <si>
    <t>Denagothian Plateau</t>
  </si>
  <si>
    <t>Teriak</t>
  </si>
  <si>
    <t>Landryn Teriak</t>
  </si>
  <si>
    <t>The Shadow Lord</t>
  </si>
  <si>
    <t>X11 p. 23</t>
  </si>
  <si>
    <t>Essurian</t>
  </si>
  <si>
    <t>Drax Tallen</t>
  </si>
  <si>
    <t>Gereth Minar</t>
  </si>
  <si>
    <t>King of Denagoth</t>
  </si>
  <si>
    <t>Idris</t>
  </si>
  <si>
    <t>Kurda</t>
  </si>
  <si>
    <t>X11 p. 28</t>
  </si>
  <si>
    <t>Denagothian</t>
  </si>
  <si>
    <t>advisor</t>
  </si>
  <si>
    <t>Gevren</t>
  </si>
  <si>
    <t>Commander of the Army of the Shadow Lord</t>
  </si>
  <si>
    <t>Pyrokloris</t>
  </si>
  <si>
    <t>Hellhound</t>
  </si>
  <si>
    <t>Camla</t>
  </si>
  <si>
    <t>X11 p. 17</t>
  </si>
  <si>
    <t>Geron</t>
  </si>
  <si>
    <t>spy</t>
  </si>
  <si>
    <t>Levy</t>
  </si>
  <si>
    <t>X11 p. 26</t>
  </si>
  <si>
    <t>Steward of Denagoth</t>
  </si>
  <si>
    <t>Naga River Valley</t>
  </si>
  <si>
    <t>Temple of Idris</t>
  </si>
  <si>
    <t>Beggar's Roost Inn</t>
  </si>
  <si>
    <t>Sheriff's Hall</t>
  </si>
  <si>
    <t>Sheriff</t>
  </si>
  <si>
    <t>Shedrak</t>
  </si>
  <si>
    <t>Sergeant of Denagoth</t>
  </si>
  <si>
    <t>Grimm</t>
  </si>
  <si>
    <t>X11 p. 10</t>
  </si>
  <si>
    <t>peasant</t>
  </si>
  <si>
    <t>Damon</t>
  </si>
  <si>
    <t>Fletcher</t>
  </si>
  <si>
    <t>Lendril</t>
  </si>
  <si>
    <t>Cobbler</t>
  </si>
  <si>
    <t>weasel-like</t>
  </si>
  <si>
    <t>Lane</t>
  </si>
  <si>
    <t>barmaid, spy</t>
  </si>
  <si>
    <t>Rollo</t>
  </si>
  <si>
    <t>X11 p. 11</t>
  </si>
  <si>
    <t>Blacksmith</t>
  </si>
  <si>
    <t>Sean</t>
  </si>
  <si>
    <t>X11 p. 12</t>
  </si>
  <si>
    <t>Wendar</t>
  </si>
  <si>
    <t>Wendarian</t>
  </si>
  <si>
    <t>spy, trapper</t>
  </si>
  <si>
    <t>Susa</t>
  </si>
  <si>
    <t>X11 p. 13</t>
  </si>
  <si>
    <t>Witch of Geron</t>
  </si>
  <si>
    <t>fortune teller</t>
  </si>
  <si>
    <t>Alfred</t>
  </si>
  <si>
    <t>Henna</t>
  </si>
  <si>
    <t>Innkeeper</t>
  </si>
  <si>
    <t>Benar</t>
  </si>
  <si>
    <t>Captain of Denagoth</t>
  </si>
  <si>
    <t>Ivren</t>
  </si>
  <si>
    <t>X11 p. 14</t>
  </si>
  <si>
    <t>Merak</t>
  </si>
  <si>
    <t>X11 p. 15</t>
  </si>
  <si>
    <t>Parx</t>
  </si>
  <si>
    <t>Naru</t>
  </si>
  <si>
    <t>X11 p. 16</t>
  </si>
  <si>
    <t>Leaper</t>
  </si>
  <si>
    <t>X11 p. 18</t>
  </si>
  <si>
    <t>Felinda</t>
  </si>
  <si>
    <t>X11 p. 24</t>
  </si>
  <si>
    <t>Medusa</t>
  </si>
  <si>
    <t>Essuria</t>
  </si>
  <si>
    <t>Intra-State Region</t>
  </si>
  <si>
    <t>Fumblewomp</t>
  </si>
  <si>
    <t>X11 p. 45</t>
  </si>
  <si>
    <t>Hobgoblin</t>
  </si>
  <si>
    <t>Tarl</t>
  </si>
  <si>
    <t>Orcbane</t>
  </si>
  <si>
    <t>X11 p. 46</t>
  </si>
  <si>
    <t>Sifferin</t>
  </si>
  <si>
    <t>X11 p. 51</t>
  </si>
  <si>
    <t>bald</t>
  </si>
  <si>
    <t>Enoreth Elves</t>
  </si>
  <si>
    <t>Enoreth Clan</t>
  </si>
  <si>
    <t>Shrine of Enoreth</t>
  </si>
  <si>
    <t>Evil Eye Orcs</t>
  </si>
  <si>
    <t>Evil Eye Tribe</t>
  </si>
  <si>
    <t>Krumz</t>
  </si>
  <si>
    <t>Chieftain</t>
  </si>
  <si>
    <t>Foopch</t>
  </si>
  <si>
    <t>Hega Bugbears</t>
  </si>
  <si>
    <t>Hega Tribe</t>
  </si>
  <si>
    <t>Hega</t>
  </si>
  <si>
    <t>The Bear</t>
  </si>
  <si>
    <t>X11 p. 44</t>
  </si>
  <si>
    <t>Bugbear</t>
  </si>
  <si>
    <t>Chieftain of Clan Hega</t>
  </si>
  <si>
    <t>Elder of Idris</t>
  </si>
  <si>
    <t xml:space="preserve"> </t>
  </si>
  <si>
    <t>Lothenar</t>
  </si>
  <si>
    <t>Lothenar Forest</t>
  </si>
  <si>
    <t>Vitriol</t>
  </si>
  <si>
    <t>X11 p. 22</t>
  </si>
  <si>
    <t>Black Dragon</t>
  </si>
  <si>
    <t>Lothenar Swamp</t>
  </si>
  <si>
    <t>Lord of Lothenar</t>
  </si>
  <si>
    <t>Orcbaner Goblins</t>
  </si>
  <si>
    <t>Orcbaner Clan</t>
  </si>
  <si>
    <t>Wolf Claw Goblins</t>
  </si>
  <si>
    <t>Wolf Claw Tribe</t>
  </si>
  <si>
    <t>Frosthaven</t>
  </si>
  <si>
    <t>Frosthaven Frost Giants</t>
  </si>
  <si>
    <t>Frosthaven Tribe</t>
  </si>
  <si>
    <t>Frota's Palace</t>
  </si>
  <si>
    <t>Frota</t>
  </si>
  <si>
    <t>Ice Witch</t>
  </si>
  <si>
    <t>Rogues to Riches p. 231</t>
  </si>
  <si>
    <t>Fruz</t>
  </si>
  <si>
    <t>Rogues to Riches p. 184</t>
  </si>
  <si>
    <t>Frost Giant</t>
  </si>
  <si>
    <t>Gorm</t>
  </si>
  <si>
    <t>Lok</t>
  </si>
  <si>
    <t>Niveous</t>
  </si>
  <si>
    <t>Rogues to Riches p. 189</t>
  </si>
  <si>
    <t>Rogues to Riches p. 287</t>
  </si>
  <si>
    <t>White Dragon</t>
  </si>
  <si>
    <t>Fists of Hatias</t>
  </si>
  <si>
    <t>Organisation</t>
  </si>
  <si>
    <t>Heldannic Territories</t>
  </si>
  <si>
    <t>Gylgarid Cult</t>
  </si>
  <si>
    <t>Gyl Erid Isle</t>
  </si>
  <si>
    <t>Cult of Gylgarid</t>
  </si>
  <si>
    <t>Gyl Erid Castle</t>
  </si>
  <si>
    <t>Krin</t>
  </si>
  <si>
    <t>X13 p. 22</t>
  </si>
  <si>
    <t>Steward of Gyl Erid Castle</t>
  </si>
  <si>
    <t>steward</t>
  </si>
  <si>
    <t>X13 p. 23</t>
  </si>
  <si>
    <t>Gylgarid</t>
  </si>
  <si>
    <t>Ogan</t>
  </si>
  <si>
    <t>Ogre</t>
  </si>
  <si>
    <t>guard</t>
  </si>
  <si>
    <t>Grund</t>
  </si>
  <si>
    <t>Axemines</t>
  </si>
  <si>
    <t>X13 p. 27</t>
  </si>
  <si>
    <t>High Priest of Gylgarid</t>
  </si>
  <si>
    <t>priest</t>
  </si>
  <si>
    <t>Heldannic Knights</t>
  </si>
  <si>
    <t>Heldannic Order</t>
  </si>
  <si>
    <t>von Klagendorf</t>
  </si>
  <si>
    <t>Wulf von Klagendorf</t>
  </si>
  <si>
    <t>Rolf Schwartzen</t>
  </si>
  <si>
    <t>AC1010 p. 159</t>
  </si>
  <si>
    <t>Hattias</t>
  </si>
  <si>
    <t>Freiburg</t>
  </si>
  <si>
    <t>Hochmeister of the Heldannic Order</t>
  </si>
  <si>
    <t>AC 931</t>
  </si>
  <si>
    <t>Vanya</t>
  </si>
  <si>
    <t>Blutfelden</t>
  </si>
  <si>
    <t>Konrad Blutfelden</t>
  </si>
  <si>
    <t>Primate of the Hammer</t>
  </si>
  <si>
    <t>Erstenlicht</t>
  </si>
  <si>
    <t>Maude Erstenlicht</t>
  </si>
  <si>
    <t>Primate of the Heart</t>
  </si>
  <si>
    <t>Vanya's Rest</t>
  </si>
  <si>
    <t>Tower of Grunturm</t>
  </si>
  <si>
    <t>Ulrich</t>
  </si>
  <si>
    <t>Gundegard</t>
  </si>
  <si>
    <t>Envoy to Eusdria</t>
  </si>
  <si>
    <t>envoy</t>
  </si>
  <si>
    <t>Dragon 178 p. 42</t>
  </si>
  <si>
    <t>Hockstein</t>
  </si>
  <si>
    <t>Grauenberg</t>
  </si>
  <si>
    <t>Altendorf</t>
  </si>
  <si>
    <t>Blauendorf</t>
  </si>
  <si>
    <t>Kaltstein</t>
  </si>
  <si>
    <t>Klagen</t>
  </si>
  <si>
    <t>Province</t>
  </si>
  <si>
    <t>Colony</t>
  </si>
  <si>
    <t>Von Hendriks</t>
  </si>
  <si>
    <t>Anna von Hendriks</t>
  </si>
  <si>
    <t>Stonehaven</t>
  </si>
  <si>
    <t>General of Stonehaven</t>
  </si>
  <si>
    <t>Hundkopf</t>
  </si>
  <si>
    <t>Karl Hundkopf</t>
  </si>
  <si>
    <t>Ac 1010 p. 142</t>
  </si>
  <si>
    <t>Oostdok</t>
  </si>
  <si>
    <t>Landmeister of Oostdok</t>
  </si>
  <si>
    <t>solid</t>
  </si>
  <si>
    <t>Noren</t>
  </si>
  <si>
    <t>Rogues to Riches p. 18</t>
  </si>
  <si>
    <t>Vald</t>
  </si>
  <si>
    <t>Heldannic Knight</t>
  </si>
  <si>
    <t>knight</t>
  </si>
  <si>
    <t>Bohn</t>
  </si>
  <si>
    <t>Lambert Bohn</t>
  </si>
  <si>
    <t>M2 p. 3</t>
  </si>
  <si>
    <t>Strohm</t>
  </si>
  <si>
    <t>Dragon 172 p. 43</t>
  </si>
  <si>
    <t>Urqvart</t>
  </si>
  <si>
    <t>Meinhard</t>
  </si>
  <si>
    <t>Siegfried Meinhard</t>
  </si>
  <si>
    <t>AC 1011 p. 59</t>
  </si>
  <si>
    <t>Adalard</t>
  </si>
  <si>
    <t>Hermann Adalard</t>
  </si>
  <si>
    <t>AC 1012 p. 84</t>
  </si>
  <si>
    <t>AC 988</t>
  </si>
  <si>
    <t>Grunturm</t>
  </si>
  <si>
    <t>Hattian/Heldannic</t>
  </si>
  <si>
    <t>Auburn</t>
  </si>
  <si>
    <t>Light Tan</t>
  </si>
  <si>
    <t>Deep Green</t>
  </si>
  <si>
    <t>Bald</t>
  </si>
  <si>
    <t>Grand Knight of the Heldannic Order</t>
  </si>
  <si>
    <t>slightly overweight</t>
  </si>
  <si>
    <t>Crypt of Heroes</t>
  </si>
  <si>
    <t>Crypt</t>
  </si>
  <si>
    <t>Vanya's Cathedral</t>
  </si>
  <si>
    <t>Cathedral</t>
  </si>
  <si>
    <t>Hall of the Company of the Orb</t>
  </si>
  <si>
    <t xml:space="preserve">Hall </t>
  </si>
  <si>
    <t>Pfefferlind</t>
  </si>
  <si>
    <t>Eugen Pfefferlind</t>
  </si>
  <si>
    <t>Hohenhaus</t>
  </si>
  <si>
    <t>Ludwig Hohenhaus</t>
  </si>
  <si>
    <t>Himmelbrand</t>
  </si>
  <si>
    <t>Manfred Himmelbrand</t>
  </si>
  <si>
    <t>Stahlfaust</t>
  </si>
  <si>
    <t>Sigmund Stahlfaust</t>
  </si>
  <si>
    <t>heavy set</t>
  </si>
  <si>
    <t>Himmelswille</t>
  </si>
  <si>
    <t>Heinz von Himmelswille</t>
  </si>
  <si>
    <t>Luftkaptan</t>
  </si>
  <si>
    <t>Degensinger</t>
  </si>
  <si>
    <t>Ilse Degensinger</t>
  </si>
  <si>
    <t>Silbergrubb</t>
  </si>
  <si>
    <t>Georg Silbergrubb</t>
  </si>
  <si>
    <t>Schwarznase</t>
  </si>
  <si>
    <t>Elke Schwarznase</t>
  </si>
  <si>
    <t>Nordenham</t>
  </si>
  <si>
    <t>Mayor's Residence</t>
  </si>
  <si>
    <t>Town Hall</t>
  </si>
  <si>
    <t>Town Square</t>
  </si>
  <si>
    <t>Fritz Hauerfang</t>
  </si>
  <si>
    <t>Hauerfang</t>
  </si>
  <si>
    <t>Landmeister of Altendorf</t>
  </si>
  <si>
    <t>Scharnheim</t>
  </si>
  <si>
    <t>Landmeister of Freiburg</t>
  </si>
  <si>
    <t>Utha Scharnheim</t>
  </si>
  <si>
    <t>Morgenhammer</t>
  </si>
  <si>
    <t>Otto Morgenhammer</t>
  </si>
  <si>
    <t>Landmeister of Hockstein</t>
  </si>
  <si>
    <t>Feuergeist</t>
  </si>
  <si>
    <t>Fredrich Feuergeist</t>
  </si>
  <si>
    <t>Anvil of Blood</t>
  </si>
  <si>
    <t>Sect</t>
  </si>
  <si>
    <t>Gustavsson</t>
  </si>
  <si>
    <t>Dalgaard Gustavsson</t>
  </si>
  <si>
    <t>indentured man-at-arms</t>
  </si>
  <si>
    <t>Totenfuss</t>
  </si>
  <si>
    <t>Helmut Totenfuss</t>
  </si>
  <si>
    <t>Landmeister of Grauenberg</t>
  </si>
  <si>
    <t>AC 926</t>
  </si>
  <si>
    <t>Riesenstein</t>
  </si>
  <si>
    <t>Dora Riesenstein</t>
  </si>
  <si>
    <t>von Donnerschlag</t>
  </si>
  <si>
    <t>Friedhelm von Donnerschlag</t>
  </si>
  <si>
    <t>indentured soldier</t>
  </si>
  <si>
    <t>Company of the Orb</t>
  </si>
  <si>
    <t>Company</t>
  </si>
  <si>
    <t>Eyes of Vanya</t>
  </si>
  <si>
    <t>Voice of Vanya</t>
  </si>
  <si>
    <t>Heart of Vanya</t>
  </si>
  <si>
    <t>Hammer of Vanya</t>
  </si>
  <si>
    <t>Heldann League</t>
  </si>
  <si>
    <t>Partisans</t>
  </si>
  <si>
    <t>Rangers of Altenwald</t>
  </si>
  <si>
    <t>Altenwald Forest</t>
  </si>
  <si>
    <t>Shire of Leeha</t>
  </si>
  <si>
    <t>Leeha</t>
  </si>
  <si>
    <t>Shire</t>
  </si>
  <si>
    <t>Great Bay</t>
  </si>
  <si>
    <t>Collin</t>
  </si>
  <si>
    <t xml:space="preserve">Hin </t>
  </si>
  <si>
    <t>Halfling</t>
  </si>
  <si>
    <t>Sheriff of Leeha</t>
  </si>
  <si>
    <t>CM1 p. 29</t>
  </si>
  <si>
    <t>Shaedrik</t>
  </si>
  <si>
    <t>Shaedrik Divotfoot</t>
  </si>
  <si>
    <t>AC1010 p. 153</t>
  </si>
  <si>
    <t>3'2"</t>
  </si>
  <si>
    <t>Odin</t>
  </si>
  <si>
    <t>Kingdom of Norwold</t>
  </si>
  <si>
    <t>Landfall</t>
  </si>
  <si>
    <t>Gruff</t>
  </si>
  <si>
    <t>Jebb Gruff</t>
  </si>
  <si>
    <t>Rogues to Riches p. 46</t>
  </si>
  <si>
    <t>thief</t>
  </si>
  <si>
    <t>chubby</t>
  </si>
  <si>
    <t>Lernal</t>
  </si>
  <si>
    <t>The Swill</t>
  </si>
  <si>
    <t>CM1 p. 9</t>
  </si>
  <si>
    <t>Governor of Landfall</t>
  </si>
  <si>
    <t>2000 cn</t>
  </si>
  <si>
    <t>Faldron</t>
  </si>
  <si>
    <t>Rogues to Riches p. 38</t>
  </si>
  <si>
    <t>Court Mage of Landfall</t>
  </si>
  <si>
    <t>magist</t>
  </si>
  <si>
    <t>Thor</t>
  </si>
  <si>
    <t>Green Door Inn</t>
  </si>
  <si>
    <t xml:space="preserve">Market  </t>
  </si>
  <si>
    <t>Bawdy House</t>
  </si>
  <si>
    <t>Temple of Thor</t>
  </si>
  <si>
    <t>Tooles</t>
  </si>
  <si>
    <t>Rengie</t>
  </si>
  <si>
    <t>Rogues to Riches p. 1</t>
  </si>
  <si>
    <t>Clear Blue</t>
  </si>
  <si>
    <t>Sorg</t>
  </si>
  <si>
    <t>Heldannic/Orc</t>
  </si>
  <si>
    <t>jailer</t>
  </si>
  <si>
    <t>Horkle</t>
  </si>
  <si>
    <t>Rogues to Riches p. 5</t>
  </si>
  <si>
    <t>Tip</t>
  </si>
  <si>
    <t>Rogues to Riches p. 15</t>
  </si>
  <si>
    <t>weaver</t>
  </si>
  <si>
    <t>Wade</t>
  </si>
  <si>
    <t>Rogues to Riches p. 16</t>
  </si>
  <si>
    <t>innkeeper</t>
  </si>
  <si>
    <t>burly</t>
  </si>
  <si>
    <t>Erise</t>
  </si>
  <si>
    <t>Common Alphatian/Heldannic</t>
  </si>
  <si>
    <t>Rogues to Riches p. 308</t>
  </si>
  <si>
    <t>Hilde</t>
  </si>
  <si>
    <t xml:space="preserve">cook </t>
  </si>
  <si>
    <t>Cora</t>
  </si>
  <si>
    <t>Rogues to Riches p. 61</t>
  </si>
  <si>
    <t>usurer</t>
  </si>
  <si>
    <t>Beris</t>
  </si>
  <si>
    <t>spinner</t>
  </si>
  <si>
    <t>Zebulon</t>
  </si>
  <si>
    <t>Rogues to Riches p. 50</t>
  </si>
  <si>
    <t>Woody</t>
  </si>
  <si>
    <t>Woody Green</t>
  </si>
  <si>
    <t>Rogues to Riches p. 47</t>
  </si>
  <si>
    <t>Heldannic/Elf</t>
  </si>
  <si>
    <t>Schend</t>
  </si>
  <si>
    <t>Rogues to Riches p. 63</t>
  </si>
  <si>
    <t>florist</t>
  </si>
  <si>
    <t>Sven</t>
  </si>
  <si>
    <t>Sven Yakva</t>
  </si>
  <si>
    <t>Rogues to Riches p. 71</t>
  </si>
  <si>
    <t>Grey-White</t>
  </si>
  <si>
    <t>Beaver</t>
  </si>
  <si>
    <t>Rogues to Riches p. 79</t>
  </si>
  <si>
    <t>street urchin</t>
  </si>
  <si>
    <t>Buttbrain</t>
  </si>
  <si>
    <t>Rogues to Riches p. 80</t>
  </si>
  <si>
    <t>Rogues to Riches p. 248</t>
  </si>
  <si>
    <t>Ericall</t>
  </si>
  <si>
    <t xml:space="preserve">Alpha </t>
  </si>
  <si>
    <t>King of Norwold</t>
  </si>
  <si>
    <t>1750 cn</t>
  </si>
  <si>
    <t>Alpha</t>
  </si>
  <si>
    <t>Alphan Peninsula</t>
  </si>
  <si>
    <t>Regent Pass</t>
  </si>
  <si>
    <t>Fortress</t>
  </si>
  <si>
    <t>Tarn</t>
  </si>
  <si>
    <t>Tarn Oakleaf</t>
  </si>
  <si>
    <t>CM 1 p. 10</t>
  </si>
  <si>
    <t>Court Druid</t>
  </si>
  <si>
    <t>Madiera</t>
  </si>
  <si>
    <t>CM1 p. 10</t>
  </si>
  <si>
    <t>Magist</t>
  </si>
  <si>
    <t>The Counselor</t>
  </si>
  <si>
    <t>McAllister</t>
  </si>
  <si>
    <t>Finnister McAllister</t>
  </si>
  <si>
    <t>M5 p. 3</t>
  </si>
  <si>
    <t>Counselor</t>
  </si>
  <si>
    <t>counselor</t>
  </si>
  <si>
    <t>Ran</t>
  </si>
  <si>
    <t>Rogues to Riches p. 240</t>
  </si>
  <si>
    <t>friar</t>
  </si>
  <si>
    <t>Ori</t>
  </si>
  <si>
    <t>short</t>
  </si>
  <si>
    <t>Josh</t>
  </si>
  <si>
    <t>Rogues to Riches p. 296</t>
  </si>
  <si>
    <t>Gottfrid</t>
  </si>
  <si>
    <t>AC1012 p. 36</t>
  </si>
  <si>
    <t>Eleonora Gottfrid</t>
  </si>
  <si>
    <t>Stellmann Grimm</t>
  </si>
  <si>
    <t>AC1013 p. 226</t>
  </si>
  <si>
    <t>Red Banner</t>
  </si>
  <si>
    <t>Barbarians of the Red Banner</t>
  </si>
  <si>
    <t>Barkal</t>
  </si>
  <si>
    <t>The Red</t>
  </si>
  <si>
    <t>CM1 p. 24</t>
  </si>
  <si>
    <t>Chief of the Barbarians of the Red Banner</t>
  </si>
  <si>
    <t>Green Banner</t>
  </si>
  <si>
    <t>Barbarians of the Green Banner</t>
  </si>
  <si>
    <t>White Banner</t>
  </si>
  <si>
    <t>Icereach Range</t>
  </si>
  <si>
    <t>Barbarians of the White Banner</t>
  </si>
  <si>
    <t>Tarylon</t>
  </si>
  <si>
    <t>Tarylon Elves</t>
  </si>
  <si>
    <t>Tarylon Clan</t>
  </si>
  <si>
    <t xml:space="preserve">Tarylon  </t>
  </si>
  <si>
    <t>Christov Yetta</t>
  </si>
  <si>
    <t>Yetta</t>
  </si>
  <si>
    <t>CM5 inside cover</t>
  </si>
  <si>
    <t>Shiye Elf</t>
  </si>
  <si>
    <t>AC 874</t>
  </si>
  <si>
    <t>Fair</t>
  </si>
  <si>
    <t>Steel Grey</t>
  </si>
  <si>
    <t>1190 cn</t>
  </si>
  <si>
    <t>Eiryndul</t>
  </si>
  <si>
    <t>Enan Yetta</t>
  </si>
  <si>
    <t>CM5 p. 3</t>
  </si>
  <si>
    <t>Keeper of Tarylon</t>
  </si>
  <si>
    <t>Raker's Den</t>
  </si>
  <si>
    <t>Raker's Brigands</t>
  </si>
  <si>
    <t>Raker</t>
  </si>
  <si>
    <t>CM5 p. 7 W105</t>
  </si>
  <si>
    <t>Leader of Raker's Brigands</t>
  </si>
  <si>
    <t>brigand</t>
  </si>
  <si>
    <t>Gyer</t>
  </si>
  <si>
    <t>Village of Gyer</t>
  </si>
  <si>
    <t>Young Rocs Corral</t>
  </si>
  <si>
    <t>Corral</t>
  </si>
  <si>
    <t>Beehives</t>
  </si>
  <si>
    <t>Smokehouse</t>
  </si>
  <si>
    <t>Carojin</t>
  </si>
  <si>
    <t>Rollie</t>
  </si>
  <si>
    <t>Milty</t>
  </si>
  <si>
    <t>Wedna</t>
  </si>
  <si>
    <t>The Nester</t>
  </si>
  <si>
    <t>The Pastor</t>
  </si>
  <si>
    <t>Earl</t>
  </si>
  <si>
    <t>Orville</t>
  </si>
  <si>
    <t>Yonny</t>
  </si>
  <si>
    <t>CM5 p. 9 W177</t>
  </si>
  <si>
    <t>CM5 p. 5 G30</t>
  </si>
  <si>
    <t>CM5 p. 13 G18</t>
  </si>
  <si>
    <t>CM5 p. 13 G19</t>
  </si>
  <si>
    <t>CM5 p. 13 G20</t>
  </si>
  <si>
    <t>CM5 p. 13 G6</t>
  </si>
  <si>
    <t>CM5 p. 15 G82</t>
  </si>
  <si>
    <t>CM5 p. 14 G29</t>
  </si>
  <si>
    <t>shaman</t>
  </si>
  <si>
    <t>Mayor of Gyer</t>
  </si>
  <si>
    <t>gatherer</t>
  </si>
  <si>
    <t>aviary owner</t>
  </si>
  <si>
    <t>Rheega</t>
  </si>
  <si>
    <t>Rheega Bandits</t>
  </si>
  <si>
    <t>Rodnox</t>
  </si>
  <si>
    <t>Commander of the Regent Pass Garrison</t>
  </si>
  <si>
    <t>Dolnarys</t>
  </si>
  <si>
    <t>Admiral of the Royal Fleet of Norwold</t>
  </si>
  <si>
    <t>King's Castle</t>
  </si>
  <si>
    <t>Foresthomes</t>
  </si>
  <si>
    <t>Laralyn</t>
  </si>
  <si>
    <t>Laralyn Athiliar</t>
  </si>
  <si>
    <t>M4 p. 21</t>
  </si>
  <si>
    <t>AC 859</t>
  </si>
  <si>
    <t>1500 cn</t>
  </si>
  <si>
    <t>Whitehall</t>
  </si>
  <si>
    <t>Barony</t>
  </si>
  <si>
    <t>Lighthall</t>
  </si>
  <si>
    <t>Barony of Lighthall</t>
  </si>
  <si>
    <t>Prosper</t>
  </si>
  <si>
    <t>M4 p. 19</t>
  </si>
  <si>
    <t>AC 951</t>
  </si>
  <si>
    <t>1650 cn</t>
  </si>
  <si>
    <t>Theona</t>
  </si>
  <si>
    <t>of the Righteous Glory</t>
  </si>
  <si>
    <t>Quentin</t>
  </si>
  <si>
    <t>The Aggressive</t>
  </si>
  <si>
    <t xml:space="preserve">5'6" </t>
  </si>
  <si>
    <t>1300 cn</t>
  </si>
  <si>
    <t>Geoffrey</t>
  </si>
  <si>
    <t>of Grunturm</t>
  </si>
  <si>
    <t>CM1 inside cover</t>
  </si>
  <si>
    <t>Frey</t>
  </si>
  <si>
    <t>Theobold</t>
  </si>
  <si>
    <t>Redbeard</t>
  </si>
  <si>
    <t>Knight</t>
  </si>
  <si>
    <t>Baron of Lighthall, Knight of Norwold</t>
  </si>
  <si>
    <t>AC 953</t>
  </si>
  <si>
    <t>Kwyll</t>
  </si>
  <si>
    <t>Old Smokeynose</t>
  </si>
  <si>
    <t>CM1 p. 20</t>
  </si>
  <si>
    <t>Dungeon of Kwyll</t>
  </si>
  <si>
    <t>CM1 p. 21</t>
  </si>
  <si>
    <t>Day</t>
  </si>
  <si>
    <t>Ernest Day</t>
  </si>
  <si>
    <t>Knight of Darokin</t>
  </si>
  <si>
    <t>Dool</t>
  </si>
  <si>
    <t>Alak Dool</t>
  </si>
  <si>
    <t>Alasiyan</t>
  </si>
  <si>
    <t>Tel Akbir</t>
  </si>
  <si>
    <t>Dusky</t>
  </si>
  <si>
    <t>Dag</t>
  </si>
  <si>
    <t>Rutger Dag</t>
  </si>
  <si>
    <t>Vestland</t>
  </si>
  <si>
    <t>Sandralane</t>
  </si>
  <si>
    <t>CM1 p. 11</t>
  </si>
  <si>
    <t>Max</t>
  </si>
  <si>
    <t>Patrician</t>
  </si>
  <si>
    <t>Allisa Patrician</t>
  </si>
  <si>
    <t>Ethengarian</t>
  </si>
  <si>
    <t>Khanates</t>
  </si>
  <si>
    <t>petite</t>
  </si>
  <si>
    <t>Longtooth</t>
  </si>
  <si>
    <t>Thyatian</t>
  </si>
  <si>
    <t>Fergus</t>
  </si>
  <si>
    <t>The Justifier</t>
  </si>
  <si>
    <t>Westron</t>
  </si>
  <si>
    <t>The Tall</t>
  </si>
  <si>
    <t>Quillan</t>
  </si>
  <si>
    <t>Elm-Grower</t>
  </si>
  <si>
    <t>Alfheim</t>
  </si>
  <si>
    <t>Brogahn</t>
  </si>
  <si>
    <t>of the Steppes</t>
  </si>
  <si>
    <t>imposing</t>
  </si>
  <si>
    <t>Claransa</t>
  </si>
  <si>
    <t>The Seer</t>
  </si>
  <si>
    <t>Traladaran</t>
  </si>
  <si>
    <t>Threshold</t>
  </si>
  <si>
    <t>AC 966</t>
  </si>
  <si>
    <t>willowy</t>
  </si>
  <si>
    <t>Two Lakes Vale</t>
  </si>
  <si>
    <t>Barony of Two Lakes Vale</t>
  </si>
  <si>
    <t>Alicor</t>
  </si>
  <si>
    <t>Bol</t>
  </si>
  <si>
    <t>Conna</t>
  </si>
  <si>
    <t>Dubla</t>
  </si>
  <si>
    <t>Eando</t>
  </si>
  <si>
    <t>Fraggi</t>
  </si>
  <si>
    <t>Gollim</t>
  </si>
  <si>
    <t>Skullheim</t>
  </si>
  <si>
    <t>Highpass</t>
  </si>
  <si>
    <t>Fharo</t>
  </si>
  <si>
    <t>Maltus Fharo</t>
  </si>
  <si>
    <t>CM2 p. 28</t>
  </si>
  <si>
    <t>Guy</t>
  </si>
  <si>
    <t>of Brad</t>
  </si>
  <si>
    <t>Skullheim Castle</t>
  </si>
  <si>
    <t>Sarrad</t>
  </si>
  <si>
    <t>Bailiff of the NE Tower of Skullheim Castle</t>
  </si>
  <si>
    <t>art collector</t>
  </si>
  <si>
    <t>Ironrod</t>
  </si>
  <si>
    <t>Roderick Ironrod</t>
  </si>
  <si>
    <t>Guard Captain of Two Lakes Vale</t>
  </si>
  <si>
    <t>Lemas</t>
  </si>
  <si>
    <t>Bailiff of the SW Tower of Skullheim Castle</t>
  </si>
  <si>
    <t>Jarred</t>
  </si>
  <si>
    <t>Chaplain of Two Lakes Vale</t>
  </si>
  <si>
    <t>Mogus</t>
  </si>
  <si>
    <t>Bailiff of the SE Tower of Skullheim Castle</t>
  </si>
  <si>
    <t>Ammylar</t>
  </si>
  <si>
    <t>Steward of Two Lakes Vale</t>
  </si>
  <si>
    <t>Amanda</t>
  </si>
  <si>
    <t>of Alexis</t>
  </si>
  <si>
    <t>Baileymaster &amp; Marshall of Skullheim Castle</t>
  </si>
  <si>
    <t>Maryan</t>
  </si>
  <si>
    <t>Magist of Skullheim Castle</t>
  </si>
  <si>
    <t>Korbundar</t>
  </si>
  <si>
    <t>CM2 p. 14</t>
  </si>
  <si>
    <t>Korbundar's Isle</t>
  </si>
  <si>
    <t>Korbundar's Lair</t>
  </si>
  <si>
    <t>Wazor</t>
  </si>
  <si>
    <t>CM2 p. 29</t>
  </si>
  <si>
    <t>Emissary of the High Council of Mages of Atlantis</t>
  </si>
  <si>
    <t>High Council of Mages of Atlantis</t>
  </si>
  <si>
    <t>Sheriff of Two Lakes Vale</t>
  </si>
  <si>
    <t>Baronet of Gollim, Seneschal of Two Lakes Vale</t>
  </si>
  <si>
    <t>de Hallus</t>
  </si>
  <si>
    <t>Saxus de Hallus</t>
  </si>
  <si>
    <t>Celtar</t>
  </si>
  <si>
    <t>of Iron</t>
  </si>
  <si>
    <t>Glyndon</t>
  </si>
  <si>
    <t>Magistrate</t>
  </si>
  <si>
    <t>Temple of the Stars</t>
  </si>
  <si>
    <t>Baron of Two Lakes Vale, Knight</t>
  </si>
  <si>
    <t>Altmark</t>
  </si>
  <si>
    <t>Heinrich Altmark</t>
  </si>
  <si>
    <t>Castellan of Two Lakes Vale</t>
  </si>
  <si>
    <t>Bagamar</t>
  </si>
  <si>
    <t>Bailiff of the NW Tower of Skullheim Castle</t>
  </si>
  <si>
    <t>Alar</t>
  </si>
  <si>
    <t>Boli</t>
  </si>
  <si>
    <t>Culli</t>
  </si>
  <si>
    <t>Darse</t>
  </si>
  <si>
    <t>CM2 p. 30</t>
  </si>
  <si>
    <t>Squire of Skullheim Castle</t>
  </si>
  <si>
    <t>of Halls</t>
  </si>
  <si>
    <t>of Awk</t>
  </si>
  <si>
    <t>Andro</t>
  </si>
  <si>
    <t>Buhrt</t>
  </si>
  <si>
    <t>Cerhon</t>
  </si>
  <si>
    <t>Ehryll</t>
  </si>
  <si>
    <t>Flahr</t>
  </si>
  <si>
    <t>Garet</t>
  </si>
  <si>
    <t>Hals</t>
  </si>
  <si>
    <t>Ihnle</t>
  </si>
  <si>
    <t>Jarle</t>
  </si>
  <si>
    <t>Provost of Two Lakes Vale</t>
  </si>
  <si>
    <t>Kahrli</t>
  </si>
  <si>
    <t>Lum</t>
  </si>
  <si>
    <t>Malle</t>
  </si>
  <si>
    <t>Nobson</t>
  </si>
  <si>
    <t>Ostler</t>
  </si>
  <si>
    <t>Pugh</t>
  </si>
  <si>
    <t>Wardens of Two Lakes Vale</t>
  </si>
  <si>
    <t>Porgos</t>
  </si>
  <si>
    <t>Dhakka</t>
  </si>
  <si>
    <t>Apprentice</t>
  </si>
  <si>
    <t>de Codocus</t>
  </si>
  <si>
    <t>Marco de Codocus</t>
  </si>
  <si>
    <t xml:space="preserve">Guard Captain   </t>
  </si>
  <si>
    <t>Dhurla</t>
  </si>
  <si>
    <t>Lahrs</t>
  </si>
  <si>
    <t>Mahl</t>
  </si>
  <si>
    <t>Rhys</t>
  </si>
  <si>
    <t>Sheriff of Gollim, Sergeant Marshall of the Baronial Guard</t>
  </si>
  <si>
    <t>Ulslime</t>
  </si>
  <si>
    <t>The Chaosar</t>
  </si>
  <si>
    <t>Sabre River</t>
  </si>
  <si>
    <t>County</t>
  </si>
  <si>
    <t>County of Sabre River</t>
  </si>
  <si>
    <t>Korse</t>
  </si>
  <si>
    <t>CM3 p. 3</t>
  </si>
  <si>
    <t>farmer</t>
  </si>
  <si>
    <t>Cutter</t>
  </si>
  <si>
    <t>Neroth</t>
  </si>
  <si>
    <t>CM3 p. 6</t>
  </si>
  <si>
    <t>Isle of the Seer</t>
  </si>
  <si>
    <t>Tower of Terror</t>
  </si>
  <si>
    <t>Flamesmouth Mountain</t>
  </si>
  <si>
    <t>Incendiarous</t>
  </si>
  <si>
    <t>The Crimson Sailor</t>
  </si>
  <si>
    <t>CM3 p. 11</t>
  </si>
  <si>
    <t>Intelligent Sword Blade</t>
  </si>
  <si>
    <t>Flamesmouth Volcano</t>
  </si>
  <si>
    <t>Erbas</t>
  </si>
  <si>
    <t>Erbas son of Korse</t>
  </si>
  <si>
    <t>Spirit</t>
  </si>
  <si>
    <t>Alphatian Summer Palace</t>
  </si>
  <si>
    <t>Sabre River Source</t>
  </si>
  <si>
    <t>CM3 p. 31</t>
  </si>
  <si>
    <t>Grotto</t>
  </si>
  <si>
    <t>CM3 inside cover</t>
  </si>
  <si>
    <t>Glinda</t>
  </si>
  <si>
    <t>Glinda Nimblefingers</t>
  </si>
  <si>
    <t>Hin</t>
  </si>
  <si>
    <t>Vyolstograd</t>
  </si>
  <si>
    <t>Duchy</t>
  </si>
  <si>
    <t>Duchy of Vyolstograd</t>
  </si>
  <si>
    <t>Stryna</t>
  </si>
  <si>
    <t>Vyzama</t>
  </si>
  <si>
    <t>Deposkna</t>
  </si>
  <si>
    <t>Obechek</t>
  </si>
  <si>
    <t>Bityansk</t>
  </si>
  <si>
    <t>Sumarokoyva</t>
  </si>
  <si>
    <t>Selchnogorsky</t>
  </si>
  <si>
    <t>Duchy of Stamral</t>
  </si>
  <si>
    <t>Zucharnov</t>
  </si>
  <si>
    <t>Stamtral</t>
  </si>
  <si>
    <t>Nevik</t>
  </si>
  <si>
    <t>CM4 p. 2</t>
  </si>
  <si>
    <t>Duke of Vyolstograd</t>
  </si>
  <si>
    <t>Alphonso</t>
  </si>
  <si>
    <t>Rurynva</t>
  </si>
  <si>
    <t>Marshall of Vyolstograd</t>
  </si>
  <si>
    <t>Mill</t>
  </si>
  <si>
    <t>Sovanya</t>
  </si>
  <si>
    <t>Baron</t>
  </si>
  <si>
    <t>Knight &amp; Seneschal of Vyolstograd</t>
  </si>
  <si>
    <t>Formiesias</t>
  </si>
  <si>
    <t>Milos Formiesias</t>
  </si>
  <si>
    <t>Vatutin</t>
  </si>
  <si>
    <t>Alexis Vatutin</t>
  </si>
  <si>
    <t>CM4 p. 5</t>
  </si>
  <si>
    <t>Patriarch of Vyolstograd</t>
  </si>
  <si>
    <t>Aethelwulf</t>
  </si>
  <si>
    <t>Aethelwulf son of Ealhmund</t>
  </si>
  <si>
    <t>Chief Magistrate of Vyolstograd, Baron</t>
  </si>
  <si>
    <t>Heimgarlson</t>
  </si>
  <si>
    <t>Knight of Stamtral</t>
  </si>
  <si>
    <t>Kolchitsky</t>
  </si>
  <si>
    <t>Ruva Kolchitsky</t>
  </si>
  <si>
    <t>Burgomeister of Stryna</t>
  </si>
  <si>
    <t>Owner of the Traveling Exhibition of Wonders</t>
  </si>
  <si>
    <t>Magire</t>
  </si>
  <si>
    <t>CM4 p. 9</t>
  </si>
  <si>
    <t>Traveling Exhibition of Wonders</t>
  </si>
  <si>
    <t>cursed Seer</t>
  </si>
  <si>
    <t>Morphiras</t>
  </si>
  <si>
    <t>Dava</t>
  </si>
  <si>
    <t>Nimble</t>
  </si>
  <si>
    <t>minstrel</t>
  </si>
  <si>
    <t>Perdu</t>
  </si>
  <si>
    <t>The Marvellous</t>
  </si>
  <si>
    <t>Alphonso Rodophino</t>
  </si>
  <si>
    <t>Alfonso Rodophino</t>
  </si>
  <si>
    <t>CM 4 p. 11</t>
  </si>
  <si>
    <t>gigantic</t>
  </si>
  <si>
    <t>Boy</t>
  </si>
  <si>
    <t>apprentice mage</t>
  </si>
  <si>
    <t>Diaz</t>
  </si>
  <si>
    <t>Fierlas Diaz</t>
  </si>
  <si>
    <t>Tagus</t>
  </si>
  <si>
    <t>Tagus Firebreath</t>
  </si>
  <si>
    <t>2'6"</t>
  </si>
  <si>
    <t>de Tramalcos</t>
  </si>
  <si>
    <t>Bartolome de Tramalcos</t>
  </si>
  <si>
    <t>Hiera</t>
  </si>
  <si>
    <t>Hiera Leaf-Spear</t>
  </si>
  <si>
    <t>McVay</t>
  </si>
  <si>
    <t>The Mighty</t>
  </si>
  <si>
    <t>Balding white</t>
  </si>
  <si>
    <t>showman</t>
  </si>
  <si>
    <t>Zhucharnov</t>
  </si>
  <si>
    <t>Viktor Zhucharnov</t>
  </si>
  <si>
    <t>Boyar</t>
  </si>
  <si>
    <t>Schrodt</t>
  </si>
  <si>
    <t>Serge Schrodt</t>
  </si>
  <si>
    <t>Beria</t>
  </si>
  <si>
    <t>Ivan Beria</t>
  </si>
  <si>
    <t>Lukin</t>
  </si>
  <si>
    <t>Voroniev Lukin</t>
  </si>
  <si>
    <t xml:space="preserve">Kurochin </t>
  </si>
  <si>
    <t>Yuri Kurochin</t>
  </si>
  <si>
    <t>Varma</t>
  </si>
  <si>
    <t>Melchia</t>
  </si>
  <si>
    <t>Tuva</t>
  </si>
  <si>
    <t>Yelna</t>
  </si>
  <si>
    <t>CM4 p. 18</t>
  </si>
  <si>
    <t>mercenary</t>
  </si>
  <si>
    <t>Roskosov</t>
  </si>
  <si>
    <t>Forgest</t>
  </si>
  <si>
    <t>Dimitri</t>
  </si>
  <si>
    <t>Budenny</t>
  </si>
  <si>
    <t>Maggione</t>
  </si>
  <si>
    <t>Ushankov</t>
  </si>
  <si>
    <t>Stano</t>
  </si>
  <si>
    <t>CM4 p. 21</t>
  </si>
  <si>
    <t>Duke of Stamtral</t>
  </si>
  <si>
    <t>Voronice</t>
  </si>
  <si>
    <t>Klytos</t>
  </si>
  <si>
    <t>of the Black Rock</t>
  </si>
  <si>
    <t>CM4 p. 23</t>
  </si>
  <si>
    <t>Dawn Rising</t>
  </si>
  <si>
    <t>Barony of Dawn Rising</t>
  </si>
  <si>
    <t>de Mory</t>
  </si>
  <si>
    <t>Coiger de Mory</t>
  </si>
  <si>
    <t>Artifact Collector</t>
  </si>
  <si>
    <t>Coiger's Lair</t>
  </si>
  <si>
    <t>Lair</t>
  </si>
  <si>
    <t>Coiger's Dominion</t>
  </si>
  <si>
    <t>Leandrax</t>
  </si>
  <si>
    <t>M2 p. 9</t>
  </si>
  <si>
    <t>Fortios</t>
  </si>
  <si>
    <t>acrobat</t>
  </si>
  <si>
    <t>Zargos</t>
  </si>
  <si>
    <t>Entrechat</t>
  </si>
  <si>
    <t>Wererat</t>
  </si>
  <si>
    <t>Peiglle</t>
  </si>
  <si>
    <t>Bill</t>
  </si>
  <si>
    <t>M2 p. 12</t>
  </si>
  <si>
    <t>Earth Elemental Drake</t>
  </si>
  <si>
    <t>Trent</t>
  </si>
  <si>
    <t>The White</t>
  </si>
  <si>
    <t>M2 p. 32</t>
  </si>
  <si>
    <t>Paladin</t>
  </si>
  <si>
    <t>Bardeen</t>
  </si>
  <si>
    <t>Longwalker</t>
  </si>
  <si>
    <t>Ostland</t>
  </si>
  <si>
    <t>Winnifred</t>
  </si>
  <si>
    <t>of the Lake</t>
  </si>
  <si>
    <t>Tubak</t>
  </si>
  <si>
    <t>de Chevas</t>
  </si>
  <si>
    <t>Adik de Chevas</t>
  </si>
  <si>
    <t>adventurer, scholar</t>
  </si>
  <si>
    <t>Dhay</t>
  </si>
  <si>
    <t>Lucci Dhay</t>
  </si>
  <si>
    <t>Karameikos</t>
  </si>
  <si>
    <t>Delsel</t>
  </si>
  <si>
    <t>Delsel Oaktree</t>
  </si>
  <si>
    <t>Krathor</t>
  </si>
  <si>
    <t>Fenn</t>
  </si>
  <si>
    <t>Tralkar Fenn</t>
  </si>
  <si>
    <t>M5 p. 41</t>
  </si>
  <si>
    <t>Dominagon</t>
  </si>
  <si>
    <t>the Blue</t>
  </si>
  <si>
    <t>M4 p. 6</t>
  </si>
  <si>
    <t>Granite</t>
  </si>
  <si>
    <t>M4 p. 5</t>
  </si>
  <si>
    <t>Mountain Giant</t>
  </si>
  <si>
    <t>Final Range</t>
  </si>
  <si>
    <t>Long Brown</t>
  </si>
  <si>
    <t>Deeply Tanned</t>
  </si>
  <si>
    <t>Dominagonia</t>
  </si>
  <si>
    <t>Kingdom of Dominagonia</t>
  </si>
  <si>
    <t>Demosthenes</t>
  </si>
  <si>
    <t>Neria</t>
  </si>
  <si>
    <t>M4 p. 7</t>
  </si>
  <si>
    <t>Sphinx</t>
  </si>
  <si>
    <t>Theena</t>
  </si>
  <si>
    <t>Thoring</t>
  </si>
  <si>
    <t xml:space="preserve">M5 p. 4 </t>
  </si>
  <si>
    <t>Traegar</t>
  </si>
  <si>
    <t>Captain of the Bethilda Star</t>
  </si>
  <si>
    <t>Mulloi</t>
  </si>
  <si>
    <t>First Mate of the Bethilda Star</t>
  </si>
  <si>
    <t>First Mate</t>
  </si>
  <si>
    <t>Ship Captain/Navigator</t>
  </si>
  <si>
    <t>Wooster</t>
  </si>
  <si>
    <t>Blind</t>
  </si>
  <si>
    <t>M5 p. 27</t>
  </si>
  <si>
    <t>Balding Red</t>
  </si>
  <si>
    <t>Pink</t>
  </si>
  <si>
    <t>Ierendi</t>
  </si>
  <si>
    <t>Kavva</t>
  </si>
  <si>
    <t>Kavva Lindenelm</t>
  </si>
  <si>
    <t>Achelos Woods</t>
  </si>
  <si>
    <t>Knolin</t>
  </si>
  <si>
    <t>Knolimer Knolin</t>
  </si>
  <si>
    <t>of Yskelb</t>
  </si>
  <si>
    <t>M5 p. 47</t>
  </si>
  <si>
    <t>medium</t>
  </si>
  <si>
    <t>Dark, greying</t>
  </si>
  <si>
    <t>Unice</t>
  </si>
  <si>
    <t>Pink (dyed)</t>
  </si>
  <si>
    <t>h'Caramore</t>
  </si>
  <si>
    <t>Ethendril h'Caramore</t>
  </si>
  <si>
    <t>Long Pale Blonde</t>
  </si>
  <si>
    <t>Woolsey</t>
  </si>
  <si>
    <t>Shebb Woolsey</t>
  </si>
  <si>
    <t>Thinning Brown</t>
  </si>
  <si>
    <t>Lavv</t>
  </si>
  <si>
    <t>Alanira</t>
  </si>
  <si>
    <t>Christina Marie Alanira</t>
  </si>
  <si>
    <t>CM1 p. 14</t>
  </si>
  <si>
    <t>Chassandri</t>
  </si>
  <si>
    <t>Alinor</t>
  </si>
  <si>
    <t>Crystykk</t>
  </si>
  <si>
    <t>Cave</t>
  </si>
  <si>
    <t>Mequisa</t>
  </si>
  <si>
    <t>Bethidia</t>
  </si>
  <si>
    <t>CM1 p. 26</t>
  </si>
  <si>
    <t>crone</t>
  </si>
  <si>
    <t>Long White</t>
  </si>
  <si>
    <t>BC 1000</t>
  </si>
  <si>
    <t>Gallagha</t>
  </si>
  <si>
    <t>the Sly</t>
  </si>
  <si>
    <t>CM1 p. 31</t>
  </si>
  <si>
    <t>Blackguard</t>
  </si>
  <si>
    <t>the Avenger</t>
  </si>
  <si>
    <t>Avenger</t>
  </si>
  <si>
    <t>Sweeney</t>
  </si>
  <si>
    <t>Randa</t>
  </si>
  <si>
    <t>the Just</t>
  </si>
  <si>
    <t>Tarastia</t>
  </si>
  <si>
    <t>Wyrmsteeth</t>
  </si>
  <si>
    <t>Wyrmsteeth Mountains</t>
  </si>
  <si>
    <t>Kingdom of Wyrmsteeth</t>
  </si>
  <si>
    <t>Nation of Dragons</t>
  </si>
  <si>
    <t>Windreach</t>
  </si>
  <si>
    <t>Hall of the Great One</t>
  </si>
  <si>
    <t>Hall</t>
  </si>
  <si>
    <t>Kindling</t>
  </si>
  <si>
    <t>Eruptaar</t>
  </si>
  <si>
    <t>Gold Dragon</t>
  </si>
  <si>
    <t>Leader of the Gold Dragons</t>
  </si>
  <si>
    <t>The Great One</t>
  </si>
  <si>
    <t>Lahar</t>
  </si>
  <si>
    <t>Oceansend</t>
  </si>
  <si>
    <t>Kingdom of Oceansend</t>
  </si>
  <si>
    <t>Yarrvik</t>
  </si>
  <si>
    <t>King of Oceansend</t>
  </si>
  <si>
    <t>Olaf</t>
  </si>
  <si>
    <t>Olaf Yarrvikson</t>
  </si>
  <si>
    <t>AC1010 p. 150</t>
  </si>
  <si>
    <t>Prince of Oceansend</t>
  </si>
  <si>
    <t>miner</t>
  </si>
  <si>
    <t>Mara</t>
  </si>
  <si>
    <t>Rogues to Riches p. 104</t>
  </si>
  <si>
    <t>Short Reddish Brown</t>
  </si>
  <si>
    <t>Frothnard</t>
  </si>
  <si>
    <t>Admiral of the Oceansend Combat Squadron</t>
  </si>
  <si>
    <t>City Square</t>
  </si>
  <si>
    <t>Parade Grounds</t>
  </si>
  <si>
    <t>Grounds</t>
  </si>
  <si>
    <t>Parade</t>
  </si>
  <si>
    <t>Stormhaven</t>
  </si>
  <si>
    <t>Stormhaven Clan</t>
  </si>
  <si>
    <t>Stormhaven Dwarves</t>
  </si>
  <si>
    <t>Gargantua</t>
  </si>
  <si>
    <t>CM1 p. 22</t>
  </si>
  <si>
    <t xml:space="preserve">Gard </t>
  </si>
  <si>
    <t>Gard Rocktooth</t>
  </si>
  <si>
    <t>Clanmaster of the Stormhaven Dwarves</t>
  </si>
  <si>
    <t>Niddrow</t>
  </si>
  <si>
    <t>the Wise</t>
  </si>
  <si>
    <t>Forgekeeper for the Stormhaven Dwarves</t>
  </si>
  <si>
    <t>Wendarian Valley</t>
  </si>
  <si>
    <t>Kingdom of Wendar</t>
  </si>
  <si>
    <t>Gylharen</t>
  </si>
  <si>
    <t>AC1010 p. 141</t>
  </si>
  <si>
    <t>Wendar City</t>
  </si>
  <si>
    <t>King of Wendar</t>
  </si>
  <si>
    <t>AC 679</t>
  </si>
  <si>
    <t>Golden</t>
  </si>
  <si>
    <t>Bensarian</t>
  </si>
  <si>
    <t>X11 p. 40</t>
  </si>
  <si>
    <t>Kevar Hills</t>
  </si>
  <si>
    <t>Sage of Wendar</t>
  </si>
  <si>
    <t>Bensarian's Hermitage</t>
  </si>
  <si>
    <t>Vensul</t>
  </si>
  <si>
    <t>X11 p. 41</t>
  </si>
  <si>
    <t>Hawk</t>
  </si>
  <si>
    <t>Woodgate</t>
  </si>
  <si>
    <t>Oakwall</t>
  </si>
  <si>
    <t>Sylvair</t>
  </si>
  <si>
    <t>Karayan</t>
  </si>
  <si>
    <t>Karayan Silvertree</t>
  </si>
  <si>
    <t>AC1013 p. 161</t>
  </si>
  <si>
    <t>arsonist</t>
  </si>
  <si>
    <t>Wizard-King's Citadel</t>
  </si>
  <si>
    <t>Shadowmere</t>
  </si>
  <si>
    <t>Sanctuary</t>
  </si>
  <si>
    <t>Foxwoods</t>
  </si>
  <si>
    <t>Oceania</t>
  </si>
  <si>
    <t>Kingdom of Oceania</t>
  </si>
  <si>
    <t>Synn</t>
  </si>
  <si>
    <t>Night Dragon</t>
  </si>
  <si>
    <t>Queen of the Night Dragons</t>
  </si>
  <si>
    <t>Nadonosor</t>
  </si>
  <si>
    <t>Dragon 154 p. 91</t>
  </si>
  <si>
    <t>2nd Class Petty Officer of the Princess Ark</t>
  </si>
  <si>
    <t>Sky Navy Officer</t>
  </si>
  <si>
    <t>Pitch Black</t>
  </si>
  <si>
    <t>Kdm of Magic Grimoire p. 49</t>
  </si>
  <si>
    <t>Orcs Head Peninsula</t>
  </si>
  <si>
    <t>Peninsula</t>
  </si>
  <si>
    <t>Black Orchid Orcs</t>
  </si>
  <si>
    <t>Dark Jungle</t>
  </si>
  <si>
    <t>Black Orchid Tribe</t>
  </si>
  <si>
    <t>Kingdom of the Dark Jungle</t>
  </si>
  <si>
    <t>F'Faug</t>
  </si>
  <si>
    <t>Qreebak</t>
  </si>
  <si>
    <t>Dragon 196 p. 44</t>
  </si>
  <si>
    <t>the Dreamer</t>
  </si>
  <si>
    <t>F'faug</t>
  </si>
  <si>
    <t>King of the Black Orchid Tribe</t>
  </si>
  <si>
    <t>Ait-tha</t>
  </si>
  <si>
    <t>Pyre's Lair</t>
  </si>
  <si>
    <t>Valley of the Mists</t>
  </si>
  <si>
    <t>Pyre</t>
  </si>
  <si>
    <t>Dragon 196 p. 45</t>
  </si>
  <si>
    <t>King of the Dark Jungle Orcs</t>
  </si>
  <si>
    <t>Green Slayers Orcs</t>
  </si>
  <si>
    <t>Green Slayers Tribe</t>
  </si>
  <si>
    <t>Argak</t>
  </si>
  <si>
    <t>Haitar</t>
  </si>
  <si>
    <t>Wood-Crawler</t>
  </si>
  <si>
    <t>King of the Green Slayers Tribe</t>
  </si>
  <si>
    <t>Na'al</t>
  </si>
  <si>
    <t>Sea Plague Orcs</t>
  </si>
  <si>
    <t>Sea Plague Tribe</t>
  </si>
  <si>
    <t>Zrag</t>
  </si>
  <si>
    <t>Ukul</t>
  </si>
  <si>
    <t>Harpoon-Hand</t>
  </si>
  <si>
    <t>King of the Sea Plague Tribe</t>
  </si>
  <si>
    <t>Oruguz</t>
  </si>
  <si>
    <t>Silent Death Orcs</t>
  </si>
  <si>
    <t>Silent Death Tribe</t>
  </si>
  <si>
    <t>Ol-Omoi</t>
  </si>
  <si>
    <t>Bratagh</t>
  </si>
  <si>
    <t>The Impervious</t>
  </si>
  <si>
    <t>King of the Silent Death Tribe</t>
  </si>
  <si>
    <t>Karaash</t>
  </si>
  <si>
    <t>Kagar</t>
  </si>
  <si>
    <t>OHP Book II p. 27</t>
  </si>
  <si>
    <t>Shaman of the Silent Death Tribe</t>
  </si>
  <si>
    <t>Green Slayers Territory</t>
  </si>
  <si>
    <t>Storm Bringers Orcs</t>
  </si>
  <si>
    <t>Storm Bringers Tribe</t>
  </si>
  <si>
    <t>Ugmar</t>
  </si>
  <si>
    <t xml:space="preserve">Orogi </t>
  </si>
  <si>
    <t>The Half-Ogre</t>
  </si>
  <si>
    <t>King of the Storm Bringers Tribe</t>
  </si>
  <si>
    <t>Crakkak of the Sharp Tooth</t>
  </si>
  <si>
    <t>Jibaru</t>
  </si>
  <si>
    <t>Itucua</t>
  </si>
  <si>
    <t>Forest of Acua-Ui</t>
  </si>
  <si>
    <t>Ajuma</t>
  </si>
  <si>
    <t>Arai</t>
  </si>
  <si>
    <t>Ji-Tapara</t>
  </si>
  <si>
    <t>Maraa</t>
  </si>
  <si>
    <t>Irixuma</t>
  </si>
  <si>
    <t>Cuirba</t>
  </si>
  <si>
    <t>Cana-Ui</t>
  </si>
  <si>
    <t>Curu</t>
  </si>
  <si>
    <t>Ixui-Bia</t>
  </si>
  <si>
    <t>Cafua</t>
  </si>
  <si>
    <t>Marau-Puru</t>
  </si>
  <si>
    <t>Hills of Parau-Ixa</t>
  </si>
  <si>
    <t>Barana-Ui</t>
  </si>
  <si>
    <t>Orchid-Soul</t>
  </si>
  <si>
    <t>Barana-Ui daughter of Ujiri-Xuu</t>
  </si>
  <si>
    <t>Dragon 188 p. 44</t>
  </si>
  <si>
    <t>Ui</t>
  </si>
  <si>
    <t>Queen of Jibaru</t>
  </si>
  <si>
    <t>U-Xing</t>
  </si>
  <si>
    <t>OHP Book II p. 8</t>
  </si>
  <si>
    <t>Queen of Ajuma</t>
  </si>
  <si>
    <t>River-Soul</t>
  </si>
  <si>
    <t>Tirigi</t>
  </si>
  <si>
    <t>OHP Book II p. 9</t>
  </si>
  <si>
    <t>Wicca</t>
  </si>
  <si>
    <t>Wicca of Ajuma</t>
  </si>
  <si>
    <t>Ankesh</t>
  </si>
  <si>
    <t>Province of Ankesh</t>
  </si>
  <si>
    <t>Sheneser II</t>
  </si>
  <si>
    <t>Iron Sting</t>
  </si>
  <si>
    <t>Dragon 192 p. 45</t>
  </si>
  <si>
    <t>Nimmurian</t>
  </si>
  <si>
    <t>Manscorpion</t>
  </si>
  <si>
    <t>Nimmur</t>
  </si>
  <si>
    <t>Prince of Ankesh</t>
  </si>
  <si>
    <t>Menlil</t>
  </si>
  <si>
    <t>Desh</t>
  </si>
  <si>
    <t>Asur</t>
  </si>
  <si>
    <t>Province of Asur</t>
  </si>
  <si>
    <t>Enshur</t>
  </si>
  <si>
    <t>Amma-Sin</t>
  </si>
  <si>
    <t>Dargon I</t>
  </si>
  <si>
    <t>The Defender</t>
  </si>
  <si>
    <t>Er</t>
  </si>
  <si>
    <t>King of Asur</t>
  </si>
  <si>
    <t>Apsur</t>
  </si>
  <si>
    <t>Apsur Caverns</t>
  </si>
  <si>
    <t>Kingdom of Apsur</t>
  </si>
  <si>
    <t>Tigurta I</t>
  </si>
  <si>
    <t>The Taciturn</t>
  </si>
  <si>
    <t>Mancorpion Cleric</t>
  </si>
  <si>
    <t>Quuen of Apsur</t>
  </si>
  <si>
    <t>Nin-Hurabi</t>
  </si>
  <si>
    <t>Kingdom of Nimmur</t>
  </si>
  <si>
    <t>Ekkidu</t>
  </si>
  <si>
    <t>Province of Ekkidu</t>
  </si>
  <si>
    <t>Eshnu</t>
  </si>
  <si>
    <t>Ishmamna I</t>
  </si>
  <si>
    <t>Black Heart</t>
  </si>
  <si>
    <t>Princess of Ekkidu</t>
  </si>
  <si>
    <t>Anupalassar II</t>
  </si>
  <si>
    <t>the Firebranded</t>
  </si>
  <si>
    <t>Dragon 192 p. 44</t>
  </si>
  <si>
    <t>King of Nimmur</t>
  </si>
  <si>
    <t>Shurnunna</t>
  </si>
  <si>
    <t>Southern Shield</t>
  </si>
  <si>
    <t>Ishme-Hursag</t>
  </si>
  <si>
    <t>Lord of the Southern Shield</t>
  </si>
  <si>
    <t>Gilduk</t>
  </si>
  <si>
    <t>Unu</t>
  </si>
  <si>
    <t>Mardesh</t>
  </si>
  <si>
    <t>Nin-Shurgon</t>
  </si>
  <si>
    <t>Darganesar</t>
  </si>
  <si>
    <t>Palace of Anupalassar</t>
  </si>
  <si>
    <t>Great Ziggurat of Er-Nimmur</t>
  </si>
  <si>
    <t>Market Area</t>
  </si>
  <si>
    <t>Gior</t>
  </si>
  <si>
    <t>OHP Book II p. 18</t>
  </si>
  <si>
    <t>Herathian</t>
  </si>
  <si>
    <t>Herath</t>
  </si>
  <si>
    <t>Shubat-Nammu</t>
  </si>
  <si>
    <t>Province of Shubat-Nammu</t>
  </si>
  <si>
    <t>Umarduk</t>
  </si>
  <si>
    <t>Ennamasur</t>
  </si>
  <si>
    <t>Namrud XII</t>
  </si>
  <si>
    <t>Seven Legs</t>
  </si>
  <si>
    <t>Prince of Shubat-Nammu</t>
  </si>
  <si>
    <t>Suneveh</t>
  </si>
  <si>
    <t>Province of Suneveh</t>
  </si>
  <si>
    <t>Shuruk</t>
  </si>
  <si>
    <t>Enshurnasirpal III</t>
  </si>
  <si>
    <t>The Impaler</t>
  </si>
  <si>
    <t>Prince of Suneveh</t>
  </si>
  <si>
    <t>Province of Sur</t>
  </si>
  <si>
    <t>Um-Shedu</t>
  </si>
  <si>
    <t>Nergil VII</t>
  </si>
  <si>
    <t>Cotton Head</t>
  </si>
  <si>
    <t>Prince of Sur</t>
  </si>
  <si>
    <t>Trident Isle Orcs</t>
  </si>
  <si>
    <t>Horde</t>
  </si>
  <si>
    <t>Trident Isles</t>
  </si>
  <si>
    <t>Trident Isle Tribe</t>
  </si>
  <si>
    <t>Wallara Chameleon Men</t>
  </si>
  <si>
    <t>Land of Wallara</t>
  </si>
  <si>
    <t>Bakaloo</t>
  </si>
  <si>
    <t>Bakaloo son of Woy</t>
  </si>
  <si>
    <t>Sunskin</t>
  </si>
  <si>
    <t>Dragon 186 p. 44</t>
  </si>
  <si>
    <t>Wallaran</t>
  </si>
  <si>
    <t>Chameleon Man</t>
  </si>
  <si>
    <t>Wallara</t>
  </si>
  <si>
    <t>Risilvar</t>
  </si>
  <si>
    <t>Chief of the Wallara</t>
  </si>
  <si>
    <t>Agundji</t>
  </si>
  <si>
    <t>Forbidden Highlands</t>
  </si>
  <si>
    <t>Gagidju</t>
  </si>
  <si>
    <t>Kapurugi</t>
  </si>
  <si>
    <t>Kookanu</t>
  </si>
  <si>
    <t>Baluku</t>
  </si>
  <si>
    <t>Kankiroo</t>
  </si>
  <si>
    <t>Jikaru</t>
  </si>
  <si>
    <t>Dragon 186 p. 43</t>
  </si>
  <si>
    <t>OHP Book II p. 14</t>
  </si>
  <si>
    <t>OHP Book II p. 15</t>
  </si>
  <si>
    <t>Mendoo</t>
  </si>
  <si>
    <t>Wallaroo Grasslands</t>
  </si>
  <si>
    <t>medicine man</t>
  </si>
  <si>
    <t>champion</t>
  </si>
  <si>
    <t>Keeper of Tales</t>
  </si>
  <si>
    <t>Cavern</t>
  </si>
  <si>
    <t>Grotto of the Glistening Stars</t>
  </si>
  <si>
    <t>Pelatan</t>
  </si>
  <si>
    <t>Matriarchy</t>
  </si>
  <si>
    <t>Matriarchy of Pelatan</t>
  </si>
  <si>
    <t>Savage Coast</t>
  </si>
  <si>
    <t>Almarron</t>
  </si>
  <si>
    <t>Estado de Almarron</t>
  </si>
  <si>
    <t>Ciudad Tejillas</t>
  </si>
  <si>
    <t>Fuentes Hacienda</t>
  </si>
  <si>
    <t>Hacienda</t>
  </si>
  <si>
    <t>Hacienda de los Ventes</t>
  </si>
  <si>
    <t>Galves Hacienda</t>
  </si>
  <si>
    <t>Green Cove</t>
  </si>
  <si>
    <t>Al Yedom's Citadel</t>
  </si>
  <si>
    <t>Sierra Borgosa</t>
  </si>
  <si>
    <t>Costa</t>
  </si>
  <si>
    <t>Hernan Costa</t>
  </si>
  <si>
    <t>Diaz y Delgado</t>
  </si>
  <si>
    <t>Esteban Diaz y Delgado</t>
  </si>
  <si>
    <t>El Salvador</t>
  </si>
  <si>
    <t>Fuentes</t>
  </si>
  <si>
    <t>Black Vessel p. 1</t>
  </si>
  <si>
    <t>Don</t>
  </si>
  <si>
    <t>Medina</t>
  </si>
  <si>
    <t>Tristan Medina</t>
  </si>
  <si>
    <t>Black Vessel p. 2</t>
  </si>
  <si>
    <t>Almarron y Escudor</t>
  </si>
  <si>
    <t>Maximiliano de Almarron y Escudor</t>
  </si>
  <si>
    <t>Coppery</t>
  </si>
  <si>
    <t>Chulo</t>
  </si>
  <si>
    <t>Black Vessel p. 10</t>
  </si>
  <si>
    <t>Saragoner</t>
  </si>
  <si>
    <t>Jorge</t>
  </si>
  <si>
    <t>Black Vessel p. 14</t>
  </si>
  <si>
    <t>Black Vessel p. 15</t>
  </si>
  <si>
    <t>Alvarez</t>
  </si>
  <si>
    <t>Fidelia Alvarez</t>
  </si>
  <si>
    <t>The Digger</t>
  </si>
  <si>
    <t>Brick Red</t>
  </si>
  <si>
    <t>Gaucho</t>
  </si>
  <si>
    <t>de los Ventes</t>
  </si>
  <si>
    <t>Guido</t>
  </si>
  <si>
    <t>Black Vessel p. 17</t>
  </si>
  <si>
    <t>de los Ventes Hacienda</t>
  </si>
  <si>
    <t>Guadalante</t>
  </si>
  <si>
    <t>Pablo's Cantina</t>
  </si>
  <si>
    <t>Paso Dorado</t>
  </si>
  <si>
    <t>excavator</t>
  </si>
  <si>
    <t>Lopez</t>
  </si>
  <si>
    <t>Bartolome Lopez</t>
  </si>
  <si>
    <t>Black Vessel p. 28</t>
  </si>
  <si>
    <t>silversmith</t>
  </si>
  <si>
    <t>thick</t>
  </si>
  <si>
    <t>Prado</t>
  </si>
  <si>
    <t>Miguel Prado</t>
  </si>
  <si>
    <t>Black Vessel p. 31</t>
  </si>
  <si>
    <t>Bronze</t>
  </si>
  <si>
    <t>Hotel Castile</t>
  </si>
  <si>
    <t>al Yedom</t>
  </si>
  <si>
    <t>Mazrooth al Yedom</t>
  </si>
  <si>
    <t>Black Vessel p. 35</t>
  </si>
  <si>
    <t>Clay Brick</t>
  </si>
  <si>
    <t>Black/Copper/Grey</t>
  </si>
  <si>
    <t>Galvez</t>
  </si>
  <si>
    <t>Black Vessel p. 41</t>
  </si>
  <si>
    <t>silver mine owner</t>
  </si>
  <si>
    <t>Ortiz</t>
  </si>
  <si>
    <t>Manuel Ortiz</t>
  </si>
  <si>
    <t>Foreman of the Rio Mercurio Mine</t>
  </si>
  <si>
    <t>Gomez</t>
  </si>
  <si>
    <t>Francisco Lopez</t>
  </si>
  <si>
    <t>Black Vessel p. 45</t>
  </si>
  <si>
    <t>Black Vessel p. 44</t>
  </si>
  <si>
    <t>Manager of the Rio Mercurio Mine</t>
  </si>
  <si>
    <t>Moreno</t>
  </si>
  <si>
    <t>Bartolome Moreno</t>
  </si>
  <si>
    <t>Galvez Hacienda</t>
  </si>
  <si>
    <t>Sage</t>
  </si>
  <si>
    <t>Mazrooth's Citadel</t>
  </si>
  <si>
    <t>Golden Horse Inn</t>
  </si>
  <si>
    <t>Ciudad Real</t>
  </si>
  <si>
    <t>Baronia de Gargonia</t>
  </si>
  <si>
    <t>Herbalist Shop</t>
  </si>
  <si>
    <t>Herbalist</t>
  </si>
  <si>
    <t>Perez</t>
  </si>
  <si>
    <t>Black Vessel p. 59</t>
  </si>
  <si>
    <t>herbalist</t>
  </si>
  <si>
    <t>Savage Baronies Book I p. 46</t>
  </si>
  <si>
    <t>Baron of Almarron in exile</t>
  </si>
  <si>
    <t>Montejo</t>
  </si>
  <si>
    <t>Juan Gomez</t>
  </si>
  <si>
    <t>Pedro</t>
  </si>
  <si>
    <t>Black Vessel p. 72</t>
  </si>
  <si>
    <t>athletic</t>
  </si>
  <si>
    <t>Martin Galvez</t>
  </si>
  <si>
    <t>Sebastian Galvez</t>
  </si>
  <si>
    <t>Black Vessel p. 73</t>
  </si>
  <si>
    <t>Black Vessel p. 74</t>
  </si>
  <si>
    <t>Retes</t>
  </si>
  <si>
    <t>Topa</t>
  </si>
  <si>
    <t>massive</t>
  </si>
  <si>
    <t>Lomo Retes</t>
  </si>
  <si>
    <t>Black Vessel p. 88</t>
  </si>
  <si>
    <t>Watakan</t>
  </si>
  <si>
    <t>El Grande Carrascal</t>
  </si>
  <si>
    <t>Vupilor</t>
  </si>
  <si>
    <t>Vupilor Watak</t>
  </si>
  <si>
    <t>Marshal of the Red Creek Honourbound Confederacy</t>
  </si>
  <si>
    <t>Madras</t>
  </si>
  <si>
    <t>Gustavo Madras</t>
  </si>
  <si>
    <t>Black Vessel p. 92</t>
  </si>
  <si>
    <t>Castillo de Tordegena</t>
  </si>
  <si>
    <t>Colonel of the Army of Almarron</t>
  </si>
  <si>
    <t>stocky</t>
  </si>
  <si>
    <t>Dark Red</t>
  </si>
  <si>
    <t>Crimson</t>
  </si>
  <si>
    <t>Lieutenant of the Army of Almarron</t>
  </si>
  <si>
    <t>Vargas</t>
  </si>
  <si>
    <t>Black Vessel p. 94</t>
  </si>
  <si>
    <t>Soto</t>
  </si>
  <si>
    <t>Black Vessel p. 104</t>
  </si>
  <si>
    <t>Sergeant of the Army of Almarron</t>
  </si>
  <si>
    <t>Yehm</t>
  </si>
  <si>
    <t>Haffi</t>
  </si>
  <si>
    <t>Black Vessel p. 134</t>
  </si>
  <si>
    <t>Saragon</t>
  </si>
  <si>
    <t>Commander in the Saragon Army</t>
  </si>
  <si>
    <t>Black Vessel p. 144</t>
  </si>
  <si>
    <t>Tabak</t>
  </si>
  <si>
    <t>Joffik</t>
  </si>
  <si>
    <t>Joffik Watak</t>
  </si>
  <si>
    <t>Priest</t>
  </si>
  <si>
    <t>Renardie</t>
  </si>
  <si>
    <t>Bug-Eyes</t>
  </si>
  <si>
    <t>Black Vessel p. 149</t>
  </si>
  <si>
    <t>Sailor</t>
  </si>
  <si>
    <t>Dos Cabezos Hacienda</t>
  </si>
  <si>
    <t>Long Grey</t>
  </si>
  <si>
    <t>Liska</t>
  </si>
  <si>
    <t>Black Vessel p. 194</t>
  </si>
  <si>
    <t>Pinto Pony</t>
  </si>
  <si>
    <t>Brown &amp; White</t>
  </si>
  <si>
    <t>Thorsteed</t>
  </si>
  <si>
    <t>Warhorse</t>
  </si>
  <si>
    <t>Minges</t>
  </si>
  <si>
    <t>Harrier</t>
  </si>
  <si>
    <t>Black Vessel p. 201</t>
  </si>
  <si>
    <t>Rusty Sextant</t>
  </si>
  <si>
    <t>Ciudad Tejillos</t>
  </si>
  <si>
    <t>Saklamit</t>
  </si>
  <si>
    <t>Vilaverdan</t>
  </si>
  <si>
    <t>Black Vessel p. 204</t>
  </si>
  <si>
    <t>Ship's Captain</t>
  </si>
  <si>
    <t>Vilaverde</t>
  </si>
  <si>
    <t>Sousa</t>
  </si>
  <si>
    <t>Black Vessel p. 205</t>
  </si>
  <si>
    <t>Menos</t>
  </si>
  <si>
    <t>Jocko Menos</t>
  </si>
  <si>
    <t>Captain of the Francesca</t>
  </si>
  <si>
    <t>First Mate of the Francesca</t>
  </si>
  <si>
    <t>Andros</t>
  </si>
  <si>
    <t>Black Vessel p. 208</t>
  </si>
  <si>
    <t>Blasco</t>
  </si>
  <si>
    <t>Pedro Blasco</t>
  </si>
  <si>
    <t>Black Vessel p. 211</t>
  </si>
  <si>
    <t>Garrison Commander</t>
  </si>
  <si>
    <t>Vinces</t>
  </si>
  <si>
    <t>Black Vessel p. 215</t>
  </si>
  <si>
    <t>Militia Officer</t>
  </si>
  <si>
    <t>carpenter</t>
  </si>
  <si>
    <t>plump</t>
  </si>
  <si>
    <t>avreage</t>
  </si>
  <si>
    <t>Githnar</t>
  </si>
  <si>
    <t>Black Vessel p. 257</t>
  </si>
  <si>
    <t>Hutaakan</t>
  </si>
  <si>
    <t>Konmtali Savannah</t>
  </si>
  <si>
    <t>Pflarr</t>
  </si>
  <si>
    <t>Kiskak</t>
  </si>
  <si>
    <t>Black Vessel p. 258</t>
  </si>
  <si>
    <t>Los Guardianos</t>
  </si>
  <si>
    <t>Dragon 175 p. 44</t>
  </si>
  <si>
    <t>Ruler of Almarron</t>
  </si>
  <si>
    <t>Costella</t>
  </si>
  <si>
    <t>Ator</t>
  </si>
  <si>
    <t>Bayou</t>
  </si>
  <si>
    <t>Kingdom of Ator</t>
  </si>
  <si>
    <t>Gurr'ash</t>
  </si>
  <si>
    <t>Ator I</t>
  </si>
  <si>
    <t>Ole Gray Fangs</t>
  </si>
  <si>
    <t>Gator Woman</t>
  </si>
  <si>
    <t>Queen of Ator</t>
  </si>
  <si>
    <t>Shulgash</t>
  </si>
  <si>
    <t>Zraak</t>
  </si>
  <si>
    <t>Hwa'a</t>
  </si>
  <si>
    <t>Yrrsh</t>
  </si>
  <si>
    <t>Smlesh</t>
  </si>
  <si>
    <t>Omsh</t>
  </si>
  <si>
    <t>Rr'l</t>
  </si>
  <si>
    <t>Gnarff</t>
  </si>
  <si>
    <t>Dragon 185 p. 44</t>
  </si>
  <si>
    <t>Gator Man</t>
  </si>
  <si>
    <t>7'</t>
  </si>
  <si>
    <t>Dragon 185 p. 51</t>
  </si>
  <si>
    <t>Bellayne</t>
  </si>
  <si>
    <t>Kingdom of Bellayne</t>
  </si>
  <si>
    <t>Catherine I</t>
  </si>
  <si>
    <t>The Lioness</t>
  </si>
  <si>
    <t>Dragon 181 p. 46</t>
  </si>
  <si>
    <t>Leommister</t>
  </si>
  <si>
    <t>Queen of Bellayne</t>
  </si>
  <si>
    <t>Aldhythe Castle</t>
  </si>
  <si>
    <t>Leominster</t>
  </si>
  <si>
    <t>Demesne</t>
  </si>
  <si>
    <t>Bromstow</t>
  </si>
  <si>
    <t>Chatsworth</t>
  </si>
  <si>
    <t>Chansea</t>
  </si>
  <si>
    <t>Foulkes</t>
  </si>
  <si>
    <t>Archibald Foulkes</t>
  </si>
  <si>
    <t>Dragon 192 p. 43</t>
  </si>
  <si>
    <t>Sage of Bellayne</t>
  </si>
  <si>
    <t>Leominster Tymes</t>
  </si>
  <si>
    <t>Oldsbury Sun</t>
  </si>
  <si>
    <t>Oldsbury-Upon-Blythe</t>
  </si>
  <si>
    <t>Blythe River Valley</t>
  </si>
  <si>
    <t>Theeds Royal Heralds</t>
  </si>
  <si>
    <t>Theeds-Upon-Blythe</t>
  </si>
  <si>
    <t>Furfield</t>
  </si>
  <si>
    <t>Viscounty</t>
  </si>
  <si>
    <t>Viscounty of Furfield</t>
  </si>
  <si>
    <t>Purringstroke</t>
  </si>
  <si>
    <t>Meghan Purringstroke</t>
  </si>
  <si>
    <t>Dragon 181 p. 48</t>
  </si>
  <si>
    <t>Viscount of Furfield</t>
  </si>
  <si>
    <t>Haysford Tower</t>
  </si>
  <si>
    <t>Northington Tower</t>
  </si>
  <si>
    <t>Rockburn</t>
  </si>
  <si>
    <t>Wiskerton</t>
  </si>
  <si>
    <t>Uxington Palace</t>
  </si>
  <si>
    <t>Uxington Woods</t>
  </si>
  <si>
    <t>Kittings</t>
  </si>
  <si>
    <t>Bishopric</t>
  </si>
  <si>
    <t>Bishopric of Kittings</t>
  </si>
  <si>
    <t>Cockerfield</t>
  </si>
  <si>
    <t>Humphrey Cockerfield</t>
  </si>
  <si>
    <t>The Exalted</t>
  </si>
  <si>
    <t>Bishop of Kittings</t>
  </si>
  <si>
    <t>Glenswych</t>
  </si>
  <si>
    <t>Twin Tower (West)</t>
  </si>
  <si>
    <t>Kittings Road</t>
  </si>
  <si>
    <t>Trail</t>
  </si>
  <si>
    <t>Kittings Abbey</t>
  </si>
  <si>
    <t>Pawcester</t>
  </si>
  <si>
    <t>Duchy of Pawcester</t>
  </si>
  <si>
    <t>Whitwell</t>
  </si>
  <si>
    <t>Purceval Whitwell</t>
  </si>
  <si>
    <t>The Iron Clawed</t>
  </si>
  <si>
    <t>Tatterham</t>
  </si>
  <si>
    <t>Duke of Pawcester</t>
  </si>
  <si>
    <t>Utbury Tower</t>
  </si>
  <si>
    <t>Tower of Moorgate</t>
  </si>
  <si>
    <t>Tower of Sutherby</t>
  </si>
  <si>
    <t>Pinkerstroke Castle</t>
  </si>
  <si>
    <t>Southwark Castle</t>
  </si>
  <si>
    <t>Wallingford</t>
  </si>
  <si>
    <t>Penwick</t>
  </si>
  <si>
    <t>Earldom</t>
  </si>
  <si>
    <t>Earldom of Penwick</t>
  </si>
  <si>
    <t>Hillsborough</t>
  </si>
  <si>
    <t>Mortimer Hillsborough</t>
  </si>
  <si>
    <t>The Defiant</t>
  </si>
  <si>
    <t>Norchester</t>
  </si>
  <si>
    <t>Earl of Penwick</t>
  </si>
  <si>
    <t>Felfolk</t>
  </si>
  <si>
    <t xml:space="preserve">Theeds  </t>
  </si>
  <si>
    <t>Earldom of Theeds</t>
  </si>
  <si>
    <t>Gladsworthy</t>
  </si>
  <si>
    <t>Rodney Gladsworthy</t>
  </si>
  <si>
    <t>The Intrepid</t>
  </si>
  <si>
    <t>Earl of Theeds</t>
  </si>
  <si>
    <t>Millsbrook</t>
  </si>
  <si>
    <t>Ye Olde Shoppe</t>
  </si>
  <si>
    <t>Puttsworth</t>
  </si>
  <si>
    <t>Minstrel of the Theeds Royal Heralds</t>
  </si>
  <si>
    <t>Minstrel</t>
  </si>
  <si>
    <t>Wyndham</t>
  </si>
  <si>
    <t>Marches</t>
  </si>
  <si>
    <t>Forest Marches of Wyndham</t>
  </si>
  <si>
    <t>Hampstead</t>
  </si>
  <si>
    <t>Brambledon</t>
  </si>
  <si>
    <t>Stockley</t>
  </si>
  <si>
    <t>Rutherheath</t>
  </si>
  <si>
    <t>Bexley</t>
  </si>
  <si>
    <t>Cay</t>
  </si>
  <si>
    <t>Squamous Kingdoms</t>
  </si>
  <si>
    <t>Kingdom of Cay</t>
  </si>
  <si>
    <t>Tu'eth</t>
  </si>
  <si>
    <t>Ssa'a IV</t>
  </si>
  <si>
    <t>Silver Tail</t>
  </si>
  <si>
    <t>Dragon 185 p. 52</t>
  </si>
  <si>
    <t>Cay Woman</t>
  </si>
  <si>
    <t>Queen of Cay</t>
  </si>
  <si>
    <t>Great Citadel of Cay</t>
  </si>
  <si>
    <t>Hwezzah</t>
  </si>
  <si>
    <t>Hwool</t>
  </si>
  <si>
    <t>Rleeh'z</t>
  </si>
  <si>
    <t>Burrows</t>
  </si>
  <si>
    <t>Black Bellies Goblins</t>
  </si>
  <si>
    <t>Black Bellies Tribe</t>
  </si>
  <si>
    <t>Black Bellies Camp</t>
  </si>
  <si>
    <t>Blue Feet Goblins</t>
  </si>
  <si>
    <t>Flat Noses Goblins</t>
  </si>
  <si>
    <t>Blue Feet Camp</t>
  </si>
  <si>
    <t>Flat Noses Camp</t>
  </si>
  <si>
    <t>Claw Peninsula</t>
  </si>
  <si>
    <t>Blue Feet Tribe</t>
  </si>
  <si>
    <t>Flat Noses Tribe</t>
  </si>
  <si>
    <t>of the Wain</t>
  </si>
  <si>
    <t>Dragon 176 p. 38</t>
  </si>
  <si>
    <t>Espan</t>
  </si>
  <si>
    <t>Smokestone City</t>
  </si>
  <si>
    <t>Cimarron</t>
  </si>
  <si>
    <t>John Cimarron</t>
  </si>
  <si>
    <t>Earl of Cimarron</t>
  </si>
  <si>
    <t>Cimarron County</t>
  </si>
  <si>
    <t>New Hope River Valley</t>
  </si>
  <si>
    <t>Fort Whitestone</t>
  </si>
  <si>
    <t xml:space="preserve">Fort </t>
  </si>
  <si>
    <t>Bushwack Prairie</t>
  </si>
  <si>
    <t>New Hope Penitentiary</t>
  </si>
  <si>
    <t>Fort Stetson</t>
  </si>
  <si>
    <t>Old Fort</t>
  </si>
  <si>
    <t>South Gulch</t>
  </si>
  <si>
    <t>Little Big Rock</t>
  </si>
  <si>
    <t>Buffalo Run</t>
  </si>
  <si>
    <t>Patrick Cimarron</t>
  </si>
  <si>
    <t>Morris Cimarron</t>
  </si>
  <si>
    <t>Savage Baronies Book I p. 58</t>
  </si>
  <si>
    <t>Savage Baronies Book I p. 59</t>
  </si>
  <si>
    <t>Jack</t>
  </si>
  <si>
    <t>Baraboo Jack</t>
  </si>
  <si>
    <t>Dragon 176 p. 33</t>
  </si>
  <si>
    <t>cattle drover</t>
  </si>
  <si>
    <t>Mokum</t>
  </si>
  <si>
    <t>Wild Tex</t>
  </si>
  <si>
    <t>Sheriff of Smokestone City</t>
  </si>
  <si>
    <t>LB Trading Co</t>
  </si>
  <si>
    <t>Trading</t>
  </si>
  <si>
    <t>Zachariah &amp; Peabody Co</t>
  </si>
  <si>
    <t>Coach Transport</t>
  </si>
  <si>
    <t>O'Kayne</t>
  </si>
  <si>
    <t>Savage Baronies Handouts</t>
  </si>
  <si>
    <t>Espan/Robrenn</t>
  </si>
  <si>
    <t>Bridget O'Kayne</t>
  </si>
  <si>
    <t>850cn</t>
  </si>
  <si>
    <t>Pinkinsh White</t>
  </si>
  <si>
    <t>Keir</t>
  </si>
  <si>
    <t>Donovan Keir</t>
  </si>
  <si>
    <t>Fernando</t>
  </si>
  <si>
    <t>Dragon 232 p. 19</t>
  </si>
  <si>
    <t>Constable</t>
  </si>
  <si>
    <t>Cortez</t>
  </si>
  <si>
    <t>Julian Cortez</t>
  </si>
  <si>
    <t>Red Steel Saloon</t>
  </si>
  <si>
    <t>LB Trading Co Headquarters</t>
  </si>
  <si>
    <t>Headquarters</t>
  </si>
  <si>
    <t>Boot Hill</t>
  </si>
  <si>
    <t>Cemetery</t>
  </si>
  <si>
    <t>Cristobal</t>
  </si>
  <si>
    <t>Rio Torrentes Valley</t>
  </si>
  <si>
    <t>Estado de Cristobal</t>
  </si>
  <si>
    <t>Torre de Cristobal</t>
  </si>
  <si>
    <t>Dunwick</t>
  </si>
  <si>
    <t>Free City of Dunwick</t>
  </si>
  <si>
    <t>Zul</t>
  </si>
  <si>
    <t>Tortle Tribelands</t>
  </si>
  <si>
    <t>Free Tortles of Zul</t>
  </si>
  <si>
    <t>Tlech</t>
  </si>
  <si>
    <t>Shtun</t>
  </si>
  <si>
    <t>R'nak</t>
  </si>
  <si>
    <t>Prash</t>
  </si>
  <si>
    <t>Helmet Bay Coast</t>
  </si>
  <si>
    <t>Chiriquis Gnolls</t>
  </si>
  <si>
    <t>Chiriquis Tribe</t>
  </si>
  <si>
    <t>del Carrascal</t>
  </si>
  <si>
    <t>Francisco del Carrascal</t>
  </si>
  <si>
    <t>1410 cn</t>
  </si>
  <si>
    <t>Ruddy Tan</t>
  </si>
  <si>
    <t>Cisco</t>
  </si>
  <si>
    <t>slave</t>
  </si>
  <si>
    <t>Chiriquis Camp</t>
  </si>
  <si>
    <t>Dead Yuccas Gnolls</t>
  </si>
  <si>
    <t>Dead Yuccas Tribe</t>
  </si>
  <si>
    <t>Dead Yuccas Camp</t>
  </si>
  <si>
    <t>Longlegs Gnolls</t>
  </si>
  <si>
    <t>Longlegs Camp</t>
  </si>
  <si>
    <t>Longlegs Tribe</t>
  </si>
  <si>
    <t>Eusdria</t>
  </si>
  <si>
    <t>Kingdom of Eusdria</t>
  </si>
  <si>
    <t>Sigismund III</t>
  </si>
  <si>
    <t>Sigismund III son of Godegesil</t>
  </si>
  <si>
    <t>the Great</t>
  </si>
  <si>
    <t>Dragon 178 p. 44</t>
  </si>
  <si>
    <t>Eusdrian</t>
  </si>
  <si>
    <t>King of Eusdria</t>
  </si>
  <si>
    <t>Eusdrian/Elf</t>
  </si>
  <si>
    <t>Tiuz</t>
  </si>
  <si>
    <t>Sei River Valley</t>
  </si>
  <si>
    <t>Othmar</t>
  </si>
  <si>
    <t>Inglehad</t>
  </si>
  <si>
    <t>Withimer</t>
  </si>
  <si>
    <t>Temple of Tiuz</t>
  </si>
  <si>
    <t>Dragon 178 p. 43</t>
  </si>
  <si>
    <t>Heldannic Knight's Envoy to Eusdria</t>
  </si>
  <si>
    <t>Morgund</t>
  </si>
  <si>
    <t xml:space="preserve">Eusdrian </t>
  </si>
  <si>
    <t>Frisonnia</t>
  </si>
  <si>
    <t>Duchy of Frisonnia</t>
  </si>
  <si>
    <t>Beovilda</t>
  </si>
  <si>
    <t>Beovilda daughter of Onulf</t>
  </si>
  <si>
    <t>the Blunt</t>
  </si>
  <si>
    <t>Dragon 178 p. 46</t>
  </si>
  <si>
    <t>Breimald</t>
  </si>
  <si>
    <t>Duchess of Frisonnia</t>
  </si>
  <si>
    <t>Ersel</t>
  </si>
  <si>
    <t>Trira</t>
  </si>
  <si>
    <t>Martal</t>
  </si>
  <si>
    <t>Ers River Valley</t>
  </si>
  <si>
    <t>Harstal</t>
  </si>
  <si>
    <t>County of Harstal</t>
  </si>
  <si>
    <t>Theodamir</t>
  </si>
  <si>
    <t>Theodamir son of Althuin</t>
  </si>
  <si>
    <t>the Stutterer</t>
  </si>
  <si>
    <t>Count of Harstal</t>
  </si>
  <si>
    <t>Prum</t>
  </si>
  <si>
    <t>Triel</t>
  </si>
  <si>
    <t>Mohesia</t>
  </si>
  <si>
    <t>Barony of Mohesia</t>
  </si>
  <si>
    <t>Arthaulf</t>
  </si>
  <si>
    <t>Arthaulf son of Euric</t>
  </si>
  <si>
    <t>the Forthright</t>
  </si>
  <si>
    <t>Verdegild</t>
  </si>
  <si>
    <t>Baron of Mohesia</t>
  </si>
  <si>
    <t>Morgald</t>
  </si>
  <si>
    <t>Honge</t>
  </si>
  <si>
    <t>Fulda</t>
  </si>
  <si>
    <t>Savaria</t>
  </si>
  <si>
    <t>Barony of Savaria</t>
  </si>
  <si>
    <t>Utha</t>
  </si>
  <si>
    <t>the Fair</t>
  </si>
  <si>
    <t>Utha daughter of Aldaric</t>
  </si>
  <si>
    <t>Reslar</t>
  </si>
  <si>
    <t>Baroness of Savaria</t>
  </si>
  <si>
    <t>Gargona</t>
  </si>
  <si>
    <t>Baronia de Gargona</t>
  </si>
  <si>
    <t>Lower Rio Copos Valley</t>
  </si>
  <si>
    <t>de Sotto</t>
  </si>
  <si>
    <t>Esperanza de Sotto y Rivera</t>
  </si>
  <si>
    <t>la Ilustre</t>
  </si>
  <si>
    <t>Baronessa of Gargona</t>
  </si>
  <si>
    <t>Castillo de Pardalupe</t>
  </si>
  <si>
    <t>Las Navas</t>
  </si>
  <si>
    <t>University of Ciudad Real</t>
  </si>
  <si>
    <t>de Las Navas</t>
  </si>
  <si>
    <t>Carlos de Las Navas</t>
  </si>
  <si>
    <t>Red Steel Campaign Book p. 114</t>
  </si>
  <si>
    <t>well muscled</t>
  </si>
  <si>
    <t>Deep Red</t>
  </si>
  <si>
    <t>Dark Curly Red Tint</t>
  </si>
  <si>
    <t>Upper Rio Copos Valley</t>
  </si>
  <si>
    <t>Estado de Guadalante</t>
  </si>
  <si>
    <t>Bigotillos</t>
  </si>
  <si>
    <t>Cristobal Bigotillos y Copetez</t>
  </si>
  <si>
    <t>El Barbudo</t>
  </si>
  <si>
    <t>Dragon 175 p. 45</t>
  </si>
  <si>
    <t>Ciudad Huelca</t>
  </si>
  <si>
    <t>Catalina de Bigotillos y Narvaez</t>
  </si>
  <si>
    <t>Puerto Morillos</t>
  </si>
  <si>
    <t>Dona</t>
  </si>
  <si>
    <t>Dante de Bigotillos y Copetez</t>
  </si>
  <si>
    <t>Savage Baronies Book I p. 52</t>
  </si>
  <si>
    <t>Rio Negro Valley</t>
  </si>
  <si>
    <t>Manor House</t>
  </si>
  <si>
    <t>Manor</t>
  </si>
  <si>
    <t>Berevrom</t>
  </si>
  <si>
    <t>Viscountcy</t>
  </si>
  <si>
    <t>Beryam</t>
  </si>
  <si>
    <t>the Deft</t>
  </si>
  <si>
    <t>Dragon 183 p. 46</t>
  </si>
  <si>
    <t>Beryam daughter of Balmoroth</t>
  </si>
  <si>
    <t>Aranean</t>
  </si>
  <si>
    <t>Amion</t>
  </si>
  <si>
    <t>Viscountess of Berevrom</t>
  </si>
  <si>
    <t>Endsley River Valley</t>
  </si>
  <si>
    <t>Echuuzu</t>
  </si>
  <si>
    <t>Molrath</t>
  </si>
  <si>
    <t>Enom</t>
  </si>
  <si>
    <t>Viscountcy of Berevrom</t>
  </si>
  <si>
    <t>County of Enom</t>
  </si>
  <si>
    <t>Nezhev</t>
  </si>
  <si>
    <t>The Choke Coast</t>
  </si>
  <si>
    <t>Gorgoth</t>
  </si>
  <si>
    <t>Aviem</t>
  </si>
  <si>
    <t>Shavrom</t>
  </si>
  <si>
    <t>Disbaal</t>
  </si>
  <si>
    <t>Disbaal son of Enzuth</t>
  </si>
  <si>
    <t>Eight-Eyes</t>
  </si>
  <si>
    <t>Count of Enom</t>
  </si>
  <si>
    <t>Count's Tower</t>
  </si>
  <si>
    <t>Ensheya</t>
  </si>
  <si>
    <t>Duchy of Ensheya</t>
  </si>
  <si>
    <t>Sorodh</t>
  </si>
  <si>
    <t>Venom River Valley</t>
  </si>
  <si>
    <t>Ashamdim</t>
  </si>
  <si>
    <t>Shekiel</t>
  </si>
  <si>
    <t>Pazphezu</t>
  </si>
  <si>
    <t>Yaluughu</t>
  </si>
  <si>
    <t>Yaluughu son of Ezer</t>
  </si>
  <si>
    <t>The Dark Weaver</t>
  </si>
  <si>
    <t>Duke of Ensheya</t>
  </si>
  <si>
    <t>Temple of Enebaan</t>
  </si>
  <si>
    <t>Baalboth</t>
  </si>
  <si>
    <t>Dragon 183 p. 41</t>
  </si>
  <si>
    <t>Enebaan</t>
  </si>
  <si>
    <t>Hethzya</t>
  </si>
  <si>
    <t>Viscountcy of Hethzya</t>
  </si>
  <si>
    <t>Shahav</t>
  </si>
  <si>
    <t>Hephir</t>
  </si>
  <si>
    <t>Nimmar</t>
  </si>
  <si>
    <t>Opher</t>
  </si>
  <si>
    <t>Tower of Arava</t>
  </si>
  <si>
    <t>Tower of Azael</t>
  </si>
  <si>
    <t>Mazioth</t>
  </si>
  <si>
    <t>Mazioth son of Gerphemon</t>
  </si>
  <si>
    <t>The Hook</t>
  </si>
  <si>
    <t>Viscount of Hethzya</t>
  </si>
  <si>
    <t>Magocracy of Herath</t>
  </si>
  <si>
    <t>Magocracy</t>
  </si>
  <si>
    <t>Forest of the Magus</t>
  </si>
  <si>
    <t>Belphemon</t>
  </si>
  <si>
    <t>Yahav IV</t>
  </si>
  <si>
    <t>Yahav IV son of Amsharai II</t>
  </si>
  <si>
    <t>The Watcher</t>
  </si>
  <si>
    <t>Dragon 183 p. 45</t>
  </si>
  <si>
    <t>astronomer</t>
  </si>
  <si>
    <t>King of Herath, Great Magus</t>
  </si>
  <si>
    <t>Shavraim</t>
  </si>
  <si>
    <t>Western Herath</t>
  </si>
  <si>
    <t>Administrative Region</t>
  </si>
  <si>
    <t>Tower of Enbuth</t>
  </si>
  <si>
    <t>The Wildwoods</t>
  </si>
  <si>
    <t>Tower of Yedom</t>
  </si>
  <si>
    <t>Nephya</t>
  </si>
  <si>
    <t>Kfer</t>
  </si>
  <si>
    <t>Meshom</t>
  </si>
  <si>
    <t>Shaai</t>
  </si>
  <si>
    <t>Northern Tower of Balloch</t>
  </si>
  <si>
    <t>Souther Tower of Balloch</t>
  </si>
  <si>
    <t>Tower of Yechir</t>
  </si>
  <si>
    <t>Tower of Neshezu</t>
  </si>
  <si>
    <t>Tower of Ashaf</t>
  </si>
  <si>
    <t>Highlands of Nazbuth</t>
  </si>
  <si>
    <t>Yezarath</t>
  </si>
  <si>
    <t>of Pazphezu</t>
  </si>
  <si>
    <t>Lord of the Wildwoods</t>
  </si>
  <si>
    <t>Church of Narvaez</t>
  </si>
  <si>
    <t>Church</t>
  </si>
  <si>
    <t>Rio Guadiana Valley</t>
  </si>
  <si>
    <t>Baronia de Narvaez</t>
  </si>
  <si>
    <t>Grand Catedral de Puerto Morillos</t>
  </si>
  <si>
    <t>Narvaez</t>
  </si>
  <si>
    <t>de Narvaez</t>
  </si>
  <si>
    <t>Hugo de Narvaez y Montoya</t>
  </si>
  <si>
    <t>El Despiadado</t>
  </si>
  <si>
    <t>Dragon 174 p. 47</t>
  </si>
  <si>
    <t>Baron of Narvaez, High Priest of the Church of Narvaez</t>
  </si>
  <si>
    <t>Monte de Narvaez y Montoya</t>
  </si>
  <si>
    <t>Savage Baronies Book I p. 39</t>
  </si>
  <si>
    <t>Julio de Narvaez y Montoya</t>
  </si>
  <si>
    <t>Damita de Narvaez y Montoya</t>
  </si>
  <si>
    <t>Ixion</t>
  </si>
  <si>
    <t>Punto-Escobar</t>
  </si>
  <si>
    <t>Puente-Guadiana</t>
  </si>
  <si>
    <t>Ciudad Quimeras</t>
  </si>
  <si>
    <t>Paz Del Sol</t>
  </si>
  <si>
    <t>Los Peregrinos</t>
  </si>
  <si>
    <t>Almavegas</t>
  </si>
  <si>
    <t>Castillo de los Hidalgos</t>
  </si>
  <si>
    <t>Castillo Blanco</t>
  </si>
  <si>
    <t>Grande Catedral de Cuidad Quimeras</t>
  </si>
  <si>
    <t>Bregoigne</t>
  </si>
  <si>
    <t>Barony of Bregoigne</t>
  </si>
  <si>
    <t>Le Royaume de Renardie</t>
  </si>
  <si>
    <t>Ytres</t>
  </si>
  <si>
    <t>Rochefort</t>
  </si>
  <si>
    <t>Guet-au-Roi</t>
  </si>
  <si>
    <t>Pont-Malandres</t>
  </si>
  <si>
    <t>Bourg-aux-Abois</t>
  </si>
  <si>
    <t>East Twin Tower</t>
  </si>
  <si>
    <t>de Rochefort</t>
  </si>
  <si>
    <t>Le Chevalier Sans Puce et Sans Reproche</t>
  </si>
  <si>
    <t>Dragon 179 p. 100</t>
  </si>
  <si>
    <t>Lupin</t>
  </si>
  <si>
    <t>Renardois</t>
  </si>
  <si>
    <t>Philippe de Rochefort</t>
  </si>
  <si>
    <t>Marmandie</t>
  </si>
  <si>
    <t>Comte de Marmandie</t>
  </si>
  <si>
    <t>Mons-en-Plecy</t>
  </si>
  <si>
    <t>Foy-St. Preux</t>
  </si>
  <si>
    <t>Fignac</t>
  </si>
  <si>
    <t>Tour de Morfendre</t>
  </si>
  <si>
    <t>Cambourg</t>
  </si>
  <si>
    <t>de St. Gens-de-Bout</t>
  </si>
  <si>
    <t>Marguerite de St. Gens-de-Bout</t>
  </si>
  <si>
    <t>La Soyuese</t>
  </si>
  <si>
    <t>Comtesse de Marmandie</t>
  </si>
  <si>
    <t>Noijou</t>
  </si>
  <si>
    <t xml:space="preserve">March </t>
  </si>
  <si>
    <t>Marquisat de Noijou</t>
  </si>
  <si>
    <t>Pertignac</t>
  </si>
  <si>
    <t>Lons l'Eglise</t>
  </si>
  <si>
    <t>Chateau de Valefroi</t>
  </si>
  <si>
    <t>Tour de Poucy</t>
  </si>
  <si>
    <t>de Valefroi</t>
  </si>
  <si>
    <t>Francois de Valefroi</t>
  </si>
  <si>
    <t>Le Hautain</t>
  </si>
  <si>
    <t>Marquis de Noijou</t>
  </si>
  <si>
    <t>Baron de Bregoigne</t>
  </si>
  <si>
    <t>Dream River Valley</t>
  </si>
  <si>
    <t>Louvines</t>
  </si>
  <si>
    <t>Daens</t>
  </si>
  <si>
    <t>Chateau-Roan</t>
  </si>
  <si>
    <t>Chateau-Brun</t>
  </si>
  <si>
    <t>Clairvault</t>
  </si>
  <si>
    <t>Montfort</t>
  </si>
  <si>
    <t>Grand Mur</t>
  </si>
  <si>
    <t>de Claivault</t>
  </si>
  <si>
    <t>Louis IV de Claivault</t>
  </si>
  <si>
    <t>Le Cabotin</t>
  </si>
  <si>
    <t>Dragion 179 p. 45</t>
  </si>
  <si>
    <t>King of Renadrie</t>
  </si>
  <si>
    <t>Fifrelyne de Clairvault</t>
  </si>
  <si>
    <t>Plain of Louvines</t>
  </si>
  <si>
    <t>Dragion 179 p. 43</t>
  </si>
  <si>
    <t>Queen of Renardie</t>
  </si>
  <si>
    <t>de Chatelguyon</t>
  </si>
  <si>
    <t>Thibaud de Chatelguyon</t>
  </si>
  <si>
    <t>Dragon 196 p. 43</t>
  </si>
  <si>
    <t>Shazak translator</t>
  </si>
  <si>
    <t>Geraud</t>
  </si>
  <si>
    <t>Red Steel Campaign Book p. 116</t>
  </si>
  <si>
    <t>Brotherhood of Vintages</t>
  </si>
  <si>
    <t xml:space="preserve">Organisation </t>
  </si>
  <si>
    <t>Brotherhood</t>
  </si>
  <si>
    <t>Dominguez Fighting School</t>
  </si>
  <si>
    <t>Fighting School</t>
  </si>
  <si>
    <t>D'Aboisfort Manor</t>
  </si>
  <si>
    <t>d'Aboisfort</t>
  </si>
  <si>
    <t>Museau d'Aboisfort</t>
  </si>
  <si>
    <t>Dragon 237 p. 70</t>
  </si>
  <si>
    <t>Royal Sage of Renardie</t>
  </si>
  <si>
    <t>Arsane</t>
  </si>
  <si>
    <t>Dragon 237 p. 74</t>
  </si>
  <si>
    <t>Renardois Blue Bandit</t>
  </si>
  <si>
    <t>Dark Blue</t>
  </si>
  <si>
    <t>Mordicus</t>
  </si>
  <si>
    <t>Dragon 179 p. 43</t>
  </si>
  <si>
    <t>Royal Steward of Renardie</t>
  </si>
  <si>
    <t>Steward</t>
  </si>
  <si>
    <t>Croche-Patte</t>
  </si>
  <si>
    <t>Chateau Medor</t>
  </si>
  <si>
    <t>Duche d'Ysembragne</t>
  </si>
  <si>
    <t>Ducroc</t>
  </si>
  <si>
    <t>Lord of Chateau Medor</t>
  </si>
  <si>
    <t>Ysembragne</t>
  </si>
  <si>
    <t>Deauvais</t>
  </si>
  <si>
    <t>Barbassone</t>
  </si>
  <si>
    <t>Aignes-la-chapelle</t>
  </si>
  <si>
    <t>Chatelguyon</t>
  </si>
  <si>
    <t>Hautevoie</t>
  </si>
  <si>
    <t>Henri de Chatelguyon</t>
  </si>
  <si>
    <t>Le Grognard</t>
  </si>
  <si>
    <t>Duc d'Ysembragne</t>
  </si>
  <si>
    <t>Avarica</t>
  </si>
  <si>
    <t>Barony of Avarica</t>
  </si>
  <si>
    <t>Confederated Kingdom of Robrenn</t>
  </si>
  <si>
    <t>Dubrax</t>
  </si>
  <si>
    <t>Bay of Eburomna Coast</t>
  </si>
  <si>
    <t>Cadurcis</t>
  </si>
  <si>
    <t>Caletis</t>
  </si>
  <si>
    <t>Eubrax</t>
  </si>
  <si>
    <t>Eusgetorix</t>
  </si>
  <si>
    <t>Eusgetorix son of Aduatucas</t>
  </si>
  <si>
    <t>The Stormy</t>
  </si>
  <si>
    <t>Dragon 177 p. 48</t>
  </si>
  <si>
    <t>Robrenn</t>
  </si>
  <si>
    <t>Baron of Avarica</t>
  </si>
  <si>
    <t>Avernos</t>
  </si>
  <si>
    <t>Duchy of Avernos</t>
  </si>
  <si>
    <t>Arax</t>
  </si>
  <si>
    <t>Nantuatis</t>
  </si>
  <si>
    <t>Blergix</t>
  </si>
  <si>
    <t>Blergix son of Medonix</t>
  </si>
  <si>
    <t>Duke of Avernos</t>
  </si>
  <si>
    <t>Carnax Orcs</t>
  </si>
  <si>
    <t>Carnax Tribe</t>
  </si>
  <si>
    <t>Cassivellonis Orcs</t>
  </si>
  <si>
    <t>Cassivellonis Tribe</t>
  </si>
  <si>
    <t>Morguen</t>
  </si>
  <si>
    <t>County of Morguen</t>
  </si>
  <si>
    <t>Cernumna</t>
  </si>
  <si>
    <t>Breigis</t>
  </si>
  <si>
    <t>Onnena</t>
  </si>
  <si>
    <t>Onnena daughter of Subellos</t>
  </si>
  <si>
    <t>the Sylvan</t>
  </si>
  <si>
    <t>Countess of Morguen</t>
  </si>
  <si>
    <t>Nemausa</t>
  </si>
  <si>
    <t>Barony of Nemausa</t>
  </si>
  <si>
    <t>Morrigamna</t>
  </si>
  <si>
    <t>Icena</t>
  </si>
  <si>
    <t>Arecomax</t>
  </si>
  <si>
    <t>Atrebax</t>
  </si>
  <si>
    <t>Bibrax</t>
  </si>
  <si>
    <t>Eporax</t>
  </si>
  <si>
    <t>Raurax</t>
  </si>
  <si>
    <t>Calturix</t>
  </si>
  <si>
    <t>the Bloodthirsty</t>
  </si>
  <si>
    <t>Calturix son of Demiatix</t>
  </si>
  <si>
    <t>Baron of Nemausa</t>
  </si>
  <si>
    <t>Pyctis Goblins</t>
  </si>
  <si>
    <t>Highlands of Pyctis</t>
  </si>
  <si>
    <t>Grednaux</t>
  </si>
  <si>
    <t>Dragon 177 p. 44</t>
  </si>
  <si>
    <t>Land of Cassivellonis</t>
  </si>
  <si>
    <t>Robrenn Druidic Order</t>
  </si>
  <si>
    <t xml:space="preserve">Maud </t>
  </si>
  <si>
    <t>Maud daughter of Trestana</t>
  </si>
  <si>
    <t>Dragon 177 p. 46</t>
  </si>
  <si>
    <t>Great Druidess of Robrenn</t>
  </si>
  <si>
    <t>Hallowed Forest of Carnuilh</t>
  </si>
  <si>
    <t>Breig</t>
  </si>
  <si>
    <t>Ebon Eye</t>
  </si>
  <si>
    <t>Order of the Ebon Eye</t>
  </si>
  <si>
    <t>Eyf</t>
  </si>
  <si>
    <t>Edwix I</t>
  </si>
  <si>
    <t>Edwix I son Othual</t>
  </si>
  <si>
    <t>The Night Harrow</t>
  </si>
  <si>
    <t>Edwix II</t>
  </si>
  <si>
    <t>Edwix II son of Edwix I</t>
  </si>
  <si>
    <t>Dragon 177 p. 41</t>
  </si>
  <si>
    <t>King of Robrenn</t>
  </si>
  <si>
    <t>Prince of Robrenn</t>
  </si>
  <si>
    <t>Druidic Knight</t>
  </si>
  <si>
    <t>Voxpopulix</t>
  </si>
  <si>
    <t>Dragon 177 p. 43</t>
  </si>
  <si>
    <t>Bard</t>
  </si>
  <si>
    <t>Curcubita</t>
  </si>
  <si>
    <t>Pepo</t>
  </si>
  <si>
    <t>Ariovix</t>
  </si>
  <si>
    <t>Sedhuen</t>
  </si>
  <si>
    <t>Barony of Sedhuen</t>
  </si>
  <si>
    <t>Venatis</t>
  </si>
  <si>
    <t>Belnosetoris</t>
  </si>
  <si>
    <t>Segovax</t>
  </si>
  <si>
    <t>Petracorax</t>
  </si>
  <si>
    <t>Dax</t>
  </si>
  <si>
    <t>Andiorax</t>
  </si>
  <si>
    <t>Teuthoel</t>
  </si>
  <si>
    <t>Teuthoel son of Trestana</t>
  </si>
  <si>
    <t>Baron of Sedhuen</t>
  </si>
  <si>
    <t>Suerba</t>
  </si>
  <si>
    <t>Ogmna</t>
  </si>
  <si>
    <t>Suabis</t>
  </si>
  <si>
    <t xml:space="preserve">Brevoel </t>
  </si>
  <si>
    <t>the Swift</t>
  </si>
  <si>
    <t>Brevoel son of Maloel</t>
  </si>
  <si>
    <t>Count of Suerba</t>
  </si>
  <si>
    <t>Uthuinn</t>
  </si>
  <si>
    <t>Bay of Eburomna</t>
  </si>
  <si>
    <t>County of Uthuinn</t>
  </si>
  <si>
    <t>Senerobriva</t>
  </si>
  <si>
    <t>Brivaela</t>
  </si>
  <si>
    <t>the Sagacious</t>
  </si>
  <si>
    <t>Brivaela daughter of Clothual</t>
  </si>
  <si>
    <t>Baroness of Uthuinn</t>
  </si>
  <si>
    <t>Rio Copos/Maldito Valley</t>
  </si>
  <si>
    <t>Baronia de Saragon</t>
  </si>
  <si>
    <t>de Monteyo</t>
  </si>
  <si>
    <t>El Moro</t>
  </si>
  <si>
    <t>Ciudad Matacan</t>
  </si>
  <si>
    <t>Baron of Saragon</t>
  </si>
  <si>
    <t>de Montejo</t>
  </si>
  <si>
    <t>Balthazar de Monteyo y Aranjuez</t>
  </si>
  <si>
    <t>Teresa de Monetjo y Sotto</t>
  </si>
  <si>
    <t>Dragon 175 p. 41</t>
  </si>
  <si>
    <t>Baroness of Saragon</t>
  </si>
  <si>
    <t>Plaza Grande</t>
  </si>
  <si>
    <t>Baron's Mansion</t>
  </si>
  <si>
    <t>Flower Market</t>
  </si>
  <si>
    <t>Flower</t>
  </si>
  <si>
    <t>Socorro</t>
  </si>
  <si>
    <t>Dragon 175 p. 43</t>
  </si>
  <si>
    <t>Duena of the Baron of Saragon's daughter</t>
  </si>
  <si>
    <t>Lady-in-Waiting</t>
  </si>
  <si>
    <t>Torre de Manzanas</t>
  </si>
  <si>
    <t>Rio Maldito Valley</t>
  </si>
  <si>
    <t>Pazo del Rey</t>
  </si>
  <si>
    <t>Torre de Tolon</t>
  </si>
  <si>
    <t>Rio Copos Valley</t>
  </si>
  <si>
    <t>Las Manadas</t>
  </si>
  <si>
    <t>de Tolon</t>
  </si>
  <si>
    <t>Claudio de Tolon</t>
  </si>
  <si>
    <t>Tolon</t>
  </si>
  <si>
    <t>Baronet of Montejo</t>
  </si>
  <si>
    <t>Baronetcy</t>
  </si>
  <si>
    <t>Baronetcy of Montejo</t>
  </si>
  <si>
    <t>de Manzanas</t>
  </si>
  <si>
    <t>Luis de Manzanas</t>
  </si>
  <si>
    <t>Manzanas</t>
  </si>
  <si>
    <t>Aranjuez</t>
  </si>
  <si>
    <t>Baronetcy of Aranjuez</t>
  </si>
  <si>
    <t>de Matacan</t>
  </si>
  <si>
    <t>Angelina de Matacan</t>
  </si>
  <si>
    <t>Baronetcy of Saragon</t>
  </si>
  <si>
    <t>Audra</t>
  </si>
  <si>
    <t>The Masked</t>
  </si>
  <si>
    <t>University of Ciudad Matacan</t>
  </si>
  <si>
    <t>Baronetess of Saragon, Speaker of the Parliament of Lords</t>
  </si>
  <si>
    <t>Alhabashi</t>
  </si>
  <si>
    <t>Nina Alhabashi</t>
  </si>
  <si>
    <t>1550 cn</t>
  </si>
  <si>
    <t>Black with coppery-red streaks</t>
  </si>
  <si>
    <t>Eternal Truth</t>
  </si>
  <si>
    <t>Little Market</t>
  </si>
  <si>
    <t>Little</t>
  </si>
  <si>
    <t>Apple Orchard</t>
  </si>
  <si>
    <t>Orchard</t>
  </si>
  <si>
    <t>Apple</t>
  </si>
  <si>
    <t>Savage Baronies Book II p. 30</t>
  </si>
  <si>
    <t>1880 cn</t>
  </si>
  <si>
    <t>Red-Black</t>
  </si>
  <si>
    <t>Reddish Brown</t>
  </si>
  <si>
    <t>Cordoba</t>
  </si>
  <si>
    <t>Maria Cordoba</t>
  </si>
  <si>
    <t>Savage Baronies Book II p. 10</t>
  </si>
  <si>
    <t>scout</t>
  </si>
  <si>
    <t>de la Montoya</t>
  </si>
  <si>
    <t>Miguel Hernando de la Montoya</t>
  </si>
  <si>
    <t xml:space="preserve">4'5" </t>
  </si>
  <si>
    <t>1530 cn</t>
  </si>
  <si>
    <t>Savage Baronies</t>
  </si>
  <si>
    <t>Orlando</t>
  </si>
  <si>
    <t>Savage Baronies Book II p. 19</t>
  </si>
  <si>
    <t>gaucho</t>
  </si>
  <si>
    <t>Estelle</t>
  </si>
  <si>
    <t>Savage Baronies Book II p. 28</t>
  </si>
  <si>
    <t>Stablemistress at Torre de Manzanas</t>
  </si>
  <si>
    <t>stablemistress</t>
  </si>
  <si>
    <t>Savage Baronies Book I p. 47</t>
  </si>
  <si>
    <t>Kalil</t>
  </si>
  <si>
    <t>Savage Baronies Book I p. 48</t>
  </si>
  <si>
    <t>Bosque de las Sombras</t>
  </si>
  <si>
    <t>Head Druid of the Savage Baronies</t>
  </si>
  <si>
    <t>Savage Baronies Book I p. 50</t>
  </si>
  <si>
    <t>Caridad</t>
  </si>
  <si>
    <t>Escudo</t>
  </si>
  <si>
    <t>Casa de las Pesadillas</t>
  </si>
  <si>
    <t>Estoque</t>
  </si>
  <si>
    <t>Shazak</t>
  </si>
  <si>
    <t>Kingdom of Shazak</t>
  </si>
  <si>
    <t>Ah'roog</t>
  </si>
  <si>
    <t>Ryt'takk</t>
  </si>
  <si>
    <t>Ssik'k</t>
  </si>
  <si>
    <t>T'lak</t>
  </si>
  <si>
    <t>Snaat</t>
  </si>
  <si>
    <t>K'klett</t>
  </si>
  <si>
    <t>Shazak XII</t>
  </si>
  <si>
    <t>The Slick</t>
  </si>
  <si>
    <t>Shazak XII son of Shazak XI</t>
  </si>
  <si>
    <t>Dragon 185, p. 47</t>
  </si>
  <si>
    <t>Lizard Man</t>
  </si>
  <si>
    <t>King of Shazak</t>
  </si>
  <si>
    <t>None</t>
  </si>
  <si>
    <t>Haz'ar</t>
  </si>
  <si>
    <t>Dragon 185 p. 43</t>
  </si>
  <si>
    <t>Shaman of Ah'roog</t>
  </si>
  <si>
    <t>Ka'ar</t>
  </si>
  <si>
    <t>Ss'akh</t>
  </si>
  <si>
    <t>town guard</t>
  </si>
  <si>
    <t>Campo dos Ogros</t>
  </si>
  <si>
    <t>Campo Ladrao</t>
  </si>
  <si>
    <t>Terra Vermelha</t>
  </si>
  <si>
    <t>Texeiras</t>
  </si>
  <si>
    <t>Estado de Texeiras</t>
  </si>
  <si>
    <t>de Texeiras</t>
  </si>
  <si>
    <t>O Calvo</t>
  </si>
  <si>
    <t>Texeiran</t>
  </si>
  <si>
    <t>Boa Mansao</t>
  </si>
  <si>
    <t>Barao de Texeiras</t>
  </si>
  <si>
    <t>Bartolomeu de Texeiras</t>
  </si>
  <si>
    <t>Baia da Sereia Coast</t>
  </si>
  <si>
    <t>Vila Franca</t>
  </si>
  <si>
    <t>Porto Punhal</t>
  </si>
  <si>
    <t>Velha Navalha</t>
  </si>
  <si>
    <t>Baia dos Porquinhos Coast</t>
  </si>
  <si>
    <t>Miles Killian O'Kayne</t>
  </si>
  <si>
    <t>Tan</t>
  </si>
  <si>
    <t>1620 cn</t>
  </si>
  <si>
    <t>Captain of the Selwynn</t>
  </si>
  <si>
    <t>Robrenn/Espan</t>
  </si>
  <si>
    <t>Bom Jardim</t>
  </si>
  <si>
    <t>Izondian Deep</t>
  </si>
  <si>
    <t>de Liberio</t>
  </si>
  <si>
    <t>Alvaro de Liberio</t>
  </si>
  <si>
    <t>Orcs Head Peninsula Book II, p. 6</t>
  </si>
  <si>
    <t>retired sailor</t>
  </si>
  <si>
    <t>Clinic of the Afflicted</t>
  </si>
  <si>
    <t>Aldizog</t>
  </si>
  <si>
    <t>X9 p. 7</t>
  </si>
  <si>
    <t>T-Rex</t>
  </si>
  <si>
    <t>da Presa</t>
  </si>
  <si>
    <t>Iago</t>
  </si>
  <si>
    <t>Dragon 200 p. 55</t>
  </si>
  <si>
    <t>Porto Maldicao</t>
  </si>
  <si>
    <t>Governor of Porto Maldicao</t>
  </si>
  <si>
    <t>Boa Vista</t>
  </si>
  <si>
    <t>Papillon</t>
  </si>
  <si>
    <t>Dragon 237 p. 80</t>
  </si>
  <si>
    <t>prisoner</t>
  </si>
  <si>
    <t>Dom Iago</t>
  </si>
  <si>
    <t>Clinic</t>
  </si>
  <si>
    <t>Mato Grande</t>
  </si>
  <si>
    <t>Colony of the Horn</t>
  </si>
  <si>
    <t>The Horn</t>
  </si>
  <si>
    <t>Protectorate</t>
  </si>
  <si>
    <t>Protectorado da Presa</t>
  </si>
  <si>
    <t>Poraca</t>
  </si>
  <si>
    <t>West Ilhas Gemeas</t>
  </si>
  <si>
    <t>Porto do Sul</t>
  </si>
  <si>
    <t>East Ilhas Gemeas</t>
  </si>
  <si>
    <t>Torre Cruzada</t>
  </si>
  <si>
    <t>Praca Forte de Texeiras</t>
  </si>
  <si>
    <t>Solidao</t>
  </si>
  <si>
    <t>de Solidao</t>
  </si>
  <si>
    <t>Dominica da Solidao</t>
  </si>
  <si>
    <t>Savage Baronies Book I p. 30</t>
  </si>
  <si>
    <t>Governor of da Presa</t>
  </si>
  <si>
    <t>Colony of Porto Maldicao</t>
  </si>
  <si>
    <t>Preuve</t>
  </si>
  <si>
    <t>Colony of Preuve</t>
  </si>
  <si>
    <t>Torreon</t>
  </si>
  <si>
    <t>Baronia de Torreon</t>
  </si>
  <si>
    <t>Upper Rio Guadiana Valley</t>
  </si>
  <si>
    <t>de Torreon</t>
  </si>
  <si>
    <t>Isabela de Torreon y Morales</t>
  </si>
  <si>
    <t>Rosa de Torreon y Morales</t>
  </si>
  <si>
    <t>Ciudad de Leon</t>
  </si>
  <si>
    <t>Ispan</t>
  </si>
  <si>
    <t>La Terrible</t>
  </si>
  <si>
    <t>Baronesa de Torreon</t>
  </si>
  <si>
    <t>Savage Baronies Book I p. 35</t>
  </si>
  <si>
    <t>Guild of Swordmakers</t>
  </si>
  <si>
    <t>Ciudad Morales</t>
  </si>
  <si>
    <t>Pueblo Real</t>
  </si>
  <si>
    <t>Las Guajacas</t>
  </si>
  <si>
    <t>Las Chambas</t>
  </si>
  <si>
    <t>El Lugar</t>
  </si>
  <si>
    <t>Chiquitin</t>
  </si>
  <si>
    <t>Villavieja</t>
  </si>
  <si>
    <t>Torre del Duende</t>
  </si>
  <si>
    <t>Casanegra</t>
  </si>
  <si>
    <t>Bastion de los Caballeros</t>
  </si>
  <si>
    <t>Fortaleza</t>
  </si>
  <si>
    <t>Castillo Grande</t>
  </si>
  <si>
    <t>Torres Calientes</t>
  </si>
  <si>
    <t>Puebla de Alcazar</t>
  </si>
  <si>
    <t>Rio Frio Valley</t>
  </si>
  <si>
    <t>Rio Fangoso Valley</t>
  </si>
  <si>
    <t>Augusto</t>
  </si>
  <si>
    <t>Baronesa de Torreon's Advisor</t>
  </si>
  <si>
    <t>Merchants' District</t>
  </si>
  <si>
    <t>Commoners' District</t>
  </si>
  <si>
    <t>Afflicted District</t>
  </si>
  <si>
    <t>Merchants</t>
  </si>
  <si>
    <t>Commoners</t>
  </si>
  <si>
    <t>Afflicted</t>
  </si>
  <si>
    <t>de Rondalla</t>
  </si>
  <si>
    <t>Glorianna de Rondalla</t>
  </si>
  <si>
    <t>970 cn</t>
  </si>
  <si>
    <t>Reddish Tan</t>
  </si>
  <si>
    <t>AC 888</t>
  </si>
  <si>
    <t>adventurer/pirate</t>
  </si>
  <si>
    <t>Dominio de Vilaverde</t>
  </si>
  <si>
    <t>Porto Preto</t>
  </si>
  <si>
    <t>Cafundo</t>
  </si>
  <si>
    <t>Torre de Perdao</t>
  </si>
  <si>
    <t>O Grande Escarpmento</t>
  </si>
  <si>
    <t>de Vilaverde</t>
  </si>
  <si>
    <t>Jorge de Vilaverde</t>
  </si>
  <si>
    <t>O Temerario</t>
  </si>
  <si>
    <t>Dragon 174 p. 45</t>
  </si>
  <si>
    <t>Barao de Vilaverde</t>
  </si>
  <si>
    <t>Captains' Council</t>
  </si>
  <si>
    <t>Council</t>
  </si>
  <si>
    <t>Jorge II de Vilaverde</t>
  </si>
  <si>
    <t>Fernando de Vilaverde</t>
  </si>
  <si>
    <t>Savage Baronies Book I p. 25</t>
  </si>
  <si>
    <t>Savage Baronies Book I p. 26</t>
  </si>
  <si>
    <t>Porto Escorpiao</t>
  </si>
  <si>
    <t>Governor of Porto Escorpiao</t>
  </si>
  <si>
    <t>Vilaverde Family Representative on the Captains' Council</t>
  </si>
  <si>
    <t>O Bastiao das Tartarugas</t>
  </si>
  <si>
    <t>Terra Leaoca</t>
  </si>
  <si>
    <t>Camel Hump</t>
  </si>
  <si>
    <t>Colony of O Bastiao das Tartarugas</t>
  </si>
  <si>
    <t>Colony of Terra Leaoca</t>
  </si>
  <si>
    <t>Colony of Porto Escorpiao</t>
  </si>
  <si>
    <t>Rocha das Gatos</t>
  </si>
  <si>
    <t>Tres Coracoes</t>
  </si>
  <si>
    <t>Postera</t>
  </si>
  <si>
    <t>Espora-Verde</t>
  </si>
  <si>
    <t>Baron's Keep</t>
  </si>
  <si>
    <t xml:space="preserve">O Valhacoito  </t>
  </si>
  <si>
    <t>Dankut Tribe</t>
  </si>
  <si>
    <t>Gosluk Goblins</t>
  </si>
  <si>
    <t>Dankut Orcs &amp; Trolls</t>
  </si>
  <si>
    <t>Gosluk Tribe</t>
  </si>
  <si>
    <t>Hupkur Hobgoblins &amp; Ogres</t>
  </si>
  <si>
    <t>Hupkur Tribe</t>
  </si>
  <si>
    <t>Plaktur</t>
  </si>
  <si>
    <t>Huptai Hobgoblins &amp; Goblins</t>
  </si>
  <si>
    <t>Huptai Tribe</t>
  </si>
  <si>
    <t>Kuttai Orcs &amp; Goblins</t>
  </si>
  <si>
    <t>Kuttai Tribe</t>
  </si>
  <si>
    <t>Tailuk Goblins</t>
  </si>
  <si>
    <t>Canolbarth Forest</t>
  </si>
  <si>
    <t>Kingdom of Alfheim</t>
  </si>
  <si>
    <t>Southeast Brun</t>
  </si>
  <si>
    <t>Council of Clans</t>
  </si>
  <si>
    <t>Alfheim Town</t>
  </si>
  <si>
    <t>Gilfronden</t>
  </si>
  <si>
    <t>Gilfronden Erendyl</t>
  </si>
  <si>
    <t>Gaz 5 p. 55</t>
  </si>
  <si>
    <t>Shadow Elf</t>
  </si>
  <si>
    <t>Shadow Elf Territories</t>
  </si>
  <si>
    <t>General of the Army of Alfheim, Member of the Second Shadow</t>
  </si>
  <si>
    <t>1150 cn</t>
  </si>
  <si>
    <t>Shurengyla</t>
  </si>
  <si>
    <t>Arloen</t>
  </si>
  <si>
    <t>Arloen Treelife</t>
  </si>
  <si>
    <t>Doriath</t>
  </si>
  <si>
    <t>Doriath Erendyl</t>
  </si>
  <si>
    <t>Special Agent of the King of Alfheim</t>
  </si>
  <si>
    <t>Gaz 5 p. 60</t>
  </si>
  <si>
    <t>Long Blonde</t>
  </si>
  <si>
    <t>Clan Erendyl</t>
  </si>
  <si>
    <t>Shurengyla Erendyl</t>
  </si>
  <si>
    <t>Gaz 5 p. 39</t>
  </si>
  <si>
    <t>Clan Grunalf</t>
  </si>
  <si>
    <t xml:space="preserve">Senior Clan Representative,  Clan Grunalf Representative </t>
  </si>
  <si>
    <t>Gaz 5 p. 44</t>
  </si>
  <si>
    <t>King of Alfheim</t>
  </si>
  <si>
    <t>AC 399</t>
  </si>
  <si>
    <t>1250 cn</t>
  </si>
  <si>
    <t>Light</t>
  </si>
  <si>
    <t>Karelia</t>
  </si>
  <si>
    <t>Isle</t>
  </si>
  <si>
    <t>Shining Isle</t>
  </si>
  <si>
    <t>Sky</t>
  </si>
  <si>
    <t>Circle of Dreams</t>
  </si>
  <si>
    <t>Standing Stones</t>
  </si>
  <si>
    <t>Emerlas</t>
  </si>
  <si>
    <t>Tomb of King Alevar</t>
  </si>
  <si>
    <t>Silvermist</t>
  </si>
  <si>
    <t>Glow Tree</t>
  </si>
  <si>
    <t>Magic Point</t>
  </si>
  <si>
    <t>Good</t>
  </si>
  <si>
    <t>Shadowdown</t>
  </si>
  <si>
    <t>Misthaven</t>
  </si>
  <si>
    <t>Dewdrop</t>
  </si>
  <si>
    <t>Turnclaw</t>
  </si>
  <si>
    <t>Dreamland</t>
  </si>
  <si>
    <t>Ironbark</t>
  </si>
  <si>
    <t>Goblin Park</t>
  </si>
  <si>
    <t>Algorn's Last Stand</t>
  </si>
  <si>
    <t>Thornbush</t>
  </si>
  <si>
    <t>Dragontree</t>
  </si>
  <si>
    <t>Stalkbrow</t>
  </si>
  <si>
    <t>Bad</t>
  </si>
  <si>
    <t>The Sump</t>
  </si>
  <si>
    <t>The Weir</t>
  </si>
  <si>
    <t>Sump</t>
  </si>
  <si>
    <t>Weir</t>
  </si>
  <si>
    <t>Wizard's Glen</t>
  </si>
  <si>
    <t>Glen</t>
  </si>
  <si>
    <t>Merchants' Brotherhood</t>
  </si>
  <si>
    <t>Customs Office</t>
  </si>
  <si>
    <t>Ironwood Wall</t>
  </si>
  <si>
    <t>Embassy Row</t>
  </si>
  <si>
    <t>Trade Gate</t>
  </si>
  <si>
    <t>Trade Gate Plaza</t>
  </si>
  <si>
    <t>Elf Gates</t>
  </si>
  <si>
    <t>King Celedryl Plaza</t>
  </si>
  <si>
    <t>Elf Council Hall</t>
  </si>
  <si>
    <t>Sky City</t>
  </si>
  <si>
    <t>Treehouses</t>
  </si>
  <si>
    <t>Embassy Quarter</t>
  </si>
  <si>
    <t>Embassies</t>
  </si>
  <si>
    <t>Karameikos Block</t>
  </si>
  <si>
    <t>Karameikan Embassy</t>
  </si>
  <si>
    <t>The Silver Chalice</t>
  </si>
  <si>
    <t>The Traveler's Boot</t>
  </si>
  <si>
    <t>Merchants' Brotherhood Hall</t>
  </si>
  <si>
    <t>Minrothad Quarter</t>
  </si>
  <si>
    <t>Minrothad Embassy</t>
  </si>
  <si>
    <t>The Counting House</t>
  </si>
  <si>
    <t>Shipping Office</t>
  </si>
  <si>
    <t>Island Connecitons</t>
  </si>
  <si>
    <t>Shipping</t>
  </si>
  <si>
    <t>Alphatian Compound</t>
  </si>
  <si>
    <t>Palace of the Prince-Legate</t>
  </si>
  <si>
    <t>Mercenaries' Guild Hall</t>
  </si>
  <si>
    <t>Alchemist Shop</t>
  </si>
  <si>
    <t>Shop</t>
  </si>
  <si>
    <t>Edrecort's Academy of Thaumaturgical Science</t>
  </si>
  <si>
    <t>Academy</t>
  </si>
  <si>
    <t>Thyatian Mission</t>
  </si>
  <si>
    <t>Imperial Embassy</t>
  </si>
  <si>
    <t>Trade Palace</t>
  </si>
  <si>
    <t>Glantrian Compound</t>
  </si>
  <si>
    <t>Glantrian Embassy</t>
  </si>
  <si>
    <t>The Unified Magicians' Beneficial Association</t>
  </si>
  <si>
    <t>Association</t>
  </si>
  <si>
    <t>The Wizard's Mug</t>
  </si>
  <si>
    <t>Darokin Quarter</t>
  </si>
  <si>
    <t>Cathedral of the Church of Darokin</t>
  </si>
  <si>
    <t>Durnheld's Axe</t>
  </si>
  <si>
    <t>Rockhome District</t>
  </si>
  <si>
    <t>Guildmasters' Hall</t>
  </si>
  <si>
    <t>The Rock Drink</t>
  </si>
  <si>
    <t>Gringold's House of Gold</t>
  </si>
  <si>
    <t>Moneychanger</t>
  </si>
  <si>
    <t>The Elven Eye</t>
  </si>
  <si>
    <t>Jeweller</t>
  </si>
  <si>
    <t>Halfling Hill</t>
  </si>
  <si>
    <t>Halfweigh House</t>
  </si>
  <si>
    <t>Newsdealer/Rumourmonger/Scriptorium</t>
  </si>
  <si>
    <t>Frankfoot's Charts &amp; Maps</t>
  </si>
  <si>
    <t>Orc Enclave</t>
  </si>
  <si>
    <t>House</t>
  </si>
  <si>
    <t>Scriptorium</t>
  </si>
  <si>
    <t>Cartographer</t>
  </si>
  <si>
    <t>The Gut Bucket</t>
  </si>
  <si>
    <t>Reliable Heavy Hauling</t>
  </si>
  <si>
    <t>Gnarsht Plaza</t>
  </si>
  <si>
    <t>Wall Street</t>
  </si>
  <si>
    <t>Purveyor District</t>
  </si>
  <si>
    <t>Haulage</t>
  </si>
  <si>
    <t>Purveyor</t>
  </si>
  <si>
    <t>Jansten's Uncials</t>
  </si>
  <si>
    <t>Shafter's Shafts</t>
  </si>
  <si>
    <t>Silveblade School of Arms</t>
  </si>
  <si>
    <t>Fine Lines &amp; Fancy</t>
  </si>
  <si>
    <t>The Oaken Mug</t>
  </si>
  <si>
    <t>The Ermine's Tip</t>
  </si>
  <si>
    <t>Honorius' Scriptorium</t>
  </si>
  <si>
    <t>Abdullah Hazarkan's Office</t>
  </si>
  <si>
    <t>Deever's Magic Shears</t>
  </si>
  <si>
    <t>A Feast in the Forest</t>
  </si>
  <si>
    <t>Artisan District</t>
  </si>
  <si>
    <t>Illuminator</t>
  </si>
  <si>
    <t>Bowyer/Fletcher</t>
  </si>
  <si>
    <t>Engraver</t>
  </si>
  <si>
    <t>Furrier</t>
  </si>
  <si>
    <t>Tailor</t>
  </si>
  <si>
    <t>The Flying Yeti</t>
  </si>
  <si>
    <t>Carpets</t>
  </si>
  <si>
    <t>Sadie's Boarding House</t>
  </si>
  <si>
    <t>Boarding House</t>
  </si>
  <si>
    <t>Scales on Scales</t>
  </si>
  <si>
    <t>Fishmonger</t>
  </si>
  <si>
    <t>Vet</t>
  </si>
  <si>
    <t>Sign of the Kitchen Sink</t>
  </si>
  <si>
    <t>Outfitter</t>
  </si>
  <si>
    <t>Ephraim's Forest Ponies</t>
  </si>
  <si>
    <t>Caravansary</t>
  </si>
  <si>
    <t>Sign of the Cushion</t>
  </si>
  <si>
    <t>Sign of the Gargoyle Jug</t>
  </si>
  <si>
    <t>Potter</t>
  </si>
  <si>
    <t xml:space="preserve">Sign of the Golden Kernal </t>
  </si>
  <si>
    <t>Bakery</t>
  </si>
  <si>
    <t>Sign of the Awl &amp; hide</t>
  </si>
  <si>
    <t>Leatherworker</t>
  </si>
  <si>
    <t>Sign of the Clean Chin</t>
  </si>
  <si>
    <t>Barber</t>
  </si>
  <si>
    <t>The Mule's Skin</t>
  </si>
  <si>
    <t>Refuge</t>
  </si>
  <si>
    <t>Grand Order of the Grey Mouse Lodge</t>
  </si>
  <si>
    <t>Lodge</t>
  </si>
  <si>
    <t>Sign of the Saved Imperial</t>
  </si>
  <si>
    <t>Moneylender</t>
  </si>
  <si>
    <t>Sign of the Godly</t>
  </si>
  <si>
    <t>Public Baths</t>
  </si>
  <si>
    <t>Sign of the Busted Nugget</t>
  </si>
  <si>
    <t>Gambling Hall</t>
  </si>
  <si>
    <t>Sign of the Twice-Burned Taper</t>
  </si>
  <si>
    <t>Chandler</t>
  </si>
  <si>
    <t>Sign of the 3 Bezants</t>
  </si>
  <si>
    <t>Pawn Shop</t>
  </si>
  <si>
    <t xml:space="preserve">The Human's Right </t>
  </si>
  <si>
    <t>Tree &amp; Sparrow</t>
  </si>
  <si>
    <t>Ruling Class District</t>
  </si>
  <si>
    <t>Ruling Class</t>
  </si>
  <si>
    <t>Guardian's Garden</t>
  </si>
  <si>
    <t>The Druid's Grove</t>
  </si>
  <si>
    <t>Grove</t>
  </si>
  <si>
    <t>Hiring Hall</t>
  </si>
  <si>
    <t>Offices of the Seven Clans</t>
  </si>
  <si>
    <t>Representative to the Clans Office</t>
  </si>
  <si>
    <t>Alchemist Shop (elven)</t>
  </si>
  <si>
    <t>Translator's Office</t>
  </si>
  <si>
    <t>Dealer in Monsters &amp; Exotic Animals</t>
  </si>
  <si>
    <t>Tulenil's Academy</t>
  </si>
  <si>
    <t>Business District</t>
  </si>
  <si>
    <t xml:space="preserve">Vineleaf Maps </t>
  </si>
  <si>
    <t>The Lonely Pony</t>
  </si>
  <si>
    <t>Horse Trainer</t>
  </si>
  <si>
    <t>Quickneedle's Rest</t>
  </si>
  <si>
    <t>Trollproof</t>
  </si>
  <si>
    <t>Armourer</t>
  </si>
  <si>
    <t>Dewpoint Images</t>
  </si>
  <si>
    <t>Artist</t>
  </si>
  <si>
    <t>Smalltown</t>
  </si>
  <si>
    <t>Adventurers</t>
  </si>
  <si>
    <t>The Heard Meadow</t>
  </si>
  <si>
    <t>Night Run Laundry</t>
  </si>
  <si>
    <t>Laundry</t>
  </si>
  <si>
    <t>Orc's Breath</t>
  </si>
  <si>
    <t>Dwarf's Run Barrels</t>
  </si>
  <si>
    <t>Cooper</t>
  </si>
  <si>
    <t>Morning Rain Liquors</t>
  </si>
  <si>
    <t>Distiller</t>
  </si>
  <si>
    <t>Sky Palace</t>
  </si>
  <si>
    <t>Astronomer/Astrologer's Residence</t>
  </si>
  <si>
    <t>Astronomer/Astrologer</t>
  </si>
  <si>
    <t>The Bird's Feast</t>
  </si>
  <si>
    <t>The Grand View</t>
  </si>
  <si>
    <t xml:space="preserve">Highest Odds </t>
  </si>
  <si>
    <t>Spiral Street</t>
  </si>
  <si>
    <t>Taragin</t>
  </si>
  <si>
    <t>Taragin Oakbranch</t>
  </si>
  <si>
    <t>Gaz 5 p. 61</t>
  </si>
  <si>
    <t>Guardian of Alfheim Town, Counselor of Clan Grunalf</t>
  </si>
  <si>
    <t>AC 349</t>
  </si>
  <si>
    <t>Pyotrev</t>
  </si>
  <si>
    <t>Sergei Pyotrev</t>
  </si>
  <si>
    <t>Gaz 5 p. 26</t>
  </si>
  <si>
    <t>Karameikan Ambassador to Alfheim</t>
  </si>
  <si>
    <t>Boris</t>
  </si>
  <si>
    <t>Beerthumb</t>
  </si>
  <si>
    <t>Gaz 5 p. 41</t>
  </si>
  <si>
    <t>Knosht</t>
  </si>
  <si>
    <t>Proprietor of the Silver Chalice</t>
  </si>
  <si>
    <t>Tavernkeeper</t>
  </si>
  <si>
    <t>heavily built</t>
  </si>
  <si>
    <t>Dark Brown Medium Long</t>
  </si>
  <si>
    <t>Manag</t>
  </si>
  <si>
    <t>Jerovis Manag</t>
  </si>
  <si>
    <t>Minrothaddan</t>
  </si>
  <si>
    <t>Minrothad Guilds</t>
  </si>
  <si>
    <t>Gaz 5 p. 56</t>
  </si>
  <si>
    <t>Minrothaddan Ambassador to Alfheim, Factor of the Minrothad Joint Stock Trading Company</t>
  </si>
  <si>
    <t>diplomat/factor</t>
  </si>
  <si>
    <t>Minrothad Joint Stock Trading Company</t>
  </si>
  <si>
    <t>Stock Trading</t>
  </si>
  <si>
    <t>average</t>
  </si>
  <si>
    <t>bit overweight</t>
  </si>
  <si>
    <t>Piercing Blue</t>
  </si>
  <si>
    <t>Daricon</t>
  </si>
  <si>
    <t>Prince-Legate of Alphatia</t>
  </si>
  <si>
    <t>Jugwort</t>
  </si>
  <si>
    <t>alchemist</t>
  </si>
  <si>
    <t>Edrecort</t>
  </si>
  <si>
    <t>Gaz 5 p. 53</t>
  </si>
  <si>
    <t>Long Red</t>
  </si>
  <si>
    <t>Monikar</t>
  </si>
  <si>
    <t>Jarandros Monikar</t>
  </si>
  <si>
    <t>Thyatian Ambassador to Alfheim, Duke</t>
  </si>
  <si>
    <t>Dominikon</t>
  </si>
  <si>
    <t>Varus Dominikon</t>
  </si>
  <si>
    <t>Count-Factor</t>
  </si>
  <si>
    <t>factor</t>
  </si>
  <si>
    <t>Clovis</t>
  </si>
  <si>
    <t>Patriarch of the Thyatian Orders in Alfheim</t>
  </si>
  <si>
    <t>Dominicus</t>
  </si>
  <si>
    <t>Greybeard</t>
  </si>
  <si>
    <t>Gaz 5 p. 43</t>
  </si>
  <si>
    <t>Grey (balding)</t>
  </si>
  <si>
    <t>Bilgrammus</t>
  </si>
  <si>
    <t>Ethrilord Bilgrammus</t>
  </si>
  <si>
    <t>Erewan</t>
  </si>
  <si>
    <t>Glantrian Ambassador to Alfheim</t>
  </si>
  <si>
    <t>de Belcadiz</t>
  </si>
  <si>
    <t>Maximilian de Belcadiz</t>
  </si>
  <si>
    <t>Gaz 5 p. 57</t>
  </si>
  <si>
    <t>Belcadiz</t>
  </si>
  <si>
    <t>First Secretary to the Glantrian Ambassador to Alfheim</t>
  </si>
  <si>
    <t>1200 cn</t>
  </si>
  <si>
    <t>Grindolf</t>
  </si>
  <si>
    <t>the White</t>
  </si>
  <si>
    <t>Darokinian Ambassador to Alfheim</t>
  </si>
  <si>
    <t>wiry</t>
  </si>
  <si>
    <t>Light Blonde</t>
  </si>
  <si>
    <t>Dorran</t>
  </si>
  <si>
    <t>Dengar</t>
  </si>
  <si>
    <t>Dorran Finehammer</t>
  </si>
  <si>
    <t>Clan Wyrwarf Representative to Alfheim</t>
  </si>
  <si>
    <t>Gringold</t>
  </si>
  <si>
    <t>Gaz 5 p. 27</t>
  </si>
  <si>
    <t>Proprietor of Gringold's House of Gold</t>
  </si>
  <si>
    <t>moneychanger</t>
  </si>
  <si>
    <t>Glamrli</t>
  </si>
  <si>
    <t>Ruby-Eye</t>
  </si>
  <si>
    <t>Proprietor of The Elven Eye</t>
  </si>
  <si>
    <t>jeweller</t>
  </si>
  <si>
    <t>Frankfoot</t>
  </si>
  <si>
    <t>Benji Frankfoot</t>
  </si>
  <si>
    <t>Gaz 5 p. 40</t>
  </si>
  <si>
    <t>Shires</t>
  </si>
  <si>
    <t>Shires Ambassador to Alfheim</t>
  </si>
  <si>
    <t>diplomat, newsmonger</t>
  </si>
  <si>
    <t>Brewster Frankfoot</t>
  </si>
  <si>
    <t>Proprietor of Frankfoot's Charts &amp; Maps</t>
  </si>
  <si>
    <t>cartographer</t>
  </si>
  <si>
    <t>Urgham</t>
  </si>
  <si>
    <t>The Quiet</t>
  </si>
  <si>
    <t>Proprietor of Reliable Heavy Hauling</t>
  </si>
  <si>
    <t>Orclands</t>
  </si>
  <si>
    <t>Light Green</t>
  </si>
  <si>
    <t>Leo</t>
  </si>
  <si>
    <t>Andronicus Leo</t>
  </si>
  <si>
    <t>Gaz 5, p. 28</t>
  </si>
  <si>
    <t>Armsmaster of the Silverblade School of Arms</t>
  </si>
  <si>
    <t>Kelso</t>
  </si>
  <si>
    <t>Emmit Kelso</t>
  </si>
  <si>
    <t>Proprietor of The Ermine's Tip</t>
  </si>
  <si>
    <t>furrier</t>
  </si>
  <si>
    <t>Hobnobby</t>
  </si>
  <si>
    <t>Elisabeth Hobnobby</t>
  </si>
  <si>
    <t>Gaz 5 p. 54</t>
  </si>
  <si>
    <t>Darokinian/Thyatian</t>
  </si>
  <si>
    <t>broker</t>
  </si>
  <si>
    <t>Ephraim</t>
  </si>
  <si>
    <t>Proprietor of Ephraim's Forest Ponies</t>
  </si>
  <si>
    <t>Hazarkan</t>
  </si>
  <si>
    <t>Abdullah Hazarkan</t>
  </si>
  <si>
    <t>Uncle Silk</t>
  </si>
  <si>
    <t>Protius</t>
  </si>
  <si>
    <t>Ylaruam City</t>
  </si>
  <si>
    <t>2500 cn</t>
  </si>
  <si>
    <t>Thin Black</t>
  </si>
  <si>
    <t>Pismire</t>
  </si>
  <si>
    <t>Violet Pismire</t>
  </si>
  <si>
    <t>Gaz 5 p. 62</t>
  </si>
  <si>
    <t>moneylender</t>
  </si>
  <si>
    <t>Proprietor of the Sign of the Saved Imperial</t>
  </si>
  <si>
    <t>Tanglethorn</t>
  </si>
  <si>
    <t xml:space="preserve">Alfheim  </t>
  </si>
  <si>
    <t>Captain of the Alfheim Army</t>
  </si>
  <si>
    <t>Gaz 5 p. 29</t>
  </si>
  <si>
    <t>Deloran</t>
  </si>
  <si>
    <t>Mealidil Clan</t>
  </si>
  <si>
    <t>Deloran Mealidil</t>
  </si>
  <si>
    <t>lawyer</t>
  </si>
  <si>
    <t>Representative to the Clans</t>
  </si>
  <si>
    <t>Ferian</t>
  </si>
  <si>
    <t>Ferian Leafgather</t>
  </si>
  <si>
    <t>Grunalf Clan</t>
  </si>
  <si>
    <t>Demoncatcher</t>
  </si>
  <si>
    <t>Long Runners Clan</t>
  </si>
  <si>
    <t>monster hunter</t>
  </si>
  <si>
    <t>Tulenil</t>
  </si>
  <si>
    <t>Tulenil Mealidil</t>
  </si>
  <si>
    <t>Engledoc</t>
  </si>
  <si>
    <t>Engledoc Dewsap</t>
  </si>
  <si>
    <t>Proprietor of Quickneedle's Rest</t>
  </si>
  <si>
    <t>Daisy</t>
  </si>
  <si>
    <t>Desnae</t>
  </si>
  <si>
    <t>Proprietor of the Night's Run Laundry</t>
  </si>
  <si>
    <t>Daisy Chossum</t>
  </si>
  <si>
    <t>Rishdak</t>
  </si>
  <si>
    <t>Gaz 5 p. 82</t>
  </si>
  <si>
    <t>Ugbruk</t>
  </si>
  <si>
    <t>Tallorc</t>
  </si>
  <si>
    <t>Gaz 5 p. 84</t>
  </si>
  <si>
    <t>Gerov</t>
  </si>
  <si>
    <t>Boris Gerov</t>
  </si>
  <si>
    <t>Gaz 5 p. 87</t>
  </si>
  <si>
    <t>Rotgere</t>
  </si>
  <si>
    <t>Durnhelm Rotgere</t>
  </si>
  <si>
    <t>Anwar</t>
  </si>
  <si>
    <t>Gaz 5 p. 88</t>
  </si>
  <si>
    <t>Mr Anwar</t>
  </si>
  <si>
    <t>Chief Assistant to Abdullah Hazarkan</t>
  </si>
  <si>
    <t>Sadie</t>
  </si>
  <si>
    <t>Proprietor of Sadie's Boarding House</t>
  </si>
  <si>
    <t>Gaz 5 p. 89</t>
  </si>
  <si>
    <t>Turpin</t>
  </si>
  <si>
    <t>O2 p. 9</t>
  </si>
  <si>
    <t>Keeper of the Roads</t>
  </si>
  <si>
    <t>The Black Horseman</t>
  </si>
  <si>
    <t>O2 p. 10</t>
  </si>
  <si>
    <t>Rosemary</t>
  </si>
  <si>
    <t>Pixie</t>
  </si>
  <si>
    <t>Sutan</t>
  </si>
  <si>
    <t>Shargugh</t>
  </si>
  <si>
    <t>Shaggy Brown</t>
  </si>
  <si>
    <t>Deep Brown</t>
  </si>
  <si>
    <t>O2 p. 13</t>
  </si>
  <si>
    <t>Hookham Hill</t>
  </si>
  <si>
    <t>Melstoel</t>
  </si>
  <si>
    <t>Roark Melstoel</t>
  </si>
  <si>
    <t>O2 p. 11</t>
  </si>
  <si>
    <t>hermit</t>
  </si>
  <si>
    <t>The Hermit of the North</t>
  </si>
  <si>
    <t>Tarragorn</t>
  </si>
  <si>
    <t>O2 p. 14</t>
  </si>
  <si>
    <t>Redleaf</t>
  </si>
  <si>
    <t>Ragnal Redleaf</t>
  </si>
  <si>
    <t>Rhonda Redleaf</t>
  </si>
  <si>
    <t>O2 p. 16</t>
  </si>
  <si>
    <t>O2 p. 17</t>
  </si>
  <si>
    <t>Rabidity</t>
  </si>
  <si>
    <t>Wolf</t>
  </si>
  <si>
    <t>Doak</t>
  </si>
  <si>
    <t>Doak Evergreen</t>
  </si>
  <si>
    <t>Watt</t>
  </si>
  <si>
    <t>Watt Woodchip</t>
  </si>
  <si>
    <t>10'</t>
  </si>
  <si>
    <t>treeplanter</t>
  </si>
  <si>
    <t>Maeleriss</t>
  </si>
  <si>
    <t>AC1010 p. 187</t>
  </si>
  <si>
    <t>Baereglys</t>
  </si>
  <si>
    <t>Mendaril</t>
  </si>
  <si>
    <t>Gaz 13 DMs p. 32</t>
  </si>
  <si>
    <t>Sharastra</t>
  </si>
  <si>
    <t>Greenleaf</t>
  </si>
  <si>
    <t>Balefire</t>
  </si>
  <si>
    <t>King Alevar's Tomb</t>
  </si>
  <si>
    <t>X10 p. 23</t>
  </si>
  <si>
    <t>Eadaigh</t>
  </si>
  <si>
    <t>Protectorate of Eadaigh</t>
  </si>
  <si>
    <t>Queen Eilain's Palace</t>
  </si>
  <si>
    <t>Eilain</t>
  </si>
  <si>
    <t>Sidhe</t>
  </si>
  <si>
    <t>Queen of Eadaigh</t>
  </si>
  <si>
    <t>PC1 DMs p. 55</t>
  </si>
  <si>
    <t>Lotis</t>
  </si>
  <si>
    <t>PC1 DMs p. 57</t>
  </si>
  <si>
    <t>Bradan</t>
  </si>
  <si>
    <t>PC1 Adv p. 12</t>
  </si>
  <si>
    <t>Talking Fish</t>
  </si>
  <si>
    <t>Loch Eadaigh</t>
  </si>
  <si>
    <t>Eddy</t>
  </si>
  <si>
    <t>Lake Monster</t>
  </si>
  <si>
    <t>Shaggy Black with Silver Streaks</t>
  </si>
  <si>
    <t>The Good Kingdom</t>
  </si>
  <si>
    <t>Oberon</t>
  </si>
  <si>
    <t>Titania</t>
  </si>
  <si>
    <t>PC1 DMs p. 58</t>
  </si>
  <si>
    <t>PC1 DMs p. 59</t>
  </si>
  <si>
    <t>Ard Ri of the Fairies</t>
  </si>
  <si>
    <t>Queen of the Fairies</t>
  </si>
  <si>
    <t>Goodfellow</t>
  </si>
  <si>
    <t>Robin Goodfellow</t>
  </si>
  <si>
    <t>Puck</t>
  </si>
  <si>
    <t>Sprite</t>
  </si>
  <si>
    <t>Merry Wanderer of the Night</t>
  </si>
  <si>
    <t>Chuarbhidhe</t>
  </si>
  <si>
    <t>PC1 DMs p. 53</t>
  </si>
  <si>
    <t>Pooka</t>
  </si>
  <si>
    <t>Faun</t>
  </si>
  <si>
    <t>pot belly</t>
  </si>
  <si>
    <t>Peaseblossom</t>
  </si>
  <si>
    <t>Cobweb</t>
  </si>
  <si>
    <t>Moth</t>
  </si>
  <si>
    <t>Mustardseed</t>
  </si>
  <si>
    <t>Fairy</t>
  </si>
  <si>
    <t>maid</t>
  </si>
  <si>
    <t>Chossum</t>
  </si>
  <si>
    <t>Clan Chossum</t>
  </si>
  <si>
    <t>Lynnwyl</t>
  </si>
  <si>
    <t>Lynnwyl Chossum</t>
  </si>
  <si>
    <t>Chossum Clanmaster</t>
  </si>
  <si>
    <t>1450 cn</t>
  </si>
  <si>
    <t>Sharlikran</t>
  </si>
  <si>
    <t>Gaz 5 p. 58</t>
  </si>
  <si>
    <t>Gaz 5 p. 59</t>
  </si>
  <si>
    <t>Chossum Clanmaster's Counselor</t>
  </si>
  <si>
    <t>Long Dark</t>
  </si>
  <si>
    <t>Carlisan</t>
  </si>
  <si>
    <t>Gaz 5 p. 42</t>
  </si>
  <si>
    <t>advisor, spy</t>
  </si>
  <si>
    <t>Tree of Life</t>
  </si>
  <si>
    <t>Relic</t>
  </si>
  <si>
    <t>Counting Houses District</t>
  </si>
  <si>
    <t>Counting Houses</t>
  </si>
  <si>
    <t>Armoury</t>
  </si>
  <si>
    <t>Tariana</t>
  </si>
  <si>
    <t>Sharlikran Chossum</t>
  </si>
  <si>
    <t>Tariana Chossum</t>
  </si>
  <si>
    <t>Mark of Amber p. 58</t>
  </si>
  <si>
    <t>Bright Blonde</t>
  </si>
  <si>
    <t>growing</t>
  </si>
  <si>
    <t>Terra</t>
  </si>
  <si>
    <t>Tiernan</t>
  </si>
  <si>
    <t>Tiernan Chossum</t>
  </si>
  <si>
    <t>AC1013 p. 233</t>
  </si>
  <si>
    <t>Serena</t>
  </si>
  <si>
    <t>Serena Oakleaf</t>
  </si>
  <si>
    <t>Gaz 5 p. 16</t>
  </si>
  <si>
    <t>Shermakan</t>
  </si>
  <si>
    <t>Shermakan Chossum</t>
  </si>
  <si>
    <t>Gaz 5 p. 49</t>
  </si>
  <si>
    <t>Erendyl</t>
  </si>
  <si>
    <t>Brendian</t>
  </si>
  <si>
    <t>Brendian Erendyl</t>
  </si>
  <si>
    <t>Erendyl Clanmistress</t>
  </si>
  <si>
    <t>leatherworker</t>
  </si>
  <si>
    <t>Long Silver Grey</t>
  </si>
  <si>
    <t>Elleromyr</t>
  </si>
  <si>
    <t>Doriath's Stronghold</t>
  </si>
  <si>
    <t>Treehome</t>
  </si>
  <si>
    <t>Druaghin</t>
  </si>
  <si>
    <t>Druaghin Smallhammer</t>
  </si>
  <si>
    <t>gemsmith</t>
  </si>
  <si>
    <t>Craftmaster of the Erendyl Gemcutters</t>
  </si>
  <si>
    <t>Erendyl Gemcutters</t>
  </si>
  <si>
    <t>Semien</t>
  </si>
  <si>
    <t>Gaz 5 p. 81</t>
  </si>
  <si>
    <t>Feadil</t>
  </si>
  <si>
    <t>Clan Feadil</t>
  </si>
  <si>
    <t>Dyradyl</t>
  </si>
  <si>
    <t>Dyradyl Feadil</t>
  </si>
  <si>
    <t>Feador</t>
  </si>
  <si>
    <t>Feadil Clanmaster</t>
  </si>
  <si>
    <t>Brown Wrinkled</t>
  </si>
  <si>
    <t>Jorodin</t>
  </si>
  <si>
    <t>Jorodin Feadil</t>
  </si>
  <si>
    <t>Elven Wizard</t>
  </si>
  <si>
    <t>Treekeeper</t>
  </si>
  <si>
    <t>Treekeeper of Clan Feadil</t>
  </si>
  <si>
    <t>Dark shoulder length</t>
  </si>
  <si>
    <t>Palace of Tree Magic</t>
  </si>
  <si>
    <t>Asvoria</t>
  </si>
  <si>
    <t>Asvoria Treesearcher</t>
  </si>
  <si>
    <t>CoM Ship Cards</t>
  </si>
  <si>
    <t>Shadowtree</t>
  </si>
  <si>
    <t>Endoric</t>
  </si>
  <si>
    <t>Gaz 5 p. 92</t>
  </si>
  <si>
    <t>Hashburnipal</t>
  </si>
  <si>
    <t>Gaz 5 p. 93</t>
  </si>
  <si>
    <t>Grunalf</t>
  </si>
  <si>
    <t>Durifern</t>
  </si>
  <si>
    <t>Durifern Widefarer</t>
  </si>
  <si>
    <t>Ainsun</t>
  </si>
  <si>
    <t>Grunalf Clanmaster</t>
  </si>
  <si>
    <t>Sun bleached</t>
  </si>
  <si>
    <t>Delandra</t>
  </si>
  <si>
    <t>Duarlinga</t>
  </si>
  <si>
    <t>Duarlinga Quickfoot</t>
  </si>
  <si>
    <t>Gaz 5 p. 51</t>
  </si>
  <si>
    <t>Gaz 5 p. 77</t>
  </si>
  <si>
    <t>messenger</t>
  </si>
  <si>
    <t>Longrunners</t>
  </si>
  <si>
    <t>Clan Longrunners</t>
  </si>
  <si>
    <t>Pinitel</t>
  </si>
  <si>
    <t>Beasthunter</t>
  </si>
  <si>
    <t>Longrunners Clanmaster</t>
  </si>
  <si>
    <t>Shaggy Blonde</t>
  </si>
  <si>
    <t>Coolhands</t>
  </si>
  <si>
    <t>Ilona de Belcadiz</t>
  </si>
  <si>
    <t>Starwatcher</t>
  </si>
  <si>
    <t>Treekeeper of Clan Longrunners</t>
  </si>
  <si>
    <t>5'1"</t>
  </si>
  <si>
    <t>square build</t>
  </si>
  <si>
    <t>AC 299</t>
  </si>
  <si>
    <t>Mealidel</t>
  </si>
  <si>
    <t>Clan Mealidel</t>
  </si>
  <si>
    <t>Mealidor</t>
  </si>
  <si>
    <t>Mealidan</t>
  </si>
  <si>
    <t>Mealidan Mealidil</t>
  </si>
  <si>
    <t>Mealidil Clanmaster, Chief Librarian of Clan Mealidil</t>
  </si>
  <si>
    <t>Great Library</t>
  </si>
  <si>
    <t>Shelingar</t>
  </si>
  <si>
    <t>Anderswen</t>
  </si>
  <si>
    <t>student</t>
  </si>
  <si>
    <t>Red Arrow</t>
  </si>
  <si>
    <t>Clan Red Arrow</t>
  </si>
  <si>
    <t>Shieldtree</t>
  </si>
  <si>
    <t>Redwsord</t>
  </si>
  <si>
    <t>Redsword Truetalker</t>
  </si>
  <si>
    <t>Brightsword</t>
  </si>
  <si>
    <t>Red Arrow Clanmaster</t>
  </si>
  <si>
    <t>Swarthy</t>
  </si>
  <si>
    <t>AC 549</t>
  </si>
  <si>
    <t>Captain of Clan Red Arrow Guard, Captain of the Westguard</t>
  </si>
  <si>
    <t>Surebow</t>
  </si>
  <si>
    <t>Dorneryll</t>
  </si>
  <si>
    <t>Clan Dorneryll</t>
  </si>
  <si>
    <t>Druinder's Forge</t>
  </si>
  <si>
    <t>Forge</t>
  </si>
  <si>
    <t>Erystelle</t>
  </si>
  <si>
    <t>Erystelle Dorneryll</t>
  </si>
  <si>
    <t>O2 p. 15</t>
  </si>
  <si>
    <t>Starbrow</t>
  </si>
  <si>
    <t>mount</t>
  </si>
  <si>
    <t>Eslin</t>
  </si>
  <si>
    <t>Tarcil</t>
  </si>
  <si>
    <t>War Dog</t>
  </si>
  <si>
    <t>Corrunal</t>
  </si>
  <si>
    <t>Corrunal Dorneryll</t>
  </si>
  <si>
    <t>O2 p. 26</t>
  </si>
  <si>
    <t>Tormalline</t>
  </si>
  <si>
    <t>Tormalline Dorneryll</t>
  </si>
  <si>
    <t>Evandele</t>
  </si>
  <si>
    <t>Evandele Dorneryll</t>
  </si>
  <si>
    <t>O2 p. 5</t>
  </si>
  <si>
    <t>Troicuies</t>
  </si>
  <si>
    <t>Troicuies Dorneryll</t>
  </si>
  <si>
    <t>O2 p. 6</t>
  </si>
  <si>
    <t>Ardil</t>
  </si>
  <si>
    <t>Ardil Dorneryll</t>
  </si>
  <si>
    <t>Thiondil</t>
  </si>
  <si>
    <t>Thiondil Dorneryll</t>
  </si>
  <si>
    <t>O2 p. 7</t>
  </si>
  <si>
    <t>Rossilear</t>
  </si>
  <si>
    <t>Rossilear Dorneryll</t>
  </si>
  <si>
    <t>Joystil Dorneryll</t>
  </si>
  <si>
    <t>Fermnatars</t>
  </si>
  <si>
    <t>Fermnatars Dorneryll</t>
  </si>
  <si>
    <t>Erustile</t>
  </si>
  <si>
    <t>Erustile Dorneryll</t>
  </si>
  <si>
    <t>Joytil</t>
  </si>
  <si>
    <t>Gorfisel</t>
  </si>
  <si>
    <t>Tyroul</t>
  </si>
  <si>
    <t>Gorfisel Dorneryll</t>
  </si>
  <si>
    <t>Tyroul Dorneryll</t>
  </si>
  <si>
    <t>Firborlin</t>
  </si>
  <si>
    <t>Firborlin Dorneryll</t>
  </si>
  <si>
    <t>Sacroisil</t>
  </si>
  <si>
    <t>Sacroisil Dorneryll</t>
  </si>
  <si>
    <t>Fredenala</t>
  </si>
  <si>
    <t>Fredenala Dorneryll</t>
  </si>
  <si>
    <t>Astarise</t>
  </si>
  <si>
    <t>Astarise Dorneryll</t>
  </si>
  <si>
    <t>Coroumdarl</t>
  </si>
  <si>
    <t>Coroumdarl Dorneryll</t>
  </si>
  <si>
    <t>Druinder</t>
  </si>
  <si>
    <t>Druinder Dorneryll</t>
  </si>
  <si>
    <t>Long Silver</t>
  </si>
  <si>
    <t>Grimble</t>
  </si>
  <si>
    <t>Snubton</t>
  </si>
  <si>
    <t>Grubber</t>
  </si>
  <si>
    <t>Oakendale</t>
  </si>
  <si>
    <t>Clan Oakendale</t>
  </si>
  <si>
    <t>Hamlet</t>
  </si>
  <si>
    <t>Gutzon</t>
  </si>
  <si>
    <t>Cadwallador Gutzen</t>
  </si>
  <si>
    <t>Wally</t>
  </si>
  <si>
    <t>O2 p. 12</t>
  </si>
  <si>
    <t>Clanmaster of Oakendale</t>
  </si>
  <si>
    <t>Petunia Gutzon</t>
  </si>
  <si>
    <t>Foaming Flagon</t>
  </si>
  <si>
    <t>Militia Headquarters</t>
  </si>
  <si>
    <t>General Store</t>
  </si>
  <si>
    <t>Store</t>
  </si>
  <si>
    <t>Fairtoe</t>
  </si>
  <si>
    <t>Annabella Fairtoe</t>
  </si>
  <si>
    <t>Bella</t>
  </si>
  <si>
    <t>Proprietor of the Foaming Flagon Tavern</t>
  </si>
  <si>
    <t>barkeeper</t>
  </si>
  <si>
    <t>Healdon</t>
  </si>
  <si>
    <t>The Fiddler</t>
  </si>
  <si>
    <t>barkeeper/entertainer</t>
  </si>
  <si>
    <t>Futterkins</t>
  </si>
  <si>
    <t>Pracard Futterkins</t>
  </si>
  <si>
    <t>Proprietor of the General Store</t>
  </si>
  <si>
    <t>shopkeeper</t>
  </si>
  <si>
    <t>Vauzel</t>
  </si>
  <si>
    <t>Lina Vauzel</t>
  </si>
  <si>
    <t>Cutler</t>
  </si>
  <si>
    <t>Ida Cutler</t>
  </si>
  <si>
    <t>Smiemass</t>
  </si>
  <si>
    <t>Astra Smiemass</t>
  </si>
  <si>
    <t>Scrubton</t>
  </si>
  <si>
    <t>Myrtle</t>
  </si>
  <si>
    <t>Mynra Myrtle</t>
  </si>
  <si>
    <t>O2 p. 25</t>
  </si>
  <si>
    <t>Atruaghin</t>
  </si>
  <si>
    <t>Children of Atruaghin</t>
  </si>
  <si>
    <t>Bear</t>
  </si>
  <si>
    <t>Atruaghin Plateau</t>
  </si>
  <si>
    <t>Children of the Bear</t>
  </si>
  <si>
    <t>Powakuan</t>
  </si>
  <si>
    <t>Powakuan-Sleeps-With-Open-Eyes</t>
  </si>
  <si>
    <t>Dyark</t>
  </si>
  <si>
    <t>Graycloak</t>
  </si>
  <si>
    <t>World Elevator</t>
  </si>
  <si>
    <t>Elevator</t>
  </si>
  <si>
    <t>Child of the Bear</t>
  </si>
  <si>
    <t>Chief of the Children of the Bear</t>
  </si>
  <si>
    <t xml:space="preserve">Copper </t>
  </si>
  <si>
    <t>Gaz 14 DMs p. 23</t>
  </si>
  <si>
    <t>Dark Copper</t>
  </si>
  <si>
    <t>below avge</t>
  </si>
  <si>
    <t>Coyote</t>
  </si>
  <si>
    <t>Eagle</t>
  </si>
  <si>
    <t>Falcon</t>
  </si>
  <si>
    <t>Mountain Goat</t>
  </si>
  <si>
    <t>Mountain Lion</t>
  </si>
  <si>
    <t>Rattlesnake</t>
  </si>
  <si>
    <t>Coyote Tribe</t>
  </si>
  <si>
    <t>Eagle Tribe</t>
  </si>
  <si>
    <t>Falcon Tribe</t>
  </si>
  <si>
    <t>Hawk Tribe</t>
  </si>
  <si>
    <t>Mountain Goat Tribe</t>
  </si>
  <si>
    <t>Mountain Lion Tribe</t>
  </si>
  <si>
    <t>Rattlesnake Tribe</t>
  </si>
  <si>
    <t>Elk</t>
  </si>
  <si>
    <t>Children of the Elk</t>
  </si>
  <si>
    <t>Tulabal</t>
  </si>
  <si>
    <t>Shadowfall</t>
  </si>
  <si>
    <t>AC1010 p. 158</t>
  </si>
  <si>
    <t>Child of the Elk</t>
  </si>
  <si>
    <t>Chieftainess of the Children of the Elk</t>
  </si>
  <si>
    <t>Hovar</t>
  </si>
  <si>
    <t>Duckwatcher</t>
  </si>
  <si>
    <t>Gaz 14 DMs p. 25</t>
  </si>
  <si>
    <t>Shamani</t>
  </si>
  <si>
    <t>AC 947</t>
  </si>
  <si>
    <t>Badger</t>
  </si>
  <si>
    <t>Bobcat</t>
  </si>
  <si>
    <t>Deer</t>
  </si>
  <si>
    <t>Owl</t>
  </si>
  <si>
    <t>Racoon</t>
  </si>
  <si>
    <t>Squirrel</t>
  </si>
  <si>
    <t>Trout</t>
  </si>
  <si>
    <t>Badger Tribe</t>
  </si>
  <si>
    <t>Beaver Tribe</t>
  </si>
  <si>
    <t>Bobcat Tribe</t>
  </si>
  <si>
    <t>Deer Tribe</t>
  </si>
  <si>
    <t>Owl Tribe</t>
  </si>
  <si>
    <t>Racoon Tribe</t>
  </si>
  <si>
    <t>Squirrel Tribe</t>
  </si>
  <si>
    <t>Trout Tribe</t>
  </si>
  <si>
    <t>Horse</t>
  </si>
  <si>
    <t>Children of the Horse</t>
  </si>
  <si>
    <t>Eleya</t>
  </si>
  <si>
    <t>Moonstalker</t>
  </si>
  <si>
    <t>Gaz 14 DMs p. 26</t>
  </si>
  <si>
    <t>Gaz 14 DMs p. 22</t>
  </si>
  <si>
    <t>Child of the Horse</t>
  </si>
  <si>
    <t>Chieftainess of the Children of the Horse</t>
  </si>
  <si>
    <t>powerfully built</t>
  </si>
  <si>
    <t>Tewn</t>
  </si>
  <si>
    <t>Fire Eyes</t>
  </si>
  <si>
    <t>Gaz 14 Player p. 33</t>
  </si>
  <si>
    <t>Buffalo</t>
  </si>
  <si>
    <t>Moose</t>
  </si>
  <si>
    <t>Salmon</t>
  </si>
  <si>
    <t>Buffalo Tribe</t>
  </si>
  <si>
    <t>Moose Tribe</t>
  </si>
  <si>
    <t>Salmon Tribe</t>
  </si>
  <si>
    <t>Wolf Tribe</t>
  </si>
  <si>
    <t>Turtle</t>
  </si>
  <si>
    <t>Children of the Turtle</t>
  </si>
  <si>
    <t>Talinguk</t>
  </si>
  <si>
    <t>Talinguk-Rolls-His-Canoe</t>
  </si>
  <si>
    <t>AC1010 p.154</t>
  </si>
  <si>
    <t>Child of the Turtle</t>
  </si>
  <si>
    <t>Chief of the Children of the Turtle</t>
  </si>
  <si>
    <t>Halibut</t>
  </si>
  <si>
    <t>Pelican</t>
  </si>
  <si>
    <t>Sea Lion</t>
  </si>
  <si>
    <t>Sea Snake</t>
  </si>
  <si>
    <t>Shark</t>
  </si>
  <si>
    <t>Halibut Tribe</t>
  </si>
  <si>
    <t>Pelican Tribe</t>
  </si>
  <si>
    <t>Sea Lion Tribe</t>
  </si>
  <si>
    <t>Sea Snake Tribe</t>
  </si>
  <si>
    <t>Shark Tribe</t>
  </si>
  <si>
    <t>Tiger</t>
  </si>
  <si>
    <t>Children of the Tiger</t>
  </si>
  <si>
    <t>Naravipa</t>
  </si>
  <si>
    <t>Dagger Tooth</t>
  </si>
  <si>
    <t>AC1010 p. 147</t>
  </si>
  <si>
    <t>Child of the Tiger</t>
  </si>
  <si>
    <t>Chief of the Children of the Tiger</t>
  </si>
  <si>
    <t>Eelsha</t>
  </si>
  <si>
    <t>Spider's Kiss</t>
  </si>
  <si>
    <t>Atzanteotl</t>
  </si>
  <si>
    <t>Myrrh</t>
  </si>
  <si>
    <t>Mist Dancer</t>
  </si>
  <si>
    <t>Chameleon</t>
  </si>
  <si>
    <t>Cougar</t>
  </si>
  <si>
    <t>Jaguar</t>
  </si>
  <si>
    <t>Monkey</t>
  </si>
  <si>
    <t>Parrot</t>
  </si>
  <si>
    <t>Peacock</t>
  </si>
  <si>
    <t>Piranha</t>
  </si>
  <si>
    <t>Python</t>
  </si>
  <si>
    <t>Sloth</t>
  </si>
  <si>
    <t>Vampire Bat</t>
  </si>
  <si>
    <t>Forest of Death</t>
  </si>
  <si>
    <t>Chameleon Tribe</t>
  </si>
  <si>
    <t>Cougar Tribe</t>
  </si>
  <si>
    <t>Jaguar Tribe</t>
  </si>
  <si>
    <t>Monkey Tribe</t>
  </si>
  <si>
    <t>Parrot Tribe</t>
  </si>
  <si>
    <t>Peacock Tribe</t>
  </si>
  <si>
    <t>Piranha Tribe</t>
  </si>
  <si>
    <t>Python Tribe</t>
  </si>
  <si>
    <t>Sloth Tribe</t>
  </si>
  <si>
    <t>Vampire Bat Tribe</t>
  </si>
  <si>
    <t>Singing Forest</t>
  </si>
  <si>
    <t>Ferret</t>
  </si>
  <si>
    <t>Atturmak</t>
  </si>
  <si>
    <t>Kingdom of Atturamak</t>
  </si>
  <si>
    <t>Attura</t>
  </si>
  <si>
    <t>Dragon 171 p. 10</t>
  </si>
  <si>
    <t>Green Dragon</t>
  </si>
  <si>
    <t>Atturamak</t>
  </si>
  <si>
    <t>AC 797</t>
  </si>
  <si>
    <t>Queen of Atturamak</t>
  </si>
  <si>
    <t>Broken Lands</t>
  </si>
  <si>
    <t>Kingdom of the Broken Lands</t>
  </si>
  <si>
    <t>Bugburbia</t>
  </si>
  <si>
    <t>Ohr'r</t>
  </si>
  <si>
    <t>Gaz 10 DMs p. 14</t>
  </si>
  <si>
    <t>Kundar</t>
  </si>
  <si>
    <t>Chief of Bugburbia</t>
  </si>
  <si>
    <t>Bartziluth</t>
  </si>
  <si>
    <t>7'11"</t>
  </si>
  <si>
    <t>Smaggugah</t>
  </si>
  <si>
    <t>Gaz 10 DMs p. 15</t>
  </si>
  <si>
    <t>Giant Skunk</t>
  </si>
  <si>
    <t>Lower Broken Lands</t>
  </si>
  <si>
    <t>Camp Rox</t>
  </si>
  <si>
    <t>Yellow Eyes</t>
  </si>
  <si>
    <t>Fort Kundar</t>
  </si>
  <si>
    <t>Yellow Eyes Horde</t>
  </si>
  <si>
    <t>High Gobliny</t>
  </si>
  <si>
    <t>Akrass</t>
  </si>
  <si>
    <t>Pootz</t>
  </si>
  <si>
    <t>Wolf Riders</t>
  </si>
  <si>
    <t>Fort Akrass</t>
  </si>
  <si>
    <t>Yazar</t>
  </si>
  <si>
    <t>Doth</t>
  </si>
  <si>
    <t>Gaz 10 DMs p. 18</t>
  </si>
  <si>
    <t>Goblin</t>
  </si>
  <si>
    <t>Queen of High Gobliny</t>
  </si>
  <si>
    <t>Wogar</t>
  </si>
  <si>
    <t>Fangrim</t>
  </si>
  <si>
    <t>Gaz 10 DMs p. 19</t>
  </si>
  <si>
    <t>Dire Wolf</t>
  </si>
  <si>
    <t>Gaz 10 DMs p. 11</t>
  </si>
  <si>
    <t>King of High Gobliny</t>
  </si>
  <si>
    <t>Gaakie</t>
  </si>
  <si>
    <t>Gaakie-Green-Snout</t>
  </si>
  <si>
    <t>bodyguard, spy</t>
  </si>
  <si>
    <t>Kano</t>
  </si>
  <si>
    <t>Udan</t>
  </si>
  <si>
    <t>Axe-Thrower</t>
  </si>
  <si>
    <t>Arrow's-Whisper</t>
  </si>
  <si>
    <t>Prince of High Gobliny</t>
  </si>
  <si>
    <t>1100 cn</t>
  </si>
  <si>
    <t>Reddish Black</t>
  </si>
  <si>
    <t>HWA1 p. 60</t>
  </si>
  <si>
    <t>HWA2 p. 60</t>
  </si>
  <si>
    <t>Hroot</t>
  </si>
  <si>
    <t>Big</t>
  </si>
  <si>
    <t>HWA1 p. 15</t>
  </si>
  <si>
    <t>Elokt</t>
  </si>
  <si>
    <t>Big Nose</t>
  </si>
  <si>
    <t>Garlak</t>
  </si>
  <si>
    <t>the Smelly</t>
  </si>
  <si>
    <t>Krikk</t>
  </si>
  <si>
    <t>Ongah</t>
  </si>
  <si>
    <t>Zark</t>
  </si>
  <si>
    <t>Arroogah</t>
  </si>
  <si>
    <t>One-Fang</t>
  </si>
  <si>
    <t>Roorgh</t>
  </si>
  <si>
    <t>shepherd</t>
  </si>
  <si>
    <t>Broknag</t>
  </si>
  <si>
    <t>Goblin Shaman</t>
  </si>
  <si>
    <t>AC1011 p. 178</t>
  </si>
  <si>
    <t>Jungar</t>
  </si>
  <si>
    <t>Gaz 10 Players p. 29</t>
  </si>
  <si>
    <t>stable hand</t>
  </si>
  <si>
    <t>Northgate</t>
  </si>
  <si>
    <t>Temple of Wogar</t>
  </si>
  <si>
    <t>Hobgobland</t>
  </si>
  <si>
    <t>Hutai</t>
  </si>
  <si>
    <t>Gaz 10 DMs p. 12</t>
  </si>
  <si>
    <t>Ul'Guzud</t>
  </si>
  <si>
    <t>Khan of Hobgobland</t>
  </si>
  <si>
    <t>Yagrai</t>
  </si>
  <si>
    <t>Unanai</t>
  </si>
  <si>
    <t>Homonculus</t>
  </si>
  <si>
    <t>Ozomo</t>
  </si>
  <si>
    <t>Argul</t>
  </si>
  <si>
    <t>Night Bringers</t>
  </si>
  <si>
    <t>Night Bringers Horde</t>
  </si>
  <si>
    <t>Dzubokai</t>
  </si>
  <si>
    <t>Grontz</t>
  </si>
  <si>
    <t>Ghungiz</t>
  </si>
  <si>
    <t>Kublai</t>
  </si>
  <si>
    <t>Gaz 10 Players p. 1</t>
  </si>
  <si>
    <t>Gaz 10 Players p. 2</t>
  </si>
  <si>
    <t>Kol</t>
  </si>
  <si>
    <t>Republic of Kol</t>
  </si>
  <si>
    <t>Constantin Diocletius</t>
  </si>
  <si>
    <t>Gaz 10 DMs p. 13</t>
  </si>
  <si>
    <t>Kol XIV</t>
  </si>
  <si>
    <t>Kobold</t>
  </si>
  <si>
    <t>Kol-Khat</t>
  </si>
  <si>
    <t>High Doge of Kol, He-Who-Judges-All-Matters-of-State</t>
  </si>
  <si>
    <t>The Shining One</t>
  </si>
  <si>
    <t>3'</t>
  </si>
  <si>
    <t>Kol-Slah</t>
  </si>
  <si>
    <t>Kol-Tarkee</t>
  </si>
  <si>
    <t>Kol-Edge Gate</t>
  </si>
  <si>
    <t>Kol-Gate</t>
  </si>
  <si>
    <t xml:space="preserve">Zar </t>
  </si>
  <si>
    <t>Generalissimo of the Imperial Army of Kol</t>
  </si>
  <si>
    <t>Titus Titonius</t>
  </si>
  <si>
    <t>Teurac</t>
  </si>
  <si>
    <t>Gulb</t>
  </si>
  <si>
    <t>Kingdom of Magic p. 58</t>
  </si>
  <si>
    <t>Oenkmar</t>
  </si>
  <si>
    <t>City-State of Oenkmar</t>
  </si>
  <si>
    <t>Xilochtli</t>
  </si>
  <si>
    <t>Gaz 10 DMs p. 17</t>
  </si>
  <si>
    <t>Red Orc</t>
  </si>
  <si>
    <t>Orc Shaman</t>
  </si>
  <si>
    <t>High Priest of Oenkmar</t>
  </si>
  <si>
    <t>shrivelled</t>
  </si>
  <si>
    <t>Tehuantipoca</t>
  </si>
  <si>
    <t>Zotl Tehuantipoca</t>
  </si>
  <si>
    <t>Fire Bridges</t>
  </si>
  <si>
    <t>Enclave Bridges</t>
  </si>
  <si>
    <t>Slave's Ledge</t>
  </si>
  <si>
    <t>Mine Entrance</t>
  </si>
  <si>
    <t>Miners' Lair</t>
  </si>
  <si>
    <t>Zapotec Gambling House</t>
  </si>
  <si>
    <t>Ximanga's Hovel</t>
  </si>
  <si>
    <t>Cuatepec's Golden Alpaca</t>
  </si>
  <si>
    <t>Tar Pits</t>
  </si>
  <si>
    <t>Oenkmar Garden</t>
  </si>
  <si>
    <t>Angus' Treehouse</t>
  </si>
  <si>
    <t>Fortified Stairs</t>
  </si>
  <si>
    <t>Ixtayutla's Steam Baths</t>
  </si>
  <si>
    <t>Atzanteotl Arenas</t>
  </si>
  <si>
    <t>Coaxaca's Little Peotl House</t>
  </si>
  <si>
    <t>City Library</t>
  </si>
  <si>
    <t>High Bridge</t>
  </si>
  <si>
    <t>Gate of Faiths</t>
  </si>
  <si>
    <t>Atzanteotl's Priesthood School</t>
  </si>
  <si>
    <t>Xilochtli's Mansion</t>
  </si>
  <si>
    <t>Mummifiers, Chalhuanaca &amp; Son</t>
  </si>
  <si>
    <t>Chachapoya's Skinwings &amp; Striders</t>
  </si>
  <si>
    <t>Atzanteotl's Great Temple</t>
  </si>
  <si>
    <t>Xoteczuma's Curse</t>
  </si>
  <si>
    <t>Tlaxcala's Prison</t>
  </si>
  <si>
    <t>Tehuantipoca's Noble House</t>
  </si>
  <si>
    <t>Tupac, Tupac &amp; Son</t>
  </si>
  <si>
    <t xml:space="preserve">Citadel  </t>
  </si>
  <si>
    <t>Chupaltipoc Ditch</t>
  </si>
  <si>
    <t>Gold Path</t>
  </si>
  <si>
    <t>The Dump</t>
  </si>
  <si>
    <t>Miner's Way</t>
  </si>
  <si>
    <t>Dung Heap</t>
  </si>
  <si>
    <t>Cutthroat Alley</t>
  </si>
  <si>
    <t>Punk's Gutter</t>
  </si>
  <si>
    <t>Thug's Path</t>
  </si>
  <si>
    <t>Tipepec Way</t>
  </si>
  <si>
    <t>Arena's Lane</t>
  </si>
  <si>
    <t>Zatloc Path</t>
  </si>
  <si>
    <t>Short Cut</t>
  </si>
  <si>
    <t>The Long Street of the Heroes’ War Chariots Near the White Gate Passing Under the Triumphant Arc of the Dead Soldiers</t>
  </si>
  <si>
    <t xml:space="preserve">Xipatl Hopway </t>
  </si>
  <si>
    <t xml:space="preserve">Yumatepec Trotter </t>
  </si>
  <si>
    <t xml:space="preserve">Mossy Walkway </t>
  </si>
  <si>
    <t xml:space="preserve">Yupanca Lane </t>
  </si>
  <si>
    <t xml:space="preserve">Goblin Town </t>
  </si>
  <si>
    <t>Bridge</t>
  </si>
  <si>
    <t>Ledge</t>
  </si>
  <si>
    <t>Entrance</t>
  </si>
  <si>
    <t>Hovel</t>
  </si>
  <si>
    <t>Pits</t>
  </si>
  <si>
    <t>Tar</t>
  </si>
  <si>
    <t>Garden</t>
  </si>
  <si>
    <t xml:space="preserve">Treehouse </t>
  </si>
  <si>
    <t>Stairs</t>
  </si>
  <si>
    <t>Steam Baths</t>
  </si>
  <si>
    <t>Arenas</t>
  </si>
  <si>
    <t>Prison</t>
  </si>
  <si>
    <t>Lawyers</t>
  </si>
  <si>
    <t>Ditch</t>
  </si>
  <si>
    <t>Dump</t>
  </si>
  <si>
    <t>Alley</t>
  </si>
  <si>
    <t>Disctrict</t>
  </si>
  <si>
    <t>Angus McClintock</t>
  </si>
  <si>
    <t>Angus McDuff</t>
  </si>
  <si>
    <t>Orc/Klantyrese</t>
  </si>
  <si>
    <t>Uigmuir</t>
  </si>
  <si>
    <t>McDuff</t>
  </si>
  <si>
    <t>Professor Emeritus at the Great School of Magic</t>
  </si>
  <si>
    <t>White Greasy</t>
  </si>
  <si>
    <t>Godish</t>
  </si>
  <si>
    <t>Tlateptl</t>
  </si>
  <si>
    <t>AC1012 p. 194</t>
  </si>
  <si>
    <t>Felestralor</t>
  </si>
  <si>
    <t>AC1012 p. 215</t>
  </si>
  <si>
    <t>Ximanga</t>
  </si>
  <si>
    <t>Red Orcland</t>
  </si>
  <si>
    <t>Xoteczuma</t>
  </si>
  <si>
    <t>Yaxchtli (Yagrai)</t>
  </si>
  <si>
    <t>Greasy Grey</t>
  </si>
  <si>
    <t>Huantepeca</t>
  </si>
  <si>
    <t>Gaz 10 DMs p. 27</t>
  </si>
  <si>
    <t>Proprietor of the Miners' Lair</t>
  </si>
  <si>
    <t>Zapotec</t>
  </si>
  <si>
    <t>Proprietor of Zatopec's Gambling House</t>
  </si>
  <si>
    <t>Cuatepec</t>
  </si>
  <si>
    <t>Proprietor of Cuatepec's Golden Alpaca</t>
  </si>
  <si>
    <t>Professor</t>
  </si>
  <si>
    <t>Coaxaca</t>
  </si>
  <si>
    <t>Gaz 10 DMs p. 28</t>
  </si>
  <si>
    <t>Proprietor of Coaxaca's Little Peyotl House</t>
  </si>
  <si>
    <t>Chalhuanaca</t>
  </si>
  <si>
    <t>Gaz 10 DMs p. 29</t>
  </si>
  <si>
    <t>Proprietor of Mummifiers, Chalhuanaca &amp; Son</t>
  </si>
  <si>
    <t>Chachapoya</t>
  </si>
  <si>
    <t>Proprietor of Chachapoya's Skinwings &amp; Striders</t>
  </si>
  <si>
    <t>Tlaxcala</t>
  </si>
  <si>
    <t>Gaz 10 DMs p. 30</t>
  </si>
  <si>
    <t>prison keeper</t>
  </si>
  <si>
    <t>Killer</t>
  </si>
  <si>
    <t>Gaz 10 DMs p. 47</t>
  </si>
  <si>
    <t>tlachtli player</t>
  </si>
  <si>
    <t>Axteca</t>
  </si>
  <si>
    <t>Pepe</t>
  </si>
  <si>
    <t>Speedy</t>
  </si>
  <si>
    <t>Haugh</t>
  </si>
  <si>
    <t>Butor</t>
  </si>
  <si>
    <t>Ootah</t>
  </si>
  <si>
    <t>Him</t>
  </si>
  <si>
    <t>Troll</t>
  </si>
  <si>
    <t>Ogremoor</t>
  </si>
  <si>
    <t>Rattaya</t>
  </si>
  <si>
    <t>Shapathi</t>
  </si>
  <si>
    <t>Vashawar</t>
  </si>
  <si>
    <t>Alebane</t>
  </si>
  <si>
    <t>Upper Ogremoor</t>
  </si>
  <si>
    <t>Prince of Ogremoor</t>
  </si>
  <si>
    <t>Spiky Black</t>
  </si>
  <si>
    <t>9'6"</t>
  </si>
  <si>
    <t>Bone Crushers</t>
  </si>
  <si>
    <t>Jalan-Singh</t>
  </si>
  <si>
    <t>Gaz 10 Players p. 42</t>
  </si>
  <si>
    <t>Jalan-Singh son of Rajan</t>
  </si>
  <si>
    <t>Orcus Rex</t>
  </si>
  <si>
    <t>Skull Smashers</t>
  </si>
  <si>
    <t>Udhgar</t>
  </si>
  <si>
    <t>Sodhor</t>
  </si>
  <si>
    <t>Thar</t>
  </si>
  <si>
    <t>Orc Nosferatu</t>
  </si>
  <si>
    <t>King of the Broken Lands, Chief of Orcus Rex, Supreme Commnder of duh Legion</t>
  </si>
  <si>
    <t>Jul</t>
  </si>
  <si>
    <t>Kingdom of Magic Handouts</t>
  </si>
  <si>
    <t>Yriig</t>
  </si>
  <si>
    <t>Og</t>
  </si>
  <si>
    <t>Crushbone</t>
  </si>
  <si>
    <t>AC1013 p. 200</t>
  </si>
  <si>
    <t>Krall'k</t>
  </si>
  <si>
    <t>War Leader</t>
  </si>
  <si>
    <t>Assag</t>
  </si>
  <si>
    <t>Growlbelly</t>
  </si>
  <si>
    <t>Son of Dawn p. 12</t>
  </si>
  <si>
    <t>Bigmaw</t>
  </si>
  <si>
    <t>Crookfang</t>
  </si>
  <si>
    <t>Moonbane</t>
  </si>
  <si>
    <t>Son of Dawn p. 15</t>
  </si>
  <si>
    <t>Garflaw</t>
  </si>
  <si>
    <t>Unglad</t>
  </si>
  <si>
    <t>Rovag</t>
  </si>
  <si>
    <t>Son of Dawn p. 16</t>
  </si>
  <si>
    <t>Studgad</t>
  </si>
  <si>
    <t>Korshnid</t>
  </si>
  <si>
    <t>Hatelight</t>
  </si>
  <si>
    <t>Son of Dawn p. 197</t>
  </si>
  <si>
    <t>Orc/Elf</t>
  </si>
  <si>
    <t>Vigwin</t>
  </si>
  <si>
    <t>Ackvig</t>
  </si>
  <si>
    <t>Son of Dawn p. 198</t>
  </si>
  <si>
    <t>Snortbag</t>
  </si>
  <si>
    <t>the Ravager</t>
  </si>
  <si>
    <t>Hogur</t>
  </si>
  <si>
    <t>Gaz 10 Players p. 30</t>
  </si>
  <si>
    <t>Camp Sodhor</t>
  </si>
  <si>
    <t>Knight of High Gobliny</t>
  </si>
  <si>
    <t>Unmtotor</t>
  </si>
  <si>
    <t>Clan Chieftain</t>
  </si>
  <si>
    <t>War Machine Engineer</t>
  </si>
  <si>
    <t>Uzal</t>
  </si>
  <si>
    <t>One-Leg</t>
  </si>
  <si>
    <t>Double-Toe</t>
  </si>
  <si>
    <t>hide grinder</t>
  </si>
  <si>
    <t>Barbican</t>
  </si>
  <si>
    <t>War Machine Garage</t>
  </si>
  <si>
    <t>Garage</t>
  </si>
  <si>
    <t>Royal Barracks</t>
  </si>
  <si>
    <t>Private Dungeon</t>
  </si>
  <si>
    <t>Trollditch</t>
  </si>
  <si>
    <t>Chasm</t>
  </si>
  <si>
    <t>Udhgar Path</t>
  </si>
  <si>
    <t>Far Ledge</t>
  </si>
  <si>
    <t>In-Between Ledge</t>
  </si>
  <si>
    <t>Round Ledge</t>
  </si>
  <si>
    <t>witch doctor</t>
  </si>
  <si>
    <t>Ongah son of Raorh</t>
  </si>
  <si>
    <t>Sacred Cavern</t>
  </si>
  <si>
    <t>Drippin' Blades</t>
  </si>
  <si>
    <t>Blue Bellies</t>
  </si>
  <si>
    <t>Black Toes</t>
  </si>
  <si>
    <t>Flat Noses</t>
  </si>
  <si>
    <t>Black Toes Camp</t>
  </si>
  <si>
    <t>Hool</t>
  </si>
  <si>
    <t>Red Mane</t>
  </si>
  <si>
    <t>Hoolg</t>
  </si>
  <si>
    <t>Gaz 10 Players p. 48</t>
  </si>
  <si>
    <t>Supreme of Red Orcland</t>
  </si>
  <si>
    <t>Long Shaggy Red</t>
  </si>
  <si>
    <t>Septahenge</t>
  </si>
  <si>
    <t>Portal</t>
  </si>
  <si>
    <t>Guardian Mesa</t>
  </si>
  <si>
    <t>Hulsfag</t>
  </si>
  <si>
    <t>Son of Dawn p. 265</t>
  </si>
  <si>
    <t>Scar-snout</t>
  </si>
  <si>
    <t>Gaz 13 DMs p. 31</t>
  </si>
  <si>
    <t>Wart-bag</t>
  </si>
  <si>
    <t>Rat-licker</t>
  </si>
  <si>
    <t>South Gnollistan</t>
  </si>
  <si>
    <t>El'Krak</t>
  </si>
  <si>
    <t>Black Moon</t>
  </si>
  <si>
    <t>Bir-Razud</t>
  </si>
  <si>
    <t>Nizam</t>
  </si>
  <si>
    <t>Pasha of South Gnollistan</t>
  </si>
  <si>
    <t>Ranivorus</t>
  </si>
  <si>
    <t>Rikki</t>
  </si>
  <si>
    <t>Udha</t>
  </si>
  <si>
    <t>Haa'k</t>
  </si>
  <si>
    <t>Haa'k Hordar</t>
  </si>
  <si>
    <t>Troll Lake Island</t>
  </si>
  <si>
    <t>Mistress of Trollhattan, Chief of the Grim Rippers</t>
  </si>
  <si>
    <t>Long Muddy Grey</t>
  </si>
  <si>
    <t>Grey-Green</t>
  </si>
  <si>
    <t>Grim Rippers</t>
  </si>
  <si>
    <t>Yellow Orkia</t>
  </si>
  <si>
    <t>Moghul</t>
  </si>
  <si>
    <t>Yellow Orc Devil Swine</t>
  </si>
  <si>
    <t>Khan of Yellow Orkia</t>
  </si>
  <si>
    <t>Yellow Demon</t>
  </si>
  <si>
    <t>Tanglar Town</t>
  </si>
  <si>
    <t>Icy Blue</t>
  </si>
  <si>
    <t>Dull Yellow</t>
  </si>
  <si>
    <t>Storm Raiders</t>
  </si>
  <si>
    <t>Akkar</t>
  </si>
  <si>
    <t>Akesoli</t>
  </si>
  <si>
    <t>Lake Amsorak</t>
  </si>
  <si>
    <t>Republic of Darokin</t>
  </si>
  <si>
    <t>Staffleheim</t>
  </si>
  <si>
    <t>Boris Staffleheim</t>
  </si>
  <si>
    <t>Gaz 11 DMs p. 64</t>
  </si>
  <si>
    <t>Captain in the Akesoli City Guard</t>
  </si>
  <si>
    <t>Reston</t>
  </si>
  <si>
    <t>AC1010 p. 152</t>
  </si>
  <si>
    <t>Muscular</t>
  </si>
  <si>
    <t>Fishmarket</t>
  </si>
  <si>
    <t>Zeb</t>
  </si>
  <si>
    <t>X10 p. 4</t>
  </si>
  <si>
    <t>Proprietor of the Next door Inn</t>
  </si>
  <si>
    <t>Burly</t>
  </si>
  <si>
    <t>Barmaid</t>
  </si>
  <si>
    <t>Tracy</t>
  </si>
  <si>
    <t>Dugald</t>
  </si>
  <si>
    <t>Harald</t>
  </si>
  <si>
    <t>Jon</t>
  </si>
  <si>
    <t>Balding</t>
  </si>
  <si>
    <t>Carpenter</t>
  </si>
  <si>
    <t>Apprentice Magician</t>
  </si>
  <si>
    <t>Scribe</t>
  </si>
  <si>
    <t>Hundley</t>
  </si>
  <si>
    <t>Thomas Hundley</t>
  </si>
  <si>
    <t>Miggs</t>
  </si>
  <si>
    <t>Gaz 11 Players p. 2</t>
  </si>
  <si>
    <t>Second-in-Command of the Nor'easter</t>
  </si>
  <si>
    <t>Gaz 11 Players p. 3</t>
  </si>
  <si>
    <t>Captain of the Nor'easter</t>
  </si>
  <si>
    <t xml:space="preserve">Ship Captain </t>
  </si>
  <si>
    <t>Darokin Diplomatic Field Corps Office</t>
  </si>
  <si>
    <t>City Hall</t>
  </si>
  <si>
    <t>LeDouce Manor House</t>
  </si>
  <si>
    <t>Bee &amp; Thistle Tavern</t>
  </si>
  <si>
    <t xml:space="preserve">Bishop   </t>
  </si>
  <si>
    <t>Guilliame</t>
  </si>
  <si>
    <t>Averoignan</t>
  </si>
  <si>
    <t>LeDouce</t>
  </si>
  <si>
    <t>Gaz 11 Players p. 30</t>
  </si>
  <si>
    <t>Millana</t>
  </si>
  <si>
    <t>Secretary</t>
  </si>
  <si>
    <t>Akorros Thieves' Guild</t>
  </si>
  <si>
    <t>Akorros</t>
  </si>
  <si>
    <t>Arorat</t>
  </si>
  <si>
    <t>Wesley Arorat</t>
  </si>
  <si>
    <t>Rat</t>
  </si>
  <si>
    <t>Gaz 11 DMs p. 60</t>
  </si>
  <si>
    <t>Beggar, Shipyard worker</t>
  </si>
  <si>
    <t xml:space="preserve">Akorros  </t>
  </si>
  <si>
    <t>Farm Combines Headquarters</t>
  </si>
  <si>
    <t>Matrissa's Manor</t>
  </si>
  <si>
    <t>Mendel Callister</t>
  </si>
  <si>
    <t>Callister</t>
  </si>
  <si>
    <t>Gaz 11 DMs p. 25</t>
  </si>
  <si>
    <t>Head of Toney House</t>
  </si>
  <si>
    <t>Matrissa</t>
  </si>
  <si>
    <t>Gaz 11 DMs p. 56</t>
  </si>
  <si>
    <t>Al-Azrad</t>
  </si>
  <si>
    <t>Merchant House</t>
  </si>
  <si>
    <t>Selenica</t>
  </si>
  <si>
    <t>House of Al-Azrad</t>
  </si>
  <si>
    <t>Gaz 11 DMs p. 22</t>
  </si>
  <si>
    <t>Head of Al-Azrad House</t>
  </si>
  <si>
    <t>Amsorak</t>
  </si>
  <si>
    <t>Freehold</t>
  </si>
  <si>
    <t>Amsorak Freehold</t>
  </si>
  <si>
    <t>Eshram Al-Azrad</t>
  </si>
  <si>
    <t>Markone IV</t>
  </si>
  <si>
    <t>Corwyn Markone IV</t>
  </si>
  <si>
    <t>Gaz 11 DMs p. 41</t>
  </si>
  <si>
    <t>Magistrate of the Border, Baron of Amsorak Freehold</t>
  </si>
  <si>
    <t>Fort Lakeside</t>
  </si>
  <si>
    <t>Lakeside</t>
  </si>
  <si>
    <t>Ansimont</t>
  </si>
  <si>
    <t>Streel Plain</t>
  </si>
  <si>
    <t>Grindstone Tavern</t>
  </si>
  <si>
    <t>Grain Silos</t>
  </si>
  <si>
    <t>Silos</t>
  </si>
  <si>
    <t>Rand</t>
  </si>
  <si>
    <t>Corwyn Rand</t>
  </si>
  <si>
    <t>Athenos</t>
  </si>
  <si>
    <t>Forge Foreman</t>
  </si>
  <si>
    <t>Ansimont Forge</t>
  </si>
  <si>
    <t>Armstead</t>
  </si>
  <si>
    <t>Mage's Circle</t>
  </si>
  <si>
    <t>Ampitheatre</t>
  </si>
  <si>
    <t>Main Avenue</t>
  </si>
  <si>
    <t>Wazel</t>
  </si>
  <si>
    <t>Dragon's Tomb p. 283</t>
  </si>
  <si>
    <t>Malpheggi Bay</t>
  </si>
  <si>
    <t>Naval Docks</t>
  </si>
  <si>
    <t>Athenos Canal</t>
  </si>
  <si>
    <t>Canal</t>
  </si>
  <si>
    <t>Harbour Guard Towers</t>
  </si>
  <si>
    <t>Shipbuilding District</t>
  </si>
  <si>
    <t>Shipbuilding</t>
  </si>
  <si>
    <t>Linton Warehouses</t>
  </si>
  <si>
    <t>Warehouses</t>
  </si>
  <si>
    <t>Canal Control</t>
  </si>
  <si>
    <t>Copper Class District</t>
  </si>
  <si>
    <t>Bancohr's House</t>
  </si>
  <si>
    <t>Linton</t>
  </si>
  <si>
    <t>Lucius Linton</t>
  </si>
  <si>
    <t>Gaz 11, DMs p.24</t>
  </si>
  <si>
    <t>Head of Linton House</t>
  </si>
  <si>
    <t>Bancohr</t>
  </si>
  <si>
    <t>Gaz 11, DMs p.55</t>
  </si>
  <si>
    <t>Pounder</t>
  </si>
  <si>
    <t>Anders Pounder</t>
  </si>
  <si>
    <t>Gaz 11, DMs p.60</t>
  </si>
  <si>
    <t xml:space="preserve">Bodyguard  </t>
  </si>
  <si>
    <t>Corwyn Linton</t>
  </si>
  <si>
    <t>Gaz 11, DMs p.62</t>
  </si>
  <si>
    <t>Bronsdale</t>
  </si>
  <si>
    <t>C'Kag</t>
  </si>
  <si>
    <t>Dwarfgate Mountains</t>
  </si>
  <si>
    <t>Cobblers' Guild</t>
  </si>
  <si>
    <t>Cobblers' Guildhall</t>
  </si>
  <si>
    <t>Darokin City</t>
  </si>
  <si>
    <t>Corun</t>
  </si>
  <si>
    <t>Corunglain</t>
  </si>
  <si>
    <t>Corun House</t>
  </si>
  <si>
    <t>Kalimi</t>
  </si>
  <si>
    <t>Natalie Kalimi</t>
  </si>
  <si>
    <t>Head of Corun House</t>
  </si>
  <si>
    <t>North Gate</t>
  </si>
  <si>
    <t>Cheap Street</t>
  </si>
  <si>
    <t>Convivial Cockatrice Tavern</t>
  </si>
  <si>
    <t>Nun</t>
  </si>
  <si>
    <t>Hepath Nun</t>
  </si>
  <si>
    <t>DA1 p. 19</t>
  </si>
  <si>
    <t>Gern</t>
  </si>
  <si>
    <t>Charo</t>
  </si>
  <si>
    <t>Rilk</t>
  </si>
  <si>
    <t>DA1 p. 17</t>
  </si>
  <si>
    <t>DA1 p. 18</t>
  </si>
  <si>
    <t>Caravan Guard</t>
  </si>
  <si>
    <t>Louis</t>
  </si>
  <si>
    <t>PC1 DMs p. 33</t>
  </si>
  <si>
    <t>PC1 DMs p. 34</t>
  </si>
  <si>
    <t>Bernard Kalimi</t>
  </si>
  <si>
    <t>AC1013 p. 218</t>
  </si>
  <si>
    <t>Elyssa</t>
  </si>
  <si>
    <t>Bostich</t>
  </si>
  <si>
    <t>Quint Bostich</t>
  </si>
  <si>
    <t>Gaz 11 DMs p. 61</t>
  </si>
  <si>
    <t>cat burglar</t>
  </si>
  <si>
    <t>Tremontaine</t>
  </si>
  <si>
    <t>Maggie Tremontaine</t>
  </si>
  <si>
    <t>Gaz 11 DMs p. 62</t>
  </si>
  <si>
    <t>Crowlerd</t>
  </si>
  <si>
    <t>Reginald's House</t>
  </si>
  <si>
    <t>Reginald</t>
  </si>
  <si>
    <t>Gaz 11 DMs p. 37</t>
  </si>
  <si>
    <t>Botanist</t>
  </si>
  <si>
    <t>AC 640</t>
  </si>
  <si>
    <t>Tanos</t>
  </si>
  <si>
    <t>Xavier Tanos</t>
  </si>
  <si>
    <t>AC1013 p. 160</t>
  </si>
  <si>
    <t>Fauconbridge</t>
  </si>
  <si>
    <t>Fenicia Fauconbridge</t>
  </si>
  <si>
    <t>Players' Survival Guide Handout 9</t>
  </si>
  <si>
    <t>Chief Financial Officer of the Bank of Darokin</t>
  </si>
  <si>
    <t>Varsho</t>
  </si>
  <si>
    <t>Reynard Varsho</t>
  </si>
  <si>
    <t>Gaz 11 DMs p. 1</t>
  </si>
  <si>
    <t>Historian</t>
  </si>
  <si>
    <t>Darokin Merchants' Guild Historian</t>
  </si>
  <si>
    <t>Franich</t>
  </si>
  <si>
    <t>Arturo Franich</t>
  </si>
  <si>
    <t>Pennydown</t>
  </si>
  <si>
    <t>Elissa Pennydown</t>
  </si>
  <si>
    <t>Head of Franich House</t>
  </si>
  <si>
    <t>Head of Pennydown House</t>
  </si>
  <si>
    <t>Phoenix</t>
  </si>
  <si>
    <t>Gaz 11 DMs p. 31</t>
  </si>
  <si>
    <t>Treya</t>
  </si>
  <si>
    <t>Brandifirth</t>
  </si>
  <si>
    <t>Jons Brandifirth</t>
  </si>
  <si>
    <t>Gaz 11 DMs p. 59</t>
  </si>
  <si>
    <t>Senior Merchant of Streel Bank</t>
  </si>
  <si>
    <t>Vonaday</t>
  </si>
  <si>
    <t>Millington Vonaday</t>
  </si>
  <si>
    <t>Diplomat 2nd Class in the Darokin Diplomatic Corps</t>
  </si>
  <si>
    <t>Sagar</t>
  </si>
  <si>
    <t>Roger Sagar</t>
  </si>
  <si>
    <t>Gaz 11 DMs p. 63</t>
  </si>
  <si>
    <t>Rezak Xygar</t>
  </si>
  <si>
    <t>Horace Biggar Chicken Grain Farms</t>
  </si>
  <si>
    <t>Chicken Feed</t>
  </si>
  <si>
    <t>Bank of Darokin</t>
  </si>
  <si>
    <t>Bank</t>
  </si>
  <si>
    <t>Outer City Wall</t>
  </si>
  <si>
    <t>Inner City Wall</t>
  </si>
  <si>
    <t>Road</t>
  </si>
  <si>
    <t>North Copper Class District</t>
  </si>
  <si>
    <t>Silver Class District</t>
  </si>
  <si>
    <t>Middle Class</t>
  </si>
  <si>
    <t>West Copper Class District</t>
  </si>
  <si>
    <t>Elite Class District</t>
  </si>
  <si>
    <t>Very Wealthy</t>
  </si>
  <si>
    <t>Churches &amp; Temples District</t>
  </si>
  <si>
    <t>Central Business District</t>
  </si>
  <si>
    <t>Riverboat/Barge Building &amp; Repair</t>
  </si>
  <si>
    <t>River Vessel Building</t>
  </si>
  <si>
    <t>Mauntea Bridge</t>
  </si>
  <si>
    <t>Old Bridge</t>
  </si>
  <si>
    <t>Factories District</t>
  </si>
  <si>
    <t>Factories</t>
  </si>
  <si>
    <t>Western Business District</t>
  </si>
  <si>
    <t>Central Office District</t>
  </si>
  <si>
    <t>Warehouses &amp; Docks District</t>
  </si>
  <si>
    <t>Central Market</t>
  </si>
  <si>
    <t>Thieves' Alley</t>
  </si>
  <si>
    <t>Capitol District</t>
  </si>
  <si>
    <t>Government</t>
  </si>
  <si>
    <t>Shopping District</t>
  </si>
  <si>
    <t>Central Guilds District</t>
  </si>
  <si>
    <t>Guilds</t>
  </si>
  <si>
    <t>Merchants' Guild Hall</t>
  </si>
  <si>
    <t>Chancellor's Residence</t>
  </si>
  <si>
    <t>Embassies District</t>
  </si>
  <si>
    <t>Darokin Diplomatic Corps Compound</t>
  </si>
  <si>
    <t>Diplomatic Corps</t>
  </si>
  <si>
    <t>Darokin Diplomatic Corps Training School</t>
  </si>
  <si>
    <t>Darokin Diplomatic Corps Training Library</t>
  </si>
  <si>
    <t>Darokin Diplomatic Corps Training Park</t>
  </si>
  <si>
    <t>Moneylenders District</t>
  </si>
  <si>
    <t>Moneylenders</t>
  </si>
  <si>
    <t>Southern Office District</t>
  </si>
  <si>
    <t>Southern Guilds District</t>
  </si>
  <si>
    <t>Government Office District</t>
  </si>
  <si>
    <t>Inner South Copper District</t>
  </si>
  <si>
    <t>Outer South Copper District</t>
  </si>
  <si>
    <t>Dwarftown</t>
  </si>
  <si>
    <t>Republic</t>
  </si>
  <si>
    <t>Mauntea</t>
  </si>
  <si>
    <t>Corwyn Mauntea</t>
  </si>
  <si>
    <t>The Merchant King</t>
  </si>
  <si>
    <t>Chancellor of Darokin, President of the Merchant Council, Head of Mauntea House</t>
  </si>
  <si>
    <t>Inner Council of Darokin</t>
  </si>
  <si>
    <t>Outer Council of Darokin</t>
  </si>
  <si>
    <t>Fort Hobart</t>
  </si>
  <si>
    <t>Pit Traps</t>
  </si>
  <si>
    <t>Traps</t>
  </si>
  <si>
    <t>Main Gate</t>
  </si>
  <si>
    <t xml:space="preserve">Training Grounds </t>
  </si>
  <si>
    <t>Training</t>
  </si>
  <si>
    <t>Latrine/Showers</t>
  </si>
  <si>
    <t>Officers' Quarters</t>
  </si>
  <si>
    <t>Mess</t>
  </si>
  <si>
    <t>Outdoor Recreation</t>
  </si>
  <si>
    <t>Horse Training Grounds</t>
  </si>
  <si>
    <t>Horse Training</t>
  </si>
  <si>
    <t>Smith &amp; Forge</t>
  </si>
  <si>
    <t>Fort Runnels</t>
  </si>
  <si>
    <t>Fort Nell</t>
  </si>
  <si>
    <t>Fort Anselbury</t>
  </si>
  <si>
    <t>Fort Nar</t>
  </si>
  <si>
    <t>Fort Marny</t>
  </si>
  <si>
    <t>Fort Cruth</t>
  </si>
  <si>
    <t>Fort Fletcher</t>
  </si>
  <si>
    <t>Balcares</t>
  </si>
  <si>
    <t>X10 Inside Cover</t>
  </si>
  <si>
    <t>Legionate of the Army of Darokin</t>
  </si>
  <si>
    <t>Winter</t>
  </si>
  <si>
    <t>X10 p. 9</t>
  </si>
  <si>
    <t>Novash of the Army of Darokin</t>
  </si>
  <si>
    <t xml:space="preserve">Bright </t>
  </si>
  <si>
    <t>Casillas</t>
  </si>
  <si>
    <t>Leonidas</t>
  </si>
  <si>
    <t>Narellus</t>
  </si>
  <si>
    <t>X5 p. 24</t>
  </si>
  <si>
    <t>Estella Whitehall</t>
  </si>
  <si>
    <t>Gaz 1 p. 49</t>
  </si>
  <si>
    <t>Specularum</t>
  </si>
  <si>
    <t>Ambassador of Darokin to Karameikos</t>
  </si>
  <si>
    <t>Medium</t>
  </si>
  <si>
    <t>Plump</t>
  </si>
  <si>
    <t>Mostly Grey, some Brown</t>
  </si>
  <si>
    <t>Page</t>
  </si>
  <si>
    <t>Wilhon Page</t>
  </si>
  <si>
    <t>Ylaruam</t>
  </si>
  <si>
    <t>Ambassador of Darokin to the Emirates</t>
  </si>
  <si>
    <t>Gaz 11 DMs p. 13</t>
  </si>
  <si>
    <t>Diaura</t>
  </si>
  <si>
    <t>Scrutina Diaura</t>
  </si>
  <si>
    <t>Gaz 3 p. 31</t>
  </si>
  <si>
    <t>Ambassador of Darokin to Glantri</t>
  </si>
  <si>
    <t>Skinny</t>
  </si>
  <si>
    <t>Donthiir</t>
  </si>
  <si>
    <t>Brin Donthiir</t>
  </si>
  <si>
    <t>Gaz 8 DMs p. 22</t>
  </si>
  <si>
    <t>Shireton</t>
  </si>
  <si>
    <t>Ambassador of Darokin to the Shires</t>
  </si>
  <si>
    <t>Curly Brown</t>
  </si>
  <si>
    <t>Tallwoode</t>
  </si>
  <si>
    <t>Grundale</t>
  </si>
  <si>
    <t>Continental Insurance Company</t>
  </si>
  <si>
    <t>Insurance</t>
  </si>
  <si>
    <t>Mercantile Engineering League</t>
  </si>
  <si>
    <t>League</t>
  </si>
  <si>
    <t>Engineering</t>
  </si>
  <si>
    <t>Corran Keep</t>
  </si>
  <si>
    <t>Amsorak Mountains</t>
  </si>
  <si>
    <t>Zarrek</t>
  </si>
  <si>
    <t>Lesser Lightning Zombie</t>
  </si>
  <si>
    <t>WoI Book II p. 16</t>
  </si>
  <si>
    <t>Crackle</t>
  </si>
  <si>
    <t>Kazakk</t>
  </si>
  <si>
    <t>WoI Book II p. 20</t>
  </si>
  <si>
    <t>WoI Book II p. 22</t>
  </si>
  <si>
    <t>Lord of Corran Keep</t>
  </si>
  <si>
    <t>Woodworker</t>
  </si>
  <si>
    <t>Light Grey</t>
  </si>
  <si>
    <t>Tall</t>
  </si>
  <si>
    <t>Greater Lightning Zombie</t>
  </si>
  <si>
    <t>Roderick</t>
  </si>
  <si>
    <t>Blizzard Pass</t>
  </si>
  <si>
    <t>Silverleaf</t>
  </si>
  <si>
    <t>Sarras</t>
  </si>
  <si>
    <t>X4 p. 4</t>
  </si>
  <si>
    <t>Corran</t>
  </si>
  <si>
    <t>Jeddarin Corran</t>
  </si>
  <si>
    <t>WoI Book II p. 12</t>
  </si>
  <si>
    <t>Shipping Merchant</t>
  </si>
  <si>
    <t>Average</t>
  </si>
  <si>
    <t>Greying Black</t>
  </si>
  <si>
    <t>Lean</t>
  </si>
  <si>
    <t>Teodor Corran</t>
  </si>
  <si>
    <t>Horse Trader</t>
  </si>
  <si>
    <t>Noriad Corran</t>
  </si>
  <si>
    <t>WoI Book II p. 13</t>
  </si>
  <si>
    <t>Zerben</t>
  </si>
  <si>
    <t>Kelter Zerben</t>
  </si>
  <si>
    <t>WoI Book II p. 39</t>
  </si>
  <si>
    <t>d'Auberon</t>
  </si>
  <si>
    <t>Malken d'Auberon</t>
  </si>
  <si>
    <t>Fall of Magic p. 214</t>
  </si>
  <si>
    <t>Thin</t>
  </si>
  <si>
    <t>Alonzo</t>
  </si>
  <si>
    <t>Salvatore</t>
  </si>
  <si>
    <t>AC1011 p. 151</t>
  </si>
  <si>
    <t>Mitren</t>
  </si>
  <si>
    <t>Ennar Mitren</t>
  </si>
  <si>
    <t>AC1013 p. 11</t>
  </si>
  <si>
    <t>Bremen</t>
  </si>
  <si>
    <t>Ursula Bremen</t>
  </si>
  <si>
    <t>AC1013, p. 7</t>
  </si>
  <si>
    <t>Scout</t>
  </si>
  <si>
    <t>Barrows</t>
  </si>
  <si>
    <t>Simha</t>
  </si>
  <si>
    <t>Willem Simha</t>
  </si>
  <si>
    <t>AC1013 p. 14</t>
  </si>
  <si>
    <t>Biggar</t>
  </si>
  <si>
    <t>Horace Biggar</t>
  </si>
  <si>
    <t>AC1013 p. 121</t>
  </si>
  <si>
    <t>Farmer</t>
  </si>
  <si>
    <t>Proprietor of Biggar Feeds</t>
  </si>
  <si>
    <t>AC1013 p. 202</t>
  </si>
  <si>
    <t>Schmidt</t>
  </si>
  <si>
    <t>Willet Schmidt</t>
  </si>
  <si>
    <t>Sebastiano</t>
  </si>
  <si>
    <t>Gian Sebastiano</t>
  </si>
  <si>
    <t>AC1013 p. 232</t>
  </si>
  <si>
    <t>Trollam</t>
  </si>
  <si>
    <t>Craftsman</t>
  </si>
  <si>
    <t>Rippenwill</t>
  </si>
  <si>
    <t>Son of Dawn p. 286</t>
  </si>
  <si>
    <t>Captain of the Army of Darokin</t>
  </si>
  <si>
    <t>Aswain</t>
  </si>
  <si>
    <t>Large</t>
  </si>
  <si>
    <t>Krel</t>
  </si>
  <si>
    <t>Gaz 11 Players p. 24</t>
  </si>
  <si>
    <t>Trader</t>
  </si>
  <si>
    <t>Silester</t>
  </si>
  <si>
    <t>Gaz 11 DMs p. 28</t>
  </si>
  <si>
    <t>Falstead</t>
  </si>
  <si>
    <t>Entertainer</t>
  </si>
  <si>
    <t>Francino Falstead</t>
  </si>
  <si>
    <t>Tedor</t>
  </si>
  <si>
    <t>Import Merchant</t>
  </si>
  <si>
    <t>Gaz 9 DMs p. 16</t>
  </si>
  <si>
    <t>Ungvar</t>
  </si>
  <si>
    <t>One-Horn</t>
  </si>
  <si>
    <t>Northern Darokin</t>
  </si>
  <si>
    <t>Cunegonde</t>
  </si>
  <si>
    <t>The Broad</t>
  </si>
  <si>
    <t>Letizia</t>
  </si>
  <si>
    <t>Vanisi</t>
  </si>
  <si>
    <t>Derek Vanisi</t>
  </si>
  <si>
    <t>Captain of the First Army of Darokin</t>
  </si>
  <si>
    <t>AC 845</t>
  </si>
  <si>
    <t>The Rahib</t>
  </si>
  <si>
    <t>B1-9 p. 83</t>
  </si>
  <si>
    <t>Merdiz</t>
  </si>
  <si>
    <t>B1-9 p. 88</t>
  </si>
  <si>
    <t>Gray Mountian</t>
  </si>
  <si>
    <t>Telor</t>
  </si>
  <si>
    <t>Baik Telor</t>
  </si>
  <si>
    <t>B1-9 p. 85</t>
  </si>
  <si>
    <t>Emirates</t>
  </si>
  <si>
    <t>Hantu Valley</t>
  </si>
  <si>
    <t>Olivera</t>
  </si>
  <si>
    <t>Arturo Olivera</t>
  </si>
  <si>
    <t>AC1012 p. 156</t>
  </si>
  <si>
    <t>Expolrer</t>
  </si>
  <si>
    <t>Dast</t>
  </si>
  <si>
    <t>Caverns</t>
  </si>
  <si>
    <t>Dolos</t>
  </si>
  <si>
    <t>Caravania</t>
  </si>
  <si>
    <t>Farstead</t>
  </si>
  <si>
    <t>Farstead Freehold</t>
  </si>
  <si>
    <t>Brennan</t>
  </si>
  <si>
    <t>Farstead Magistrate of the Border</t>
  </si>
  <si>
    <t>PC1 Adv p. 18</t>
  </si>
  <si>
    <t>AC 956</t>
  </si>
  <si>
    <t>Sandy</t>
  </si>
  <si>
    <t>Hazel</t>
  </si>
  <si>
    <t>Fairly Athletic</t>
  </si>
  <si>
    <t>Lucan</t>
  </si>
  <si>
    <t>PC1 Adv p. 28</t>
  </si>
  <si>
    <t>Seneschal of Farstead Freehold</t>
  </si>
  <si>
    <t>Sensechal</t>
  </si>
  <si>
    <t>Feywood Gate</t>
  </si>
  <si>
    <t>Louras</t>
  </si>
  <si>
    <t xml:space="preserve">Beggar  </t>
  </si>
  <si>
    <t>MacTaerdie</t>
  </si>
  <si>
    <t>PC1 Adv p. 20</t>
  </si>
  <si>
    <t>Highwayman</t>
  </si>
  <si>
    <t>no</t>
  </si>
  <si>
    <t>Tam</t>
  </si>
  <si>
    <t>Small</t>
  </si>
  <si>
    <t>Little Plump</t>
  </si>
  <si>
    <t>Ruddy</t>
  </si>
  <si>
    <t>Father</t>
  </si>
  <si>
    <t>Darick</t>
  </si>
  <si>
    <t>PC1 Adv p. 21</t>
  </si>
  <si>
    <t>Woodcutter</t>
  </si>
  <si>
    <t>Elaen</t>
  </si>
  <si>
    <t>Yssa</t>
  </si>
  <si>
    <t>Darick jnr</t>
  </si>
  <si>
    <t>Merienne</t>
  </si>
  <si>
    <t>Ealic</t>
  </si>
  <si>
    <t>Byln</t>
  </si>
  <si>
    <t>AC 991</t>
  </si>
  <si>
    <t>AC 995</t>
  </si>
  <si>
    <t>AC 997</t>
  </si>
  <si>
    <t>Favaro</t>
  </si>
  <si>
    <t>Fenhold</t>
  </si>
  <si>
    <t>Fenhold Freehold</t>
  </si>
  <si>
    <t>Rolf</t>
  </si>
  <si>
    <t>CM9 p. 2</t>
  </si>
  <si>
    <t>Geraint</t>
  </si>
  <si>
    <t>Fenhold Magistrate of the Border</t>
  </si>
  <si>
    <t>Arnulf</t>
  </si>
  <si>
    <t>CM9 p. 4</t>
  </si>
  <si>
    <t>Wolfram</t>
  </si>
  <si>
    <t>Herald</t>
  </si>
  <si>
    <t>CM9 p. 5</t>
  </si>
  <si>
    <t>Greying</t>
  </si>
  <si>
    <t>Darokin Council Member, Father in the Church of Darokin</t>
  </si>
  <si>
    <t>Seneschal</t>
  </si>
  <si>
    <t>Seneschal of Fenhold Freehold</t>
  </si>
  <si>
    <t>Walled Manor</t>
  </si>
  <si>
    <t>Darokin Thieves' Guild</t>
  </si>
  <si>
    <t>Jocko</t>
  </si>
  <si>
    <t>The Guile</t>
  </si>
  <si>
    <t>CM9 p. 32</t>
  </si>
  <si>
    <t>Iriel</t>
  </si>
  <si>
    <t>Iriel Newleaf</t>
  </si>
  <si>
    <t>CM9 p. 7</t>
  </si>
  <si>
    <t>Dylan Longbranch</t>
  </si>
  <si>
    <t>Avran</t>
  </si>
  <si>
    <t>Avran Greenstrider</t>
  </si>
  <si>
    <t>Myriel</t>
  </si>
  <si>
    <t>Myriel Talllooker</t>
  </si>
  <si>
    <t>Telvon</t>
  </si>
  <si>
    <t>Telvon Treetamer</t>
  </si>
  <si>
    <t>CM9 p. 8</t>
  </si>
  <si>
    <t>CM9 p. 11</t>
  </si>
  <si>
    <t>CM9 p. 12</t>
  </si>
  <si>
    <t>Niall</t>
  </si>
  <si>
    <t>Guard Captain</t>
  </si>
  <si>
    <t>Guard Captain of Fenhold</t>
  </si>
  <si>
    <t>AC 897</t>
  </si>
  <si>
    <t>East Riding</t>
  </si>
  <si>
    <t>Duchamp</t>
  </si>
  <si>
    <t>Will Duchamp</t>
  </si>
  <si>
    <t>Mayor of Fenhold</t>
  </si>
  <si>
    <t>Kosseauf</t>
  </si>
  <si>
    <t>Hilda Kosseauf</t>
  </si>
  <si>
    <t>Karameikan</t>
  </si>
  <si>
    <t>Mayor of East Riding</t>
  </si>
  <si>
    <t>Shopkeeper</t>
  </si>
  <si>
    <t>Anselm</t>
  </si>
  <si>
    <t>Xavier</t>
  </si>
  <si>
    <t>Plowshare</t>
  </si>
  <si>
    <t>Herek Plowshare</t>
  </si>
  <si>
    <t xml:space="preserve">Feriel </t>
  </si>
  <si>
    <t>Feriel Greyfeather</t>
  </si>
  <si>
    <t>Longfurrow</t>
  </si>
  <si>
    <t>Johannes Longfurrow</t>
  </si>
  <si>
    <t xml:space="preserve">Fenhold  </t>
  </si>
  <si>
    <t>Plow &amp; Ox Tavern</t>
  </si>
  <si>
    <t>Hornscraper</t>
  </si>
  <si>
    <t>Merdith Hornscraper</t>
  </si>
  <si>
    <t>Dairyman</t>
  </si>
  <si>
    <t>Dalewander</t>
  </si>
  <si>
    <t>Delbert Dalewander</t>
  </si>
  <si>
    <t>Barnaby-Under-Bramble</t>
  </si>
  <si>
    <t>Hollydown</t>
  </si>
  <si>
    <t xml:space="preserve">Berrybramble </t>
  </si>
  <si>
    <t>Berrybramble Clan</t>
  </si>
  <si>
    <t>Oakleaf Green</t>
  </si>
  <si>
    <t>CM9 p. 13</t>
  </si>
  <si>
    <t>Sheriff of Hollydown</t>
  </si>
  <si>
    <t xml:space="preserve">3'6" </t>
  </si>
  <si>
    <t>Bramble</t>
  </si>
  <si>
    <t>Filibar Bramble</t>
  </si>
  <si>
    <t>Sheriff of Barnaby-Under-Bramble</t>
  </si>
  <si>
    <t>Sweetsong</t>
  </si>
  <si>
    <t>Dulcet Sweetsong</t>
  </si>
  <si>
    <t>CM9 p. 14</t>
  </si>
  <si>
    <t>Shepherd</t>
  </si>
  <si>
    <t>Brogo Bramble</t>
  </si>
  <si>
    <t>Alesworthy</t>
  </si>
  <si>
    <t>Ferdibor Alesworthy</t>
  </si>
  <si>
    <t>Davvi</t>
  </si>
  <si>
    <t>Old</t>
  </si>
  <si>
    <t>CM9 p. 16</t>
  </si>
  <si>
    <t>Fenfolk</t>
  </si>
  <si>
    <t>Frail</t>
  </si>
  <si>
    <t>Fisherman</t>
  </si>
  <si>
    <t>Goldar</t>
  </si>
  <si>
    <t>Chief of the Fens</t>
  </si>
  <si>
    <t>Fens</t>
  </si>
  <si>
    <t>Quickpaddle</t>
  </si>
  <si>
    <t>Dina Quickpaddle</t>
  </si>
  <si>
    <t>Danberry</t>
  </si>
  <si>
    <t>Jo Danberry</t>
  </si>
  <si>
    <t>Snagglefang</t>
  </si>
  <si>
    <t>CM9 p. 17</t>
  </si>
  <si>
    <t>Gothbold</t>
  </si>
  <si>
    <t>Larkfeather</t>
  </si>
  <si>
    <t>CM9 p. 18</t>
  </si>
  <si>
    <t>Dorn Longwalker</t>
  </si>
  <si>
    <t>CM9 p. 19</t>
  </si>
  <si>
    <t>Quickblade</t>
  </si>
  <si>
    <t>Marlys Quickblade</t>
  </si>
  <si>
    <t>Darkspell</t>
  </si>
  <si>
    <t>Jason Darkspell</t>
  </si>
  <si>
    <t>Radu</t>
  </si>
  <si>
    <t>Vleteslav Radu</t>
  </si>
  <si>
    <t>Dominick</t>
  </si>
  <si>
    <t>Quintus</t>
  </si>
  <si>
    <t>Mellisandre</t>
  </si>
  <si>
    <t>CM9 p. 20</t>
  </si>
  <si>
    <t>Hugh</t>
  </si>
  <si>
    <t>of Redlands</t>
  </si>
  <si>
    <t>CM9 p. 28</t>
  </si>
  <si>
    <t>Redlands</t>
  </si>
  <si>
    <t>Athel</t>
  </si>
  <si>
    <t>the Deep One</t>
  </si>
  <si>
    <t>Alys</t>
  </si>
  <si>
    <t>the Cheerful</t>
  </si>
  <si>
    <t>Iorg</t>
  </si>
  <si>
    <t>Quickwrist</t>
  </si>
  <si>
    <t>Dariel</t>
  </si>
  <si>
    <t>Dariel Sundancer</t>
  </si>
  <si>
    <t>Barberry</t>
  </si>
  <si>
    <t>Meadowrock Barberry</t>
  </si>
  <si>
    <t>Med</t>
  </si>
  <si>
    <t>Barzan</t>
  </si>
  <si>
    <t>of the Black Hand</t>
  </si>
  <si>
    <t>CM9 p. 30</t>
  </si>
  <si>
    <t>Water Elementalist of the 3rd Circle</t>
  </si>
  <si>
    <t>Deep Swamp</t>
  </si>
  <si>
    <t>Rork</t>
  </si>
  <si>
    <t>of the Northlands</t>
  </si>
  <si>
    <t>CM9 p. 31</t>
  </si>
  <si>
    <t>Enzo</t>
  </si>
  <si>
    <t>Murr</t>
  </si>
  <si>
    <t>the Weazel</t>
  </si>
  <si>
    <t>Oleena</t>
  </si>
  <si>
    <t>Stone-Heart</t>
  </si>
  <si>
    <t>Ferris</t>
  </si>
  <si>
    <t>Steelsoul</t>
  </si>
  <si>
    <t xml:space="preserve">Saasskas </t>
  </si>
  <si>
    <t>Franich House</t>
  </si>
  <si>
    <t>Gemcutters' Guild</t>
  </si>
  <si>
    <t>Gemcutters' Guildhall</t>
  </si>
  <si>
    <t>Grukk</t>
  </si>
  <si>
    <t>Grukk Orcs</t>
  </si>
  <si>
    <t>Grukk Keep</t>
  </si>
  <si>
    <t>Grukk Tribe</t>
  </si>
  <si>
    <t>Hallonica</t>
  </si>
  <si>
    <t>Hallonica House</t>
  </si>
  <si>
    <t>Corwyn Hallonica</t>
  </si>
  <si>
    <t>Felicia Hallonica</t>
  </si>
  <si>
    <t>Bertram Hallonica</t>
  </si>
  <si>
    <t>Eldram Hallonica</t>
  </si>
  <si>
    <t>Wocken</t>
  </si>
  <si>
    <t>Ruthera Wocken</t>
  </si>
  <si>
    <t>PC2 DMs p. 39</t>
  </si>
  <si>
    <t>AC10103 p. 218</t>
  </si>
  <si>
    <t>Gaz 11 DMs p. 24</t>
  </si>
  <si>
    <t>Head of Hallonica House</t>
  </si>
  <si>
    <t>Hendry</t>
  </si>
  <si>
    <t>Hendry Sawmill</t>
  </si>
  <si>
    <t>Sawmill</t>
  </si>
  <si>
    <t>Hinmeet</t>
  </si>
  <si>
    <t>Hinmeet Town Council</t>
  </si>
  <si>
    <t>Arden</t>
  </si>
  <si>
    <t>House of Arden</t>
  </si>
  <si>
    <t>Khordagia</t>
  </si>
  <si>
    <t>Misty Hills</t>
  </si>
  <si>
    <t>Kingdom of Khordagia</t>
  </si>
  <si>
    <t>Khordarg</t>
  </si>
  <si>
    <t>Queen of Khordagia</t>
  </si>
  <si>
    <t>Fagtorx</t>
  </si>
  <si>
    <t>Shalkmog</t>
  </si>
  <si>
    <t>Khordag's Lair</t>
  </si>
  <si>
    <t>Kota-Hutan</t>
  </si>
  <si>
    <t>Kota-Hutan Clan</t>
  </si>
  <si>
    <t>Teikus</t>
  </si>
  <si>
    <t>B1-9 p. 80</t>
  </si>
  <si>
    <t>Bandit Leader</t>
  </si>
  <si>
    <t>Alki</t>
  </si>
  <si>
    <t>B1-9 p. 81</t>
  </si>
  <si>
    <t>Ular-Taman</t>
  </si>
  <si>
    <t>B1-9 p. 84</t>
  </si>
  <si>
    <t>Reptile</t>
  </si>
  <si>
    <t>Temple of Gray Mountain</t>
  </si>
  <si>
    <t>Guardian</t>
  </si>
  <si>
    <t>Elyas' Tower</t>
  </si>
  <si>
    <t>Hasan</t>
  </si>
  <si>
    <t>Karalena</t>
  </si>
  <si>
    <t>Solorena</t>
  </si>
  <si>
    <t>Trilena</t>
  </si>
  <si>
    <t>Miryala</t>
  </si>
  <si>
    <t>Witch</t>
  </si>
  <si>
    <t>B1-9 p. 89</t>
  </si>
  <si>
    <t>Sylva</t>
  </si>
  <si>
    <t>B1-9 p. 92</t>
  </si>
  <si>
    <t>B1-9 p. 128</t>
  </si>
  <si>
    <t>Rahasia</t>
  </si>
  <si>
    <t>Merisa</t>
  </si>
  <si>
    <t>B1-9, p. 77</t>
  </si>
  <si>
    <t>Roadside Shrine</t>
  </si>
  <si>
    <t xml:space="preserve">Linton   </t>
  </si>
  <si>
    <t>Linton House</t>
  </si>
  <si>
    <t>Darokin Magic-Users' Guild</t>
  </si>
  <si>
    <t>Mar</t>
  </si>
  <si>
    <t>Nemiston</t>
  </si>
  <si>
    <t>Pennydown House</t>
  </si>
  <si>
    <t>Port Tenobar</t>
  </si>
  <si>
    <t>Darokin Diplomatic Corps Field Office</t>
  </si>
  <si>
    <t>Redlands Freehold</t>
  </si>
  <si>
    <t>Reedle</t>
  </si>
  <si>
    <t>Selenica Valley</t>
  </si>
  <si>
    <t>Reedle Village Council</t>
  </si>
  <si>
    <t>Rennydale</t>
  </si>
  <si>
    <t>Selenica City Council</t>
  </si>
  <si>
    <t>Traladaran Neighbourhood</t>
  </si>
  <si>
    <t>Market Office</t>
  </si>
  <si>
    <t>Eldram Hallonica's Mansion</t>
  </si>
  <si>
    <t>Merchants' Quarter</t>
  </si>
  <si>
    <t>Arnulf Armbruster's Mansion</t>
  </si>
  <si>
    <t>AC1011 p. 175</t>
  </si>
  <si>
    <t>AC1012 p. 112</t>
  </si>
  <si>
    <t>Benedetta</t>
  </si>
  <si>
    <t>Lorenzo Benedetta</t>
  </si>
  <si>
    <t>Luciana Benedetta</t>
  </si>
  <si>
    <t>Armbruster</t>
  </si>
  <si>
    <t>Arnulf Armbruster</t>
  </si>
  <si>
    <t>Praxes</t>
  </si>
  <si>
    <t>B1-9 p. 5</t>
  </si>
  <si>
    <t>B1-9 p. 96</t>
  </si>
  <si>
    <t>Butler</t>
  </si>
  <si>
    <t>Stonecutters' Guild</t>
  </si>
  <si>
    <t>Stonecutters' Guildhall</t>
  </si>
  <si>
    <t>Thalkoria</t>
  </si>
  <si>
    <t>Malpheggi Swamp</t>
  </si>
  <si>
    <t>Kingdom of Thalkoria</t>
  </si>
  <si>
    <t>Thalkor</t>
  </si>
  <si>
    <t>King of Thalkoria</t>
  </si>
  <si>
    <t>Dragon 171 p. 11</t>
  </si>
  <si>
    <t>AC 881</t>
  </si>
  <si>
    <t>Toney</t>
  </si>
  <si>
    <t>Toney House</t>
  </si>
  <si>
    <t>Umbarth</t>
  </si>
  <si>
    <t>Umbarth House</t>
  </si>
  <si>
    <t>Vickers</t>
  </si>
  <si>
    <t>Greenleaf Vickers</t>
  </si>
  <si>
    <t>Darokinian/Elvish</t>
  </si>
  <si>
    <t>Head of Umbarth House</t>
  </si>
  <si>
    <t>Universal Harmony</t>
  </si>
  <si>
    <t>Church of Universal Harmony</t>
  </si>
  <si>
    <t>Araum</t>
  </si>
  <si>
    <t>Biss Araum</t>
  </si>
  <si>
    <t>Gaz 8 DMs p. 26</t>
  </si>
  <si>
    <t>Weaponsmiths' Guild</t>
  </si>
  <si>
    <t>Weaponsmiths' Guildhall</t>
  </si>
  <si>
    <t>Wrasseldown</t>
  </si>
  <si>
    <t>Xorg</t>
  </si>
  <si>
    <t>Xorg Tribe</t>
  </si>
  <si>
    <t>Cynidicea</t>
  </si>
  <si>
    <t>Alasiyan Desert</t>
  </si>
  <si>
    <t>Step Pyramid</t>
  </si>
  <si>
    <t>Pyramid</t>
  </si>
  <si>
    <t>Tower of Zargon</t>
  </si>
  <si>
    <t>Zargon</t>
  </si>
  <si>
    <t>B4 p. 23</t>
  </si>
  <si>
    <t>Unique</t>
  </si>
  <si>
    <t>Alasiya</t>
  </si>
  <si>
    <t>15'</t>
  </si>
  <si>
    <t>Brotherhood of Gorm</t>
  </si>
  <si>
    <t>Usamigaras</t>
  </si>
  <si>
    <t>Magi of Usamigaras</t>
  </si>
  <si>
    <t>Madarua</t>
  </si>
  <si>
    <t>Warrior Maidens of Madarua</t>
  </si>
  <si>
    <t>Priests of Zargon</t>
  </si>
  <si>
    <t>Kanadius</t>
  </si>
  <si>
    <t>B4 p. 7</t>
  </si>
  <si>
    <t>Cynidicean</t>
  </si>
  <si>
    <t>Grand Master of the Brotherhood of Gorm</t>
  </si>
  <si>
    <t>Sirkinos</t>
  </si>
  <si>
    <t>Auriga Sirkinos</t>
  </si>
  <si>
    <t>B4 p. 9</t>
  </si>
  <si>
    <t>Chief Mage of Usamigaras</t>
  </si>
  <si>
    <t>stout</t>
  </si>
  <si>
    <t>Pandora</t>
  </si>
  <si>
    <t>B4 p. 11</t>
  </si>
  <si>
    <t>Leader of the Warrior Maidens of Madarua</t>
  </si>
  <si>
    <t>Zenobia</t>
  </si>
  <si>
    <t>B4 p. 14</t>
  </si>
  <si>
    <t>Wight</t>
  </si>
  <si>
    <t>Darius</t>
  </si>
  <si>
    <t>B4 p. 20</t>
  </si>
  <si>
    <t>Priest of Zargon</t>
  </si>
  <si>
    <t>Orpheus Park</t>
  </si>
  <si>
    <t>Alexander Way</t>
  </si>
  <si>
    <t>Stronghold of Gorm</t>
  </si>
  <si>
    <t>Compound</t>
  </si>
  <si>
    <t>Stronghold of Usamigaras</t>
  </si>
  <si>
    <t>Stronghold of Madarua</t>
  </si>
  <si>
    <t>Abbashan</t>
  </si>
  <si>
    <t>Emirate</t>
  </si>
  <si>
    <t>Emirate of Abbashan</t>
  </si>
  <si>
    <t>Confederated Tribes of the Emirates of Ylaruam</t>
  </si>
  <si>
    <t>Sa'id Naji</t>
  </si>
  <si>
    <t>AC1011 p. 80</t>
  </si>
  <si>
    <t>Emir of Abbashan</t>
  </si>
  <si>
    <t>Abbashan Oasis</t>
  </si>
  <si>
    <t>Fabia</t>
  </si>
  <si>
    <t>Jaboor</t>
  </si>
  <si>
    <t>Sa'id</t>
  </si>
  <si>
    <t>Thug's Guild Headquarters</t>
  </si>
  <si>
    <t>Main Gate Suq</t>
  </si>
  <si>
    <t>Upper Class Suq</t>
  </si>
  <si>
    <t>Central Suq</t>
  </si>
  <si>
    <t>Upper Classes Gate</t>
  </si>
  <si>
    <t>Sanctuary of Al-Kalim</t>
  </si>
  <si>
    <t>Secondary Wall</t>
  </si>
  <si>
    <t>Emir's Palace</t>
  </si>
  <si>
    <t>Public Wells</t>
  </si>
  <si>
    <t>Wells</t>
  </si>
  <si>
    <t>Emirate of Alasiya</t>
  </si>
  <si>
    <t>Ylaruam Oasis</t>
  </si>
  <si>
    <t>Kuznetz</t>
  </si>
  <si>
    <t>Deraan</t>
  </si>
  <si>
    <t>Sulba</t>
  </si>
  <si>
    <t>Tel al Kebir</t>
  </si>
  <si>
    <t>Hedjazi</t>
  </si>
  <si>
    <t>Kutnetz Oasis</t>
  </si>
  <si>
    <t>Deraan Oasis</t>
  </si>
  <si>
    <t>Sulba Oasis</t>
  </si>
  <si>
    <t>Tel al Kebir Oasis</t>
  </si>
  <si>
    <t>Hedjazi Oasis</t>
  </si>
  <si>
    <t>Mohammed</t>
  </si>
  <si>
    <t>Mohammed Al-Kalim</t>
  </si>
  <si>
    <t>Sultan of the Confederated Tribes of the Emirates of Ylaruam, Emir of Alasiya</t>
  </si>
  <si>
    <t>touch overweight</t>
  </si>
  <si>
    <t>Vouchery of State</t>
  </si>
  <si>
    <t>Govt Dept</t>
  </si>
  <si>
    <t>Vouchery of the Faithful</t>
  </si>
  <si>
    <t>Vouchery of Water Resources</t>
  </si>
  <si>
    <t>Vouchery of Agriculture</t>
  </si>
  <si>
    <t>Vouchery of Mining</t>
  </si>
  <si>
    <t>Vouchery of Merchant Affairs</t>
  </si>
  <si>
    <t>Vouchery of Trade &amp; Crafts</t>
  </si>
  <si>
    <t>Vouchery of Sorcery</t>
  </si>
  <si>
    <t>Vouchery of the Military</t>
  </si>
  <si>
    <t>Vouchery of Civil Law</t>
  </si>
  <si>
    <t>Vouchery of the Provinces</t>
  </si>
  <si>
    <t>Vouchery of Taxation</t>
  </si>
  <si>
    <t>Yaman</t>
  </si>
  <si>
    <t>AC11 p. 83</t>
  </si>
  <si>
    <t>Sheik</t>
  </si>
  <si>
    <t>Palace of Marudi</t>
  </si>
  <si>
    <t>Marudi</t>
  </si>
  <si>
    <t>World Mountain</t>
  </si>
  <si>
    <t>Almaruddya</t>
  </si>
  <si>
    <t>King of Almaruddya</t>
  </si>
  <si>
    <t>Kingdom of Almaruddya</t>
  </si>
  <si>
    <t>Anram</t>
  </si>
  <si>
    <t>Ust-Urt Valley</t>
  </si>
  <si>
    <t>Emirate of Makistan</t>
  </si>
  <si>
    <t>Khan's Yurt</t>
  </si>
  <si>
    <t>Yurt</t>
  </si>
  <si>
    <t>Suq</t>
  </si>
  <si>
    <t>Ust-Urt Trail</t>
  </si>
  <si>
    <t>Barimoor</t>
  </si>
  <si>
    <t>Empire of Barimoor</t>
  </si>
  <si>
    <t>Barimoor's Citadel</t>
  </si>
  <si>
    <t>Gaz 2 p. 49</t>
  </si>
  <si>
    <t>Emperor of Barimoor</t>
  </si>
  <si>
    <t>Cinsa-Men-Noo</t>
  </si>
  <si>
    <t>Cinsa-Men-Noo Oasis</t>
  </si>
  <si>
    <t>Emirate of Nithia</t>
  </si>
  <si>
    <t>Sheik's Palace</t>
  </si>
  <si>
    <t>Ctesiphon</t>
  </si>
  <si>
    <t>Southern Highlands</t>
  </si>
  <si>
    <t>Emirate of Dythestenia</t>
  </si>
  <si>
    <t>Caravan Grounds</t>
  </si>
  <si>
    <t>Public Well</t>
  </si>
  <si>
    <t>Gates</t>
  </si>
  <si>
    <t xml:space="preserve">Caravan </t>
  </si>
  <si>
    <t xml:space="preserve">Well </t>
  </si>
  <si>
    <t>Cubia</t>
  </si>
  <si>
    <t>Southern Coastal Plain</t>
  </si>
  <si>
    <t>Emirate of Nicostenia</t>
  </si>
  <si>
    <t xml:space="preserve">Harbour  </t>
  </si>
  <si>
    <t>Town Gate</t>
  </si>
  <si>
    <t>Caravan</t>
  </si>
  <si>
    <t>Upper Classes Suq</t>
  </si>
  <si>
    <t>Duru</t>
  </si>
  <si>
    <t>Kirkuk</t>
  </si>
  <si>
    <t>Duru Tribe</t>
  </si>
  <si>
    <t>Azeezeh</t>
  </si>
  <si>
    <t>Azeezeh ibn-Amar</t>
  </si>
  <si>
    <t>Gaz 2 p. 43</t>
  </si>
  <si>
    <t>Dythestenia</t>
  </si>
  <si>
    <t>Qadi of the Duru</t>
  </si>
  <si>
    <t>Dawud</t>
  </si>
  <si>
    <t>Emir of Dythestenia</t>
  </si>
  <si>
    <t>Dawud Hadi</t>
  </si>
  <si>
    <t>Council of Preceptors</t>
  </si>
  <si>
    <t>Confederation</t>
  </si>
  <si>
    <t>Order of the Mace</t>
  </si>
  <si>
    <t>Order of the Arrow</t>
  </si>
  <si>
    <t xml:space="preserve">Order of the Pike </t>
  </si>
  <si>
    <t>Order of the Spell</t>
  </si>
  <si>
    <t>Order of the Lance</t>
  </si>
  <si>
    <t>Osman</t>
  </si>
  <si>
    <t>Osman ben Alyoub</t>
  </si>
  <si>
    <t>Grand Vizier of the Confederated Tribes of the Emirates of Ylaruam</t>
  </si>
  <si>
    <t>Kin</t>
  </si>
  <si>
    <t>Faction</t>
  </si>
  <si>
    <t>Kin Faction</t>
  </si>
  <si>
    <t>Tahir</t>
  </si>
  <si>
    <t>Tahir al-Anouar</t>
  </si>
  <si>
    <t>Gaz 2 p. 31</t>
  </si>
  <si>
    <t>Qahtan Tribe</t>
  </si>
  <si>
    <t>Qahtan</t>
  </si>
  <si>
    <t>Ust-Urt</t>
  </si>
  <si>
    <t>The Dead Places</t>
  </si>
  <si>
    <t>Northern Highlands</t>
  </si>
  <si>
    <t>Hills</t>
  </si>
  <si>
    <t>Middle Coast</t>
  </si>
  <si>
    <t>Great Salt Basin</t>
  </si>
  <si>
    <t>Salt Lake</t>
  </si>
  <si>
    <t>Rub Al-Khali</t>
  </si>
  <si>
    <t>Desert</t>
  </si>
  <si>
    <t>Valley of Death</t>
  </si>
  <si>
    <t>Southwestern Highlands</t>
  </si>
  <si>
    <t>Southeastern Highlands</t>
  </si>
  <si>
    <t>Piedmont</t>
  </si>
  <si>
    <t>Southern Coast</t>
  </si>
  <si>
    <t>the Nomad</t>
  </si>
  <si>
    <t>Gaz 2 p. 32</t>
  </si>
  <si>
    <t>Ifar Tribe</t>
  </si>
  <si>
    <t>Makistani</t>
  </si>
  <si>
    <t>Muktar</t>
  </si>
  <si>
    <t>Muktar Khan</t>
  </si>
  <si>
    <t>Amarat Tribe</t>
  </si>
  <si>
    <t>Khan of the Amarat Tribe</t>
  </si>
  <si>
    <t xml:space="preserve">Ifar </t>
  </si>
  <si>
    <t>Amarat</t>
  </si>
  <si>
    <t>Saddam</t>
  </si>
  <si>
    <t>the Aged</t>
  </si>
  <si>
    <t>Gaz 2 p. 34</t>
  </si>
  <si>
    <t>Desert Druid</t>
  </si>
  <si>
    <t>Nuri</t>
  </si>
  <si>
    <t>Nuri-ibn-Jamal</t>
  </si>
  <si>
    <t>Notchblade</t>
  </si>
  <si>
    <t>Gaz 2 p. 50</t>
  </si>
  <si>
    <t>Awamir</t>
  </si>
  <si>
    <t>Awamir Tribe</t>
  </si>
  <si>
    <t>Caravan Leader</t>
  </si>
  <si>
    <t>Istakhr</t>
  </si>
  <si>
    <t>Gaz 2 p. 61</t>
  </si>
  <si>
    <t>Makistan</t>
  </si>
  <si>
    <t>Glamus</t>
  </si>
  <si>
    <t>the Weather-Master</t>
  </si>
  <si>
    <t>Dungeon 44 p. 29</t>
  </si>
  <si>
    <t>Al-Djamal</t>
  </si>
  <si>
    <t>Inbed</t>
  </si>
  <si>
    <t>Inbed Achmed Mohammed</t>
  </si>
  <si>
    <t>Dark Knight of Karameikos p. 148</t>
  </si>
  <si>
    <t>Khalil</t>
  </si>
  <si>
    <t>AC1013 p. 9</t>
  </si>
  <si>
    <t>Yasir</t>
  </si>
  <si>
    <t>Member of the Order of the Arrow</t>
  </si>
  <si>
    <t>Faisel</t>
  </si>
  <si>
    <t>Faisel ibn Yasir</t>
  </si>
  <si>
    <t>Jaffar</t>
  </si>
  <si>
    <t>Jaffar-ibn-Mehmet</t>
  </si>
  <si>
    <t>Humum</t>
  </si>
  <si>
    <t>Humum Tribe</t>
  </si>
  <si>
    <t xml:space="preserve">Urabi </t>
  </si>
  <si>
    <t>Urabi al-Hussein</t>
  </si>
  <si>
    <t>Qadi of the Humum</t>
  </si>
  <si>
    <t>Wahibah Tribe</t>
  </si>
  <si>
    <t>Wahibah</t>
  </si>
  <si>
    <t>Ramman</t>
  </si>
  <si>
    <t>Ramman al-Saddam</t>
  </si>
  <si>
    <t>Qadi of the Wahibah</t>
  </si>
  <si>
    <t>Bayt Saddam</t>
  </si>
  <si>
    <t>Well of the Faithful Prophet</t>
  </si>
  <si>
    <t>Well</t>
  </si>
  <si>
    <t>Cisterns</t>
  </si>
  <si>
    <t>Village Shed</t>
  </si>
  <si>
    <t>Shed</t>
  </si>
  <si>
    <t>Granaries</t>
  </si>
  <si>
    <t>Sanctuary of Abundant Dreams</t>
  </si>
  <si>
    <t>The Zawiya</t>
  </si>
  <si>
    <t>Hostel</t>
  </si>
  <si>
    <t>Barber Shop</t>
  </si>
  <si>
    <t>Hospice of Habib ibn Ruhollah</t>
  </si>
  <si>
    <t>Traveller's Rest</t>
  </si>
  <si>
    <t>Merchanter's Caravansary</t>
  </si>
  <si>
    <t>Merchanter's Guild</t>
  </si>
  <si>
    <t>Brick &amp; Stone</t>
  </si>
  <si>
    <t>Workshop</t>
  </si>
  <si>
    <t>Emirate Offices</t>
  </si>
  <si>
    <t>Watchtower</t>
  </si>
  <si>
    <t>Khamil</t>
  </si>
  <si>
    <t>Khamil-ibn-Ravi</t>
  </si>
  <si>
    <t>Gaz 2 p. 39</t>
  </si>
  <si>
    <t>Prayer Leader of Kirkuk</t>
  </si>
  <si>
    <t>Daood</t>
  </si>
  <si>
    <t>the Wide</t>
  </si>
  <si>
    <t>Nizam al-Babrak</t>
  </si>
  <si>
    <t>Faris of the Desert Rose</t>
  </si>
  <si>
    <t>The Barber</t>
  </si>
  <si>
    <t>barber, herbalist, scholar, etc</t>
  </si>
  <si>
    <t>Habib</t>
  </si>
  <si>
    <t>Proprietor of The Hospice of Habib-ibn-Ruhollah</t>
  </si>
  <si>
    <t>Habib-ibn-Ruhollah</t>
  </si>
  <si>
    <t>al-Farouk</t>
  </si>
  <si>
    <t>Tahir al-Farouk</t>
  </si>
  <si>
    <t>Proprietor of the Traveler's Rest</t>
  </si>
  <si>
    <t>Malud</t>
  </si>
  <si>
    <t>Malud al-Aman</t>
  </si>
  <si>
    <t>Gaz 2 p. 40</t>
  </si>
  <si>
    <t>Manager of the Merchanter's Caravansary</t>
  </si>
  <si>
    <t>manager</t>
  </si>
  <si>
    <t>Bechir</t>
  </si>
  <si>
    <t>The Leper</t>
  </si>
  <si>
    <t>beggar</t>
  </si>
  <si>
    <t>Gaz 2 p. 41</t>
  </si>
  <si>
    <t>Mussa</t>
  </si>
  <si>
    <t>Buzurg</t>
  </si>
  <si>
    <t>the Whiner</t>
  </si>
  <si>
    <t>beggar, spy</t>
  </si>
  <si>
    <t>Khader</t>
  </si>
  <si>
    <t>Khader al-Gami</t>
  </si>
  <si>
    <t>Proprietor of Brick &amp; Stone</t>
  </si>
  <si>
    <t>stone mason, engineer</t>
  </si>
  <si>
    <t>Mustapha</t>
  </si>
  <si>
    <t>Mustapha-ibn-Ibrahim</t>
  </si>
  <si>
    <t>Provincial Secretary for the Southern Highlands</t>
  </si>
  <si>
    <t>Murad</t>
  </si>
  <si>
    <t>the Makastani</t>
  </si>
  <si>
    <t>Mufti of the Southern Highlands</t>
  </si>
  <si>
    <t>sheriff</t>
  </si>
  <si>
    <t>Nizam al-Hosni</t>
  </si>
  <si>
    <t>Taxation Official of Kirkuk</t>
  </si>
  <si>
    <t>bureaucrat</t>
  </si>
  <si>
    <t>Idris al-Khamil</t>
  </si>
  <si>
    <t>Water Official of Kirkuk</t>
  </si>
  <si>
    <t>the Horse Trader</t>
  </si>
  <si>
    <t>Gaz 2 p. 42</t>
  </si>
  <si>
    <t>Abu</t>
  </si>
  <si>
    <t>Horse Face</t>
  </si>
  <si>
    <t>Hannarr</t>
  </si>
  <si>
    <t>Muammar</t>
  </si>
  <si>
    <t>Muammar al-Saddam</t>
  </si>
  <si>
    <t>Muktar al-Saddam</t>
  </si>
  <si>
    <t>Djamal al-Ramman</t>
  </si>
  <si>
    <t>Djamal</t>
  </si>
  <si>
    <t>Chukri</t>
  </si>
  <si>
    <t>Gaz 2 p. 46</t>
  </si>
  <si>
    <t>Kuznetz Oasis</t>
  </si>
  <si>
    <t>Yussef</t>
  </si>
  <si>
    <t>Gaz 2 p. 3</t>
  </si>
  <si>
    <t>Jamila</t>
  </si>
  <si>
    <t>Shellyh of Kuznetz</t>
  </si>
  <si>
    <t>Scribe &amp; Register of Kuznetz</t>
  </si>
  <si>
    <t>scribe</t>
  </si>
  <si>
    <t>Yussef al Mussa</t>
  </si>
  <si>
    <t>Magian Fireworshippers</t>
  </si>
  <si>
    <t>Magian Fireworshippers Cult</t>
  </si>
  <si>
    <t>Parsa</t>
  </si>
  <si>
    <t>Warqa</t>
  </si>
  <si>
    <t>Uruk</t>
  </si>
  <si>
    <t>Kamal</t>
  </si>
  <si>
    <t>Kamal Mazin</t>
  </si>
  <si>
    <t>AC1011 p. 81</t>
  </si>
  <si>
    <t>Great Khan of Makistan</t>
  </si>
  <si>
    <t>Manahil</t>
  </si>
  <si>
    <t>Manahil Tribe</t>
  </si>
  <si>
    <t>Mehmet</t>
  </si>
  <si>
    <t>Mehmet al-Bechir</t>
  </si>
  <si>
    <t>Qadi of the Manahil Tribe</t>
  </si>
  <si>
    <t>Nareeb</t>
  </si>
  <si>
    <t>Nicostenia</t>
  </si>
  <si>
    <t>Abbas</t>
  </si>
  <si>
    <t>Abbas Humam</t>
  </si>
  <si>
    <t>Tameronikas</t>
  </si>
  <si>
    <t>Emir of Nicostenia</t>
  </si>
  <si>
    <t>Shawki</t>
  </si>
  <si>
    <t>Shawki Khalid</t>
  </si>
  <si>
    <t>Surra-Man-Raa</t>
  </si>
  <si>
    <t>Emir of Nithia</t>
  </si>
  <si>
    <t>Ismail</t>
  </si>
  <si>
    <t>Yasir al-Achmed</t>
  </si>
  <si>
    <t>Rezah</t>
  </si>
  <si>
    <t>Rezah al-Anouar</t>
  </si>
  <si>
    <t>Ujman Tribe</t>
  </si>
  <si>
    <t>Qadi of the Ujman</t>
  </si>
  <si>
    <t>Gaz 2 p. 48</t>
  </si>
  <si>
    <t>Leader of Yasir's Brigands</t>
  </si>
  <si>
    <t>Great Khan's Yurt</t>
  </si>
  <si>
    <t>Lower Suq</t>
  </si>
  <si>
    <t>Upper Suq</t>
  </si>
  <si>
    <t>Outer Harbour</t>
  </si>
  <si>
    <t>Breakwater</t>
  </si>
  <si>
    <t>Inner Harbour</t>
  </si>
  <si>
    <t>Alphatian Naval Harbour</t>
  </si>
  <si>
    <t>Gaz 2 p. 63</t>
  </si>
  <si>
    <t>Tameronkias</t>
  </si>
  <si>
    <t>The Great Harbour</t>
  </si>
  <si>
    <t>Spice &amp; Honey Suq</t>
  </si>
  <si>
    <t>The Great Sanctuary</t>
  </si>
  <si>
    <t>Garden Gate</t>
  </si>
  <si>
    <t>Silver Gate</t>
  </si>
  <si>
    <t>Palace of Kazimayn</t>
  </si>
  <si>
    <t>Tanning &amp; Dyeing Quarter</t>
  </si>
  <si>
    <t>Tanning &amp; Dyeing</t>
  </si>
  <si>
    <t>Ujman</t>
  </si>
  <si>
    <t>Yasir's Brigands</t>
  </si>
  <si>
    <t>Brigands</t>
  </si>
  <si>
    <t>Sultan's Palace</t>
  </si>
  <si>
    <t>Great Throne Room</t>
  </si>
  <si>
    <t>Room</t>
  </si>
  <si>
    <t>Throne</t>
  </si>
  <si>
    <t>Eternal Gardens</t>
  </si>
  <si>
    <t>Dawn Gardens</t>
  </si>
  <si>
    <t>Towers of Aerial Excellence</t>
  </si>
  <si>
    <t>Sultan's Court of Shining Truth &amp; Wisdom</t>
  </si>
  <si>
    <t>Dry Moat</t>
  </si>
  <si>
    <t>Moat</t>
  </si>
  <si>
    <t>Golden Gate</t>
  </si>
  <si>
    <t>House of Antiquities</t>
  </si>
  <si>
    <t>Gallery</t>
  </si>
  <si>
    <t>Sultan's Gaming Fields</t>
  </si>
  <si>
    <t>Gaming</t>
  </si>
  <si>
    <t>Eternal University</t>
  </si>
  <si>
    <t>Main Library</t>
  </si>
  <si>
    <t>Wing of Higher Learning</t>
  </si>
  <si>
    <t>Building Wing</t>
  </si>
  <si>
    <t>Voucheries District</t>
  </si>
  <si>
    <t>Merchant Caravan Outfitter</t>
  </si>
  <si>
    <t>Horse Suq</t>
  </si>
  <si>
    <t>Hay Suq</t>
  </si>
  <si>
    <t>Mill Road</t>
  </si>
  <si>
    <t>Coppersmith Road</t>
  </si>
  <si>
    <t>Clothes Dyers Headquarters</t>
  </si>
  <si>
    <t>Butchers' Quarter</t>
  </si>
  <si>
    <t>Butchers</t>
  </si>
  <si>
    <t>Cookmen's Quarter</t>
  </si>
  <si>
    <t>Cookmen</t>
  </si>
  <si>
    <t>Clothes Merchants</t>
  </si>
  <si>
    <t>Oil Merchants</t>
  </si>
  <si>
    <t>Cotton House</t>
  </si>
  <si>
    <t>Day Labourers' Quarter</t>
  </si>
  <si>
    <t>Day Labourers</t>
  </si>
  <si>
    <t>Stockades</t>
  </si>
  <si>
    <t>Outer Wall</t>
  </si>
  <si>
    <t>Great Sanctuary of the Way of the Eternal Truth</t>
  </si>
  <si>
    <t>Hospital &amp; University of Bimaristan</t>
  </si>
  <si>
    <t xml:space="preserve">Building  </t>
  </si>
  <si>
    <t>Shrine of Junayd</t>
  </si>
  <si>
    <t>Palace of Zubaydah</t>
  </si>
  <si>
    <t>Palace &amp; Sanctuary of Ummjafar</t>
  </si>
  <si>
    <t xml:space="preserve">Building </t>
  </si>
  <si>
    <t>Palace of Umarah</t>
  </si>
  <si>
    <t>Kazimayn Shrine</t>
  </si>
  <si>
    <t>Road of Bricks</t>
  </si>
  <si>
    <t>Headquarters of the Order of the Arrow</t>
  </si>
  <si>
    <t>Headquarters of the Order of the Spell</t>
  </si>
  <si>
    <t>Dwarven Quarter</t>
  </si>
  <si>
    <t>Makistani Quarter</t>
  </si>
  <si>
    <t>Thyatian Quarter</t>
  </si>
  <si>
    <t>Urabi's Mansion</t>
  </si>
  <si>
    <t>Farid-Anh Wadis Road</t>
  </si>
  <si>
    <t xml:space="preserve">Road </t>
  </si>
  <si>
    <t>Bellerophon Ltd</t>
  </si>
  <si>
    <t xml:space="preserve">Company </t>
  </si>
  <si>
    <t>Air Travel</t>
  </si>
  <si>
    <t>Ibrahim</t>
  </si>
  <si>
    <t>Member of the Council of Preceptors</t>
  </si>
  <si>
    <t>Urabi al-Chukri</t>
  </si>
  <si>
    <t>Chalkfinger</t>
  </si>
  <si>
    <t>Consortia</t>
  </si>
  <si>
    <t>Atwell Consortia</t>
  </si>
  <si>
    <t>Anton Schwarznase</t>
  </si>
  <si>
    <t>Aide to the Heldannic Ambassador to the Emirates</t>
  </si>
  <si>
    <t>AC1010 p. 206</t>
  </si>
  <si>
    <t>AC 974</t>
  </si>
  <si>
    <t>Amburyr</t>
  </si>
  <si>
    <t>Kingdom of Amburyr</t>
  </si>
  <si>
    <t>Jhyrrad</t>
  </si>
  <si>
    <t>King of Amburyr</t>
  </si>
  <si>
    <t>AC 847</t>
  </si>
  <si>
    <t>Buhrodar</t>
  </si>
  <si>
    <t>Buhrodar Clan</t>
  </si>
  <si>
    <t>Kingdom of Dengar</t>
  </si>
  <si>
    <t>Dorto</t>
  </si>
  <si>
    <t>Gaz 6 p. 59</t>
  </si>
  <si>
    <t>Evedotar of the Buhrodar Clan</t>
  </si>
  <si>
    <t>waterway engineer</t>
  </si>
  <si>
    <t xml:space="preserve">Bald </t>
  </si>
  <si>
    <t>Koris</t>
  </si>
  <si>
    <t>Gaz 6 p. 60</t>
  </si>
  <si>
    <t>Dengar City</t>
  </si>
  <si>
    <t>Dwarf-Cleric</t>
  </si>
  <si>
    <t>Thoric</t>
  </si>
  <si>
    <t>Redhand</t>
  </si>
  <si>
    <t>Larodin of Histories</t>
  </si>
  <si>
    <t>4'4"</t>
  </si>
  <si>
    <t>1700 cn</t>
  </si>
  <si>
    <t>Fiery Red</t>
  </si>
  <si>
    <t>Everast XV</t>
  </si>
  <si>
    <t>Gardar of Dengar, Evedotar of the Everast Clan</t>
  </si>
  <si>
    <t>Balding Blonde/Grey</t>
  </si>
  <si>
    <t>Karrak Rak</t>
  </si>
  <si>
    <t>Rak Denwarf</t>
  </si>
  <si>
    <t>Evekarr Rak</t>
  </si>
  <si>
    <t>Sardal Pass</t>
  </si>
  <si>
    <t>Evekarr Pass</t>
  </si>
  <si>
    <t>AC 831</t>
  </si>
  <si>
    <t>Bofin</t>
  </si>
  <si>
    <t>Prince of Dengar, Rasdar of Karrak Rak</t>
  </si>
  <si>
    <t>Evedotar of the Buhrodar Clan, Krey</t>
  </si>
  <si>
    <t>AC 942</t>
  </si>
  <si>
    <t>4'7"</t>
  </si>
  <si>
    <t>Noris</t>
  </si>
  <si>
    <t>Gaz 6 p. 61</t>
  </si>
  <si>
    <t>Princess of Dengar, Krey</t>
  </si>
  <si>
    <t>under average</t>
  </si>
  <si>
    <t>Duris</t>
  </si>
  <si>
    <t>Gaz 6 p. 62</t>
  </si>
  <si>
    <t>Princess of Dengar, Rasdar of Stahl</t>
  </si>
  <si>
    <t>Stahl</t>
  </si>
  <si>
    <t>Thick Blonde</t>
  </si>
  <si>
    <t>Grand Council of Dengar</t>
  </si>
  <si>
    <t>Denwarf Spur</t>
  </si>
  <si>
    <t>Thundar</t>
  </si>
  <si>
    <t>Dark Knight of Karameikos p. 145</t>
  </si>
  <si>
    <t>Raknorr</t>
  </si>
  <si>
    <t>Mark of Amber p. 21</t>
  </si>
  <si>
    <t>4'8"</t>
  </si>
  <si>
    <t>Hogun</t>
  </si>
  <si>
    <t>AC 894</t>
  </si>
  <si>
    <t>2200 cn</t>
  </si>
  <si>
    <t>Rasdar of Dengar</t>
  </si>
  <si>
    <t>Ragnar</t>
  </si>
  <si>
    <t>Gaz 11 DMs p. 16</t>
  </si>
  <si>
    <t>Ragnar Stoneface</t>
  </si>
  <si>
    <t>the Younger</t>
  </si>
  <si>
    <t>Elrem</t>
  </si>
  <si>
    <t>Elrem Nessumsar</t>
  </si>
  <si>
    <t>XSOLO p. 11</t>
  </si>
  <si>
    <t xml:space="preserve">Explorer  </t>
  </si>
  <si>
    <t>Thoin</t>
  </si>
  <si>
    <t>Orc-Slayer</t>
  </si>
  <si>
    <t xml:space="preserve">Filia </t>
  </si>
  <si>
    <t>Filia Klintmur</t>
  </si>
  <si>
    <t>Upper Dengar</t>
  </si>
  <si>
    <t>Three Roads Gate</t>
  </si>
  <si>
    <t>Sardal Road</t>
  </si>
  <si>
    <t>The Gauntlet</t>
  </si>
  <si>
    <t>Dwarven Residential District</t>
  </si>
  <si>
    <t>Residential</t>
  </si>
  <si>
    <t>Storage</t>
  </si>
  <si>
    <t>Human Quarter</t>
  </si>
  <si>
    <t>Torkrest Stronghold</t>
  </si>
  <si>
    <t>Garrison</t>
  </si>
  <si>
    <t>Pumping Station</t>
  </si>
  <si>
    <t>Stadium</t>
  </si>
  <si>
    <t>Denwar's Way</t>
  </si>
  <si>
    <t>Street of the Torkrests</t>
  </si>
  <si>
    <t>Dorgar Way</t>
  </si>
  <si>
    <t>Torutar Way</t>
  </si>
  <si>
    <t>The Approach</t>
  </si>
  <si>
    <t>Grand Market</t>
  </si>
  <si>
    <t>Morur's Residence</t>
  </si>
  <si>
    <t>Morur</t>
  </si>
  <si>
    <t>Gaz 6 p. 69</t>
  </si>
  <si>
    <t>Chief of the Underside</t>
  </si>
  <si>
    <t>Western Thyatis</t>
  </si>
  <si>
    <t>4'2"</t>
  </si>
  <si>
    <t>Piotrev</t>
  </si>
  <si>
    <t>Irena Piotrev</t>
  </si>
  <si>
    <t>Gaz 6 p. 70</t>
  </si>
  <si>
    <t>Marilenev</t>
  </si>
  <si>
    <t>Very Fair</t>
  </si>
  <si>
    <t>Duris Naiswarf</t>
  </si>
  <si>
    <t>Noris Naiswarf</t>
  </si>
  <si>
    <t>Bofin Bifinwarf</t>
  </si>
  <si>
    <t>Bifin Bofinwarf</t>
  </si>
  <si>
    <t>Thoric Dortowarf</t>
  </si>
  <si>
    <t>Koris Goriswarf</t>
  </si>
  <si>
    <t>Dorto Doricwarf</t>
  </si>
  <si>
    <t>Lower Dengar</t>
  </si>
  <si>
    <t>Dwarfheart Cavern</t>
  </si>
  <si>
    <t>Everast Estates</t>
  </si>
  <si>
    <t>Estates</t>
  </si>
  <si>
    <t>Palace Grounds</t>
  </si>
  <si>
    <t>Everast Pumping Station</t>
  </si>
  <si>
    <t>Senate Grounds</t>
  </si>
  <si>
    <t>Senate</t>
  </si>
  <si>
    <t>Forum</t>
  </si>
  <si>
    <t>Senate Workers Residences</t>
  </si>
  <si>
    <t>Residences</t>
  </si>
  <si>
    <t>Craft Quarter</t>
  </si>
  <si>
    <t>Crafts</t>
  </si>
  <si>
    <t>The Uncracked Pate</t>
  </si>
  <si>
    <t>Ambassador's Section</t>
  </si>
  <si>
    <t>Ambassadors</t>
  </si>
  <si>
    <t>The Spine</t>
  </si>
  <si>
    <t>Syrklist Approach</t>
  </si>
  <si>
    <t>Highpoint Approach</t>
  </si>
  <si>
    <t>Ironforge Way</t>
  </si>
  <si>
    <t>Blackheart Way</t>
  </si>
  <si>
    <t>The Span</t>
  </si>
  <si>
    <t>Murmuring Way</t>
  </si>
  <si>
    <t>Black Lake Cavern</t>
  </si>
  <si>
    <t>Highpoint Cavern</t>
  </si>
  <si>
    <t>Buhrodar Stronghold</t>
  </si>
  <si>
    <t>Buhrodar Palace</t>
  </si>
  <si>
    <t>Hurwarf Stronghold</t>
  </si>
  <si>
    <t>Hurwarf Palace</t>
  </si>
  <si>
    <t>The Singing Chambers</t>
  </si>
  <si>
    <t>Syrklist Stronghold</t>
  </si>
  <si>
    <t>Syrklist Palace</t>
  </si>
  <si>
    <t>Crystal Lake Cavern</t>
  </si>
  <si>
    <t>Ore Refinery</t>
  </si>
  <si>
    <t>Refinery</t>
  </si>
  <si>
    <t>Old Town</t>
  </si>
  <si>
    <t>Kagyar's Pillar</t>
  </si>
  <si>
    <t>Pillar</t>
  </si>
  <si>
    <t>High Fort</t>
  </si>
  <si>
    <t>Hyraksos</t>
  </si>
  <si>
    <t>Constans Hyraksos</t>
  </si>
  <si>
    <t>Gaz 6 p. 68</t>
  </si>
  <si>
    <t>Karameikan Ambassador to Dengar</t>
  </si>
  <si>
    <t>AC 965</t>
  </si>
  <si>
    <t>Thick Black</t>
  </si>
  <si>
    <t>Blysker</t>
  </si>
  <si>
    <t>Redtooth</t>
  </si>
  <si>
    <t>Gaz 6 p. 95</t>
  </si>
  <si>
    <t>Evemur</t>
  </si>
  <si>
    <t>Stahl Lowlands</t>
  </si>
  <si>
    <t>Ferryway</t>
  </si>
  <si>
    <t>Greenston</t>
  </si>
  <si>
    <t>Kurdal</t>
  </si>
  <si>
    <t>Klintest Lowlands</t>
  </si>
  <si>
    <t>Prison Wall</t>
  </si>
  <si>
    <t>Smaggeft</t>
  </si>
  <si>
    <t>Skarrad Stronghold</t>
  </si>
  <si>
    <t>Wharves</t>
  </si>
  <si>
    <t>City Gates</t>
  </si>
  <si>
    <t>Market District</t>
  </si>
  <si>
    <t>Estate of the Dulgardar</t>
  </si>
  <si>
    <t>Garrison Grounds</t>
  </si>
  <si>
    <t>River Bridges</t>
  </si>
  <si>
    <t>Bridges</t>
  </si>
  <si>
    <t>Wyrwarf Stronghold</t>
  </si>
  <si>
    <t>Shrine of Cretia</t>
  </si>
  <si>
    <t>Khanates of Ethengar</t>
  </si>
  <si>
    <t>Darmouk</t>
  </si>
  <si>
    <t>Makkres Mountains</t>
  </si>
  <si>
    <t>Hrukhur</t>
  </si>
  <si>
    <t>Longstriders Trading Company</t>
  </si>
  <si>
    <t>Altan Tepe Mountains</t>
  </si>
  <si>
    <t>Karrak</t>
  </si>
  <si>
    <t>Kruagg's Lair</t>
  </si>
  <si>
    <t>Kruagg</t>
  </si>
  <si>
    <t>Gaz 6 p. 84</t>
  </si>
  <si>
    <t>The King's Plaza at the Fountain Goldleafers</t>
  </si>
  <si>
    <t>The Quail-Before-Us Wrestlers</t>
  </si>
  <si>
    <t>The Easily Distracted Stone-Cutters</t>
  </si>
  <si>
    <t>The Treacherous Footsteps in the Night Bakers</t>
  </si>
  <si>
    <t>The Thorns in the Side of Those Blasted Elves</t>
  </si>
  <si>
    <t>Throic</t>
  </si>
  <si>
    <t>Throic Oicwarf</t>
  </si>
  <si>
    <t>Captain of the Thorns in the Sides of Those Blasted Elves</t>
  </si>
  <si>
    <t>Everast</t>
  </si>
  <si>
    <t>Everast Clan</t>
  </si>
  <si>
    <t>Giled</t>
  </si>
  <si>
    <t>Giled Gilarwarf</t>
  </si>
  <si>
    <t>AC1011 p. 180</t>
  </si>
  <si>
    <t>Hurwarf</t>
  </si>
  <si>
    <t>Hurwarf Clan</t>
  </si>
  <si>
    <t>Duric</t>
  </si>
  <si>
    <t>Kuricwarf</t>
  </si>
  <si>
    <t>Gaz 6 p. 63</t>
  </si>
  <si>
    <t>Evedotar of the Hurwarf Clan, Krey</t>
  </si>
  <si>
    <t>Greying Dark Brown, Bald</t>
  </si>
  <si>
    <t>Bifia</t>
  </si>
  <si>
    <t>Bifia Bifiwarf</t>
  </si>
  <si>
    <t>Evedotar of the Hurwarf Clan</t>
  </si>
  <si>
    <t>Gray-Blue</t>
  </si>
  <si>
    <t>Jotenheim</t>
  </si>
  <si>
    <t>Jotenheim Giants</t>
  </si>
  <si>
    <t xml:space="preserve">Skarrad  </t>
  </si>
  <si>
    <t>Skarrad Clan</t>
  </si>
  <si>
    <t>Thrais</t>
  </si>
  <si>
    <t>Thrais Thoriwarf</t>
  </si>
  <si>
    <t>Evedotar of the Skarrad Clan, Krey</t>
  </si>
  <si>
    <t>4'1"</t>
  </si>
  <si>
    <t xml:space="preserve">Kori </t>
  </si>
  <si>
    <t>Kori Filiawarf</t>
  </si>
  <si>
    <t>Fire-Eye</t>
  </si>
  <si>
    <t>Gaz 6 p. 64</t>
  </si>
  <si>
    <t>Syrklist</t>
  </si>
  <si>
    <t>Syrklist Clan</t>
  </si>
  <si>
    <t>Dwalur</t>
  </si>
  <si>
    <t>Dwalur Belfurwarf</t>
  </si>
  <si>
    <t>Evedotar of the Syrklist Clan</t>
  </si>
  <si>
    <t>3'8"</t>
  </si>
  <si>
    <t>Thick Snow-White</t>
  </si>
  <si>
    <t xml:space="preserve">Dia </t>
  </si>
  <si>
    <t>Dia Farawarf</t>
  </si>
  <si>
    <t>Gaz 6 p. 65</t>
  </si>
  <si>
    <t>Evedotar of the Syrklist Clan, Krey</t>
  </si>
  <si>
    <t>Gunthan</t>
  </si>
  <si>
    <t>Gaz 13 DMs p. 33</t>
  </si>
  <si>
    <t xml:space="preserve">Torkrest  </t>
  </si>
  <si>
    <t>Torkrest Clan</t>
  </si>
  <si>
    <t>Korin</t>
  </si>
  <si>
    <t>Korin Orinwarf</t>
  </si>
  <si>
    <t>Evedotar of the Torkrest Clan, Krey</t>
  </si>
  <si>
    <t>AC 849</t>
  </si>
  <si>
    <t>4'5"</t>
  </si>
  <si>
    <t>Pure-White</t>
  </si>
  <si>
    <t>Bali</t>
  </si>
  <si>
    <t>Bali Farawarf</t>
  </si>
  <si>
    <t>Gaz 6 p. 66</t>
  </si>
  <si>
    <t>Evedotar of the Torkrest Clan</t>
  </si>
  <si>
    <t>Balin</t>
  </si>
  <si>
    <t>Balin Korinwarf</t>
  </si>
  <si>
    <t>Gaz 6 p. 67</t>
  </si>
  <si>
    <t>Sandy Brown</t>
  </si>
  <si>
    <t>Balis</t>
  </si>
  <si>
    <t>Balis Baliwarf</t>
  </si>
  <si>
    <t>Rasdar of Rak Denwarf</t>
  </si>
  <si>
    <t>The Hammer</t>
  </si>
  <si>
    <t xml:space="preserve">Wyrwarf  </t>
  </si>
  <si>
    <t>Wyrwarf Clan</t>
  </si>
  <si>
    <t>Belfin</t>
  </si>
  <si>
    <t>Belfin Dorfinwarf</t>
  </si>
  <si>
    <t>Evedotar of the Wyrwarf Clan, Krey</t>
  </si>
  <si>
    <t>AC 909</t>
  </si>
  <si>
    <t>Elf-Friend</t>
  </si>
  <si>
    <t>4'6"</t>
  </si>
  <si>
    <t>Dirty Blonde</t>
  </si>
  <si>
    <t>Gilia</t>
  </si>
  <si>
    <t>Gilia Toriswarf</t>
  </si>
  <si>
    <t>Songsmith</t>
  </si>
  <si>
    <t>Highforge</t>
  </si>
  <si>
    <t>Evedotar of the Wyrwarf Clan</t>
  </si>
  <si>
    <t>Florid</t>
  </si>
  <si>
    <t>Bright Red</t>
  </si>
  <si>
    <t>Lion Castle</t>
  </si>
  <si>
    <t>Sea of Grass</t>
  </si>
  <si>
    <t>Sarsdell</t>
  </si>
  <si>
    <t>Waste</t>
  </si>
  <si>
    <t>Land of Black Sand</t>
  </si>
  <si>
    <t>Yurt of Death</t>
  </si>
  <si>
    <t>Bortak</t>
  </si>
  <si>
    <t>Khanate</t>
  </si>
  <si>
    <t>Bortak Khanate</t>
  </si>
  <si>
    <t>Ethengar Khanates</t>
  </si>
  <si>
    <t>Batu</t>
  </si>
  <si>
    <t>Batu Khan</t>
  </si>
  <si>
    <t>Khan of the Bortaks</t>
  </si>
  <si>
    <t>Yellow</t>
  </si>
  <si>
    <t>Bakai</t>
  </si>
  <si>
    <t>Murkit Khanate</t>
  </si>
  <si>
    <t>Ethengar</t>
  </si>
  <si>
    <t>Moglai</t>
  </si>
  <si>
    <t>Moglai Khan</t>
  </si>
  <si>
    <t>the Golden Khan</t>
  </si>
  <si>
    <t>Great Khan of Ethengar, Khan of the Murkits</t>
  </si>
  <si>
    <t>Shaved</t>
  </si>
  <si>
    <t>Gundai</t>
  </si>
  <si>
    <t>Sabre-tooth Tiger</t>
  </si>
  <si>
    <t>Abatai</t>
  </si>
  <si>
    <t>Tanai</t>
  </si>
  <si>
    <t>Urutas</t>
  </si>
  <si>
    <t>Manghai</t>
  </si>
  <si>
    <t>Subatai</t>
  </si>
  <si>
    <t>Hatakia</t>
  </si>
  <si>
    <t>Gutarsan</t>
  </si>
  <si>
    <t>Lamak</t>
  </si>
  <si>
    <t>Hurkati</t>
  </si>
  <si>
    <t>Arant</t>
  </si>
  <si>
    <t>Jurta</t>
  </si>
  <si>
    <t>Nortai</t>
  </si>
  <si>
    <t>Cartoas</t>
  </si>
  <si>
    <t>Nahhar</t>
  </si>
  <si>
    <t>Karais</t>
  </si>
  <si>
    <t>AC 994</t>
  </si>
  <si>
    <t>AC 996</t>
  </si>
  <si>
    <t>Bargha</t>
  </si>
  <si>
    <t>Chagon-Nah</t>
  </si>
  <si>
    <t>Xantha</t>
  </si>
  <si>
    <t>Sea of Flowers</t>
  </si>
  <si>
    <t>Lake Balbak</t>
  </si>
  <si>
    <t>Akmad</t>
  </si>
  <si>
    <t>Akmad ibn Yussef</t>
  </si>
  <si>
    <t>Makastani/Alasiyan</t>
  </si>
  <si>
    <t>Master of Council</t>
  </si>
  <si>
    <t>Ethengarian Pantheon</t>
  </si>
  <si>
    <t>Long Black, grey streaks</t>
  </si>
  <si>
    <t>Kaunchi</t>
  </si>
  <si>
    <t>teacher</t>
  </si>
  <si>
    <t>Horse Spirit</t>
  </si>
  <si>
    <t>Kokachin</t>
  </si>
  <si>
    <t>High Priestess of Yamuga</t>
  </si>
  <si>
    <t>Long Brown, bronze streaks</t>
  </si>
  <si>
    <t>Yamuga (Terra)</t>
  </si>
  <si>
    <t>Jamal</t>
  </si>
  <si>
    <t>Orkhan of the Keshak</t>
  </si>
  <si>
    <t>Clan Atikai</t>
  </si>
  <si>
    <t>Gimluk</t>
  </si>
  <si>
    <t>the Horse Warrior</t>
  </si>
  <si>
    <t>Master of Engineers</t>
  </si>
  <si>
    <t>AC 749</t>
  </si>
  <si>
    <t>Engineer</t>
  </si>
  <si>
    <t>Steel-Gray</t>
  </si>
  <si>
    <t>Sabak</t>
  </si>
  <si>
    <t>Hakomon</t>
  </si>
  <si>
    <t>Leader of the Golden Khan's Hakomons</t>
  </si>
  <si>
    <t>AC 914</t>
  </si>
  <si>
    <t>Chibak</t>
  </si>
  <si>
    <t>Mastermind of the Ten Thousand Fists of Khan</t>
  </si>
  <si>
    <t>Cretia</t>
  </si>
  <si>
    <t>Kadei</t>
  </si>
  <si>
    <t>Koja</t>
  </si>
  <si>
    <t>Head of the Silver Dragons</t>
  </si>
  <si>
    <t>Head of the Gold Dragons</t>
  </si>
  <si>
    <t>Gaz 12 DMs p. 24</t>
  </si>
  <si>
    <t>Gaz 12 DMs p. 29</t>
  </si>
  <si>
    <t>Gaz 12 DMs p. 28</t>
  </si>
  <si>
    <t>Gaz 12 DMs p. 27</t>
  </si>
  <si>
    <t>Gaz 12 DMs p. 26</t>
  </si>
  <si>
    <t>Gaz 12 DMs p. 25</t>
  </si>
  <si>
    <t>Gaz 12 DMs p. 30</t>
  </si>
  <si>
    <t>Gaz 12 Players p. 7</t>
  </si>
  <si>
    <t>Advisor to the Golden Khan</t>
  </si>
  <si>
    <t>bratak</t>
  </si>
  <si>
    <t>Barnstormer</t>
  </si>
  <si>
    <t>M3 p. 31</t>
  </si>
  <si>
    <t>Tubak (Ixion)</t>
  </si>
  <si>
    <t>Akkarla</t>
  </si>
  <si>
    <t>the Grotesque</t>
  </si>
  <si>
    <t>Gaz 12 DMs p. 18</t>
  </si>
  <si>
    <t>Huge</t>
  </si>
  <si>
    <t>Gambling Hall operator</t>
  </si>
  <si>
    <t>Hupti</t>
  </si>
  <si>
    <t>Master of Hounds</t>
  </si>
  <si>
    <t>Targatai</t>
  </si>
  <si>
    <t>Gaz 12 DMs p. 57</t>
  </si>
  <si>
    <t>Gaz 12 DMs p. 39</t>
  </si>
  <si>
    <t>Yak Spirit</t>
  </si>
  <si>
    <t>Tokai</t>
  </si>
  <si>
    <t>Golden Khan's Enclosure</t>
  </si>
  <si>
    <t>Reed Palace</t>
  </si>
  <si>
    <t>Gardens of the Golden Khan</t>
  </si>
  <si>
    <t>Golden Pavilions</t>
  </si>
  <si>
    <t>Pavilions</t>
  </si>
  <si>
    <t>Pavilions of the Khan's Wives</t>
  </si>
  <si>
    <t>Attendants' Yurts</t>
  </si>
  <si>
    <t>Yurts</t>
  </si>
  <si>
    <t>Kitchen Staff's Yurts</t>
  </si>
  <si>
    <t>Master of Counsel's Pavilion</t>
  </si>
  <si>
    <t xml:space="preserve">Pavilion </t>
  </si>
  <si>
    <t>Hakomons' Pavilions</t>
  </si>
  <si>
    <t>Yurts of the Keshak</t>
  </si>
  <si>
    <t>Lion House</t>
  </si>
  <si>
    <t>Aviary</t>
  </si>
  <si>
    <t>Elephants Enclosure</t>
  </si>
  <si>
    <t>Enclosure</t>
  </si>
  <si>
    <t>Animal Trainers</t>
  </si>
  <si>
    <t>Treasure Yurts</t>
  </si>
  <si>
    <t>Treasury</t>
  </si>
  <si>
    <t>Master of Hounds Yurt</t>
  </si>
  <si>
    <t>Temple of Tubak</t>
  </si>
  <si>
    <t>Temple of Yamuga</t>
  </si>
  <si>
    <t>Temple of Cretia</t>
  </si>
  <si>
    <t>Horse Enclosure</t>
  </si>
  <si>
    <t>Animal Herders' Yurts</t>
  </si>
  <si>
    <t>Circle of Faith</t>
  </si>
  <si>
    <t>Outsiders' Compound</t>
  </si>
  <si>
    <t>Merchant Compound</t>
  </si>
  <si>
    <t>Camps</t>
  </si>
  <si>
    <t>Silver Dragons Camp</t>
  </si>
  <si>
    <t>Gold Dragons Camp</t>
  </si>
  <si>
    <t>Bratak</t>
  </si>
  <si>
    <t>Pavilions of the Twelve</t>
  </si>
  <si>
    <t>Murkit Camps</t>
  </si>
  <si>
    <t>Ten Thousand Fists Training Grounds</t>
  </si>
  <si>
    <t>Royal Temple of Tubak</t>
  </si>
  <si>
    <t>Royal Temple of Yamuga</t>
  </si>
  <si>
    <t>Royal Temple of Cretia</t>
  </si>
  <si>
    <t>Shamans' Yurts</t>
  </si>
  <si>
    <t>Armouries</t>
  </si>
  <si>
    <t>Dwarf Enclave</t>
  </si>
  <si>
    <t>Enclave</t>
  </si>
  <si>
    <t>Smithies</t>
  </si>
  <si>
    <t>Khan's Retainers</t>
  </si>
  <si>
    <t>Mint</t>
  </si>
  <si>
    <t>Entertainment Sector</t>
  </si>
  <si>
    <t>Steam Yurts</t>
  </si>
  <si>
    <t>Recreation</t>
  </si>
  <si>
    <t>Gamling Yurts</t>
  </si>
  <si>
    <t>Gambling</t>
  </si>
  <si>
    <t>Akkarla's Yurt</t>
  </si>
  <si>
    <t>Ortu's Camp</t>
  </si>
  <si>
    <t>Bortak Camp</t>
  </si>
  <si>
    <t>Kaerut Camp</t>
  </si>
  <si>
    <t>Kiyat Camp</t>
  </si>
  <si>
    <t>Uighuir Camp</t>
  </si>
  <si>
    <t>Taijit Camp</t>
  </si>
  <si>
    <t>Yakka Camp</t>
  </si>
  <si>
    <t>Yugatai Camp</t>
  </si>
  <si>
    <t>Tribal</t>
  </si>
  <si>
    <t>Horse Enclosures</t>
  </si>
  <si>
    <t>Sheep Enclosures</t>
  </si>
  <si>
    <t>Enclosures</t>
  </si>
  <si>
    <t>Yak Enclosures</t>
  </si>
  <si>
    <t>Camel Enclosures</t>
  </si>
  <si>
    <t>Goat Enclosures</t>
  </si>
  <si>
    <t>Cattle Enclosures</t>
  </si>
  <si>
    <t>Ckartai's Yurt</t>
  </si>
  <si>
    <t>Ckartai</t>
  </si>
  <si>
    <t>Gaz 12 DMs p. 53</t>
  </si>
  <si>
    <t>Gostai Goblins</t>
  </si>
  <si>
    <t>Land of Purple Grass</t>
  </si>
  <si>
    <t>Gostai Tribe</t>
  </si>
  <si>
    <t>Grataik</t>
  </si>
  <si>
    <t>Boarlord</t>
  </si>
  <si>
    <t>Gaz 12 DMs p. 35</t>
  </si>
  <si>
    <t>Chief of the Gostai Tribe</t>
  </si>
  <si>
    <t>Hooplak Hobgoblins</t>
  </si>
  <si>
    <t>Hooplak Tribe</t>
  </si>
  <si>
    <t xml:space="preserve">Kaerut   </t>
  </si>
  <si>
    <t>Kaerut Khanate</t>
  </si>
  <si>
    <t>Huaji</t>
  </si>
  <si>
    <t>Huaji Khan</t>
  </si>
  <si>
    <t>Gaz 12 DMs p. 36</t>
  </si>
  <si>
    <t>Khan of the Kaeruts</t>
  </si>
  <si>
    <t>Red (dyed)</t>
  </si>
  <si>
    <t>Bakalgu</t>
  </si>
  <si>
    <t>the Destroyer</t>
  </si>
  <si>
    <t>Animal Trainer</t>
  </si>
  <si>
    <t>4'10"</t>
  </si>
  <si>
    <t>Temujin</t>
  </si>
  <si>
    <t>Clan Temujin</t>
  </si>
  <si>
    <t>Gaz 12 DMs p. 13</t>
  </si>
  <si>
    <t>Head of Clan Temujin</t>
  </si>
  <si>
    <t>Bektor</t>
  </si>
  <si>
    <t>Khanistan</t>
  </si>
  <si>
    <t>Kingdom of Khansitan</t>
  </si>
  <si>
    <t>Khanistar</t>
  </si>
  <si>
    <t>Queen of Khanistan</t>
  </si>
  <si>
    <t>AC 819</t>
  </si>
  <si>
    <t xml:space="preserve">Kiyat  </t>
  </si>
  <si>
    <t>Land of Blossoms</t>
  </si>
  <si>
    <t>Kiyat Khanate</t>
  </si>
  <si>
    <t>Kadan</t>
  </si>
  <si>
    <t>Kadan Khan</t>
  </si>
  <si>
    <t>Evil Spirit</t>
  </si>
  <si>
    <t>Spirit World</t>
  </si>
  <si>
    <t>Khan of the Kiyats</t>
  </si>
  <si>
    <t>Jaku</t>
  </si>
  <si>
    <t>the Render</t>
  </si>
  <si>
    <t>light</t>
  </si>
  <si>
    <t>AC 952</t>
  </si>
  <si>
    <t>Fire</t>
  </si>
  <si>
    <t xml:space="preserve">Murkit  </t>
  </si>
  <si>
    <t>Yesugai</t>
  </si>
  <si>
    <t>Gaz 12 Players p. 5</t>
  </si>
  <si>
    <t>Horse Warrior</t>
  </si>
  <si>
    <t xml:space="preserve">Ortu </t>
  </si>
  <si>
    <t>Clan Ortu</t>
  </si>
  <si>
    <t>Ortu</t>
  </si>
  <si>
    <t>Head of Clan Ortu</t>
  </si>
  <si>
    <t>Clan Subatai</t>
  </si>
  <si>
    <t>Sliktor Orcs</t>
  </si>
  <si>
    <t>Sliktor Tribe</t>
  </si>
  <si>
    <t>Hakbad</t>
  </si>
  <si>
    <t>Zombie-Chaser</t>
  </si>
  <si>
    <t>Chief of the Sliktor Tribe</t>
  </si>
  <si>
    <t xml:space="preserve">Taijit  </t>
  </si>
  <si>
    <t>Taijit Khanate</t>
  </si>
  <si>
    <t>Oktai</t>
  </si>
  <si>
    <t>Oktai Khan</t>
  </si>
  <si>
    <t>Khan of the Taijits</t>
  </si>
  <si>
    <t>Karas</t>
  </si>
  <si>
    <t>Krondahar</t>
  </si>
  <si>
    <t>Eye of Krondahar agent</t>
  </si>
  <si>
    <t>Taijit Tigers</t>
  </si>
  <si>
    <t>Dwarven Artisans</t>
  </si>
  <si>
    <t>Golden Court</t>
  </si>
  <si>
    <t>Brotherhood of Dwarven Artisans</t>
  </si>
  <si>
    <t>Brothers of the Bolt</t>
  </si>
  <si>
    <t>Mercenaries</t>
  </si>
  <si>
    <t>Eyes of Krondahar</t>
  </si>
  <si>
    <t>Spy Network</t>
  </si>
  <si>
    <t>Principality of Krondahar</t>
  </si>
  <si>
    <t>Principalities of Glantri</t>
  </si>
  <si>
    <t>Tangut Orcs</t>
  </si>
  <si>
    <t>Tangut Tribe</t>
  </si>
  <si>
    <t xml:space="preserve">Uighuir  </t>
  </si>
  <si>
    <t>Uighuir Khanate</t>
  </si>
  <si>
    <t>Hulagu</t>
  </si>
  <si>
    <t>Hulagu Khan</t>
  </si>
  <si>
    <t>Khan of the Uighuirs</t>
  </si>
  <si>
    <t xml:space="preserve">Yakka  </t>
  </si>
  <si>
    <t>Yakka Khanate</t>
  </si>
  <si>
    <t>Chagatai</t>
  </si>
  <si>
    <t>Chagatai Khan</t>
  </si>
  <si>
    <t>Khan of the Yakkas</t>
  </si>
  <si>
    <t xml:space="preserve">Yugatai  </t>
  </si>
  <si>
    <t>Yugatai Khanate</t>
  </si>
  <si>
    <t>Temur</t>
  </si>
  <si>
    <t>Clan Temur</t>
  </si>
  <si>
    <t>Bloodseekers</t>
  </si>
  <si>
    <t>Head of Clan Temur</t>
  </si>
  <si>
    <t>Gaz 12 Players p. 24</t>
  </si>
  <si>
    <t>Temur Khan</t>
  </si>
  <si>
    <t>Khan of the Yugatais</t>
  </si>
  <si>
    <t>Bright Green</t>
  </si>
  <si>
    <t>Erega</t>
  </si>
  <si>
    <t>Kdm of Magic p. 37</t>
  </si>
  <si>
    <t>Jella</t>
  </si>
  <si>
    <t>Jella Da'rim</t>
  </si>
  <si>
    <t>Test of Darkness Card</t>
  </si>
  <si>
    <t>Akjin</t>
  </si>
  <si>
    <t>Gaz 12 DMs p. 14</t>
  </si>
  <si>
    <t>Fork-tooth</t>
  </si>
  <si>
    <t>AC 11 p. 26</t>
  </si>
  <si>
    <t>Blywirkl</t>
  </si>
  <si>
    <t>Firetongue</t>
  </si>
  <si>
    <t>Efreeti</t>
  </si>
  <si>
    <t>Elemental Plane of Fire</t>
  </si>
  <si>
    <t>Aalban</t>
  </si>
  <si>
    <t>Principality</t>
  </si>
  <si>
    <t>Principality of Aalban</t>
  </si>
  <si>
    <t>Vesubian River Valley</t>
  </si>
  <si>
    <t>von Drachenfels</t>
  </si>
  <si>
    <t>Jaggar von Drachenfels</t>
  </si>
  <si>
    <t>Gaz 3 p. 24</t>
  </si>
  <si>
    <t>Aalbanese</t>
  </si>
  <si>
    <t>Ritterburg</t>
  </si>
  <si>
    <t>Prinz of Aalban, Count of Ritterburg, Warden of the Marches, High Master of Dracology</t>
  </si>
  <si>
    <t>Urkvath of Graez</t>
  </si>
  <si>
    <t>Uruk Vaath</t>
  </si>
  <si>
    <t>Graez</t>
  </si>
  <si>
    <t>Leenz</t>
  </si>
  <si>
    <t>Ardelfeder</t>
  </si>
  <si>
    <t>Pegasus</t>
  </si>
  <si>
    <t>Kdm of Magic p. 17</t>
  </si>
  <si>
    <t>Feindensieger</t>
  </si>
  <si>
    <t>AC 1013 p. 42</t>
  </si>
  <si>
    <t>Hildegarde von Drachenfels</t>
  </si>
  <si>
    <t>Eath Elementalist of the 5th circle</t>
  </si>
  <si>
    <t>Earth Elementalist</t>
  </si>
  <si>
    <t>Gertrud von Drachenfels</t>
  </si>
  <si>
    <t>Air Elementalist</t>
  </si>
  <si>
    <t>Air Elementalist of the 2nd Circle, Leader of the Free Anachronistic Society of Aalban</t>
  </si>
  <si>
    <t>Helgar von Drachenfels</t>
  </si>
  <si>
    <t>Dracologist of the 2nd Circle</t>
  </si>
  <si>
    <t>Sigmund von Drachenfels</t>
  </si>
  <si>
    <t>Inventor</t>
  </si>
  <si>
    <t>Roderick von Drachenfels</t>
  </si>
  <si>
    <t>Aalbansford Castle</t>
  </si>
  <si>
    <t>Smalt</t>
  </si>
  <si>
    <t>Klaud Smalt</t>
  </si>
  <si>
    <t>Kdm of Magic p. 88</t>
  </si>
  <si>
    <t>Wintergard Castle</t>
  </si>
  <si>
    <t>Wintergard</t>
  </si>
  <si>
    <t>Roth Wintergard</t>
  </si>
  <si>
    <t>Kdm of Magic p. 86</t>
  </si>
  <si>
    <t>Adelturm</t>
  </si>
  <si>
    <t>Barony of Adelturm</t>
  </si>
  <si>
    <t>Lowenroth</t>
  </si>
  <si>
    <t>Franz Lowenroth</t>
  </si>
  <si>
    <t>Gaz 3 p. 26</t>
  </si>
  <si>
    <t>The Lion Master</t>
  </si>
  <si>
    <t>Baron of Adelturm, Cryptomancer of the 3rd Circle</t>
  </si>
  <si>
    <t>Great Cat Trainer</t>
  </si>
  <si>
    <t>Air Elementalists</t>
  </si>
  <si>
    <t>Secret School of Air Elementalists</t>
  </si>
  <si>
    <t>Alchemists</t>
  </si>
  <si>
    <t>Secret School of Alchemists</t>
  </si>
  <si>
    <t>Corporation</t>
  </si>
  <si>
    <t>Alchemists Corporation</t>
  </si>
  <si>
    <t>Daron</t>
  </si>
  <si>
    <t>Jakar Daron</t>
  </si>
  <si>
    <t xml:space="preserve">Glantri </t>
  </si>
  <si>
    <t>Illuminaurum</t>
  </si>
  <si>
    <t>Tenebras Illuminaurum</t>
  </si>
  <si>
    <t>HWA1 p. 10</t>
  </si>
  <si>
    <t>Alchemist of the 3rd Circle</t>
  </si>
  <si>
    <t>Alchemist of the 4th Circle</t>
  </si>
  <si>
    <t>Amanthyr</t>
  </si>
  <si>
    <t>Wendarian Ranges</t>
  </si>
  <si>
    <t>Kingdom of Amanthyr</t>
  </si>
  <si>
    <t>Amanth</t>
  </si>
  <si>
    <t>Queen of Amanthyr</t>
  </si>
  <si>
    <t>AC 667</t>
  </si>
  <si>
    <t>Ambassadors and Ministers Solidarity</t>
  </si>
  <si>
    <t>Architects' Cadre</t>
  </si>
  <si>
    <t>Beggars' Court</t>
  </si>
  <si>
    <t>Ratibus</t>
  </si>
  <si>
    <t>King o' the Beggars</t>
  </si>
  <si>
    <t>Gaz 3 p. 29</t>
  </si>
  <si>
    <t>Principality de Belcadiz</t>
  </si>
  <si>
    <t>New Alvar</t>
  </si>
  <si>
    <t>Alhambra</t>
  </si>
  <si>
    <t>Colossus Mountains</t>
  </si>
  <si>
    <t>Gaz 3 p. 30</t>
  </si>
  <si>
    <t>Gaz 3 p. 23</t>
  </si>
  <si>
    <t>Belcadizan</t>
  </si>
  <si>
    <t>Carnelia Maria Juanita de Belcadiz y Fedorias</t>
  </si>
  <si>
    <t>Long Black Curly</t>
  </si>
  <si>
    <t>witch</t>
  </si>
  <si>
    <t>Princessa de Belcadiz, Marquesa del Alhambra, High Mistress of Witchcraft</t>
  </si>
  <si>
    <t xml:space="preserve">5' </t>
  </si>
  <si>
    <t>Fort Monteleone</t>
  </si>
  <si>
    <t>Castellan of Fort Monteleone</t>
  </si>
  <si>
    <t>fat</t>
  </si>
  <si>
    <t>Victoria</t>
  </si>
  <si>
    <t>Treekeeper of the Belcadiz Clan, Witch of the 2nd Circle</t>
  </si>
  <si>
    <t>Alejandro de Belcadiz</t>
  </si>
  <si>
    <t>Sage of the Belcadiz Clan</t>
  </si>
  <si>
    <t>Leonita de Belcadiz</t>
  </si>
  <si>
    <t>Miguelito de Belcadiz</t>
  </si>
  <si>
    <t xml:space="preserve">Hippolito de Belcadiz </t>
  </si>
  <si>
    <t xml:space="preserve">4' </t>
  </si>
  <si>
    <t>Sancho de Belcadiz</t>
  </si>
  <si>
    <t>Maria</t>
  </si>
  <si>
    <t>Carlo</t>
  </si>
  <si>
    <t>Constable of New Alvar, Leader of FAERY</t>
  </si>
  <si>
    <t>constable</t>
  </si>
  <si>
    <t>Ricardo de Belcadiz</t>
  </si>
  <si>
    <t>matador</t>
  </si>
  <si>
    <t>de Casanegra</t>
  </si>
  <si>
    <t>Yolanda de Casanegra</t>
  </si>
  <si>
    <t>Satolas</t>
  </si>
  <si>
    <t>Witch of the 1st circle</t>
  </si>
  <si>
    <t>Blanca de Belcadiz</t>
  </si>
  <si>
    <t>AC 904</t>
  </si>
  <si>
    <t>Carmina de Belcadiz</t>
  </si>
  <si>
    <t>Witch of the 2nd Circle</t>
  </si>
  <si>
    <t>Diego de Belcadiz</t>
  </si>
  <si>
    <t>Bramyra</t>
  </si>
  <si>
    <t>el Senor Capitano de Bramyra</t>
  </si>
  <si>
    <t>Manuel of the Plains</t>
  </si>
  <si>
    <t>de Salinas</t>
  </si>
  <si>
    <t>AC1013 p. 37</t>
  </si>
  <si>
    <t>Maria Amelia de Salinas</t>
  </si>
  <si>
    <t>Marquez</t>
  </si>
  <si>
    <t>Adolfo Marquez</t>
  </si>
  <si>
    <t>AC1013 p. 239</t>
  </si>
  <si>
    <t>Dun</t>
  </si>
  <si>
    <t>Zacharel Dun</t>
  </si>
  <si>
    <t>Kdm of Magic Cards</t>
  </si>
  <si>
    <t>tanned</t>
  </si>
  <si>
    <t>Veliz</t>
  </si>
  <si>
    <t>Reynaldo Veliz</t>
  </si>
  <si>
    <t>deGran</t>
  </si>
  <si>
    <t>Pedris deGran</t>
  </si>
  <si>
    <t>Principality of Bergdhovern</t>
  </si>
  <si>
    <t>Kopstar</t>
  </si>
  <si>
    <t>Til River Valley</t>
  </si>
  <si>
    <t>Linden</t>
  </si>
  <si>
    <t>Vlaardoen</t>
  </si>
  <si>
    <t>Vlaardoen XI</t>
  </si>
  <si>
    <t>Vanserie Vlaardoen XI</t>
  </si>
  <si>
    <t>Flaemish</t>
  </si>
  <si>
    <t>Prince of Bergdhovern, Viscount of Linden, Treasurer of the Council of Princes</t>
  </si>
  <si>
    <t xml:space="preserve">Vlaardoen  </t>
  </si>
  <si>
    <t>Wilhelmine Vlaardoen</t>
  </si>
  <si>
    <t>Bergdhovern</t>
  </si>
  <si>
    <t>Fire Elementalist of the 4th Circle</t>
  </si>
  <si>
    <t>Rad</t>
  </si>
  <si>
    <t>Juliana Vlaardoen</t>
  </si>
  <si>
    <t>Curly Silver</t>
  </si>
  <si>
    <t>Fire Elementalist of the 1st Circle</t>
  </si>
  <si>
    <t xml:space="preserve">5'7" </t>
  </si>
  <si>
    <t>Raknaar</t>
  </si>
  <si>
    <t>Murl of Vlaardoen</t>
  </si>
  <si>
    <t>Gaz 9 DMs p. 58</t>
  </si>
  <si>
    <t>Minrothad City</t>
  </si>
  <si>
    <t>assassin</t>
  </si>
  <si>
    <t>de Gheyn</t>
  </si>
  <si>
    <t>Jissel de Gheyn</t>
  </si>
  <si>
    <t>Kdm of Magic p. 79</t>
  </si>
  <si>
    <t>Tylon</t>
  </si>
  <si>
    <t>HWA1 p. 16</t>
  </si>
  <si>
    <t>caravan driver</t>
  </si>
  <si>
    <t xml:space="preserve">5'9" </t>
  </si>
  <si>
    <t>Tomb of Varth Ingol</t>
  </si>
  <si>
    <t>Bergen</t>
  </si>
  <si>
    <t>Barony of Bergen</t>
  </si>
  <si>
    <t>Krollnar</t>
  </si>
  <si>
    <t>Rowena Krollnar</t>
  </si>
  <si>
    <t>Viscountess of Bergen, fire Elementalist of the 3rd Circle</t>
  </si>
  <si>
    <t>Mirn Krollnar</t>
  </si>
  <si>
    <t>Kdm of Magic p. 35</t>
  </si>
  <si>
    <t>Berrym</t>
  </si>
  <si>
    <t>March</t>
  </si>
  <si>
    <t>March of Berrym</t>
  </si>
  <si>
    <t>Shelyn</t>
  </si>
  <si>
    <t>Narda Shelyn</t>
  </si>
  <si>
    <t>impersonator</t>
  </si>
  <si>
    <t>Blackhill</t>
  </si>
  <si>
    <t>Red River Valley</t>
  </si>
  <si>
    <t>Principality of Blackhill</t>
  </si>
  <si>
    <t>Volnay</t>
  </si>
  <si>
    <t>Silverston</t>
  </si>
  <si>
    <t>Aendyr</t>
  </si>
  <si>
    <t>Volospin Aendyr</t>
  </si>
  <si>
    <t>Gaz 3 p. 22</t>
  </si>
  <si>
    <t>Prince of Blackhill, Chancellor of the Princes, Count of Silverston, High Master of Air Elementalists</t>
  </si>
  <si>
    <t>Long Jet-Black</t>
  </si>
  <si>
    <t>Uthar Aendyr</t>
  </si>
  <si>
    <t>Constable of Volnay</t>
  </si>
  <si>
    <t>Serena Aendyr</t>
  </si>
  <si>
    <t>Air Elementalist of the 3rd Circle</t>
  </si>
  <si>
    <t>Deep Purple</t>
  </si>
  <si>
    <t>Thylera Aendyr</t>
  </si>
  <si>
    <t>Lathan Aendyr</t>
  </si>
  <si>
    <t>Blofeld</t>
  </si>
  <si>
    <t>Barony of Blofeld</t>
  </si>
  <si>
    <t>Graustein</t>
  </si>
  <si>
    <t>Rolf Graustein</t>
  </si>
  <si>
    <t>Gaz 3 p. 25</t>
  </si>
  <si>
    <t>Herr Doktor</t>
  </si>
  <si>
    <t>Viscount of Blofeld, Alchemist of the 3rd Circle</t>
  </si>
  <si>
    <t>Thinning Black</t>
  </si>
  <si>
    <t>Principality of Boldavia</t>
  </si>
  <si>
    <t>Rymskigrad</t>
  </si>
  <si>
    <t>Igorov</t>
  </si>
  <si>
    <t>Morphail Gorevitch-Woszlany</t>
  </si>
  <si>
    <t>Traladara</t>
  </si>
  <si>
    <t>Prince of Boldavia, Baron of Igorov, High Master of Necromancers, Viceroy of Tchernovodsk</t>
  </si>
  <si>
    <t>AC 693</t>
  </si>
  <si>
    <t>Black with red tints</t>
  </si>
  <si>
    <t>Boris Gorevitch-Woszlany</t>
  </si>
  <si>
    <t>Tatyana Gorevitch-Woszlany</t>
  </si>
  <si>
    <t>Mikhal Gorevitch-Woszlany</t>
  </si>
  <si>
    <t>Dravic</t>
  </si>
  <si>
    <t>Kdm of Magic p. 38</t>
  </si>
  <si>
    <t>Rymsikgrad</t>
  </si>
  <si>
    <t>Mayor of Rymskigrad</t>
  </si>
  <si>
    <t>d' Ambreville</t>
  </si>
  <si>
    <t>Claude d'Ambreville</t>
  </si>
  <si>
    <t>Nikolai</t>
  </si>
  <si>
    <t>Mariana Terlegrand</t>
  </si>
  <si>
    <t>Sylaire</t>
  </si>
  <si>
    <t>AC 810</t>
  </si>
  <si>
    <t xml:space="preserve">6'3" </t>
  </si>
  <si>
    <t>Light Blue</t>
  </si>
  <si>
    <t>Dmitrov</t>
  </si>
  <si>
    <t>Garrule Dmitrov</t>
  </si>
  <si>
    <t>Kdm of Magic p. 36</t>
  </si>
  <si>
    <t>painter</t>
  </si>
  <si>
    <t>Bremyr</t>
  </si>
  <si>
    <t>Ambresha Bremyr</t>
  </si>
  <si>
    <t>Kdm of Magic  Card</t>
  </si>
  <si>
    <t>Chayryn</t>
  </si>
  <si>
    <t>Gorevitch-Stekel</t>
  </si>
  <si>
    <t>Miroslav Gorevitch-Stekel</t>
  </si>
  <si>
    <t>PC2 Adv p. 15</t>
  </si>
  <si>
    <t>clavier player</t>
  </si>
  <si>
    <t>Boris Vasiliev</t>
  </si>
  <si>
    <t xml:space="preserve">6'4" </t>
  </si>
  <si>
    <t>AC 613</t>
  </si>
  <si>
    <t>Ponomarenko</t>
  </si>
  <si>
    <t>Yegor Ponomarenko</t>
  </si>
  <si>
    <t>Fortescu</t>
  </si>
  <si>
    <t>Federico Fortescu</t>
  </si>
  <si>
    <t>AC1013 p. 41</t>
  </si>
  <si>
    <t>Boldavian Liberation Organisation</t>
  </si>
  <si>
    <t>Canine Protection Society</t>
  </si>
  <si>
    <t>La Valle des Loups</t>
  </si>
  <si>
    <t>Baronie de Morlay</t>
  </si>
  <si>
    <t>Castelbianco</t>
  </si>
  <si>
    <t>Glantrian Alps</t>
  </si>
  <si>
    <t>Barony of Castelbianco</t>
  </si>
  <si>
    <t>di Tarento</t>
  </si>
  <si>
    <t>Antonio di Tarento</t>
  </si>
  <si>
    <t>Caurenze</t>
  </si>
  <si>
    <t>Viscount of Castelbianco, Guildmaster of the Thugs' Guild</t>
  </si>
  <si>
    <t>Principality of Caurenze</t>
  </si>
  <si>
    <t>Lizzieni</t>
  </si>
  <si>
    <t>Oreggiano</t>
  </si>
  <si>
    <t>Sirecchia</t>
  </si>
  <si>
    <t>County of Silverston</t>
  </si>
  <si>
    <t>Marquisate</t>
  </si>
  <si>
    <t>Marquisate of Alhambra</t>
  </si>
  <si>
    <t>County of Ritterburg</t>
  </si>
  <si>
    <t>Barony of Igorov</t>
  </si>
  <si>
    <t xml:space="preserve">Barony </t>
  </si>
  <si>
    <t>Barony of Linden</t>
  </si>
  <si>
    <t>Barony of Sirecchia</t>
  </si>
  <si>
    <t>di Malapietra</t>
  </si>
  <si>
    <t>Innocenti di Malapietra</t>
  </si>
  <si>
    <t>Nero</t>
  </si>
  <si>
    <t>Prince of Caurenze, Viscount of Sirecchia, Viceroy of Ylourgne, High Master of Earth Elementalists</t>
  </si>
  <si>
    <t>Giovanni di Malapietra</t>
  </si>
  <si>
    <t>Gaz 3 p. 27</t>
  </si>
  <si>
    <t>Letizia di Malapietra</t>
  </si>
  <si>
    <t>Condottiere of Lizzieni, Earth Elementalist of the 2nd Circle</t>
  </si>
  <si>
    <t>Bartolomeo di Malapietra</t>
  </si>
  <si>
    <t>Agostino di Malapietra</t>
  </si>
  <si>
    <t>Ylourgne</t>
  </si>
  <si>
    <t>Castellan of Ylourgne</t>
  </si>
  <si>
    <t>Castellan</t>
  </si>
  <si>
    <t>Lucrecia di Malapietra</t>
  </si>
  <si>
    <t>Earth Elementalist of the 3rd Circle</t>
  </si>
  <si>
    <t>di Randazzi</t>
  </si>
  <si>
    <t>Vincienzo di Randazzi</t>
  </si>
  <si>
    <t>Kdm of Magic p. 56</t>
  </si>
  <si>
    <t>Followers of the Claymore</t>
  </si>
  <si>
    <t>Cryptomancers</t>
  </si>
  <si>
    <t>Secret School of Cryptomancers</t>
  </si>
  <si>
    <t>Dracologists</t>
  </si>
  <si>
    <t>Secret School of Dracologists</t>
  </si>
  <si>
    <t>Dunvegan</t>
  </si>
  <si>
    <t>March of Dunvegan</t>
  </si>
  <si>
    <t>McDougall</t>
  </si>
  <si>
    <t>Eachainn McDougall</t>
  </si>
  <si>
    <t>Klantyrese</t>
  </si>
  <si>
    <t>Klantyre</t>
  </si>
  <si>
    <t>Marquis of Dunvegan, Dracologist of the 3rd Circle</t>
  </si>
  <si>
    <t>Earth Elementalists</t>
  </si>
  <si>
    <t>Secret School of Earth Elementalists</t>
  </si>
  <si>
    <t>Barukta</t>
  </si>
  <si>
    <t>Tresh Barukta</t>
  </si>
  <si>
    <t>Kdm of Magic p. 111</t>
  </si>
  <si>
    <t>Earth Elementalist of the 2nd Circle</t>
  </si>
  <si>
    <t>Balding Grey</t>
  </si>
  <si>
    <t>Egorn</t>
  </si>
  <si>
    <t>Sablestone</t>
  </si>
  <si>
    <t>Barony of Egorn</t>
  </si>
  <si>
    <t>de Montabello</t>
  </si>
  <si>
    <t>Isabella de Montebello</t>
  </si>
  <si>
    <t>Gaz 3 p. 28</t>
  </si>
  <si>
    <t>Baronesa del Egorn, Witch of the 3rd Circle</t>
  </si>
  <si>
    <t>Elven Liberation Front</t>
  </si>
  <si>
    <t>Principality of Erewan</t>
  </si>
  <si>
    <t>Ellerovyn</t>
  </si>
  <si>
    <t>March of Ellerovyn</t>
  </si>
  <si>
    <t>Carlotina Erewan</t>
  </si>
  <si>
    <t>Carlotina</t>
  </si>
  <si>
    <t>Elllerovyn</t>
  </si>
  <si>
    <t>Princess of Erewan, Marchioness of Ellerovyn, Chamberlain of the Land, High Mistress of the Runes</t>
  </si>
  <si>
    <t>Pale Blonde</t>
  </si>
  <si>
    <t>Qenildor</t>
  </si>
  <si>
    <t>Qenildor Erewan</t>
  </si>
  <si>
    <t>Camp Huledain</t>
  </si>
  <si>
    <t>Captain of Camp Huledain</t>
  </si>
  <si>
    <t>Eleesea</t>
  </si>
  <si>
    <t>Treekeeper of the Erewan Clan, Cryptomancer of the 4th Circle</t>
  </si>
  <si>
    <t>Norelia</t>
  </si>
  <si>
    <t>Bethys</t>
  </si>
  <si>
    <t>Cryptomancer of the 4th Circle</t>
  </si>
  <si>
    <t>Oracle</t>
  </si>
  <si>
    <t>Thendain</t>
  </si>
  <si>
    <t>Thendain Erewan</t>
  </si>
  <si>
    <t>Esmeralda</t>
  </si>
  <si>
    <t>Esmeralda Erewan</t>
  </si>
  <si>
    <t>Leader of ELF, Witch of the 2nd Circle</t>
  </si>
  <si>
    <t>Unedyrin</t>
  </si>
  <si>
    <t>Unedyrin Erewan</t>
  </si>
  <si>
    <t>Kdm of Magic p. 45</t>
  </si>
  <si>
    <t>Douala Volaeth</t>
  </si>
  <si>
    <t>Douala</t>
  </si>
  <si>
    <t>Kdm of Magic p. 44</t>
  </si>
  <si>
    <t xml:space="preserve">Radriel </t>
  </si>
  <si>
    <t>Radriel Wyrdlore</t>
  </si>
  <si>
    <t>Fausseflames</t>
  </si>
  <si>
    <t>Tarn River Valley</t>
  </si>
  <si>
    <t>Barony of Fausseflames</t>
  </si>
  <si>
    <t>Grenier</t>
  </si>
  <si>
    <t>Gilles Grenier</t>
  </si>
  <si>
    <t>Old Averoigne</t>
  </si>
  <si>
    <t>Vicomte de Fausseflammes, Witch of the 2nd Circle</t>
  </si>
  <si>
    <t>Fellowship of the Pouch</t>
  </si>
  <si>
    <t>Louie</t>
  </si>
  <si>
    <t>Nimblefingers</t>
  </si>
  <si>
    <t>Gaz 3 p. 9</t>
  </si>
  <si>
    <t>Fellowship of the Pouch Glantri City Thieves District Guildmaster</t>
  </si>
  <si>
    <t>Aldo</t>
  </si>
  <si>
    <t>Nicky</t>
  </si>
  <si>
    <t>Thieves Guildmaster</t>
  </si>
  <si>
    <t>Luigi</t>
  </si>
  <si>
    <t>Gaz 3 p. 12</t>
  </si>
  <si>
    <t>gondolier</t>
  </si>
  <si>
    <t>informer</t>
  </si>
  <si>
    <t>Orlovski</t>
  </si>
  <si>
    <t>Shurav Orlovski</t>
  </si>
  <si>
    <t>thief, contortionist</t>
  </si>
  <si>
    <t>Gaz 3 p. 80</t>
  </si>
  <si>
    <t>Falthon</t>
  </si>
  <si>
    <t>Gorliir Falthon</t>
  </si>
  <si>
    <t>The Blackmask</t>
  </si>
  <si>
    <t>Gaz 8 DMs p. 59</t>
  </si>
  <si>
    <t>Fenswick</t>
  </si>
  <si>
    <t>Duchy of Fenswick</t>
  </si>
  <si>
    <t>Hillsbury</t>
  </si>
  <si>
    <t>Margaret of Hillsbury</t>
  </si>
  <si>
    <t>Duchess of Fenswick, Air Elementalist of the 3rd Circle</t>
  </si>
  <si>
    <t>Gillian</t>
  </si>
  <si>
    <t>Farthom Gillian</t>
  </si>
  <si>
    <t>Kdm of Magic Handout</t>
  </si>
  <si>
    <t>Boatman</t>
  </si>
  <si>
    <t>fairly tall</t>
  </si>
  <si>
    <t>Secret School of Fire Elementalists</t>
  </si>
  <si>
    <t>Fire Elementalists</t>
  </si>
  <si>
    <t>Followers of the Fire</t>
  </si>
  <si>
    <t>Free Anachronic Society of Aalban</t>
  </si>
  <si>
    <t>Free Armed Elven Resistance Youth</t>
  </si>
  <si>
    <t>Free Fundamentalist Farmers</t>
  </si>
  <si>
    <t>Principalities</t>
  </si>
  <si>
    <t>Council of Princes</t>
  </si>
  <si>
    <t>Nordling</t>
  </si>
  <si>
    <t>Monteleone</t>
  </si>
  <si>
    <t>Tchernovodsk</t>
  </si>
  <si>
    <t>Trintan</t>
  </si>
  <si>
    <t>Alzul</t>
  </si>
  <si>
    <t>Alathis Alzul</t>
  </si>
  <si>
    <t>Estin</t>
  </si>
  <si>
    <t>Kern</t>
  </si>
  <si>
    <t>Moulins</t>
  </si>
  <si>
    <t>Les Hiboux</t>
  </si>
  <si>
    <t>Taterhill</t>
  </si>
  <si>
    <t>Vorstadt</t>
  </si>
  <si>
    <t>Ostbruck</t>
  </si>
  <si>
    <t>Huledain</t>
  </si>
  <si>
    <t>Nyra</t>
  </si>
  <si>
    <t>Lhamsa</t>
  </si>
  <si>
    <t>Estionarsk</t>
  </si>
  <si>
    <t>Chichee</t>
  </si>
  <si>
    <t>Varenne</t>
  </si>
  <si>
    <t>Verdun</t>
  </si>
  <si>
    <t>Defi</t>
  </si>
  <si>
    <t>Argentine</t>
  </si>
  <si>
    <t>Chauffeur</t>
  </si>
  <si>
    <t>Trois-Fontaines</t>
  </si>
  <si>
    <t>Sans-souci</t>
  </si>
  <si>
    <t>Sereine</t>
  </si>
  <si>
    <t>Lunegarde</t>
  </si>
  <si>
    <t>Isoile River Valley</t>
  </si>
  <si>
    <t>Aalban River Valley</t>
  </si>
  <si>
    <t>Wizardwarrens</t>
  </si>
  <si>
    <t>Tunnels</t>
  </si>
  <si>
    <t>Elselip's Post-Graduate College of Magic</t>
  </si>
  <si>
    <t>Damos' Tower</t>
  </si>
  <si>
    <t>The Original Flying Carpet Store</t>
  </si>
  <si>
    <t>Arcane Teleporters &amp; Towers</t>
  </si>
  <si>
    <t>Tower of Dolorous Wisdom</t>
  </si>
  <si>
    <t>Valkner's Museum of Worldly Wonders</t>
  </si>
  <si>
    <t>Valkner's Residence</t>
  </si>
  <si>
    <t>Raknaar Garden</t>
  </si>
  <si>
    <t>Sarlen St</t>
  </si>
  <si>
    <t>Citadel Quarter</t>
  </si>
  <si>
    <t>Parliament</t>
  </si>
  <si>
    <t>Alexander Platz</t>
  </si>
  <si>
    <t>City Belfry</t>
  </si>
  <si>
    <t>Great School of Magic</t>
  </si>
  <si>
    <t>House of Ministers</t>
  </si>
  <si>
    <t>Tower of Sighs</t>
  </si>
  <si>
    <t>Nobles' Quarter</t>
  </si>
  <si>
    <t>The Rim</t>
  </si>
  <si>
    <t>Malapietra Estates</t>
  </si>
  <si>
    <t>Carnelia's Tower</t>
  </si>
  <si>
    <t>Gorevitch-Woszlany Manor</t>
  </si>
  <si>
    <t>Haunted House</t>
  </si>
  <si>
    <t>South Manor Row</t>
  </si>
  <si>
    <t>Duke's Canal</t>
  </si>
  <si>
    <t>Amberhouse</t>
  </si>
  <si>
    <t>House for Rent</t>
  </si>
  <si>
    <t>Beaumarys-Moorkroft's Mansion</t>
  </si>
  <si>
    <t>Haaskinz's Manorhouse</t>
  </si>
  <si>
    <t>Hillsbury's Mansion</t>
  </si>
  <si>
    <t>Ambassador of Karameikos Manor</t>
  </si>
  <si>
    <t>Ambassador of Darokin Manor</t>
  </si>
  <si>
    <t>Ambassador of Alfheim Manor</t>
  </si>
  <si>
    <t>Ambassadors' Canal</t>
  </si>
  <si>
    <t>Business Quarter</t>
  </si>
  <si>
    <t>Open Market</t>
  </si>
  <si>
    <t>Magistrates' Passage</t>
  </si>
  <si>
    <t>Safe Conduct</t>
  </si>
  <si>
    <t>Kash Flow</t>
  </si>
  <si>
    <t>Movers' Guild</t>
  </si>
  <si>
    <t>Thou-Haul</t>
  </si>
  <si>
    <t>Movers</t>
  </si>
  <si>
    <t>Builders' Congolmerate</t>
  </si>
  <si>
    <t>Bridgetower Place</t>
  </si>
  <si>
    <t>Meister Ranigar Budulug's Building Tenement</t>
  </si>
  <si>
    <t>Watergates</t>
  </si>
  <si>
    <t>Towerbridge</t>
  </si>
  <si>
    <t>Towerbridge Plaza</t>
  </si>
  <si>
    <t>Merchants' Consortium</t>
  </si>
  <si>
    <t>Spokesmen's Guild</t>
  </si>
  <si>
    <t>Market Docks</t>
  </si>
  <si>
    <t>Monster Handlers' Syndicate</t>
  </si>
  <si>
    <t>Magic for Sale</t>
  </si>
  <si>
    <t>Entertainers Quarter</t>
  </si>
  <si>
    <t>Metropolitan Theatre</t>
  </si>
  <si>
    <t>Game Lizards, Inc</t>
  </si>
  <si>
    <t>The Watertower Inn</t>
  </si>
  <si>
    <t>Circus Pool</t>
  </si>
  <si>
    <t>Baron's Gate</t>
  </si>
  <si>
    <t>Earl's Gate</t>
  </si>
  <si>
    <t>Princes' Way</t>
  </si>
  <si>
    <t>Fireworks Arcane House</t>
  </si>
  <si>
    <t>The Golden Imp</t>
  </si>
  <si>
    <t>Hostelry of the Unicorn</t>
  </si>
  <si>
    <t>Shurav Orlovski's Tenement</t>
  </si>
  <si>
    <t>Actor's Lane</t>
  </si>
  <si>
    <t>Lou Garou's Fries</t>
  </si>
  <si>
    <t>United Artists' Guild</t>
  </si>
  <si>
    <t>Mages' Hostelry</t>
  </si>
  <si>
    <t>Port Quarter</t>
  </si>
  <si>
    <t>Port</t>
  </si>
  <si>
    <t>East Port</t>
  </si>
  <si>
    <t>West Port</t>
  </si>
  <si>
    <t>Back Canal</t>
  </si>
  <si>
    <t>Monster Handlers' Warehouses</t>
  </si>
  <si>
    <t>Port Authorities</t>
  </si>
  <si>
    <t>River Teamsters Headquarters</t>
  </si>
  <si>
    <t>Ship Yards</t>
  </si>
  <si>
    <t>Boatmen's Tavern</t>
  </si>
  <si>
    <t>Teamsters' Waterway</t>
  </si>
  <si>
    <t>Middle Class Quarter</t>
  </si>
  <si>
    <t>Sages' League Headquarters</t>
  </si>
  <si>
    <t>Main Waterway</t>
  </si>
  <si>
    <t>Main Waterway North</t>
  </si>
  <si>
    <t>Main Waterway South</t>
  </si>
  <si>
    <t>Scholars' Fraternity Headquarters</t>
  </si>
  <si>
    <t>Alchemists' Duct</t>
  </si>
  <si>
    <t>Corporation of Alchemists' House</t>
  </si>
  <si>
    <t>Kreepton Aire</t>
  </si>
  <si>
    <t>Library Drain</t>
  </si>
  <si>
    <t>Ink Flow</t>
  </si>
  <si>
    <t>Scribes Association Headquarters</t>
  </si>
  <si>
    <t>Gondoliers' Landing Port</t>
  </si>
  <si>
    <t>Gondoliers' Strip</t>
  </si>
  <si>
    <t>Master Daron Jakar's Tenement</t>
  </si>
  <si>
    <t>Wassam Qh'Erabis' Tenement</t>
  </si>
  <si>
    <t>Monster Hunters' Union</t>
  </si>
  <si>
    <t>Lower Class</t>
  </si>
  <si>
    <t>Guild of Thugs' Headquarters</t>
  </si>
  <si>
    <t>People's Spell-Casters Company</t>
  </si>
  <si>
    <t>Beggars' Row</t>
  </si>
  <si>
    <t>Boldavian Channel</t>
  </si>
  <si>
    <t>Pingo the Dark's Tenement</t>
  </si>
  <si>
    <t>Little Boldavia</t>
  </si>
  <si>
    <t>The West End</t>
  </si>
  <si>
    <t>Merchants' Quarter Guard Post</t>
  </si>
  <si>
    <t>Entertainers Quarter Guard Post</t>
  </si>
  <si>
    <t>Port Quarter Guard Post</t>
  </si>
  <si>
    <t>Middle Class Quarter Guard Post</t>
  </si>
  <si>
    <t>West Side Quarter Guard Post</t>
  </si>
  <si>
    <t>West Side Quarter</t>
  </si>
  <si>
    <t>Temple of Rad Nobles Quarter</t>
  </si>
  <si>
    <t>Temple of Rad Entertainers Quarter</t>
  </si>
  <si>
    <t>Temple of Rad Middle Class Quarter</t>
  </si>
  <si>
    <t>Temple of Rad West Side Quarter</t>
  </si>
  <si>
    <t>Gambling House</t>
  </si>
  <si>
    <t>Riverside Suburbs</t>
  </si>
  <si>
    <t>Suburban</t>
  </si>
  <si>
    <t>North-West Suburbs</t>
  </si>
  <si>
    <t>North-East Suburbs</t>
  </si>
  <si>
    <t>Merchants Waterway</t>
  </si>
  <si>
    <t>Round Trip</t>
  </si>
  <si>
    <t>Linkway</t>
  </si>
  <si>
    <t>Citadel Waterway</t>
  </si>
  <si>
    <t>Chamberlain's Canal</t>
  </si>
  <si>
    <t>Tower Lane</t>
  </si>
  <si>
    <t>Green Drain</t>
  </si>
  <si>
    <t>School Channel</t>
  </si>
  <si>
    <t>Gondoliers Passage</t>
  </si>
  <si>
    <t>Manor Row</t>
  </si>
  <si>
    <t>Parliament Waterway</t>
  </si>
  <si>
    <t>Budulug</t>
  </si>
  <si>
    <t>Rannigar Budulug</t>
  </si>
  <si>
    <t>Guildmaster of Spokesmen</t>
  </si>
  <si>
    <t>Qh'erabis</t>
  </si>
  <si>
    <t>Wassam Qh'erabis</t>
  </si>
  <si>
    <t>Zispaghi</t>
  </si>
  <si>
    <t>Luigi Zispaghi</t>
  </si>
  <si>
    <t>Belcanto</t>
  </si>
  <si>
    <t>Gondolier</t>
  </si>
  <si>
    <t>Galladin</t>
  </si>
  <si>
    <t>Alfheim Ambassador to Glantri</t>
  </si>
  <si>
    <t>Slight Tan</t>
  </si>
  <si>
    <t>Silver White</t>
  </si>
  <si>
    <t>Torenescu</t>
  </si>
  <si>
    <t>Sergei Torenescu</t>
  </si>
  <si>
    <t>Karameikan Ambassador to Glantri</t>
  </si>
  <si>
    <t>Fat</t>
  </si>
  <si>
    <t>Humphrey</t>
  </si>
  <si>
    <t>Gaz 3 p. 49</t>
  </si>
  <si>
    <t>Invisible Stalker</t>
  </si>
  <si>
    <t>Sevant</t>
  </si>
  <si>
    <t>Loricks</t>
  </si>
  <si>
    <t>Gaz 3 p. 58</t>
  </si>
  <si>
    <t>Cedrik</t>
  </si>
  <si>
    <t>Erewani</t>
  </si>
  <si>
    <t>Raphael</t>
  </si>
  <si>
    <t>Leranda</t>
  </si>
  <si>
    <t>Diabolus</t>
  </si>
  <si>
    <t>Imp</t>
  </si>
  <si>
    <t>Ghuldaur</t>
  </si>
  <si>
    <t>Heret Ghuldaur</t>
  </si>
  <si>
    <t>Kdm of Magic p. 8</t>
  </si>
  <si>
    <t>Official Historian of the Principalities of Glantri</t>
  </si>
  <si>
    <t>Cintra</t>
  </si>
  <si>
    <t>Klaalan Cintra</t>
  </si>
  <si>
    <t>Mement Cintra</t>
  </si>
  <si>
    <t>Kdm of Magic p. 21</t>
  </si>
  <si>
    <t>de Marais</t>
  </si>
  <si>
    <t>Nousoir de Marais</t>
  </si>
  <si>
    <t>Thurstol</t>
  </si>
  <si>
    <t>Kdm of Magic p. 59</t>
  </si>
  <si>
    <t>Phintle</t>
  </si>
  <si>
    <t>Milo Phintle</t>
  </si>
  <si>
    <t>Kdm of Magic p. 68</t>
  </si>
  <si>
    <t>Magic Item Acquirer</t>
  </si>
  <si>
    <t>Nicom</t>
  </si>
  <si>
    <t>Tianos Nicom</t>
  </si>
  <si>
    <t>Kdm of Magic p. 76</t>
  </si>
  <si>
    <t>Constanza</t>
  </si>
  <si>
    <t>Amante Constanza</t>
  </si>
  <si>
    <t>Kdm of Magic p. 81</t>
  </si>
  <si>
    <t>DeGras</t>
  </si>
  <si>
    <t>Allistair DeGras</t>
  </si>
  <si>
    <t>Hurreck</t>
  </si>
  <si>
    <t>Lyrra</t>
  </si>
  <si>
    <t>Zrral</t>
  </si>
  <si>
    <t>Zaffer</t>
  </si>
  <si>
    <t>Kdm of Magic p. 90</t>
  </si>
  <si>
    <t>d'Amond</t>
  </si>
  <si>
    <t>Desiree d'Amond</t>
  </si>
  <si>
    <t>Kdm of Magic p. 93</t>
  </si>
  <si>
    <t>Hiltier</t>
  </si>
  <si>
    <t>Maximilian Hiltier</t>
  </si>
  <si>
    <t>Kdm of Magic p. 119</t>
  </si>
  <si>
    <t>Balding Black</t>
  </si>
  <si>
    <t>Territh</t>
  </si>
  <si>
    <t>Faerin Territh</t>
  </si>
  <si>
    <t>Kdm of Magic p. 122</t>
  </si>
  <si>
    <t>instructor</t>
  </si>
  <si>
    <t>Serthos</t>
  </si>
  <si>
    <t>the Drake</t>
  </si>
  <si>
    <t>Kdm of Magic p. 125</t>
  </si>
  <si>
    <t>Glantrian Drake</t>
  </si>
  <si>
    <t>Hedjin</t>
  </si>
  <si>
    <t>Collend Hedjin</t>
  </si>
  <si>
    <t>Test of Darkness p. 2</t>
  </si>
  <si>
    <t>Sycloe</t>
  </si>
  <si>
    <t>Thanrae Sycloe</t>
  </si>
  <si>
    <t>Test of Darkness p. 9</t>
  </si>
  <si>
    <t>Ghuth</t>
  </si>
  <si>
    <t>Yriss Ghuth</t>
  </si>
  <si>
    <t>Test of Darkness p. 12</t>
  </si>
  <si>
    <t>Flaxen</t>
  </si>
  <si>
    <t>Runther</t>
  </si>
  <si>
    <t>Pelepe</t>
  </si>
  <si>
    <t>Tannish</t>
  </si>
  <si>
    <t>Test of Darkness p. 29</t>
  </si>
  <si>
    <t>Forrestir</t>
  </si>
  <si>
    <t>Angan Forrestir</t>
  </si>
  <si>
    <t>Test of Darkness p. 6</t>
  </si>
  <si>
    <t>Master of Admissions at the Great School of Magic</t>
  </si>
  <si>
    <t>Teacher</t>
  </si>
  <si>
    <t>al'Aras</t>
  </si>
  <si>
    <t>Uerd al'Aras</t>
  </si>
  <si>
    <t>Test of Darkness p. 7</t>
  </si>
  <si>
    <t>Faculty Administrator at the Great School of Magic</t>
  </si>
  <si>
    <t>Administrator</t>
  </si>
  <si>
    <t>Veniene</t>
  </si>
  <si>
    <t>Marisi Veniene</t>
  </si>
  <si>
    <t>Student Administrator</t>
  </si>
  <si>
    <t>Vlarotsk</t>
  </si>
  <si>
    <t>Tobol Vlarotsk</t>
  </si>
  <si>
    <t>Great School of Magic Laboratory Administrator</t>
  </si>
  <si>
    <t>diCorenveni</t>
  </si>
  <si>
    <t>Inguin diCorenveni</t>
  </si>
  <si>
    <t>Master of Enchantment at the Great School of Magic</t>
  </si>
  <si>
    <t>Lightfellow</t>
  </si>
  <si>
    <t>Tasirol Lightfellow</t>
  </si>
  <si>
    <t>Master of Transmutation at the Great School of Magic</t>
  </si>
  <si>
    <t>Gam</t>
  </si>
  <si>
    <t>Bertok Gam</t>
  </si>
  <si>
    <t>Master of Necromancy at the Great School of Magic</t>
  </si>
  <si>
    <t>Philipe</t>
  </si>
  <si>
    <t>Marchesia Philipe</t>
  </si>
  <si>
    <t>Master of Conjuration at the Great School of Magic</t>
  </si>
  <si>
    <t>Loeten</t>
  </si>
  <si>
    <t>Derghov Loeten</t>
  </si>
  <si>
    <t>Master of Evocation at the Great School of Magic</t>
  </si>
  <si>
    <t>Chonere</t>
  </si>
  <si>
    <t>LaVeron Chonere</t>
  </si>
  <si>
    <t>Master of Illusions at the Great School of Magic</t>
  </si>
  <si>
    <t>Bhes</t>
  </si>
  <si>
    <t>Wilhelm Bhes</t>
  </si>
  <si>
    <t>Master of Divinations at the Great School of Magic</t>
  </si>
  <si>
    <t>Zelipieti</t>
  </si>
  <si>
    <t>Rhogene Zelipieti</t>
  </si>
  <si>
    <t>Master of Abjuration at the Great School of Magic</t>
  </si>
  <si>
    <t>Kdm of Magic Handouts</t>
  </si>
  <si>
    <t>Londesi</t>
  </si>
  <si>
    <t>Marcella Londesi</t>
  </si>
  <si>
    <t>Water Elementalist</t>
  </si>
  <si>
    <t>Dovenseil</t>
  </si>
  <si>
    <t>Halmat Dovenseil</t>
  </si>
  <si>
    <t xml:space="preserve">Water Elementalist </t>
  </si>
  <si>
    <t>Restoun</t>
  </si>
  <si>
    <t>Chath Restoun</t>
  </si>
  <si>
    <t>High Shepherd of the Temple of Rad</t>
  </si>
  <si>
    <t>Short</t>
  </si>
  <si>
    <t>Rehim</t>
  </si>
  <si>
    <t>Kirrad Rehim</t>
  </si>
  <si>
    <t>diNietha</t>
  </si>
  <si>
    <t>Nillas diNietha</t>
  </si>
  <si>
    <t>Disciple of Rad</t>
  </si>
  <si>
    <t>Cerou</t>
  </si>
  <si>
    <t>Raune Cerou</t>
  </si>
  <si>
    <t>Short Brown</t>
  </si>
  <si>
    <t>Damos</t>
  </si>
  <si>
    <t>Benina</t>
  </si>
  <si>
    <t>DA4 p. 6</t>
  </si>
  <si>
    <t>Seer</t>
  </si>
  <si>
    <t>Sverdlov</t>
  </si>
  <si>
    <t>DDA3 p. 12</t>
  </si>
  <si>
    <t>Fort Doom</t>
  </si>
  <si>
    <t xml:space="preserve">Magist </t>
  </si>
  <si>
    <t>Reach</t>
  </si>
  <si>
    <t>Nunawading Reach</t>
  </si>
  <si>
    <t>Gaz 4 p. 50</t>
  </si>
  <si>
    <t>Marsheem</t>
  </si>
  <si>
    <t>Gaz 8 DMs p. 58</t>
  </si>
  <si>
    <t>Oswip</t>
  </si>
  <si>
    <t>Emelia Oswip</t>
  </si>
  <si>
    <t>Gaz 9 Players p. 31</t>
  </si>
  <si>
    <t>Scholar</t>
  </si>
  <si>
    <t>Cornelius</t>
  </si>
  <si>
    <t>Student</t>
  </si>
  <si>
    <t>Kaze</t>
  </si>
  <si>
    <t>Irila</t>
  </si>
  <si>
    <t>HWA1 p. 61</t>
  </si>
  <si>
    <t>Glantrian Treasury Minister</t>
  </si>
  <si>
    <t>Bureaucrat</t>
  </si>
  <si>
    <t>AC 940</t>
  </si>
  <si>
    <t>Ferdinand</t>
  </si>
  <si>
    <t>HWA1 p. 8</t>
  </si>
  <si>
    <t>Doorkeeper of the House of Ministers</t>
  </si>
  <si>
    <t>Doorkeeper</t>
  </si>
  <si>
    <t>Herstan</t>
  </si>
  <si>
    <t>Benna Herstan</t>
  </si>
  <si>
    <t>Official Archivist House of Ministers</t>
  </si>
  <si>
    <t>Archivist</t>
  </si>
  <si>
    <t>Lorin</t>
  </si>
  <si>
    <t>Linus Lorin</t>
  </si>
  <si>
    <t>HWA1 p. 11</t>
  </si>
  <si>
    <t>Equerry</t>
  </si>
  <si>
    <t>Nogin</t>
  </si>
  <si>
    <t>Denniar Nelvin Nogin</t>
  </si>
  <si>
    <t>HWA1 p. 12</t>
  </si>
  <si>
    <t>Very Short Brown</t>
  </si>
  <si>
    <t>gangly</t>
  </si>
  <si>
    <t>Interpreter</t>
  </si>
  <si>
    <t>House of Ministers Official interpreter</t>
  </si>
  <si>
    <t>Padiar</t>
  </si>
  <si>
    <t>Rollan Padiar</t>
  </si>
  <si>
    <t>House of Ministers Provisioner</t>
  </si>
  <si>
    <t>Provisioner</t>
  </si>
  <si>
    <t>Short Black</t>
  </si>
  <si>
    <t>Doughy</t>
  </si>
  <si>
    <t>Kollrahb</t>
  </si>
  <si>
    <t>Terinna Kollrahb</t>
  </si>
  <si>
    <t>House of Ministers Scribe of the Chamber</t>
  </si>
  <si>
    <t>Leddo</t>
  </si>
  <si>
    <t>Sendrian Leddo</t>
  </si>
  <si>
    <t>Bartender</t>
  </si>
  <si>
    <t>Bartender at the Gambling House</t>
  </si>
  <si>
    <t>Arian</t>
  </si>
  <si>
    <t>Laran</t>
  </si>
  <si>
    <t>Secretary of the Council of Princes, Steward to the Supreme Judge</t>
  </si>
  <si>
    <t>Nibbs</t>
  </si>
  <si>
    <t>Lanky</t>
  </si>
  <si>
    <t>Dragon 206 p. 68</t>
  </si>
  <si>
    <t>Valkner</t>
  </si>
  <si>
    <t>Glaundro Valkner</t>
  </si>
  <si>
    <t>Dungeon 44 p. 27</t>
  </si>
  <si>
    <t>Museum Curator</t>
  </si>
  <si>
    <t>Long Black Grey Streaks</t>
  </si>
  <si>
    <t>Proprietor of Valkner's Museum of Worldly Wonders</t>
  </si>
  <si>
    <t>Kettler</t>
  </si>
  <si>
    <t>Jonas Kettler</t>
  </si>
  <si>
    <t>Tendlebur</t>
  </si>
  <si>
    <t>Ramos Tendlebur</t>
  </si>
  <si>
    <t>Dungeon 44 p. 33</t>
  </si>
  <si>
    <t>Head of the Restoration Department at Valkner's Museum of Worldly Wonders</t>
  </si>
  <si>
    <t>Lillian Corran</t>
  </si>
  <si>
    <t>WoI Book II p. 55</t>
  </si>
  <si>
    <t>AC 795</t>
  </si>
  <si>
    <t>Hel</t>
  </si>
  <si>
    <t>Simmka</t>
  </si>
  <si>
    <t>Elenarra Simmka</t>
  </si>
  <si>
    <t>AC1013 p. 42</t>
  </si>
  <si>
    <t>Kirvik</t>
  </si>
  <si>
    <t>Per Kirvik</t>
  </si>
  <si>
    <t>AC1013 p. 203</t>
  </si>
  <si>
    <t>Clifford</t>
  </si>
  <si>
    <t>Iain Clifford</t>
  </si>
  <si>
    <t>Clerk of Records</t>
  </si>
  <si>
    <t>Clerk</t>
  </si>
  <si>
    <t>Zantor</t>
  </si>
  <si>
    <t>Penfin Zantor</t>
  </si>
  <si>
    <t>AC1013 p. 240</t>
  </si>
  <si>
    <t>Galateo</t>
  </si>
  <si>
    <t>Nicolo Galateo</t>
  </si>
  <si>
    <t>PC4 DMs p. 45</t>
  </si>
  <si>
    <t>Alphatian/Thyatian</t>
  </si>
  <si>
    <t>Public Relations Councilor</t>
  </si>
  <si>
    <t>River Port</t>
  </si>
  <si>
    <t>Voshane Tower</t>
  </si>
  <si>
    <t>Voshane</t>
  </si>
  <si>
    <t>Danira Voshane</t>
  </si>
  <si>
    <t>Kdm of Magic p. 121</t>
  </si>
  <si>
    <t>Devio</t>
  </si>
  <si>
    <t>Herris Devio</t>
  </si>
  <si>
    <t>Tour de Silence</t>
  </si>
  <si>
    <t>Greenfields</t>
  </si>
  <si>
    <t>Seamus Greenfields</t>
  </si>
  <si>
    <t>Rohan Hammersmith (Ruaidhri Hawkbane)</t>
  </si>
  <si>
    <t>Minrithaddan</t>
  </si>
  <si>
    <t>Minrothad</t>
  </si>
  <si>
    <t>la Vallee des Loups</t>
  </si>
  <si>
    <t>Saveroy</t>
  </si>
  <si>
    <t>Jules Saveroy</t>
  </si>
  <si>
    <t>PC4 DMs p. 59</t>
  </si>
  <si>
    <t>Mayor of Lunegarde</t>
  </si>
  <si>
    <t>Mayor's Manor</t>
  </si>
  <si>
    <t>le Monnier</t>
  </si>
  <si>
    <t>Francois la Monnier</t>
  </si>
  <si>
    <t>Miller</t>
  </si>
  <si>
    <t xml:space="preserve">Lepine </t>
  </si>
  <si>
    <t>Mathilde Lepine</t>
  </si>
  <si>
    <t>Wise Woman</t>
  </si>
  <si>
    <t>Tower Podaris</t>
  </si>
  <si>
    <t>Sattoir</t>
  </si>
  <si>
    <t>Ligeire Sattoir</t>
  </si>
  <si>
    <t>Heavyset</t>
  </si>
  <si>
    <t>Carrle</t>
  </si>
  <si>
    <t>Hectir</t>
  </si>
  <si>
    <t>Verise</t>
  </si>
  <si>
    <t>Deirdre</t>
  </si>
  <si>
    <t>The Rat King</t>
  </si>
  <si>
    <t>Rotterdam</t>
  </si>
  <si>
    <t>Sathres Rotterdam</t>
  </si>
  <si>
    <t>Flaemish/Elf</t>
  </si>
  <si>
    <t>MacCallum</t>
  </si>
  <si>
    <t>Alistair MacCallum</t>
  </si>
  <si>
    <t>AC1013 p. 7</t>
  </si>
  <si>
    <t>Xacarias</t>
  </si>
  <si>
    <t>Xavier Xacarius</t>
  </si>
  <si>
    <t>Baldandar</t>
  </si>
  <si>
    <t>AC1013 p. 167</t>
  </si>
  <si>
    <t>Erol</t>
  </si>
  <si>
    <t>Otto Erol</t>
  </si>
  <si>
    <t>Dragon 216 p. 14</t>
  </si>
  <si>
    <t>Cat</t>
  </si>
  <si>
    <t>Kahlark</t>
  </si>
  <si>
    <t>DMs Survival Kit Magic Cards</t>
  </si>
  <si>
    <t>Thassil</t>
  </si>
  <si>
    <t>CM8 p. 10</t>
  </si>
  <si>
    <t>the Minstrel</t>
  </si>
  <si>
    <t>Daelzun's Rest</t>
  </si>
  <si>
    <t>Daelzun</t>
  </si>
  <si>
    <t>CM8 p. 5</t>
  </si>
  <si>
    <t>Proprietor of Daelzun's Rest</t>
  </si>
  <si>
    <t>Nornel</t>
  </si>
  <si>
    <t>Beldar</t>
  </si>
  <si>
    <t>inn hand</t>
  </si>
  <si>
    <t>Thantel</t>
  </si>
  <si>
    <t>Tormil</t>
  </si>
  <si>
    <t>Baera</t>
  </si>
  <si>
    <t>Jhaness</t>
  </si>
  <si>
    <t>Leelae</t>
  </si>
  <si>
    <t>Irimae</t>
  </si>
  <si>
    <t>Daerimel</t>
  </si>
  <si>
    <t>Ostor</t>
  </si>
  <si>
    <t>Rari</t>
  </si>
  <si>
    <t>Jhanil</t>
  </si>
  <si>
    <t>Rorlin</t>
  </si>
  <si>
    <t>Stablemaster</t>
  </si>
  <si>
    <t>Stableboy</t>
  </si>
  <si>
    <t>Cook</t>
  </si>
  <si>
    <t>Brorim</t>
  </si>
  <si>
    <t>Delmaster</t>
  </si>
  <si>
    <t>Thelzar</t>
  </si>
  <si>
    <t>Kuth</t>
  </si>
  <si>
    <t>Dulgud</t>
  </si>
  <si>
    <t>Ranesk</t>
  </si>
  <si>
    <t>Guthtal</t>
  </si>
  <si>
    <t>Nelm</t>
  </si>
  <si>
    <t>Chalasstir</t>
  </si>
  <si>
    <t>Gustar</t>
  </si>
  <si>
    <t>Moakim</t>
  </si>
  <si>
    <t>Dagleth</t>
  </si>
  <si>
    <t>Eldahil</t>
  </si>
  <si>
    <t>Jabban</t>
  </si>
  <si>
    <t>Orvan</t>
  </si>
  <si>
    <t>Taleth</t>
  </si>
  <si>
    <t>Gordel</t>
  </si>
  <si>
    <t>Jamith</t>
  </si>
  <si>
    <t>Tosta</t>
  </si>
  <si>
    <t>CM8 p. 12</t>
  </si>
  <si>
    <t>CM8 p. 14</t>
  </si>
  <si>
    <t>CM8 p. 19</t>
  </si>
  <si>
    <t>Hunter</t>
  </si>
  <si>
    <t>Trapper</t>
  </si>
  <si>
    <t>Woodcutter, Carpenter</t>
  </si>
  <si>
    <t>Woodcarver, Carpenter</t>
  </si>
  <si>
    <t>Hunter, Trapper</t>
  </si>
  <si>
    <t>Prospector</t>
  </si>
  <si>
    <t>Mercenary</t>
  </si>
  <si>
    <t>Bodyguard</t>
  </si>
  <si>
    <t>weathered</t>
  </si>
  <si>
    <t>Aristocrat</t>
  </si>
  <si>
    <t>Lathkoon</t>
  </si>
  <si>
    <t>Jelvarel</t>
  </si>
  <si>
    <t>CM8 p. 3</t>
  </si>
  <si>
    <t>Long Jet Black, white at temples</t>
  </si>
  <si>
    <t>Zelazel</t>
  </si>
  <si>
    <t>CM8 p. 4</t>
  </si>
  <si>
    <t>Well Proportioned</t>
  </si>
  <si>
    <t>Curly Sandy</t>
  </si>
  <si>
    <t>Faint Yellow</t>
  </si>
  <si>
    <t>Shaleen</t>
  </si>
  <si>
    <t>Lost Axe Lake</t>
  </si>
  <si>
    <t>Petite</t>
  </si>
  <si>
    <t>Ulthorn</t>
  </si>
  <si>
    <t>CM8 p. 2</t>
  </si>
  <si>
    <t>serving girl</t>
  </si>
  <si>
    <t>Gustar's Cave</t>
  </si>
  <si>
    <t>Demaster's House</t>
  </si>
  <si>
    <t>Jhalarg</t>
  </si>
  <si>
    <t>Tomb of the Cheiromar</t>
  </si>
  <si>
    <t>Phelzaron</t>
  </si>
  <si>
    <t>the Long-Lived</t>
  </si>
  <si>
    <t>Highlands</t>
  </si>
  <si>
    <t>Nelm's Shop</t>
  </si>
  <si>
    <t>Algar's Cut</t>
  </si>
  <si>
    <t>Clearing</t>
  </si>
  <si>
    <t>Dulgud's Cut</t>
  </si>
  <si>
    <t>Brorim's Folly</t>
  </si>
  <si>
    <t>The Endless Stair</t>
  </si>
  <si>
    <t>Trailmoot</t>
  </si>
  <si>
    <t>Hut</t>
  </si>
  <si>
    <t>The Leaning Stone</t>
  </si>
  <si>
    <t>Stone</t>
  </si>
  <si>
    <t>Dead Troll Clearing</t>
  </si>
  <si>
    <t>Cloudwatch</t>
  </si>
  <si>
    <t>Daelzun's Firecut</t>
  </si>
  <si>
    <t>Thurland</t>
  </si>
  <si>
    <t>Those Who Watch</t>
  </si>
  <si>
    <t>Azelvos</t>
  </si>
  <si>
    <t>Kerendan</t>
  </si>
  <si>
    <t>SE Brun</t>
  </si>
  <si>
    <t>Patriarch of Those Who Watch</t>
  </si>
  <si>
    <t>Lindlea</t>
  </si>
  <si>
    <t>Estate of Lindlea</t>
  </si>
  <si>
    <t xml:space="preserve">Lindlea </t>
  </si>
  <si>
    <t>Aeylmer Lindlea</t>
  </si>
  <si>
    <t>Ithoria</t>
  </si>
  <si>
    <t>the Magnificent</t>
  </si>
  <si>
    <t>Al</t>
  </si>
  <si>
    <t>the Stubborn</t>
  </si>
  <si>
    <t>Bethfra</t>
  </si>
  <si>
    <t>Gutterball</t>
  </si>
  <si>
    <t>Glantrian Municipal Stable</t>
  </si>
  <si>
    <t>Glenargyll</t>
  </si>
  <si>
    <t>County of Glenargyll</t>
  </si>
  <si>
    <t>Alasdair McAllister</t>
  </si>
  <si>
    <t>Count of Glenargyll</t>
  </si>
  <si>
    <t>Barbara McAllister</t>
  </si>
  <si>
    <t>Sean McAllister</t>
  </si>
  <si>
    <t>Crownguard</t>
  </si>
  <si>
    <t>Water Elementalist of the 1st Circle</t>
  </si>
  <si>
    <t>High Sonden</t>
  </si>
  <si>
    <t>County of High Sonden</t>
  </si>
  <si>
    <t>Verlien</t>
  </si>
  <si>
    <t>Sinaria Verlien</t>
  </si>
  <si>
    <t>Countess of High Sonden, Fire Elementalist of the 4th Circle</t>
  </si>
  <si>
    <t>Hightower</t>
  </si>
  <si>
    <t>Glantrian Alps Foothills</t>
  </si>
  <si>
    <t>Duchy of Hightower</t>
  </si>
  <si>
    <t>Beaumarys-Moorkroft</t>
  </si>
  <si>
    <t>John Beaumarys-Moorkroft</t>
  </si>
  <si>
    <t>Duke of Hightower</t>
  </si>
  <si>
    <t>Illusionists</t>
  </si>
  <si>
    <t>Secret School of Illusinists</t>
  </si>
  <si>
    <t>Principality of Klantyre</t>
  </si>
  <si>
    <t>Glenmoorloch</t>
  </si>
  <si>
    <t>Tavish</t>
  </si>
  <si>
    <t>McGregor</t>
  </si>
  <si>
    <t>Brannart McGregor</t>
  </si>
  <si>
    <t>Barony of Crownguard</t>
  </si>
  <si>
    <t>Prince of Klantyre, Viscount of Crownguard, Viceroy of Sablestone, Necromancer of the 4th Circle</t>
  </si>
  <si>
    <t>gaunt</t>
  </si>
  <si>
    <t>MacEndal</t>
  </si>
  <si>
    <t>Gerth MacEndal</t>
  </si>
  <si>
    <t>Kdm of Magic p. 51</t>
  </si>
  <si>
    <t>Grand Mayor of Glenmoorloch</t>
  </si>
  <si>
    <t>Quentin McGregor</t>
  </si>
  <si>
    <t>Fort Sablestone</t>
  </si>
  <si>
    <t>Castellan of Fort Sablestone, Water Elementalist of the 3rd Circle</t>
  </si>
  <si>
    <t>Mary McGregor</t>
  </si>
  <si>
    <t>Bruce</t>
  </si>
  <si>
    <t>Castellan of Crownguard</t>
  </si>
  <si>
    <t>Angus McGregor</t>
  </si>
  <si>
    <t>Necromancer of the 3rd Circle</t>
  </si>
  <si>
    <t>Duncan McGregor</t>
  </si>
  <si>
    <t>Scotland</t>
  </si>
  <si>
    <t>Captain of Skullhorn Pass Camp, Master of the Followers of the Claymore</t>
  </si>
  <si>
    <t>Skullhorn Pass Camp</t>
  </si>
  <si>
    <t>Stout</t>
  </si>
  <si>
    <t>Terrent</t>
  </si>
  <si>
    <t>Kdm of Magic p. 97</t>
  </si>
  <si>
    <t>Dentyrginn</t>
  </si>
  <si>
    <t>Thanis Dentyrginn</t>
  </si>
  <si>
    <t>Overweight</t>
  </si>
  <si>
    <t>Braastar</t>
  </si>
  <si>
    <t>Singhabad</t>
  </si>
  <si>
    <t>Virayana</t>
  </si>
  <si>
    <t>Jherek Virayana IV</t>
  </si>
  <si>
    <t>Prince of Krondahar, Khan of Singhabad, Supreme Judge of the Council of Princes</t>
  </si>
  <si>
    <t>Lan-Syn Virayana</t>
  </si>
  <si>
    <t>Illusionist of the 4th Circle</t>
  </si>
  <si>
    <t>Aleah Virayana</t>
  </si>
  <si>
    <t>Waira Virayana</t>
  </si>
  <si>
    <t>Rejladan Virayana</t>
  </si>
  <si>
    <t>Outer Plane</t>
  </si>
  <si>
    <t>Illusionist of the 1st Circle</t>
  </si>
  <si>
    <t>Ralindi Virayana</t>
  </si>
  <si>
    <t>Illusionist of the 2nd Circle</t>
  </si>
  <si>
    <t>Docs</t>
  </si>
  <si>
    <t>Kutchevski</t>
  </si>
  <si>
    <t>Barony of Kutchevski</t>
  </si>
  <si>
    <t>Timenko</t>
  </si>
  <si>
    <t>Piotr-Grygory Timenko</t>
  </si>
  <si>
    <t>Baron of Kutchevski, Necromancer of the 2nd Circle</t>
  </si>
  <si>
    <t>Lycanthropic Society</t>
  </si>
  <si>
    <t>Hall of Magistrates</t>
  </si>
  <si>
    <t>Malinbois</t>
  </si>
  <si>
    <t>Vicomte de Malinbois</t>
  </si>
  <si>
    <t>La Vallee des Loups</t>
  </si>
  <si>
    <t>de Moriamis</t>
  </si>
  <si>
    <t>Diane de Moriamis</t>
  </si>
  <si>
    <t>Jewel collector</t>
  </si>
  <si>
    <t>Vicomtesse de Malinbois, Alchemist of the 3rd Circle</t>
  </si>
  <si>
    <t>None (golden brown wig)</t>
  </si>
  <si>
    <t>Deguerrand</t>
  </si>
  <si>
    <t>Claude Deguerrand</t>
  </si>
  <si>
    <t>Chambellan de Malinbois</t>
  </si>
  <si>
    <t>Chamberlain, spy</t>
  </si>
  <si>
    <t>du Bois</t>
  </si>
  <si>
    <t>Gerard du Bois</t>
  </si>
  <si>
    <t>PC4 DMs p. 44</t>
  </si>
  <si>
    <t>Morlay</t>
  </si>
  <si>
    <t>Valet, Spy</t>
  </si>
  <si>
    <t>Chateau de Malinbois</t>
  </si>
  <si>
    <t>Grand Champ</t>
  </si>
  <si>
    <t>Fontclairant</t>
  </si>
  <si>
    <t>Villeneuve</t>
  </si>
  <si>
    <t>Vivier</t>
  </si>
  <si>
    <t>Roche Torse</t>
  </si>
  <si>
    <t>le Chatelet</t>
  </si>
  <si>
    <t>Fortified Manor</t>
  </si>
  <si>
    <t>Colline Verte</t>
  </si>
  <si>
    <t>Melodieux River Valley</t>
  </si>
  <si>
    <t>Loir River Valley</t>
  </si>
  <si>
    <t>Luneau River Valley</t>
  </si>
  <si>
    <t>Matrineau</t>
  </si>
  <si>
    <t>Jacques Matrineau</t>
  </si>
  <si>
    <t>PC4 DMs p. 46</t>
  </si>
  <si>
    <t>Fort Defi</t>
  </si>
  <si>
    <t>Mayor of Fort Defi, Head of the Free Fundamentalist Farmers of la Vallee des Loups</t>
  </si>
  <si>
    <t>la Vicomtesse's Tower</t>
  </si>
  <si>
    <t>River Tower</t>
  </si>
  <si>
    <t>North Tower</t>
  </si>
  <si>
    <t>Gate House</t>
  </si>
  <si>
    <t>Servants' Quarters</t>
  </si>
  <si>
    <t>Kitchens and Halls</t>
  </si>
  <si>
    <t>Unfinished Moat</t>
  </si>
  <si>
    <t>Rooms</t>
  </si>
  <si>
    <t>Quarters</t>
  </si>
  <si>
    <t>Servants'</t>
  </si>
  <si>
    <t>Mariksen</t>
  </si>
  <si>
    <t>Barony of Mariksen</t>
  </si>
  <si>
    <t>Wutyla</t>
  </si>
  <si>
    <t>Laszlo Wutyla</t>
  </si>
  <si>
    <t>Baron of Mariksen, Necromancer of the 2nd Circle</t>
  </si>
  <si>
    <t>Sergei Wutyla</t>
  </si>
  <si>
    <t>Vampire Hunter</t>
  </si>
  <si>
    <t>The Fellowship of Were-Hunters</t>
  </si>
  <si>
    <t>de Ville</t>
  </si>
  <si>
    <t>Simon de Ville</t>
  </si>
  <si>
    <t>PC4 DMs p. 47</t>
  </si>
  <si>
    <t>Werewolf Hunter</t>
  </si>
  <si>
    <t>President of the Fellowship of Were-Hunters</t>
  </si>
  <si>
    <t>Touraine</t>
  </si>
  <si>
    <t>Lucien de Ville</t>
  </si>
  <si>
    <t>PC4 DMs p. 58</t>
  </si>
  <si>
    <t>McIntyre</t>
  </si>
  <si>
    <t>Brian McIntyre</t>
  </si>
  <si>
    <t>Cezanne</t>
  </si>
  <si>
    <t>Ellse Cezanne</t>
  </si>
  <si>
    <t>PC4 DMs p. 60</t>
  </si>
  <si>
    <t>la Baronnie de Morlay</t>
  </si>
  <si>
    <t>Chateau de Morlay</t>
  </si>
  <si>
    <t>Loupmont</t>
  </si>
  <si>
    <t>Beaufort</t>
  </si>
  <si>
    <t>Roche Aigre</t>
  </si>
  <si>
    <t>Vignes</t>
  </si>
  <si>
    <t>d'Enfer River Valley</t>
  </si>
  <si>
    <t>Pantry</t>
  </si>
  <si>
    <t>Main Hall</t>
  </si>
  <si>
    <t>Games Room</t>
  </si>
  <si>
    <t>Kitchens</t>
  </si>
  <si>
    <t>Dungeons</t>
  </si>
  <si>
    <t>Cold Storage</t>
  </si>
  <si>
    <t>Wine Cellar</t>
  </si>
  <si>
    <t>Stores</t>
  </si>
  <si>
    <t>Chambellan's Office</t>
  </si>
  <si>
    <t>Baron's Office</t>
  </si>
  <si>
    <t>Valet's Quarters</t>
  </si>
  <si>
    <t>Baron's Quarters</t>
  </si>
  <si>
    <t>Chambellan's Quarters</t>
  </si>
  <si>
    <t>Laboratory</t>
  </si>
  <si>
    <t>Guard Rooms</t>
  </si>
  <si>
    <t xml:space="preserve">Room </t>
  </si>
  <si>
    <t>Games</t>
  </si>
  <si>
    <t>Area</t>
  </si>
  <si>
    <t>Guard</t>
  </si>
  <si>
    <t>du Marais</t>
  </si>
  <si>
    <t>Malachie du Marais</t>
  </si>
  <si>
    <t>The White Wolf</t>
  </si>
  <si>
    <t>Baron de Morlay, Leader of the Canine Protection Society &amp; la Confrerie des Loups</t>
  </si>
  <si>
    <t>Albino</t>
  </si>
  <si>
    <t>du Laque</t>
  </si>
  <si>
    <t>Pierre du Laque</t>
  </si>
  <si>
    <t>Suzanne</t>
  </si>
  <si>
    <t>Chambellan de Morlay</t>
  </si>
  <si>
    <t>Chamberlain</t>
  </si>
  <si>
    <t>Auberge des Chasseurs</t>
  </si>
  <si>
    <t>Tour Nord</t>
  </si>
  <si>
    <t>Tour Sud</t>
  </si>
  <si>
    <t>Place Publique</t>
  </si>
  <si>
    <t>Square &amp; Hall</t>
  </si>
  <si>
    <t>Taverne du Loup Sauvage</t>
  </si>
  <si>
    <t>l'etape</t>
  </si>
  <si>
    <t>Genarmerie</t>
  </si>
  <si>
    <t>Apothicaire</t>
  </si>
  <si>
    <t>Marche aux Bestiaux</t>
  </si>
  <si>
    <t>Cattle Market</t>
  </si>
  <si>
    <t>Abattoir</t>
  </si>
  <si>
    <t>Temple of Rad</t>
  </si>
  <si>
    <t>Villebois</t>
  </si>
  <si>
    <t>Auguste Villebois</t>
  </si>
  <si>
    <t>Proprietor of Auberge des Chasseurs</t>
  </si>
  <si>
    <t>Innkeeper, hunter</t>
  </si>
  <si>
    <t>Valentin Saveroy</t>
  </si>
  <si>
    <t>Proprietor of la Taverne du Loup Sauvage</t>
  </si>
  <si>
    <t>Rodin</t>
  </si>
  <si>
    <t>Gilles Rodin</t>
  </si>
  <si>
    <t>Proprietor of l'Etape</t>
  </si>
  <si>
    <t>Brasseur</t>
  </si>
  <si>
    <t>Ansel Brasseur</t>
  </si>
  <si>
    <t>PC4 DMs p. 36</t>
  </si>
  <si>
    <t>Proprietor of the Apothicaire</t>
  </si>
  <si>
    <t>le Varde</t>
  </si>
  <si>
    <t>Thierry le Varde</t>
  </si>
  <si>
    <t>PC4 DMs p. 55</t>
  </si>
  <si>
    <t>Werewolf</t>
  </si>
  <si>
    <t>Broidou</t>
  </si>
  <si>
    <t>Henri Broidou</t>
  </si>
  <si>
    <t>Duras</t>
  </si>
  <si>
    <t>Louis Duras</t>
  </si>
  <si>
    <t>PC4 DMs p. 56</t>
  </si>
  <si>
    <t>Clara Duras</t>
  </si>
  <si>
    <t>Smithy</t>
  </si>
  <si>
    <t>Mystic Healers</t>
  </si>
  <si>
    <t>Hospice</t>
  </si>
  <si>
    <t>Hospice of Mystic Healers</t>
  </si>
  <si>
    <t>Miners' Quarter</t>
  </si>
  <si>
    <t>Common Villagers' Quarter</t>
  </si>
  <si>
    <t>Market and Caravan Place</t>
  </si>
  <si>
    <t>Untouchables' Quarter</t>
  </si>
  <si>
    <t>Fishermen's Quarter</t>
  </si>
  <si>
    <t>Students and Hunters' Quarter</t>
  </si>
  <si>
    <t>Monastery</t>
  </si>
  <si>
    <t>Miners'</t>
  </si>
  <si>
    <t>Commoners'</t>
  </si>
  <si>
    <t>Untouchables</t>
  </si>
  <si>
    <t>Fishermen's</t>
  </si>
  <si>
    <t>Students and Hunters'</t>
  </si>
  <si>
    <t>Nathrat</t>
  </si>
  <si>
    <t>Silver Sierras</t>
  </si>
  <si>
    <t>Barony of Nathrat</t>
  </si>
  <si>
    <t>Naramis</t>
  </si>
  <si>
    <t>Ezechiel Naramis</t>
  </si>
  <si>
    <t>Viscount of Nathrat, Dragonmaster of the 2nd Circle</t>
  </si>
  <si>
    <t>Necromancy</t>
  </si>
  <si>
    <t>Secret School of Necromancy</t>
  </si>
  <si>
    <t>Nouvelle Averogne</t>
  </si>
  <si>
    <t>Principaute de la Nouvelle Averoigne</t>
  </si>
  <si>
    <t>Vyonnes</t>
  </si>
  <si>
    <t>Perigon</t>
  </si>
  <si>
    <t>Ximes</t>
  </si>
  <si>
    <t>Barony of Sylaire</t>
  </si>
  <si>
    <t>d'Ambreville</t>
  </si>
  <si>
    <t>le Prince-Magicien of Nouvelle Averoigne, Viscount of Sylaire, Grand Master of the Great School of Magic</t>
  </si>
  <si>
    <t>AC 695</t>
  </si>
  <si>
    <t>AC 692</t>
  </si>
  <si>
    <t>Chateau Sylaire</t>
  </si>
  <si>
    <t>Etienne d'Ambreville</t>
  </si>
  <si>
    <t>Henri d'Ambreville</t>
  </si>
  <si>
    <t>Camille d'Ambreville</t>
  </si>
  <si>
    <t>Catharine d'Ambreville</t>
  </si>
  <si>
    <t>Jean-Louis d'Ambreville</t>
  </si>
  <si>
    <t>Richard d'Ambreville</t>
  </si>
  <si>
    <t>Isidore d'Ambreville</t>
  </si>
  <si>
    <t>de Foret</t>
  </si>
  <si>
    <t>Andre-David de Foret</t>
  </si>
  <si>
    <t>Magdalene d'Ambreville</t>
  </si>
  <si>
    <t>Charles d'Ambreville</t>
  </si>
  <si>
    <t>Isabelle d'Ambreville</t>
  </si>
  <si>
    <t>Gaston d'Ambreville</t>
  </si>
  <si>
    <t>Guillaume d'Ambreville</t>
  </si>
  <si>
    <t>Janette d'Ambreville</t>
  </si>
  <si>
    <t>Simon d'Ambreville</t>
  </si>
  <si>
    <t>Marie-Helene d'Ambreville</t>
  </si>
  <si>
    <t>Monique d'Ambreville</t>
  </si>
  <si>
    <t>Georges d'Ambreville</t>
  </si>
  <si>
    <t>Michel d'Ambreville</t>
  </si>
  <si>
    <t>AC 710</t>
  </si>
  <si>
    <t>Mark of Amber p. 46</t>
  </si>
  <si>
    <t>AC 665</t>
  </si>
  <si>
    <t>Mark of Amber p. 47</t>
  </si>
  <si>
    <t>Mark of Amber p. 51</t>
  </si>
  <si>
    <t>AC 770</t>
  </si>
  <si>
    <t>Glantrian Ambassador to Thyatis</t>
  </si>
  <si>
    <t>Raven Black</t>
  </si>
  <si>
    <t>Mark of Amber p. 52</t>
  </si>
  <si>
    <t>Constable de Perigon</t>
  </si>
  <si>
    <t>AC 806</t>
  </si>
  <si>
    <t>Mark of Amber p. 49</t>
  </si>
  <si>
    <t>AC 707</t>
  </si>
  <si>
    <t>Brown with grey streaks</t>
  </si>
  <si>
    <t>&lt; 1000 cn</t>
  </si>
  <si>
    <t>Mark of Amber p. 54</t>
  </si>
  <si>
    <t>AC 715</t>
  </si>
  <si>
    <t>Huntsman of Nouvelle Averoigne</t>
  </si>
  <si>
    <t>Black with white streak</t>
  </si>
  <si>
    <t>Mousy Brown</t>
  </si>
  <si>
    <t>Mark of Amber p. 53</t>
  </si>
  <si>
    <t>AC 701</t>
  </si>
  <si>
    <t>Mark of Amber p. 56</t>
  </si>
  <si>
    <t>Constable de Vyonnes</t>
  </si>
  <si>
    <t>AC 725</t>
  </si>
  <si>
    <t>Mark of Amber p. 57</t>
  </si>
  <si>
    <t>inquisitor</t>
  </si>
  <si>
    <t>AC 727</t>
  </si>
  <si>
    <t>beefy</t>
  </si>
  <si>
    <t>AC 764</t>
  </si>
  <si>
    <t>Braejr</t>
  </si>
  <si>
    <t>Cultural Censor of Nouvelle Averogne, Alchemist of the 3rd Circle</t>
  </si>
  <si>
    <t>Cultural Censor of Nouvelle Averogne</t>
  </si>
  <si>
    <t>AC 699</t>
  </si>
  <si>
    <t>AC 662</t>
  </si>
  <si>
    <t>Red-Brown</t>
  </si>
  <si>
    <t>Mark of Amber p. 60</t>
  </si>
  <si>
    <t>Mark of Amber p. 61</t>
  </si>
  <si>
    <t>Young Michel</t>
  </si>
  <si>
    <t>entertainer</t>
  </si>
  <si>
    <t>LeFanu</t>
  </si>
  <si>
    <t>Anatolie LeFanu</t>
  </si>
  <si>
    <t>chef</t>
  </si>
  <si>
    <t>Challott</t>
  </si>
  <si>
    <t>Anne Challott</t>
  </si>
  <si>
    <t>Mark of Amber p. 62</t>
  </si>
  <si>
    <t>Headmistress of Chateau Sylaire</t>
  </si>
  <si>
    <t>Headmistress</t>
  </si>
  <si>
    <t>Castellane</t>
  </si>
  <si>
    <t>Bernard de Castellane</t>
  </si>
  <si>
    <t>Guard-Captain of Chateau d'Ambreville</t>
  </si>
  <si>
    <t>Magnan</t>
  </si>
  <si>
    <t>Brigitte Magnan</t>
  </si>
  <si>
    <t>Scribe to the Prince of Nouvelle Averoigne</t>
  </si>
  <si>
    <t>Gray</t>
  </si>
  <si>
    <t>Claudette Grenier</t>
  </si>
  <si>
    <t>Illusionist</t>
  </si>
  <si>
    <t>Silky Brown</t>
  </si>
  <si>
    <t>Lavender</t>
  </si>
  <si>
    <t>Revenu</t>
  </si>
  <si>
    <t>Emile Revenu</t>
  </si>
  <si>
    <t>Mark of Amber p. 63</t>
  </si>
  <si>
    <t>Doorwarden</t>
  </si>
  <si>
    <t>frail</t>
  </si>
  <si>
    <t>AC 912</t>
  </si>
  <si>
    <t>Amson</t>
  </si>
  <si>
    <t>Georgette Amson</t>
  </si>
  <si>
    <t>Chief Seamstress of Chateau Sylaire</t>
  </si>
  <si>
    <t>seamstress</t>
  </si>
  <si>
    <t>lanky</t>
  </si>
  <si>
    <t>Talvard</t>
  </si>
  <si>
    <t>Lucien Talvard</t>
  </si>
  <si>
    <t>Belon</t>
  </si>
  <si>
    <t>Maurice Belon</t>
  </si>
  <si>
    <t>Petit-Singe</t>
  </si>
  <si>
    <t>Mark of Amber p. 64</t>
  </si>
  <si>
    <t>jester</t>
  </si>
  <si>
    <t>Court Jester at Chateau Sylaire</t>
  </si>
  <si>
    <t>Philippe Amson</t>
  </si>
  <si>
    <t>butler</t>
  </si>
  <si>
    <t>very overweight</t>
  </si>
  <si>
    <t>Bald/Brown</t>
  </si>
  <si>
    <t>Moncrieff</t>
  </si>
  <si>
    <t>Sebastien Moncrieff</t>
  </si>
  <si>
    <t>Trombert</t>
  </si>
  <si>
    <t>Rogr Trombert</t>
  </si>
  <si>
    <t>Majordomo of Chateau Sylaire</t>
  </si>
  <si>
    <t>majordomo</t>
  </si>
  <si>
    <t>pencil-thin</t>
  </si>
  <si>
    <t>Veronique</t>
  </si>
  <si>
    <t>70' long</t>
  </si>
  <si>
    <t xml:space="preserve">None   </t>
  </si>
  <si>
    <t>Holiancer</t>
  </si>
  <si>
    <t>Unicorn</t>
  </si>
  <si>
    <t>Wyatt</t>
  </si>
  <si>
    <t>Wilton Wyatt</t>
  </si>
  <si>
    <t>Anglais</t>
  </si>
  <si>
    <t>valet</t>
  </si>
  <si>
    <t>Entertainment District</t>
  </si>
  <si>
    <t>United Artists' Guild Headquarters</t>
  </si>
  <si>
    <t>The Silver Quarrel</t>
  </si>
  <si>
    <t>L'derrith</t>
  </si>
  <si>
    <t>Wizard's Convent</t>
  </si>
  <si>
    <t>Maphese</t>
  </si>
  <si>
    <t>Alisia Maphese</t>
  </si>
  <si>
    <t>Arett</t>
  </si>
  <si>
    <t>Nagaul Arett</t>
  </si>
  <si>
    <t>Thrug</t>
  </si>
  <si>
    <t>Hill Giant</t>
  </si>
  <si>
    <t>Nouvelle Averoigne</t>
  </si>
  <si>
    <t>henchman</t>
  </si>
  <si>
    <t>16'</t>
  </si>
  <si>
    <t>Oxhill</t>
  </si>
  <si>
    <t>Barony of Oxhill</t>
  </si>
  <si>
    <t>Vandehaar</t>
  </si>
  <si>
    <t>Pieter Vandehaar</t>
  </si>
  <si>
    <t>Baron of Oxhill, Fire Elementalist of the 3rd Circle</t>
  </si>
  <si>
    <t>Palatinsk</t>
  </si>
  <si>
    <t>Barony of Palatinsk</t>
  </si>
  <si>
    <t>Ivanov</t>
  </si>
  <si>
    <t>Youri Ivanov</t>
  </si>
  <si>
    <t>Baron of Palatinsk, Necromancer of the 3rd Circle</t>
  </si>
  <si>
    <t>Pavlova</t>
  </si>
  <si>
    <t>Barony of Pavlova</t>
  </si>
  <si>
    <t>Datchenka</t>
  </si>
  <si>
    <t>Natacha Datchenka</t>
  </si>
  <si>
    <t>Baroness of Pavlova</t>
  </si>
  <si>
    <t>Order of Rad</t>
  </si>
  <si>
    <t>Radiance</t>
  </si>
  <si>
    <t>Brotherhood of the Radiance</t>
  </si>
  <si>
    <t>Brother Morningsun</t>
  </si>
  <si>
    <t>Brother Nightfire</t>
  </si>
  <si>
    <t>Redstone</t>
  </si>
  <si>
    <t>Barony of Redstone</t>
  </si>
  <si>
    <t>Jerbat</t>
  </si>
  <si>
    <t>Arbana Jerbat</t>
  </si>
  <si>
    <t>Viscountess of Redstone, Air elementalist of the 2nd Circle</t>
  </si>
  <si>
    <t>Sage's League</t>
  </si>
  <si>
    <t>March of Satolas</t>
  </si>
  <si>
    <t>Fernando de Casanegra</t>
  </si>
  <si>
    <t>Brother Estocada</t>
  </si>
  <si>
    <t>Marques de Satolas</t>
  </si>
  <si>
    <t xml:space="preserve">Scholars' Fraternity  </t>
  </si>
  <si>
    <t>Scribes' Association</t>
  </si>
  <si>
    <t>Skullhorn Pass</t>
  </si>
  <si>
    <t>County of Skullhorn Pass</t>
  </si>
  <si>
    <t>Krinigar</t>
  </si>
  <si>
    <t>Urmahid Krinigar</t>
  </si>
  <si>
    <t>Count of Skullhorn Pass, 4th Circle Illusionist</t>
  </si>
  <si>
    <t>Rinnath Krinigar</t>
  </si>
  <si>
    <t>Kdm of Magic p. 41</t>
  </si>
  <si>
    <t>Terrigis</t>
  </si>
  <si>
    <t>Soth-Kabree</t>
  </si>
  <si>
    <t>County of Soth-Kabree</t>
  </si>
  <si>
    <t>Nyraviel</t>
  </si>
  <si>
    <t>Aliana Nyraviel</t>
  </si>
  <si>
    <t>Countess of Soth-Kabree, Dracologist of the 2nd Circle</t>
  </si>
  <si>
    <t>Ten Thousand Fists of Khan</t>
  </si>
  <si>
    <t>Song-Anh</t>
  </si>
  <si>
    <t>the Fist of Khan</t>
  </si>
  <si>
    <t>Uiska</t>
  </si>
  <si>
    <t>Gaz 12 DMs p. 61</t>
  </si>
  <si>
    <t>Thugs' Guild</t>
  </si>
  <si>
    <t>Pingo</t>
  </si>
  <si>
    <t>the Dark</t>
  </si>
  <si>
    <t>County of Touraine</t>
  </si>
  <si>
    <t>de Sephora</t>
  </si>
  <si>
    <t>Genevieve de Sephora</t>
  </si>
  <si>
    <t>Comtesse de Touraine, High Mistress of Alchemy</t>
  </si>
  <si>
    <t>Thick, curly Chestnut</t>
  </si>
  <si>
    <t>alchemist, werewolf hunter</t>
  </si>
  <si>
    <t>Circe de Ville</t>
  </si>
  <si>
    <t>Tour de Ville</t>
  </si>
  <si>
    <t>Barony of Uigmuir</t>
  </si>
  <si>
    <t>Myra McDuff</t>
  </si>
  <si>
    <t>Baroness of Uigmuir</t>
  </si>
  <si>
    <t>Haunt</t>
  </si>
  <si>
    <t>Verazzano</t>
  </si>
  <si>
    <t>Arnus River Valley</t>
  </si>
  <si>
    <t>Barony of Verazzano</t>
  </si>
  <si>
    <t>Fulvina</t>
  </si>
  <si>
    <t>Griseo Fulvina</t>
  </si>
  <si>
    <t>Viscount of Verazzano</t>
  </si>
  <si>
    <t>Rosabianca Fulvina</t>
  </si>
  <si>
    <t>thug</t>
  </si>
  <si>
    <t>Vladimirov</t>
  </si>
  <si>
    <t>Barony of Vladimirov</t>
  </si>
  <si>
    <t>Markovitch</t>
  </si>
  <si>
    <t>Baroness of Vladimirov, Witch of the 3rd Circle</t>
  </si>
  <si>
    <t>Szasza Markovitch</t>
  </si>
  <si>
    <t>Water Elementalists</t>
  </si>
  <si>
    <t>Secret School of Water Elementalists</t>
  </si>
  <si>
    <t>Westheath</t>
  </si>
  <si>
    <t>Grand Duchy</t>
  </si>
  <si>
    <t>Grand Duchy of Westheath</t>
  </si>
  <si>
    <t>Haaskinz</t>
  </si>
  <si>
    <t>Harald of Haaskinz</t>
  </si>
  <si>
    <t>Archduke of Westheath, High Master of Water Elementalists</t>
  </si>
  <si>
    <t>Asadel of Haaskinz</t>
  </si>
  <si>
    <t>Kdm of Magic p. 66</t>
  </si>
  <si>
    <t>Dominick of Haaskinz</t>
  </si>
  <si>
    <t>Tereis of Haaskinz</t>
  </si>
  <si>
    <t>Saghir of Haaskinz</t>
  </si>
  <si>
    <t>Rientha</t>
  </si>
  <si>
    <t>Gerrid Rientha</t>
  </si>
  <si>
    <t>Witchcraft</t>
  </si>
  <si>
    <t>Secret School of Witchcraft</t>
  </si>
  <si>
    <t>Wylon</t>
  </si>
  <si>
    <t>County of Wylon</t>
  </si>
  <si>
    <t>Urbaal</t>
  </si>
  <si>
    <t>Emeth Urbaal</t>
  </si>
  <si>
    <t>Count of Wylon, Air Elementalist of the 3rd Circle</t>
  </si>
  <si>
    <t>Gaamo</t>
  </si>
  <si>
    <t>Utter Island</t>
  </si>
  <si>
    <t>Kingdom of Ierendi</t>
  </si>
  <si>
    <t>Utter</t>
  </si>
  <si>
    <t>Sunlit Sea</t>
  </si>
  <si>
    <t>Alcove Pirates</t>
  </si>
  <si>
    <t>Alcove Island</t>
  </si>
  <si>
    <t>Moana</t>
  </si>
  <si>
    <t>the Beardless</t>
  </si>
  <si>
    <t>Gaz 4 p. 47</t>
  </si>
  <si>
    <t>Sea Queen of the Renegade</t>
  </si>
  <si>
    <t>Pirate Captain</t>
  </si>
  <si>
    <t>Richards</t>
  </si>
  <si>
    <t>Redfoot</t>
  </si>
  <si>
    <t>Gaz 4 p. 21</t>
  </si>
  <si>
    <t>Red Eye</t>
  </si>
  <si>
    <t>Northern Reaches</t>
  </si>
  <si>
    <t>Captain of the Thorgrim</t>
  </si>
  <si>
    <t>Silverleg</t>
  </si>
  <si>
    <t>Captain of the Tortuga</t>
  </si>
  <si>
    <t>Blackcheek's Buccaneers</t>
  </si>
  <si>
    <t>Aloysius Island</t>
  </si>
  <si>
    <t>Blackcheek</t>
  </si>
  <si>
    <t>Mannie</t>
  </si>
  <si>
    <t>Gaz 4 p. 55</t>
  </si>
  <si>
    <t>Leader of Blackcheek's Buccaneers</t>
  </si>
  <si>
    <t>buccaneer</t>
  </si>
  <si>
    <t>Ha'ali Cove Pirates</t>
  </si>
  <si>
    <t>Elegy Island</t>
  </si>
  <si>
    <t>Honor Island</t>
  </si>
  <si>
    <t>Magocracy of Honor Island</t>
  </si>
  <si>
    <t>Filtot</t>
  </si>
  <si>
    <t>Mt Kala Citadel</t>
  </si>
  <si>
    <t>Mt Kala</t>
  </si>
  <si>
    <t>Mt Kala Observatory</t>
  </si>
  <si>
    <t>Observatory</t>
  </si>
  <si>
    <t>Ether Station</t>
  </si>
  <si>
    <t>Island Guard Centre</t>
  </si>
  <si>
    <t>Island Archives</t>
  </si>
  <si>
    <t>Ether Research Laboratory</t>
  </si>
  <si>
    <t>Restaurant Between Universes</t>
  </si>
  <si>
    <t>Gateway to the Prime</t>
  </si>
  <si>
    <t>Palfrit</t>
  </si>
  <si>
    <t>Gaz 4 p. 9</t>
  </si>
  <si>
    <t>Ierendi City</t>
  </si>
  <si>
    <t>King of Ierendi</t>
  </si>
  <si>
    <t>Marianne</t>
  </si>
  <si>
    <t>Makai</t>
  </si>
  <si>
    <t>Queen of Ierendi</t>
  </si>
  <si>
    <t xml:space="preserve">Dark  </t>
  </si>
  <si>
    <t>Kindle</t>
  </si>
  <si>
    <t>Jarren Kindle</t>
  </si>
  <si>
    <t>High Admiral of the Royal Navy of Ierendi</t>
  </si>
  <si>
    <t>Gherynid</t>
  </si>
  <si>
    <t>Honor Island Plenipotentiary to Ierendi, Fire Elementalist of the 4th Circle</t>
  </si>
  <si>
    <t>Fiori</t>
  </si>
  <si>
    <t>Bartolomeo Fiori</t>
  </si>
  <si>
    <t>Minrothaddan Ambassador to Ierendi</t>
  </si>
  <si>
    <t>Minrothad Guilds' Embassy</t>
  </si>
  <si>
    <t>Octavian</t>
  </si>
  <si>
    <t>Hector Octavian</t>
  </si>
  <si>
    <t>Thyatian Ambassador to Ierendi</t>
  </si>
  <si>
    <t>Corinna</t>
  </si>
  <si>
    <t>X7 Back Cover</t>
  </si>
  <si>
    <t>Princess of Ierendi</t>
  </si>
  <si>
    <t>The Tribunal of Ierendi</t>
  </si>
  <si>
    <t>Department of Agriculture</t>
  </si>
  <si>
    <t>Department of Foreign Affairs</t>
  </si>
  <si>
    <t>Department of Customs and Assessment</t>
  </si>
  <si>
    <t>Department of Internal Affairs</t>
  </si>
  <si>
    <t>Mahipa Tower</t>
  </si>
  <si>
    <t>Nyx's Post</t>
  </si>
  <si>
    <t>Maora Tower</t>
  </si>
  <si>
    <t>Biloela Keep</t>
  </si>
  <si>
    <t>Albatros Hold</t>
  </si>
  <si>
    <t>Dondo Keep</t>
  </si>
  <si>
    <t>Fletcher Island</t>
  </si>
  <si>
    <t>Safari Island</t>
  </si>
  <si>
    <t>Northkeep</t>
  </si>
  <si>
    <t>Ierendi Island</t>
  </si>
  <si>
    <t>Kobos</t>
  </si>
  <si>
    <t>Calatupos</t>
  </si>
  <si>
    <t>Pupami</t>
  </si>
  <si>
    <t>Kurutiba</t>
  </si>
  <si>
    <t>Roister Island</t>
  </si>
  <si>
    <t>Ronowac</t>
  </si>
  <si>
    <t>Aloysius</t>
  </si>
  <si>
    <t>Jortan</t>
  </si>
  <si>
    <t>Nula</t>
  </si>
  <si>
    <t>Elegy</t>
  </si>
  <si>
    <t>Vlaad</t>
  </si>
  <si>
    <t>Matarakai</t>
  </si>
  <si>
    <t>Tooraka</t>
  </si>
  <si>
    <t>Taroa</t>
  </si>
  <si>
    <t>Maona Kea</t>
  </si>
  <si>
    <t>Adventurers' Club Hadquarters</t>
  </si>
  <si>
    <t>Beverly Boulevard</t>
  </si>
  <si>
    <t>Boulevard</t>
  </si>
  <si>
    <t>Bank of Ierendi</t>
  </si>
  <si>
    <t>Palace Guard Barracks</t>
  </si>
  <si>
    <t>Royal Pier</t>
  </si>
  <si>
    <t>Pier</t>
  </si>
  <si>
    <t>Naval Academy</t>
  </si>
  <si>
    <t>Naval Quartermaster's Store</t>
  </si>
  <si>
    <t>All Night Long</t>
  </si>
  <si>
    <t>Fast Food</t>
  </si>
  <si>
    <t>Water's Edge Marina</t>
  </si>
  <si>
    <t>Marina</t>
  </si>
  <si>
    <t>Whispering Palms Resort</t>
  </si>
  <si>
    <t>Resort</t>
  </si>
  <si>
    <t>Main Harbour</t>
  </si>
  <si>
    <t>Main</t>
  </si>
  <si>
    <t>School of the Arts/Public School</t>
  </si>
  <si>
    <t>Marny's Eats</t>
  </si>
  <si>
    <t>Stall</t>
  </si>
  <si>
    <t>Food</t>
  </si>
  <si>
    <t>Mina's Fishery</t>
  </si>
  <si>
    <t xml:space="preserve">Fish </t>
  </si>
  <si>
    <t>Ganti's Flying Carpets</t>
  </si>
  <si>
    <t>Flying Carpets</t>
  </si>
  <si>
    <t>The Wave Resort</t>
  </si>
  <si>
    <t>Sanctuary of the Eternal Truth</t>
  </si>
  <si>
    <t>People's Temple</t>
  </si>
  <si>
    <t>Lighthouse Towers</t>
  </si>
  <si>
    <t>Boom Tower</t>
  </si>
  <si>
    <t>Pierside Wharf</t>
  </si>
  <si>
    <t>Wharf</t>
  </si>
  <si>
    <t>Highland Marine</t>
  </si>
  <si>
    <t>The Blue Dolphin</t>
  </si>
  <si>
    <t>Poor Residential Area</t>
  </si>
  <si>
    <t>Main Park</t>
  </si>
  <si>
    <t>Wealthy Residences</t>
  </si>
  <si>
    <t>Sir Figgen's Summer Residence</t>
  </si>
  <si>
    <t>Farrem's House</t>
  </si>
  <si>
    <t>Clawblade Street</t>
  </si>
  <si>
    <t>Bargle's PI Office</t>
  </si>
  <si>
    <t>Merchants'</t>
  </si>
  <si>
    <t>Mage Marine</t>
  </si>
  <si>
    <t>The Serpent's Eye</t>
  </si>
  <si>
    <t>Yavi</t>
  </si>
  <si>
    <t>Gaz 4 p. 18</t>
  </si>
  <si>
    <t xml:space="preserve">Prayer Leader of the Sanctuary of Eternal Truth </t>
  </si>
  <si>
    <t>Halla</t>
  </si>
  <si>
    <t xml:space="preserve">Assistant to the Prayer Leader of the Sanctuary of Eternal Truth </t>
  </si>
  <si>
    <t>Chandy</t>
  </si>
  <si>
    <t>Gaz 4 p. 20</t>
  </si>
  <si>
    <t>Marny</t>
  </si>
  <si>
    <t>Avral</t>
  </si>
  <si>
    <t>Fruit Vendor</t>
  </si>
  <si>
    <t>Proprietor of Marny's Eats</t>
  </si>
  <si>
    <t>smuggler</t>
  </si>
  <si>
    <t>Wert</t>
  </si>
  <si>
    <t>Proprietor of Seaweed Supreme</t>
  </si>
  <si>
    <t>Seaweed Vendor</t>
  </si>
  <si>
    <t>Ruly</t>
  </si>
  <si>
    <t>Baker</t>
  </si>
  <si>
    <t>Proprietor of Ruly's Cakes, Bread &amp; Sweets</t>
  </si>
  <si>
    <t>Mina</t>
  </si>
  <si>
    <t>Proprietor of Mina's Fishery</t>
  </si>
  <si>
    <t>Proprietor of Nero's Fish</t>
  </si>
  <si>
    <t>Ganti</t>
  </si>
  <si>
    <t>Proprietor of Ganti's Flying Carpets</t>
  </si>
  <si>
    <t>Hanni</t>
  </si>
  <si>
    <t>Proprietor of Mage Marine &amp; Highland Marine</t>
  </si>
  <si>
    <t>Batt</t>
  </si>
  <si>
    <t>Manager of Highland Marine</t>
  </si>
  <si>
    <t>Windhook</t>
  </si>
  <si>
    <t>Kelam Windhook</t>
  </si>
  <si>
    <t>Proprietor of Water's Edge Marine</t>
  </si>
  <si>
    <t>Kaylee</t>
  </si>
  <si>
    <t>Hari Kaylee</t>
  </si>
  <si>
    <t>Leethra Kaylee</t>
  </si>
  <si>
    <t>Mora Kaylee</t>
  </si>
  <si>
    <t>Toc Kaylee</t>
  </si>
  <si>
    <t>Gaz 4 p. 22</t>
  </si>
  <si>
    <t>Proprietor of The Blue Dolphin</t>
  </si>
  <si>
    <t>Restauranteur</t>
  </si>
  <si>
    <t>Gelek</t>
  </si>
  <si>
    <t>Proprietor of All Night Long</t>
  </si>
  <si>
    <t>cook</t>
  </si>
  <si>
    <t>Dobson</t>
  </si>
  <si>
    <t>Gaz 4 p. 23</t>
  </si>
  <si>
    <t>Mikail Dopson</t>
  </si>
  <si>
    <t xml:space="preserve">Rayds </t>
  </si>
  <si>
    <t>Beneeck Rayds</t>
  </si>
  <si>
    <t>Beneeck Rayds' Mansion</t>
  </si>
  <si>
    <t>Noril</t>
  </si>
  <si>
    <t>Reddenshire</t>
  </si>
  <si>
    <t>Aster of Reddenshire</t>
  </si>
  <si>
    <t>Gaz 4 p. 24</t>
  </si>
  <si>
    <t>Maituipua</t>
  </si>
  <si>
    <t>Haumekia Maituipua</t>
  </si>
  <si>
    <t>Mickey</t>
  </si>
  <si>
    <t>Gaz 4 p. 25</t>
  </si>
  <si>
    <t>Pelela</t>
  </si>
  <si>
    <t>private investigator</t>
  </si>
  <si>
    <t>Bargle</t>
  </si>
  <si>
    <t>the Wizard</t>
  </si>
  <si>
    <t>Farrem</t>
  </si>
  <si>
    <t>Gen</t>
  </si>
  <si>
    <t>Half-Elf</t>
  </si>
  <si>
    <t>Mauitena</t>
  </si>
  <si>
    <t>Gaz 4 p. 26</t>
  </si>
  <si>
    <t>Lieutenant of the Royal Guard of Ierendi</t>
  </si>
  <si>
    <t>Hauwk</t>
  </si>
  <si>
    <t>Gaz 4 p. 27</t>
  </si>
  <si>
    <t>Sergeant of the Royal Guard of Ierendi</t>
  </si>
  <si>
    <t>Hetta Kindle</t>
  </si>
  <si>
    <t>Gaz 4 p. 53</t>
  </si>
  <si>
    <t>Makalaui</t>
  </si>
  <si>
    <t>Punaauia</t>
  </si>
  <si>
    <t>Tingard</t>
  </si>
  <si>
    <t>Alfric Tingard</t>
  </si>
  <si>
    <t>Editor-in-Chief of the Ierendi Adventures Quarterly</t>
  </si>
  <si>
    <t>editor</t>
  </si>
  <si>
    <t>Taran</t>
  </si>
  <si>
    <t>Golden tanned</t>
  </si>
  <si>
    <t>Landas</t>
  </si>
  <si>
    <t>Horan Landas</t>
  </si>
  <si>
    <t>PC3 DMs p. 4</t>
  </si>
  <si>
    <t>Meikros</t>
  </si>
  <si>
    <t>Karibus</t>
  </si>
  <si>
    <t>Seilus</t>
  </si>
  <si>
    <t>X10 p. 16</t>
  </si>
  <si>
    <t>Tribune</t>
  </si>
  <si>
    <t>Midges</t>
  </si>
  <si>
    <t>Gastenoo</t>
  </si>
  <si>
    <t>Longblade</t>
  </si>
  <si>
    <t>Gaz 4 p. 39</t>
  </si>
  <si>
    <t>Proprietor of Gastenoo's World of Adventure</t>
  </si>
  <si>
    <t>Adventure Park Owner</t>
  </si>
  <si>
    <t>Saint-Pierre</t>
  </si>
  <si>
    <t>Simon Saint-Pierre</t>
  </si>
  <si>
    <t>Stult</t>
  </si>
  <si>
    <t>Bearclaw</t>
  </si>
  <si>
    <t>AC1013 p. 107</t>
  </si>
  <si>
    <t>large</t>
  </si>
  <si>
    <t>Maru</t>
  </si>
  <si>
    <t>Gaz 4 p. 3</t>
  </si>
  <si>
    <t>Ierendian</t>
  </si>
  <si>
    <t>Gareno</t>
  </si>
  <si>
    <t>Gaz 4 p. 6</t>
  </si>
  <si>
    <t>Haron</t>
  </si>
  <si>
    <t>Abul</t>
  </si>
  <si>
    <t>Gaz 4 p. 12</t>
  </si>
  <si>
    <t>Gaz 4 p. 14</t>
  </si>
  <si>
    <t>Kiko</t>
  </si>
  <si>
    <t>Madir</t>
  </si>
  <si>
    <t>Kira Madir</t>
  </si>
  <si>
    <t>AC1012 p. 186</t>
  </si>
  <si>
    <t>Jokaalta</t>
  </si>
  <si>
    <t>Kanja</t>
  </si>
  <si>
    <t>Roister Island Spokesman</t>
  </si>
  <si>
    <t>Spokesman, fisherman</t>
  </si>
  <si>
    <t>Nizo</t>
  </si>
  <si>
    <t>fisherman</t>
  </si>
  <si>
    <t>Ruce</t>
  </si>
  <si>
    <t>the Birdman</t>
  </si>
  <si>
    <t>animal trainer</t>
  </si>
  <si>
    <t>Department of Military Affairs</t>
  </si>
  <si>
    <t>Kia'i Gym</t>
  </si>
  <si>
    <t>Gym</t>
  </si>
  <si>
    <t xml:space="preserve">Club Mad </t>
  </si>
  <si>
    <t>Adventure Park</t>
  </si>
  <si>
    <t>Gastenoo's World of Adventure</t>
  </si>
  <si>
    <t>Blood and Metal</t>
  </si>
  <si>
    <t>Verta Longbraid's Food Stands</t>
  </si>
  <si>
    <t>Slavers' Camp</t>
  </si>
  <si>
    <t>Pariman's Camp</t>
  </si>
  <si>
    <t>Slavers'</t>
  </si>
  <si>
    <t>Pariman</t>
  </si>
  <si>
    <t>Verta</t>
  </si>
  <si>
    <t>Longbraid</t>
  </si>
  <si>
    <t>Gaz 4 p. 46</t>
  </si>
  <si>
    <t>Long</t>
  </si>
  <si>
    <t>slaver</t>
  </si>
  <si>
    <t>Ceddy</t>
  </si>
  <si>
    <t>Dak's Boats</t>
  </si>
  <si>
    <t>Dak</t>
  </si>
  <si>
    <t>Gaz 4 p. 45</t>
  </si>
  <si>
    <t>Proprietor of Dak's Boats and Verta's Longbraid's Food Stands</t>
  </si>
  <si>
    <t>Worro</t>
  </si>
  <si>
    <t>Gaz 4 p. 56</t>
  </si>
  <si>
    <t>Ahua</t>
  </si>
  <si>
    <t>Jaime Ahua</t>
  </si>
  <si>
    <t>Honey-Creeper</t>
  </si>
  <si>
    <t>Gaz 4 p. 57</t>
  </si>
  <si>
    <t>United Tribes of Elegy</t>
  </si>
  <si>
    <t>United Tribes of Elegy Administration</t>
  </si>
  <si>
    <t>Administration</t>
  </si>
  <si>
    <t>Mr Coarke's Estate</t>
  </si>
  <si>
    <t>Fantasy Island Mansion</t>
  </si>
  <si>
    <t>Mr Coarke</t>
  </si>
  <si>
    <t>Gaz 4 p. 59</t>
  </si>
  <si>
    <t>Matou</t>
  </si>
  <si>
    <t>buffoon</t>
  </si>
  <si>
    <t>Pa'Poona Mansion</t>
  </si>
  <si>
    <t>Iggenz</t>
  </si>
  <si>
    <t>Magnus</t>
  </si>
  <si>
    <t>Soderfjord Jarldoms</t>
  </si>
  <si>
    <t>investigator</t>
  </si>
  <si>
    <t>Dizzy</t>
  </si>
  <si>
    <t>Krik</t>
  </si>
  <si>
    <t>flying carpet service owner</t>
  </si>
  <si>
    <t>Rightists</t>
  </si>
  <si>
    <t>Haldo</t>
  </si>
  <si>
    <t>Waverider</t>
  </si>
  <si>
    <t>PC3 DMs p. 58</t>
  </si>
  <si>
    <t>tribal leader</t>
  </si>
  <si>
    <t>Whitenight Order</t>
  </si>
  <si>
    <t>White Island</t>
  </si>
  <si>
    <t>Whitenight Abbey</t>
  </si>
  <si>
    <t>Erias</t>
  </si>
  <si>
    <t>of-the-White-Birches</t>
  </si>
  <si>
    <t>Church of Karameikos</t>
  </si>
  <si>
    <t>Grand Duchy of Karameikos</t>
  </si>
  <si>
    <t>Jowett</t>
  </si>
  <si>
    <t>Olliver Jowett</t>
  </si>
  <si>
    <t>Patriarch of Specularum, Master of the Order of the Griffon</t>
  </si>
  <si>
    <t>Bald, grey</t>
  </si>
  <si>
    <t>Oderbry</t>
  </si>
  <si>
    <t>Alfric Oderbry</t>
  </si>
  <si>
    <t>Gaz 1 p. 50</t>
  </si>
  <si>
    <t>Patriarch of the Church of Karameikos</t>
  </si>
  <si>
    <t>Gralic</t>
  </si>
  <si>
    <t>PC2 Adv p. 10</t>
  </si>
  <si>
    <t>slightly portly</t>
  </si>
  <si>
    <t>Brown-Hazel</t>
  </si>
  <si>
    <t>Magdel</t>
  </si>
  <si>
    <t>Assistant to the Patriarch of Specularum</t>
  </si>
  <si>
    <t>Long Curly Black</t>
  </si>
  <si>
    <t>Juthindar</t>
  </si>
  <si>
    <t>Sperren Juthindar</t>
  </si>
  <si>
    <t>Gaz 8 DMs p. 31</t>
  </si>
  <si>
    <t>Griffon</t>
  </si>
  <si>
    <t>Order of the Griffon</t>
  </si>
  <si>
    <t>Cult of Halav</t>
  </si>
  <si>
    <t>Sergyev</t>
  </si>
  <si>
    <t>Gaz 1 p. 51</t>
  </si>
  <si>
    <t>Patriarch of the Cult of Halav</t>
  </si>
  <si>
    <t>Dark, balding</t>
  </si>
  <si>
    <t>Jenna</t>
  </si>
  <si>
    <t>Jorga</t>
  </si>
  <si>
    <t>Klas Jorga</t>
  </si>
  <si>
    <t>Levinik</t>
  </si>
  <si>
    <t>Andros Levinik</t>
  </si>
  <si>
    <t>Hail the Heroes p. 9</t>
  </si>
  <si>
    <t>Hail the Heroes p. 10</t>
  </si>
  <si>
    <t>Evil Chaos</t>
  </si>
  <si>
    <t>Cult of Evil Chaos</t>
  </si>
  <si>
    <t>Chaos</t>
  </si>
  <si>
    <t>Leptar</t>
  </si>
  <si>
    <t>Wufwolde Hills</t>
  </si>
  <si>
    <t>Cult of Leptar</t>
  </si>
  <si>
    <t>Elwyn</t>
  </si>
  <si>
    <t>B1-9 p. 34</t>
  </si>
  <si>
    <t>Elwyn's Fortress</t>
  </si>
  <si>
    <t>Chardastes</t>
  </si>
  <si>
    <t>Order of Chardastes</t>
  </si>
  <si>
    <t>Petrides</t>
  </si>
  <si>
    <t>Cult of Petrides</t>
  </si>
  <si>
    <t>B11 p. 29</t>
  </si>
  <si>
    <t>Tomb Robber</t>
  </si>
  <si>
    <t>Pearl</t>
  </si>
  <si>
    <t>Church of Traladara</t>
  </si>
  <si>
    <t>Nikelnevich</t>
  </si>
  <si>
    <t>Aleksyev Nikelnevich</t>
  </si>
  <si>
    <t>Father Niki</t>
  </si>
  <si>
    <t>Gaz 1 p,. 51</t>
  </si>
  <si>
    <t>Mananov</t>
  </si>
  <si>
    <t>Misha Mananov</t>
  </si>
  <si>
    <t>AC1013 p. 156</t>
  </si>
  <si>
    <t>Black Eagle Barony</t>
  </si>
  <si>
    <t>Patriarch of the Church of Traladara</t>
  </si>
  <si>
    <t>Kitten</t>
  </si>
  <si>
    <t>Barris</t>
  </si>
  <si>
    <t>Desmik</t>
  </si>
  <si>
    <t>Moira</t>
  </si>
  <si>
    <t>the Pure</t>
  </si>
  <si>
    <t>Hail the Heroes p. 8</t>
  </si>
  <si>
    <t>Black Eagle</t>
  </si>
  <si>
    <t>von Hendriks</t>
  </si>
  <si>
    <t>Ludwig von Hendriks</t>
  </si>
  <si>
    <t>the Black Eagle</t>
  </si>
  <si>
    <t>Gaz 1 p. 58</t>
  </si>
  <si>
    <t>Black Eagle Baron</t>
  </si>
  <si>
    <t>Black Eagle Outpost</t>
  </si>
  <si>
    <t>Gulf of Halag Coast</t>
  </si>
  <si>
    <t>the Infamous</t>
  </si>
  <si>
    <t>Court Wizard of the Black Eagle Barony</t>
  </si>
  <si>
    <t>Barethmor</t>
  </si>
  <si>
    <t>Fall of Magic p. 112</t>
  </si>
  <si>
    <t>Senior Captain of the Black Eagle Lancers</t>
  </si>
  <si>
    <t>Turino</t>
  </si>
  <si>
    <t>Anton Turino</t>
  </si>
  <si>
    <t>B1-9 p. 23</t>
  </si>
  <si>
    <t>Gonzaga</t>
  </si>
  <si>
    <t>League of the Red Serpent p. 10</t>
  </si>
  <si>
    <t>Black Eagle Barony Envoy</t>
  </si>
  <si>
    <t>Duumtor</t>
  </si>
  <si>
    <t>Hill</t>
  </si>
  <si>
    <t>Curtain Wall</t>
  </si>
  <si>
    <t>Duumtor Caverns</t>
  </si>
  <si>
    <t>Gatehouse</t>
  </si>
  <si>
    <t>Gaol</t>
  </si>
  <si>
    <t>Bargle's Tower</t>
  </si>
  <si>
    <t>Public Gallows</t>
  </si>
  <si>
    <t>Gallows</t>
  </si>
  <si>
    <t>The Once-Great Gulp</t>
  </si>
  <si>
    <t xml:space="preserve">Store </t>
  </si>
  <si>
    <t>Fort Barracks</t>
  </si>
  <si>
    <t>Town Barracks</t>
  </si>
  <si>
    <t>Osaga's Home</t>
  </si>
  <si>
    <t>Ludwig von Hendriks' Statue</t>
  </si>
  <si>
    <t>Statue</t>
  </si>
  <si>
    <t>Duum Beach</t>
  </si>
  <si>
    <t>Great Eagle Street</t>
  </si>
  <si>
    <t>Lemnos' Warehouse</t>
  </si>
  <si>
    <t xml:space="preserve">Warehouse </t>
  </si>
  <si>
    <t>Alandah</t>
  </si>
  <si>
    <t>XSOLO p. 10</t>
  </si>
  <si>
    <t>Callarii Elf</t>
  </si>
  <si>
    <t>Callarii Clan</t>
  </si>
  <si>
    <t>1000 cn</t>
  </si>
  <si>
    <t>Calianna</t>
  </si>
  <si>
    <t>Dragon 206 p. 67</t>
  </si>
  <si>
    <t>Omak</t>
  </si>
  <si>
    <t>the Silent</t>
  </si>
  <si>
    <t>Barkeeper of the Once-Great Gulp</t>
  </si>
  <si>
    <t>powerful</t>
  </si>
  <si>
    <t>Finster</t>
  </si>
  <si>
    <t>Ivan Finster</t>
  </si>
  <si>
    <t>Proprietor of Finster's Goods</t>
  </si>
  <si>
    <t>store keeper</t>
  </si>
  <si>
    <t>Trakador</t>
  </si>
  <si>
    <t>Egon Trakador</t>
  </si>
  <si>
    <t>Igon Trakador</t>
  </si>
  <si>
    <t>Osaga</t>
  </si>
  <si>
    <t>the Elder</t>
  </si>
  <si>
    <t>boat builder</t>
  </si>
  <si>
    <t>Lemnos</t>
  </si>
  <si>
    <t>Petronius</t>
  </si>
  <si>
    <t>Aurelian</t>
  </si>
  <si>
    <t>DDA3 p. 31</t>
  </si>
  <si>
    <t>apprentice, scholar</t>
  </si>
  <si>
    <t>Taiurus</t>
  </si>
  <si>
    <t>DDA3 p. 14</t>
  </si>
  <si>
    <t>Caerin</t>
  </si>
  <si>
    <t>DDA3 p. 15</t>
  </si>
  <si>
    <t xml:space="preserve">slave </t>
  </si>
  <si>
    <t>Mallanet</t>
  </si>
  <si>
    <t>Gallaret</t>
  </si>
  <si>
    <t>Tiberian</t>
  </si>
  <si>
    <t>Aenolas</t>
  </si>
  <si>
    <t>Tibor</t>
  </si>
  <si>
    <t>Imren</t>
  </si>
  <si>
    <t>Tadeus</t>
  </si>
  <si>
    <t>Paurus</t>
  </si>
  <si>
    <t>Gebhard</t>
  </si>
  <si>
    <t>Paurillian</t>
  </si>
  <si>
    <t>Menelaus</t>
  </si>
  <si>
    <t>Monescu</t>
  </si>
  <si>
    <t>Niklolai Monescu</t>
  </si>
  <si>
    <t>Julianus</t>
  </si>
  <si>
    <t>Todosz</t>
  </si>
  <si>
    <t>Brozzart</t>
  </si>
  <si>
    <t>Sahlynda</t>
  </si>
  <si>
    <t>DDA3 p. 17</t>
  </si>
  <si>
    <t>DDA3 p. 21</t>
  </si>
  <si>
    <t>DDA3 p. 27</t>
  </si>
  <si>
    <t>DDA3 p. 28</t>
  </si>
  <si>
    <t>DDA3 p. 29</t>
  </si>
  <si>
    <t>Maraden</t>
  </si>
  <si>
    <t>Lieutenant of the Black Eagle Guard</t>
  </si>
  <si>
    <t>Watch Lieutenant of the Black Eagle Guard</t>
  </si>
  <si>
    <t>Watch Captain of the Black Eagle Guard</t>
  </si>
  <si>
    <t>Luln</t>
  </si>
  <si>
    <t>soldier, prisoner</t>
  </si>
  <si>
    <t>merchant, prisoner</t>
  </si>
  <si>
    <t>the Torturer</t>
  </si>
  <si>
    <t>torturer</t>
  </si>
  <si>
    <t>Vanya (Thanatos)</t>
  </si>
  <si>
    <t>Reaver of the Iron Ring</t>
  </si>
  <si>
    <t>Gaz 8 DMs p. 60</t>
  </si>
  <si>
    <t>agent</t>
  </si>
  <si>
    <t>Gaz 11 DMs p. 57</t>
  </si>
  <si>
    <t xml:space="preserve">apprentice  </t>
  </si>
  <si>
    <t>Traladaran/Elvish</t>
  </si>
  <si>
    <t>Vorloi Bay Coast</t>
  </si>
  <si>
    <t>Estate of Dmitrov</t>
  </si>
  <si>
    <t>Drmoilov</t>
  </si>
  <si>
    <t>Lev Dromilov</t>
  </si>
  <si>
    <t>Gaz 1 p. 38</t>
  </si>
  <si>
    <t>Lord of Dmitrov</t>
  </si>
  <si>
    <t>Dromilov Manor</t>
  </si>
  <si>
    <t>the Lion</t>
  </si>
  <si>
    <t>Kelvin</t>
  </si>
  <si>
    <t>Barony of Kelvin</t>
  </si>
  <si>
    <t>Desmond I Kelvin</t>
  </si>
  <si>
    <t>Desmond II Kelvin</t>
  </si>
  <si>
    <t>Gaz 1 p. 56</t>
  </si>
  <si>
    <t>Baron of Kelvin, Patriarch of Kelvin</t>
  </si>
  <si>
    <t>Kelvin Castle</t>
  </si>
  <si>
    <t>Elder Tavern</t>
  </si>
  <si>
    <t>Sir Peter's Estate</t>
  </si>
  <si>
    <t>Wooden Palisade</t>
  </si>
  <si>
    <t>Kelvin Bridge</t>
  </si>
  <si>
    <t>Campgrounds</t>
  </si>
  <si>
    <t>Camping</t>
  </si>
  <si>
    <t>Workshops</t>
  </si>
  <si>
    <t>Fisherman's Area</t>
  </si>
  <si>
    <t>Merchant Area</t>
  </si>
  <si>
    <t>Residential Area</t>
  </si>
  <si>
    <t>Tenement Area</t>
  </si>
  <si>
    <t>Grygoryvich</t>
  </si>
  <si>
    <t>Igor Grygoryvich</t>
  </si>
  <si>
    <t>AC1011 p. 219</t>
  </si>
  <si>
    <t>spell researcher</t>
  </si>
  <si>
    <t>Peter</t>
  </si>
  <si>
    <t>AC1013 p. 231</t>
  </si>
  <si>
    <t>Knight of Karameikos</t>
  </si>
  <si>
    <t>Davinos</t>
  </si>
  <si>
    <t>Gaz 1 p. 17</t>
  </si>
  <si>
    <t>Gulf of Marilenev Coast</t>
  </si>
  <si>
    <t>Estate of Marilenev</t>
  </si>
  <si>
    <t>Magda Marilenev</t>
  </si>
  <si>
    <t>Gaz 1 p. 55</t>
  </si>
  <si>
    <t>Lady of Marilenev</t>
  </si>
  <si>
    <t>Magda Piotrev</t>
  </si>
  <si>
    <t>Moubotka</t>
  </si>
  <si>
    <t>Estate of Moubotka</t>
  </si>
  <si>
    <t>Night of the Vampire p. 20</t>
  </si>
  <si>
    <t>Lord of Moubotka</t>
  </si>
  <si>
    <t>Moubotka Manor</t>
  </si>
  <si>
    <t>Krinac</t>
  </si>
  <si>
    <t>Night of the Vampire p. 19</t>
  </si>
  <si>
    <t>Moubotka Estate</t>
  </si>
  <si>
    <t>advisor, valet</t>
  </si>
  <si>
    <t>Iajo Moubotka</t>
  </si>
  <si>
    <t>Night of the Vampire p. 23</t>
  </si>
  <si>
    <t>Ourosco</t>
  </si>
  <si>
    <t>Estate of Ourosco</t>
  </si>
  <si>
    <t>Vasil Ourosco</t>
  </si>
  <si>
    <t>Ourosco Estate</t>
  </si>
  <si>
    <t>Lord of Ourosco</t>
  </si>
  <si>
    <t>rotund</t>
  </si>
  <si>
    <t>Night of the Vampire p. 27</t>
  </si>
  <si>
    <t>Hosk</t>
  </si>
  <si>
    <t>Guard Captain of Ourosco</t>
  </si>
  <si>
    <t>Night of the Vampire p. 14</t>
  </si>
  <si>
    <t>Penhaligon</t>
  </si>
  <si>
    <t>Estate of Penhaligon</t>
  </si>
  <si>
    <t>Arteris Penhaligon</t>
  </si>
  <si>
    <t>Gaz 1 p. 39</t>
  </si>
  <si>
    <t>Lady of Penhaligon</t>
  </si>
  <si>
    <t>Aranth</t>
  </si>
  <si>
    <t>Irys</t>
  </si>
  <si>
    <t>Keller</t>
  </si>
  <si>
    <t>Lile Graybow</t>
  </si>
  <si>
    <t>Court Wizard of Penhaligon</t>
  </si>
  <si>
    <t>Castellan of the Castle of the Three Suns</t>
  </si>
  <si>
    <t>Graybow</t>
  </si>
  <si>
    <t>Brisbois</t>
  </si>
  <si>
    <t>Sieguld</t>
  </si>
  <si>
    <t>Gerune</t>
  </si>
  <si>
    <t>Astwood</t>
  </si>
  <si>
    <t>Francys Astwood</t>
  </si>
  <si>
    <t>Domerikos</t>
  </si>
  <si>
    <t>Knight of the Order of the Three Suns</t>
  </si>
  <si>
    <t>Dame of the Order of the Three Suns</t>
  </si>
  <si>
    <t>Dame</t>
  </si>
  <si>
    <t>Ilyana Penhaligon</t>
  </si>
  <si>
    <t>Kavorquian Penhaligon</t>
  </si>
  <si>
    <t>Kaerin Penhaligon</t>
  </si>
  <si>
    <t>Maldrake</t>
  </si>
  <si>
    <t>Yvaughan Maldrake</t>
  </si>
  <si>
    <t>Haradraith Keep</t>
  </si>
  <si>
    <t>Order of the Three Suns</t>
  </si>
  <si>
    <t>Camlet</t>
  </si>
  <si>
    <t>Tainted Sword p. 68</t>
  </si>
  <si>
    <t>Tainted Sword p. 253</t>
  </si>
  <si>
    <t>Dragon's Tomb p. 68</t>
  </si>
  <si>
    <t>Grey thinning</t>
  </si>
  <si>
    <t>Montesey</t>
  </si>
  <si>
    <t>Fall of Magic p. 127</t>
  </si>
  <si>
    <t>Commander in the Penhaligon Military</t>
  </si>
  <si>
    <t>Chilatra</t>
  </si>
  <si>
    <t>Fall of Magic p. 136</t>
  </si>
  <si>
    <t>Nigelle</t>
  </si>
  <si>
    <t>Fall of Magic p. 146</t>
  </si>
  <si>
    <t xml:space="preserve">Darokin  </t>
  </si>
  <si>
    <t>Oertropolis</t>
  </si>
  <si>
    <t>Fall of Magic p. 148</t>
  </si>
  <si>
    <t>Byron Hyraksos</t>
  </si>
  <si>
    <t>Lyraan Hyraksos</t>
  </si>
  <si>
    <t>Fall of Magic p. 149</t>
  </si>
  <si>
    <t>Yeats</t>
  </si>
  <si>
    <t>Fall of Magic p. 177</t>
  </si>
  <si>
    <t>Sergeant of the Penhaligon Military</t>
  </si>
  <si>
    <t>Lyrates</t>
  </si>
  <si>
    <t>Joline</t>
  </si>
  <si>
    <t>Fall of Magic p. 254</t>
  </si>
  <si>
    <t>Tainted Sword p. 251</t>
  </si>
  <si>
    <t>Edwina Astwood</t>
  </si>
  <si>
    <t>Tainted Sword p. 75</t>
  </si>
  <si>
    <t>Kine</t>
  </si>
  <si>
    <t>Maloch Kine</t>
  </si>
  <si>
    <t>Teryl Auroch</t>
  </si>
  <si>
    <t>Tainted Sword p. 82</t>
  </si>
  <si>
    <t>Non-Mystara</t>
  </si>
  <si>
    <t>tiny</t>
  </si>
  <si>
    <t>Tainted Sword p. 83</t>
  </si>
  <si>
    <t>Cornflower-Blue</t>
  </si>
  <si>
    <t>Dragon's Tomb p. 215</t>
  </si>
  <si>
    <t>Fall of Magic p. 111</t>
  </si>
  <si>
    <t>Rogueshot</t>
  </si>
  <si>
    <t>Emily Rogueshot</t>
  </si>
  <si>
    <t>Kdm of Adventure Cards</t>
  </si>
  <si>
    <t>Penhaligon Valley</t>
  </si>
  <si>
    <t>Melios</t>
  </si>
  <si>
    <t>Estate of Melios</t>
  </si>
  <si>
    <t>Melios Castle</t>
  </si>
  <si>
    <t>Fall of Magic p. 89</t>
  </si>
  <si>
    <t>Melios Estate</t>
  </si>
  <si>
    <t>Penhaligon Councillor</t>
  </si>
  <si>
    <t>Councillor</t>
  </si>
  <si>
    <t>Brewster</t>
  </si>
  <si>
    <t>Fall of Magic p. 85</t>
  </si>
  <si>
    <t>Sergeant pf Melios Estate</t>
  </si>
  <si>
    <t xml:space="preserve">Domerikos </t>
  </si>
  <si>
    <t>Estate of Domerikos</t>
  </si>
  <si>
    <t>Kavorquian's Mansion</t>
  </si>
  <si>
    <t>B12 p. 4</t>
  </si>
  <si>
    <t>B12 p. 18</t>
  </si>
  <si>
    <t>strongly built</t>
  </si>
  <si>
    <t>Gudrot</t>
  </si>
  <si>
    <t>B12 p. 11</t>
  </si>
  <si>
    <t>Coogan</t>
  </si>
  <si>
    <t>Hargrinn Coogan</t>
  </si>
  <si>
    <t>B12 p. 12</t>
  </si>
  <si>
    <t>Katzani</t>
  </si>
  <si>
    <t>Mordrain</t>
  </si>
  <si>
    <t xml:space="preserve">Kelvin </t>
  </si>
  <si>
    <t>Alerena Kelvin</t>
  </si>
  <si>
    <t>B12 p. 14</t>
  </si>
  <si>
    <t>Kelvin City</t>
  </si>
  <si>
    <t>The Queen</t>
  </si>
  <si>
    <t>Very Pale</t>
  </si>
  <si>
    <t>Rugalov</t>
  </si>
  <si>
    <t>Rugalov River Valley</t>
  </si>
  <si>
    <t>Estate of Rugalov</t>
  </si>
  <si>
    <t>Lutescu</t>
  </si>
  <si>
    <t>Vlad Lutescu</t>
  </si>
  <si>
    <t>Rugalov Village</t>
  </si>
  <si>
    <t>Lord of Rugalov, Priest of Rugalov</t>
  </si>
  <si>
    <t>the Eyes of the East</t>
  </si>
  <si>
    <t>the Eagle of the East</t>
  </si>
  <si>
    <t>Rectory</t>
  </si>
  <si>
    <t>Blackbuck</t>
  </si>
  <si>
    <t>Aldney Blackbuck</t>
  </si>
  <si>
    <t>Dragon's Tomb p. 130</t>
  </si>
  <si>
    <t>Fish &amp; Shark Inn &amp; Brasserie</t>
  </si>
  <si>
    <t>Green Fish Inn</t>
  </si>
  <si>
    <t>Market Square</t>
  </si>
  <si>
    <t>Sulescu</t>
  </si>
  <si>
    <t>Estate of Sulescu</t>
  </si>
  <si>
    <t>Zemiros Sulescu</t>
  </si>
  <si>
    <t>Sulescu Village</t>
  </si>
  <si>
    <t>Lord of Sulescu</t>
  </si>
  <si>
    <t>Kolenka</t>
  </si>
  <si>
    <t>Laurentij Kolenka</t>
  </si>
  <si>
    <t>AC1013 p. 219</t>
  </si>
  <si>
    <t>Barony of Threshold</t>
  </si>
  <si>
    <t>Halaran</t>
  </si>
  <si>
    <t>Sherlane Halaran</t>
  </si>
  <si>
    <t>Baron of Threshold, Patriarch of Threshold</t>
  </si>
  <si>
    <t>Snow White</t>
  </si>
  <si>
    <t>Tarnskeep</t>
  </si>
  <si>
    <t>Lake Windrush</t>
  </si>
  <si>
    <t>Aleena Halaran</t>
  </si>
  <si>
    <t>Gaz 1 p. 57</t>
  </si>
  <si>
    <t>Arthol</t>
  </si>
  <si>
    <t>B10 pull-out sheet V</t>
  </si>
  <si>
    <t>Sergeant of the Threshold Town Guard</t>
  </si>
  <si>
    <t>6'9"</t>
  </si>
  <si>
    <t>Zira</t>
  </si>
  <si>
    <t>X12 p. 46</t>
  </si>
  <si>
    <t>Short Pitch-Black</t>
  </si>
  <si>
    <t>Hruddel</t>
  </si>
  <si>
    <t>Grainger</t>
  </si>
  <si>
    <t>Dragon's Tomb p. 245</t>
  </si>
  <si>
    <t>Dragon's Tomb p. 248</t>
  </si>
  <si>
    <t>Part Abelaat</t>
  </si>
  <si>
    <t>Keeper of the Abelaats</t>
  </si>
  <si>
    <t>Colourless</t>
  </si>
  <si>
    <t>Dainworth</t>
  </si>
  <si>
    <t>Juster Dainworth</t>
  </si>
  <si>
    <t>Seledina Dainworth</t>
  </si>
  <si>
    <t>Skritch</t>
  </si>
  <si>
    <t>Brastus</t>
  </si>
  <si>
    <t>Pelto Brastus</t>
  </si>
  <si>
    <t>Stough</t>
  </si>
  <si>
    <t>Willington Stough</t>
  </si>
  <si>
    <t>Key-Hamintep</t>
  </si>
  <si>
    <t>Falana</t>
  </si>
  <si>
    <t xml:space="preserve">Brenna </t>
  </si>
  <si>
    <t>Rocko</t>
  </si>
  <si>
    <t>The Silent One</t>
  </si>
  <si>
    <t>Vito</t>
  </si>
  <si>
    <t>Ilsa</t>
  </si>
  <si>
    <t>Dunkel</t>
  </si>
  <si>
    <t>Theobald</t>
  </si>
  <si>
    <t>Kdm of Adv, Adventure Book p. 17</t>
  </si>
  <si>
    <t>Kdm of Adv, Adventure Book p. 19</t>
  </si>
  <si>
    <t>Kdm of Adv, Adventure Book p. 20</t>
  </si>
  <si>
    <t>Kdm of Adv, Adventure Book p. 22</t>
  </si>
  <si>
    <t>Kdm of Adv, Adventure Book p. 25</t>
  </si>
  <si>
    <t>Kdm of Adv, Adventure Book p. 26</t>
  </si>
  <si>
    <t>Kdm of Adv, Adventure Book p. 27</t>
  </si>
  <si>
    <t>Kdm of Adv, Adventure Book p. 7</t>
  </si>
  <si>
    <t>Kdm of Adv, Adventure Book p. 5</t>
  </si>
  <si>
    <t>Kdm of Adv, Adventure Book p. 14</t>
  </si>
  <si>
    <t>One Hand</t>
  </si>
  <si>
    <t>Barkeeper of the Juggling Ogre</t>
  </si>
  <si>
    <t>4+3</t>
  </si>
  <si>
    <t>Irong Ring Member</t>
  </si>
  <si>
    <t>barrister</t>
  </si>
  <si>
    <t>aide</t>
  </si>
  <si>
    <t>Hail the Heroes p. 20</t>
  </si>
  <si>
    <t>Karaolos</t>
  </si>
  <si>
    <t>Grilius Karaolus</t>
  </si>
  <si>
    <t>Dovescu</t>
  </si>
  <si>
    <t>Seria Dovescu</t>
  </si>
  <si>
    <t>Iron-Gray</t>
  </si>
  <si>
    <t>Cock's Crow Tavern</t>
  </si>
  <si>
    <t>Maiden's Blush Tavern</t>
  </si>
  <si>
    <t>Keeper Grainger's Barn</t>
  </si>
  <si>
    <t>Barn</t>
  </si>
  <si>
    <t>Merchant Street</t>
  </si>
  <si>
    <t>Apothecary Shop</t>
  </si>
  <si>
    <t>Potter Street</t>
  </si>
  <si>
    <t>Tinsmith</t>
  </si>
  <si>
    <t>Iron Ring Headquarters</t>
  </si>
  <si>
    <t>Shrine of Key-Hamintep</t>
  </si>
  <si>
    <t>Fishermen's Village</t>
  </si>
  <si>
    <t>Loggers' Camp</t>
  </si>
  <si>
    <t xml:space="preserve">Camp </t>
  </si>
  <si>
    <t>Old Mill</t>
  </si>
  <si>
    <t>Eltan's Spring</t>
  </si>
  <si>
    <t>Black Peak Mountains</t>
  </si>
  <si>
    <t>Durgovitch</t>
  </si>
  <si>
    <t>Gernon Durgovitch</t>
  </si>
  <si>
    <t>Boltac Durgovitch</t>
  </si>
  <si>
    <t>Liselle Durgovitch</t>
  </si>
  <si>
    <t>Elder of Eltan's Spring</t>
  </si>
  <si>
    <t>Proprietor of the Crock &amp; Goblet</t>
  </si>
  <si>
    <t>Crock &amp; Goblet</t>
  </si>
  <si>
    <t>Village Elder's House</t>
  </si>
  <si>
    <t>Spring</t>
  </si>
  <si>
    <t>Druid's Grove</t>
  </si>
  <si>
    <t>Hag's Glen</t>
  </si>
  <si>
    <t>Hag's Cottage</t>
  </si>
  <si>
    <t>Cottage</t>
  </si>
  <si>
    <t>Temple of the Shield</t>
  </si>
  <si>
    <t>Zadreth (ruins)</t>
  </si>
  <si>
    <t>Bertrak</t>
  </si>
  <si>
    <t>Trigostas</t>
  </si>
  <si>
    <t>Maxalla Trigostas</t>
  </si>
  <si>
    <t>Vandevicsny</t>
  </si>
  <si>
    <t>Estate of Vandevicsny</t>
  </si>
  <si>
    <t>Vandevic</t>
  </si>
  <si>
    <t>Gustav Vandevic</t>
  </si>
  <si>
    <t>Kdm of Adventure EG p. 91</t>
  </si>
  <si>
    <t>Lord of Vandevicsny</t>
  </si>
  <si>
    <t>spare</t>
  </si>
  <si>
    <t>Selena Vandevic</t>
  </si>
  <si>
    <t>Night of the Vampire p. 3</t>
  </si>
  <si>
    <t>Lady of Vandevicsny</t>
  </si>
  <si>
    <t>Moustan</t>
  </si>
  <si>
    <t>Night of the Vampire p. 5</t>
  </si>
  <si>
    <t>Janjevo</t>
  </si>
  <si>
    <t>Night of the Vampire p. 21</t>
  </si>
  <si>
    <t>Rendering Hall</t>
  </si>
  <si>
    <t>Baldwick</t>
  </si>
  <si>
    <t>Clarion</t>
  </si>
  <si>
    <t>New Basic Players p. 13</t>
  </si>
  <si>
    <t>New Basic Players p. 24</t>
  </si>
  <si>
    <t>Ruggin</t>
  </si>
  <si>
    <t>New Basic Players p. 25</t>
  </si>
  <si>
    <t>Fleetwood</t>
  </si>
  <si>
    <t>New Basic Players p. 28</t>
  </si>
  <si>
    <t>Felonius</t>
  </si>
  <si>
    <t>New Basic Players p. 37</t>
  </si>
  <si>
    <t>Greegan</t>
  </si>
  <si>
    <t>New Basic Players p. 43</t>
  </si>
  <si>
    <t>New Basic Players p. 45</t>
  </si>
  <si>
    <t>Earth Coloured</t>
  </si>
  <si>
    <t>Belrain</t>
  </si>
  <si>
    <t>New Basic Players p. 46</t>
  </si>
  <si>
    <t>Touchberry</t>
  </si>
  <si>
    <t>New Basic Players p. 47</t>
  </si>
  <si>
    <t>Huxley</t>
  </si>
  <si>
    <t>New Basic Players p. 60</t>
  </si>
  <si>
    <t>Gold Dragon Inn</t>
  </si>
  <si>
    <t>Old Town Wall</t>
  </si>
  <si>
    <t>New Town Wall</t>
  </si>
  <si>
    <t>Kingdom of Thieves' Guildhall</t>
  </si>
  <si>
    <t>Fogor Isle</t>
  </si>
  <si>
    <t>New Expert p. 39</t>
  </si>
  <si>
    <t>Cardia's Carpet Service</t>
  </si>
  <si>
    <t>Transportation</t>
  </si>
  <si>
    <t>Highdell</t>
  </si>
  <si>
    <t>Outpost</t>
  </si>
  <si>
    <t>Reedle Region</t>
  </si>
  <si>
    <t>Blackstone Heath</t>
  </si>
  <si>
    <t>Magic-users' Guildhall</t>
  </si>
  <si>
    <t>Field</t>
  </si>
  <si>
    <t>Cardia</t>
  </si>
  <si>
    <t>Proprietor of Cardia's Carpet Service</t>
  </si>
  <si>
    <t>Ian</t>
  </si>
  <si>
    <t>New Expert p. 40</t>
  </si>
  <si>
    <t>Taxidermist</t>
  </si>
  <si>
    <t>Black Jug Tavern</t>
  </si>
  <si>
    <t>The Clerical Court</t>
  </si>
  <si>
    <t>The Hook &amp; Hatchet</t>
  </si>
  <si>
    <t>Northbridge</t>
  </si>
  <si>
    <t>Southbridge</t>
  </si>
  <si>
    <t>Mafka</t>
  </si>
  <si>
    <t>Vokos</t>
  </si>
  <si>
    <t>B10 p. 38</t>
  </si>
  <si>
    <t>Sindar</t>
  </si>
  <si>
    <t>Caldwell</t>
  </si>
  <si>
    <t>Clifton Caldwell</t>
  </si>
  <si>
    <t>Old Antilles Castle</t>
  </si>
  <si>
    <t>The Dungeons of Terror</t>
  </si>
  <si>
    <t>Hakeem</t>
  </si>
  <si>
    <t>B1-9 p. 15</t>
  </si>
  <si>
    <t>the Ardant</t>
  </si>
  <si>
    <t>the Red</t>
  </si>
  <si>
    <t>Kdm of Adventure AB p. 2</t>
  </si>
  <si>
    <t>Verge</t>
  </si>
  <si>
    <t>Estate of Verge</t>
  </si>
  <si>
    <t>Antonic</t>
  </si>
  <si>
    <t>Retameron Antonic</t>
  </si>
  <si>
    <t>Halia Antonic</t>
  </si>
  <si>
    <t>Lady of Verge</t>
  </si>
  <si>
    <t>1350 cn</t>
  </si>
  <si>
    <t>Lord Knight of Verge</t>
  </si>
  <si>
    <t>1900 cn</t>
  </si>
  <si>
    <t>Andrya</t>
  </si>
  <si>
    <t>X12 p. 42</t>
  </si>
  <si>
    <t>Alkin</t>
  </si>
  <si>
    <t>Sergeant of the Verge Guard</t>
  </si>
  <si>
    <t>apprentice</t>
  </si>
  <si>
    <t>Kraigg</t>
  </si>
  <si>
    <t>X12 p. 43</t>
  </si>
  <si>
    <t>Sera</t>
  </si>
  <si>
    <t>Norrin</t>
  </si>
  <si>
    <t>Gerard</t>
  </si>
  <si>
    <t>X12 p. 3</t>
  </si>
  <si>
    <t>Lieutenant of the Verge Guard</t>
  </si>
  <si>
    <t>Teranon's Estate</t>
  </si>
  <si>
    <t>Rommert</t>
  </si>
  <si>
    <t>X12 p. 9</t>
  </si>
  <si>
    <t>Marica</t>
  </si>
  <si>
    <t>Headmistress of Retameron's Tower</t>
  </si>
  <si>
    <t>X12 p. 10</t>
  </si>
  <si>
    <t>squire</t>
  </si>
  <si>
    <t>Delson</t>
  </si>
  <si>
    <t>Kerole</t>
  </si>
  <si>
    <t>Trylia</t>
  </si>
  <si>
    <t>Nesmis</t>
  </si>
  <si>
    <t>Krindel</t>
  </si>
  <si>
    <t>Lindoran</t>
  </si>
  <si>
    <t>X12 p. 21</t>
  </si>
  <si>
    <t>X12 p. 27</t>
  </si>
  <si>
    <t>Vorloi</t>
  </si>
  <si>
    <t>Barony of Vorloi</t>
  </si>
  <si>
    <t>Philip Vorloi</t>
  </si>
  <si>
    <t>Gaz 1 p. 53</t>
  </si>
  <si>
    <t>Baron of Vorloi</t>
  </si>
  <si>
    <t>Balding White</t>
  </si>
  <si>
    <t>Grygori Vorloi</t>
  </si>
  <si>
    <t>Marianna Vorloi</t>
  </si>
  <si>
    <t>The Rose of Vorloi</t>
  </si>
  <si>
    <t>Gaz 1 p. 54</t>
  </si>
  <si>
    <t>Irong Ring Cell</t>
  </si>
  <si>
    <t>Hideout</t>
  </si>
  <si>
    <t>Kingdom of Thieves' Hideout</t>
  </si>
  <si>
    <t>Baron's Manor</t>
  </si>
  <si>
    <t>Fortunato Vorloi's Manor</t>
  </si>
  <si>
    <t>Fishermen's Guildhall</t>
  </si>
  <si>
    <t>Loggers'Guildhall</t>
  </si>
  <si>
    <t>Merchants' Guildhall</t>
  </si>
  <si>
    <t>Farmers' Guildhall</t>
  </si>
  <si>
    <t>Iron Ring</t>
  </si>
  <si>
    <t>Kingdom of Thieves</t>
  </si>
  <si>
    <t>Kalian</t>
  </si>
  <si>
    <t>Soranar</t>
  </si>
  <si>
    <t>Son of Dawn p. 60</t>
  </si>
  <si>
    <t>trainer</t>
  </si>
  <si>
    <t>Challathan</t>
  </si>
  <si>
    <t>Leanna</t>
  </si>
  <si>
    <t>Argosyl</t>
  </si>
  <si>
    <t>Kingdom of Argosyl</t>
  </si>
  <si>
    <t>Argos</t>
  </si>
  <si>
    <t>King of Argosyl</t>
  </si>
  <si>
    <t>the Worrier</t>
  </si>
  <si>
    <t>League of the Red Serpent</t>
  </si>
  <si>
    <t>Cruth Lowlands</t>
  </si>
  <si>
    <t>Anandak</t>
  </si>
  <si>
    <t>Head of the League of the Red Serpent</t>
  </si>
  <si>
    <t>League of the Red Serpent p. 15</t>
  </si>
  <si>
    <t>Luzgar</t>
  </si>
  <si>
    <t>League of the Red Serpent p. 13</t>
  </si>
  <si>
    <t>Haurarra</t>
  </si>
  <si>
    <t>Harpy</t>
  </si>
  <si>
    <t>League of the Red Serpent p. 12</t>
  </si>
  <si>
    <t>Mort</t>
  </si>
  <si>
    <t>Blain</t>
  </si>
  <si>
    <t>Nithi</t>
  </si>
  <si>
    <t>Vilbert</t>
  </si>
  <si>
    <t>Gutrug</t>
  </si>
  <si>
    <t>Chief in the League of the Red Serpent</t>
  </si>
  <si>
    <t>Chieftain in the League of the Red Serpent</t>
  </si>
  <si>
    <t>Baglips</t>
  </si>
  <si>
    <t>League of the Red Serpent p. 9</t>
  </si>
  <si>
    <t>Guard Captain of the League of the Red Serpent</t>
  </si>
  <si>
    <t>Gutrug's Raiders</t>
  </si>
  <si>
    <t>Ready Rats</t>
  </si>
  <si>
    <t>Skvakeek</t>
  </si>
  <si>
    <t>Leader of the Ready Rats</t>
  </si>
  <si>
    <t>Verdilithia</t>
  </si>
  <si>
    <t>Verdilith</t>
  </si>
  <si>
    <t>Tainted Sword p. 86</t>
  </si>
  <si>
    <t>King of Verdilithia</t>
  </si>
  <si>
    <t>Lord Maldrake</t>
  </si>
  <si>
    <t>AC 851</t>
  </si>
  <si>
    <t>Wyrmhaven</t>
  </si>
  <si>
    <t>Riverfork Woods</t>
  </si>
  <si>
    <t>Kingdom of Wyrmhaven</t>
  </si>
  <si>
    <t>Nefastus</t>
  </si>
  <si>
    <t>Wyrmhaven p. 11</t>
  </si>
  <si>
    <t>King of Wyrmhaven</t>
  </si>
  <si>
    <t>Hammerfist</t>
  </si>
  <si>
    <t>Grochek Hammerfist</t>
  </si>
  <si>
    <t>Wyrmhaven p. 16</t>
  </si>
  <si>
    <t>O'loria</t>
  </si>
  <si>
    <t>Jared O'loria</t>
  </si>
  <si>
    <t>Elin</t>
  </si>
  <si>
    <t>Wardo</t>
  </si>
  <si>
    <t>Ren Wardo</t>
  </si>
  <si>
    <t>Talina</t>
  </si>
  <si>
    <t>Windwright</t>
  </si>
  <si>
    <t>Cara Windwright</t>
  </si>
  <si>
    <t>Barleyman</t>
  </si>
  <si>
    <t>Sam Barleyman</t>
  </si>
  <si>
    <t>Stronghollow</t>
  </si>
  <si>
    <t>Stronghollow Clan</t>
  </si>
  <si>
    <t>Kingdom of Highforge</t>
  </si>
  <si>
    <t>Talawain</t>
  </si>
  <si>
    <t>Thunderhammer</t>
  </si>
  <si>
    <t>Dargar Thunderhammer</t>
  </si>
  <si>
    <t>Radrutar</t>
  </si>
  <si>
    <t>Cronak Radrutar</t>
  </si>
  <si>
    <t>Hammell Radrutar</t>
  </si>
  <si>
    <t>Gareth Radrutar</t>
  </si>
  <si>
    <t>The Hill</t>
  </si>
  <si>
    <t>Kreeg Talawain</t>
  </si>
  <si>
    <t>AC11 p. 71</t>
  </si>
  <si>
    <t>Rumbottle</t>
  </si>
  <si>
    <t>Sig Rumbottle</t>
  </si>
  <si>
    <t>Stronghollow Clanmaster, Foreman of the Mines</t>
  </si>
  <si>
    <t>mining foreman</t>
  </si>
  <si>
    <t>B5 p. 19</t>
  </si>
  <si>
    <t>Callarii</t>
  </si>
  <si>
    <t>Rifllian</t>
  </si>
  <si>
    <t>Windrush River Valley</t>
  </si>
  <si>
    <t>Flickertail Inn</t>
  </si>
  <si>
    <t>Platterman</t>
  </si>
  <si>
    <t>Stubbs Platterman</t>
  </si>
  <si>
    <t>B10 p. 32</t>
  </si>
  <si>
    <t>Proprietor of The Silver Swan Inn</t>
  </si>
  <si>
    <t xml:space="preserve">innkeeper  </t>
  </si>
  <si>
    <t>Jetty</t>
  </si>
  <si>
    <t>Prestelle</t>
  </si>
  <si>
    <t>Chief Trader of Rifllian</t>
  </si>
  <si>
    <t>trader</t>
  </si>
  <si>
    <t>Curly Blonde</t>
  </si>
  <si>
    <t>Callanya</t>
  </si>
  <si>
    <t>Trading Hall</t>
  </si>
  <si>
    <t>Lathan</t>
  </si>
  <si>
    <t>Lancehand</t>
  </si>
  <si>
    <t>Paco</t>
  </si>
  <si>
    <t>Moonstar</t>
  </si>
  <si>
    <t>Melissa Moonstar</t>
  </si>
  <si>
    <t>Radlebb Woods</t>
  </si>
  <si>
    <t>Gildenhelm</t>
  </si>
  <si>
    <t>Adiar Gildenhelm</t>
  </si>
  <si>
    <t>Kirias Gildenhelm</t>
  </si>
  <si>
    <t>Gildenhelm Clan</t>
  </si>
  <si>
    <t>Gildenhelm Clanmaster</t>
  </si>
  <si>
    <t xml:space="preserve">Gildenhelm </t>
  </si>
  <si>
    <t>Fleabottom</t>
  </si>
  <si>
    <t>Flavion Fleabottom</t>
  </si>
  <si>
    <t>AC11 p. 47</t>
  </si>
  <si>
    <t>toymaker, sage</t>
  </si>
  <si>
    <t>Oddwaddle</t>
  </si>
  <si>
    <t>Wictar Oddwaddle</t>
  </si>
  <si>
    <t>inventor</t>
  </si>
  <si>
    <t>Royal Collection of Historical Goods</t>
  </si>
  <si>
    <t>End of Journey Tavern</t>
  </si>
  <si>
    <t>Dorfus' Little Shop of Horrors</t>
  </si>
  <si>
    <t>Hilltopper</t>
  </si>
  <si>
    <t>Dorfus Hilltopper XXIII</t>
  </si>
  <si>
    <t>Kdm of Adventure EG p. 84</t>
  </si>
  <si>
    <t>King of Highforge</t>
  </si>
  <si>
    <t>Thinning Grey</t>
  </si>
  <si>
    <t>Noskar</t>
  </si>
  <si>
    <t>Phineas Noskar</t>
  </si>
  <si>
    <t>copper bracelet vendor</t>
  </si>
  <si>
    <t>Magicians' Guild of Specularum</t>
  </si>
  <si>
    <t>Teldon</t>
  </si>
  <si>
    <t>Gaz 1 p. 52</t>
  </si>
  <si>
    <t>Head of the Magicians' Guild of Specularum</t>
  </si>
  <si>
    <t>AC 890</t>
  </si>
  <si>
    <t>Flowing White</t>
  </si>
  <si>
    <t>Edoard</t>
  </si>
  <si>
    <t>Head of the Loggers' Guild</t>
  </si>
  <si>
    <t>logger</t>
  </si>
  <si>
    <t>Thick Graying Brown</t>
  </si>
  <si>
    <t>Loggers' Guild</t>
  </si>
  <si>
    <t>Merchants' Guild</t>
  </si>
  <si>
    <t>Kloss-lunk</t>
  </si>
  <si>
    <t>Kloss-lunk Clan</t>
  </si>
  <si>
    <t>Petrified Forest</t>
  </si>
  <si>
    <t>Gnhasska</t>
  </si>
  <si>
    <t>Gnhasska Clan</t>
  </si>
  <si>
    <t xml:space="preserve">Jaggadash </t>
  </si>
  <si>
    <t>Jaggadash Clan</t>
  </si>
  <si>
    <t>Faz-plak</t>
  </si>
  <si>
    <t>Faz-plak Clan</t>
  </si>
  <si>
    <t>Xitaqa</t>
  </si>
  <si>
    <t>Kloss</t>
  </si>
  <si>
    <t>B10 p. 10</t>
  </si>
  <si>
    <t>King of the Kloss-lunk Clan</t>
  </si>
  <si>
    <t>Gnhass</t>
  </si>
  <si>
    <t>King of the Ghnasska Clan</t>
  </si>
  <si>
    <t>Plak</t>
  </si>
  <si>
    <t>B10 p. 25</t>
  </si>
  <si>
    <t>King of the Faz-plak Clan</t>
  </si>
  <si>
    <t>Kosivikh</t>
  </si>
  <si>
    <t>the Dymrak Dread</t>
  </si>
  <si>
    <t>DDA4 p. 9</t>
  </si>
  <si>
    <t>Chieftain of the Dymrak Clan</t>
  </si>
  <si>
    <t>Dymrak</t>
  </si>
  <si>
    <t>Dymrak Clan</t>
  </si>
  <si>
    <t>Vylgrykk</t>
  </si>
  <si>
    <t>DDA4 p. 7</t>
  </si>
  <si>
    <t>Wokan of the Dymrak Clan</t>
  </si>
  <si>
    <t>Night Seekers Clan</t>
  </si>
  <si>
    <t>Night Seekers</t>
  </si>
  <si>
    <t>Wufwolde</t>
  </si>
  <si>
    <t>Wufwolde Tribe</t>
  </si>
  <si>
    <t>Bargle's Bugbears</t>
  </si>
  <si>
    <t>Unit</t>
  </si>
  <si>
    <t>Pit Fiends</t>
  </si>
  <si>
    <t>Vlackkag</t>
  </si>
  <si>
    <t>Vlackkag Clan</t>
  </si>
  <si>
    <t>Vlack</t>
  </si>
  <si>
    <t>B10 p. 14</t>
  </si>
  <si>
    <t>King of the Vlackkag Clan</t>
  </si>
  <si>
    <t xml:space="preserve">Greasetongue </t>
  </si>
  <si>
    <t>Greasetongue Tribe</t>
  </si>
  <si>
    <t>Kingdom of Verdilithia</t>
  </si>
  <si>
    <t>Rooster</t>
  </si>
  <si>
    <t>Rooster Tribe</t>
  </si>
  <si>
    <t>Greasetongue</t>
  </si>
  <si>
    <t>Tainted Sword p. 170</t>
  </si>
  <si>
    <t>Chief of the Greasetongue Tribe</t>
  </si>
  <si>
    <t>Chief of the Rooster Tribe</t>
  </si>
  <si>
    <t>Nyy-akk</t>
  </si>
  <si>
    <t>Nyy-akk Clan</t>
  </si>
  <si>
    <t>Zargash Mountains</t>
  </si>
  <si>
    <t>Pftark</t>
  </si>
  <si>
    <t>Pftark Clan</t>
  </si>
  <si>
    <t>Splintered Skull</t>
  </si>
  <si>
    <t>Wolfmaster</t>
  </si>
  <si>
    <t>Faceslasher</t>
  </si>
  <si>
    <t>Splintered Skull Clan</t>
  </si>
  <si>
    <t>Wolfmaster Clan</t>
  </si>
  <si>
    <t>Faceslasher Clan</t>
  </si>
  <si>
    <t>Shrakkbak</t>
  </si>
  <si>
    <t>Chieftain of the Splintered Skull Tribe</t>
  </si>
  <si>
    <t>Dyarr-Dak</t>
  </si>
  <si>
    <t>Chieftain of the Nyy-akk Clan</t>
  </si>
  <si>
    <t>Klossarek</t>
  </si>
  <si>
    <t>Chieftain of the Wolfmaster Clan</t>
  </si>
  <si>
    <t>Hastrissek</t>
  </si>
  <si>
    <t>Chieftain of the Faceslasher Clan</t>
  </si>
  <si>
    <t>B12 p. 23</t>
  </si>
  <si>
    <t>Ratgrobb</t>
  </si>
  <si>
    <t>Lieutenant/Shaman of the Wolfmaster Clan</t>
  </si>
  <si>
    <t>B12 p. 25</t>
  </si>
  <si>
    <t>Elendorath</t>
  </si>
  <si>
    <t>Cult of Elendorath</t>
  </si>
  <si>
    <t>Bernal</t>
  </si>
  <si>
    <t>rather pudgy</t>
  </si>
  <si>
    <t>short blonde</t>
  </si>
  <si>
    <t>Blue-Gray</t>
  </si>
  <si>
    <t>Merkul</t>
  </si>
  <si>
    <t>Tarrayo</t>
  </si>
  <si>
    <t xml:space="preserve">Bandit  </t>
  </si>
  <si>
    <t>Green-Hazel</t>
  </si>
  <si>
    <t>Sergreb</t>
  </si>
  <si>
    <t>B12 p. 27</t>
  </si>
  <si>
    <t>owl bear trainer</t>
  </si>
  <si>
    <t>Blackmaer</t>
  </si>
  <si>
    <t>B12 p. 28</t>
  </si>
  <si>
    <t>Wavy Brown</t>
  </si>
  <si>
    <t>Galt-kalat</t>
  </si>
  <si>
    <t>Foamfire River Valley</t>
  </si>
  <si>
    <t>Galt-kalat Tribe</t>
  </si>
  <si>
    <t>Gragszt</t>
  </si>
  <si>
    <t>B10 p. 41</t>
  </si>
  <si>
    <t>Chieftain of the Galt-kalat Tribe</t>
  </si>
  <si>
    <t>Krasgat</t>
  </si>
  <si>
    <t>Shaman of the Galt-kalat Tribe</t>
  </si>
  <si>
    <t>Sacred Ground</t>
  </si>
  <si>
    <t xml:space="preserve">Grounds </t>
  </si>
  <si>
    <t>Sacred</t>
  </si>
  <si>
    <t>Krasgat's Hut</t>
  </si>
  <si>
    <t>Great Dragon</t>
  </si>
  <si>
    <t>Blight Swamp</t>
  </si>
  <si>
    <t>Great Dragon Tribe</t>
  </si>
  <si>
    <t>Wild Dragon Den</t>
  </si>
  <si>
    <t>Den</t>
  </si>
  <si>
    <t>Hakra</t>
  </si>
  <si>
    <t>Mouth-of-Burning-Slime</t>
  </si>
  <si>
    <t>Wild Dragon's Den p. 16</t>
  </si>
  <si>
    <t>Queen of the Great Dragon Tribe</t>
  </si>
  <si>
    <t>Rashak's Reavers</t>
  </si>
  <si>
    <t>White Death</t>
  </si>
  <si>
    <t>Order of the White Death</t>
  </si>
  <si>
    <t>Hutaaka</t>
  </si>
  <si>
    <t>Theocracy</t>
  </si>
  <si>
    <t>Lost Valley of Hutaaka</t>
  </si>
  <si>
    <t>Byxata</t>
  </si>
  <si>
    <t>Kforedz</t>
  </si>
  <si>
    <t>Temple of Pflarr</t>
  </si>
  <si>
    <t>High Priestess of Hutaaka</t>
  </si>
  <si>
    <t>Silvery-Grey</t>
  </si>
  <si>
    <t>Fallen Bridge</t>
  </si>
  <si>
    <t>Gateway to Hutaaka</t>
  </si>
  <si>
    <t>Village Wall</t>
  </si>
  <si>
    <t>Food Stores</t>
  </si>
  <si>
    <t>High Priestess' Building</t>
  </si>
  <si>
    <t>Ruler's</t>
  </si>
  <si>
    <t>Vault of the Elders</t>
  </si>
  <si>
    <t>Vault</t>
  </si>
  <si>
    <t>The Singing Pool</t>
  </si>
  <si>
    <t>Pool</t>
  </si>
  <si>
    <t>Kartoeba</t>
  </si>
  <si>
    <t>B10 p. 52</t>
  </si>
  <si>
    <t>Catacombs of Kartoeba</t>
  </si>
  <si>
    <t>Thing in the Pit</t>
  </si>
  <si>
    <t>Traldar</t>
  </si>
  <si>
    <t>Traldar Tribe</t>
  </si>
  <si>
    <t>Ronkan</t>
  </si>
  <si>
    <t>Guri-ben-Kaal</t>
  </si>
  <si>
    <t>Guri</t>
  </si>
  <si>
    <t>B10 pull-out sheet VI</t>
  </si>
  <si>
    <t>very muscular</t>
  </si>
  <si>
    <t>Warrior-Chief of the Traldar</t>
  </si>
  <si>
    <t>Koriszegy</t>
  </si>
  <si>
    <t>Gaz 1 p. 41</t>
  </si>
  <si>
    <t>Traldaran</t>
  </si>
  <si>
    <t>Koriszegy Keep</t>
  </si>
  <si>
    <t xml:space="preserve">Iron Ring  </t>
  </si>
  <si>
    <t>Golthar</t>
  </si>
  <si>
    <t>Karllag</t>
  </si>
  <si>
    <t>Ol Skinny Legs</t>
  </si>
  <si>
    <t>Lesser Master of the Iron Ring</t>
  </si>
  <si>
    <t>swarthy</t>
  </si>
  <si>
    <t>Sligh</t>
  </si>
  <si>
    <t>Rucker</t>
  </si>
  <si>
    <t>B10 p. 30</t>
  </si>
  <si>
    <t>Sydnor</t>
  </si>
  <si>
    <t>Sgasat</t>
  </si>
  <si>
    <t>Malenkov</t>
  </si>
  <si>
    <t>Torstar Malenkov</t>
  </si>
  <si>
    <t>DDA3 p. 5</t>
  </si>
  <si>
    <t>Bors</t>
  </si>
  <si>
    <t>Hermann</t>
  </si>
  <si>
    <t>B10 p. 29</t>
  </si>
  <si>
    <t>Aksel</t>
  </si>
  <si>
    <t>Jolenta</t>
  </si>
  <si>
    <t>Gactis</t>
  </si>
  <si>
    <t>B10 p. 31</t>
  </si>
  <si>
    <t>Threshold Town</t>
  </si>
  <si>
    <t>Alya</t>
  </si>
  <si>
    <t>Flameflicker</t>
  </si>
  <si>
    <t>King of Thieves</t>
  </si>
  <si>
    <t>Veiled Society</t>
  </si>
  <si>
    <t>Radu Clan</t>
  </si>
  <si>
    <t>Anton Radu</t>
  </si>
  <si>
    <t>Head of the Merchants' Guild, Leader of the Veiled Society</t>
  </si>
  <si>
    <t>AC 936</t>
  </si>
  <si>
    <t>Cartha Radu</t>
  </si>
  <si>
    <t>Zweis Radu</t>
  </si>
  <si>
    <t>Antonito Radu</t>
  </si>
  <si>
    <t>Theodosius Radu</t>
  </si>
  <si>
    <t>Emil Radu</t>
  </si>
  <si>
    <t>Pieter Radu</t>
  </si>
  <si>
    <t>B6 p. 14</t>
  </si>
  <si>
    <t>B6 p. 13</t>
  </si>
  <si>
    <t>Akarios</t>
  </si>
  <si>
    <t>Flaviare</t>
  </si>
  <si>
    <t>B6 p. 11</t>
  </si>
  <si>
    <t>shipwright</t>
  </si>
  <si>
    <t>Boestes</t>
  </si>
  <si>
    <t>Zachariah Boestes</t>
  </si>
  <si>
    <t>B6 p. 9</t>
  </si>
  <si>
    <t>Stefan Karameikos</t>
  </si>
  <si>
    <t>Gaz 1 p. 42</t>
  </si>
  <si>
    <t>Castle Karameikos</t>
  </si>
  <si>
    <t>Fiery Red with gray flecks</t>
  </si>
  <si>
    <t>Sea Blue</t>
  </si>
  <si>
    <t>Olivia Karameikos</t>
  </si>
  <si>
    <t>Duchess of Karameikos</t>
  </si>
  <si>
    <t>1050 cn</t>
  </si>
  <si>
    <t>Adriana Karameikos</t>
  </si>
  <si>
    <t>Lady of Karameikos</t>
  </si>
  <si>
    <t>Coppery Red</t>
  </si>
  <si>
    <t>Justin Karameikos</t>
  </si>
  <si>
    <t>Gaz 1 p. 43</t>
  </si>
  <si>
    <t>Lord of Karameikos</t>
  </si>
  <si>
    <t>Valen Karameikos</t>
  </si>
  <si>
    <t>Korrigan</t>
  </si>
  <si>
    <t>Alexius Korrigan</t>
  </si>
  <si>
    <t>Gaz 1 p. 44</t>
  </si>
  <si>
    <t>Seneschal of the Ducal Estate, General of the 2nd Karameikan Division</t>
  </si>
  <si>
    <t>Duke of Karameikos, Commander of the 1st Karameikan Division</t>
  </si>
  <si>
    <t>2600 cn</t>
  </si>
  <si>
    <t>Yarol</t>
  </si>
  <si>
    <t>Zogrev Yarol</t>
  </si>
  <si>
    <t>Minister of State</t>
  </si>
  <si>
    <t>AC 950</t>
  </si>
  <si>
    <t>White with brown flecks</t>
  </si>
  <si>
    <t>Lucius Hyraksos</t>
  </si>
  <si>
    <t>Minister of War, Admiral of the Karameikan Navy</t>
  </si>
  <si>
    <t>Balck, heavily greyed</t>
  </si>
  <si>
    <t>Katarina Hyraksos</t>
  </si>
  <si>
    <t>singer</t>
  </si>
  <si>
    <t>Cordelius</t>
  </si>
  <si>
    <t>Bartran Cordelius</t>
  </si>
  <si>
    <t>Gaz 1 p. 45</t>
  </si>
  <si>
    <t>Minister of Trade</t>
  </si>
  <si>
    <t>Graying</t>
  </si>
  <si>
    <t>2300 cn</t>
  </si>
  <si>
    <t>Tisza</t>
  </si>
  <si>
    <t>Valdo Tisza</t>
  </si>
  <si>
    <t>Minister of Finance</t>
  </si>
  <si>
    <t xml:space="preserve">5'11" </t>
  </si>
  <si>
    <t>Osteric</t>
  </si>
  <si>
    <t>Cornel Osteric</t>
  </si>
  <si>
    <t>Thyatian Ambassador to Karameikos</t>
  </si>
  <si>
    <t>de Leon y Valdez</t>
  </si>
  <si>
    <t>Marianita Lucia de Leon y Valdez</t>
  </si>
  <si>
    <t>Gaz 1 p. 46</t>
  </si>
  <si>
    <t>Glantrian Ambassador to Karameikos</t>
  </si>
  <si>
    <t>Flintfoot</t>
  </si>
  <si>
    <t>Jenkin Flintfoot</t>
  </si>
  <si>
    <t>Gaz 1 p. 47</t>
  </si>
  <si>
    <t>Shires Ambassador to Karameikos</t>
  </si>
  <si>
    <t>3'5"</t>
  </si>
  <si>
    <t>800 cn</t>
  </si>
  <si>
    <t>Nordenshield</t>
  </si>
  <si>
    <t>Bolto Nordenshield</t>
  </si>
  <si>
    <t>Dengar Ambassador to Karameikos</t>
  </si>
  <si>
    <t>Curly Brown Balding</t>
  </si>
  <si>
    <t>Shalander</t>
  </si>
  <si>
    <t>Alfheim Ambassador to Karameikos</t>
  </si>
  <si>
    <t>AC 889</t>
  </si>
  <si>
    <t>Schonberg</t>
  </si>
  <si>
    <t>Gunter Schonberg</t>
  </si>
  <si>
    <t>Gaz 1 p. 48</t>
  </si>
  <si>
    <t>Ierendian Ambassador to Karameikos</t>
  </si>
  <si>
    <t>3000 cn</t>
  </si>
  <si>
    <t>Abdallah</t>
  </si>
  <si>
    <t>Abdallah ibn Hamid</t>
  </si>
  <si>
    <t>Emirates Ambassador to Karameikos, Sheik</t>
  </si>
  <si>
    <t>Darokinian Ambassador to Karameikos</t>
  </si>
  <si>
    <t>Gray with some brown</t>
  </si>
  <si>
    <t>Duke's Stronghold</t>
  </si>
  <si>
    <t>Radlebb</t>
  </si>
  <si>
    <t>Duke's Road</t>
  </si>
  <si>
    <t>Riverfork</t>
  </si>
  <si>
    <t>Castellan River Valley</t>
  </si>
  <si>
    <t>Hillfollow River Valley</t>
  </si>
  <si>
    <t>Guido's Fort</t>
  </si>
  <si>
    <t>Mikel Vorloi</t>
  </si>
  <si>
    <t>Gaz 1 p. 25</t>
  </si>
  <si>
    <t>Captain of Guard Phorsis</t>
  </si>
  <si>
    <t>Voll</t>
  </si>
  <si>
    <t>Aladan Voll</t>
  </si>
  <si>
    <t>Minrothaddan Ambassador to Karameikos</t>
  </si>
  <si>
    <t>Korat</t>
  </si>
  <si>
    <t>AC2 p. 5</t>
  </si>
  <si>
    <t>Carmelita</t>
  </si>
  <si>
    <t>Thut</t>
  </si>
  <si>
    <t>Makai/Kerendan</t>
  </si>
  <si>
    <t>tracker</t>
  </si>
  <si>
    <t>Isle of Rosentos</t>
  </si>
  <si>
    <t>Rosentos</t>
  </si>
  <si>
    <t>AC2 p. 6</t>
  </si>
  <si>
    <t>Kerendas</t>
  </si>
  <si>
    <t>rangy</t>
  </si>
  <si>
    <t>Rosentos' House</t>
  </si>
  <si>
    <t>Cabin</t>
  </si>
  <si>
    <t>the Hideous One</t>
  </si>
  <si>
    <t>Slave Farm</t>
  </si>
  <si>
    <t xml:space="preserve">Slaves </t>
  </si>
  <si>
    <t>Grisbaldos' Grave</t>
  </si>
  <si>
    <t>Site</t>
  </si>
  <si>
    <t>Grave</t>
  </si>
  <si>
    <t>Tomb of Ghyrkos</t>
  </si>
  <si>
    <t>Three Axe Ford</t>
  </si>
  <si>
    <t>Teryl Auroch's Tower</t>
  </si>
  <si>
    <t>Broken Arch</t>
  </si>
  <si>
    <t>Rock Formation</t>
  </si>
  <si>
    <t>Monastery of St Kruskiev</t>
  </si>
  <si>
    <t>Rufcha's Lair</t>
  </si>
  <si>
    <t>Yuschiev Estate</t>
  </si>
  <si>
    <t>Tree of Saldis</t>
  </si>
  <si>
    <t>Tree</t>
  </si>
  <si>
    <t>Seridus' Grove</t>
  </si>
  <si>
    <t>Ryania</t>
  </si>
  <si>
    <t>Elgenblot</t>
  </si>
  <si>
    <t>Alya's Mansion</t>
  </si>
  <si>
    <t>Tanners' Guild</t>
  </si>
  <si>
    <t>Schelepin</t>
  </si>
  <si>
    <t>Straw coloured</t>
  </si>
  <si>
    <t>Blue-Green</t>
  </si>
  <si>
    <t>Alexei Schelepin</t>
  </si>
  <si>
    <t>Leraith</t>
  </si>
  <si>
    <t>DDA3 p. 9</t>
  </si>
  <si>
    <t>Morander</t>
  </si>
  <si>
    <t>Proprietor of the Growling Griffon Tavern</t>
  </si>
  <si>
    <t>tavernkeeper</t>
  </si>
  <si>
    <t>Zemeter</t>
  </si>
  <si>
    <t>DDA3 p. 10</t>
  </si>
  <si>
    <t>Warreck</t>
  </si>
  <si>
    <t>DDA4 p. 3</t>
  </si>
  <si>
    <t>Lord Forestor of Dymrak</t>
  </si>
  <si>
    <t>forester</t>
  </si>
  <si>
    <t>Rokhaag</t>
  </si>
  <si>
    <t>Jalven</t>
  </si>
  <si>
    <t>DDA4 p. 10</t>
  </si>
  <si>
    <t>Barth</t>
  </si>
  <si>
    <t>the Mighty</t>
  </si>
  <si>
    <t>Ironwolf</t>
  </si>
  <si>
    <t>Morgan Ironwolf</t>
  </si>
  <si>
    <t>Rebecca</t>
  </si>
  <si>
    <t>Dougal</t>
  </si>
  <si>
    <t>Fredrik</t>
  </si>
  <si>
    <t>Old Basic p. 14</t>
  </si>
  <si>
    <t>Old Basic p. 59</t>
  </si>
  <si>
    <t>Candella</t>
  </si>
  <si>
    <t>Duchess</t>
  </si>
  <si>
    <t>B3 p. 24</t>
  </si>
  <si>
    <t>Silver Palace</t>
  </si>
  <si>
    <t>Rosabella</t>
  </si>
  <si>
    <t>Rosalinda</t>
  </si>
  <si>
    <t>B5 p. 7</t>
  </si>
  <si>
    <t>DeFilch</t>
  </si>
  <si>
    <t>Cullen DeFilch</t>
  </si>
  <si>
    <t>B5 p. 14</t>
  </si>
  <si>
    <t>Vaco</t>
  </si>
  <si>
    <t>Moray Vaco</t>
  </si>
  <si>
    <t>Taymoran</t>
  </si>
  <si>
    <t>Derywinki III</t>
  </si>
  <si>
    <t>B5 p. 24</t>
  </si>
  <si>
    <t>Emperor of the Lower World</t>
  </si>
  <si>
    <t>Aleksander Torenescu</t>
  </si>
  <si>
    <t>Head of the Torenescu Clan</t>
  </si>
  <si>
    <t>Boris Torenescu</t>
  </si>
  <si>
    <t xml:space="preserve">short </t>
  </si>
  <si>
    <t>thick bodied</t>
  </si>
  <si>
    <t>Theosius</t>
  </si>
  <si>
    <t>B6 p. 5</t>
  </si>
  <si>
    <t>wood sculptor</t>
  </si>
  <si>
    <t>Thanato</t>
  </si>
  <si>
    <t>B6 p. 6</t>
  </si>
  <si>
    <t>Mysterious Cottage</t>
  </si>
  <si>
    <t>Lucia Vorloi</t>
  </si>
  <si>
    <t>B6 p. 7</t>
  </si>
  <si>
    <t>Fortunato Vorloi</t>
  </si>
  <si>
    <t>Stephanos Torenescu</t>
  </si>
  <si>
    <t>Thanato's House</t>
  </si>
  <si>
    <t>Turano's Guest House</t>
  </si>
  <si>
    <t>Turano</t>
  </si>
  <si>
    <t>B6 p. 8</t>
  </si>
  <si>
    <t>butcher</t>
  </si>
  <si>
    <t>Skelvos</t>
  </si>
  <si>
    <t>blacksmith</t>
  </si>
  <si>
    <t>Zweis Radu's House</t>
  </si>
  <si>
    <t>Baron Vorloi's Guest House</t>
  </si>
  <si>
    <t>Coelina</t>
  </si>
  <si>
    <t>Blue Water Mead Hall</t>
  </si>
  <si>
    <t>Eipistlo</t>
  </si>
  <si>
    <t>Eipistlo's House</t>
  </si>
  <si>
    <t>B6 p. 10</t>
  </si>
  <si>
    <t>Vinter's Lane</t>
  </si>
  <si>
    <t>Simion Torenescu</t>
  </si>
  <si>
    <t>statesman</t>
  </si>
  <si>
    <t>Wine Merchant Shop</t>
  </si>
  <si>
    <t>Aristo</t>
  </si>
  <si>
    <t>wine merchant</t>
  </si>
  <si>
    <t>Heranthes</t>
  </si>
  <si>
    <t>cobler</t>
  </si>
  <si>
    <t>Christos</t>
  </si>
  <si>
    <t>Angulsta</t>
  </si>
  <si>
    <t>Theodoric Angulsta</t>
  </si>
  <si>
    <t>Seraphim</t>
  </si>
  <si>
    <t>Estaish</t>
  </si>
  <si>
    <t>Kalanos</t>
  </si>
  <si>
    <t>B10 p. 6</t>
  </si>
  <si>
    <t>Black receding</t>
  </si>
  <si>
    <t>Stephan</t>
  </si>
  <si>
    <t>B10 pull-out sheet IV</t>
  </si>
  <si>
    <t>Sukiskyn</t>
  </si>
  <si>
    <t>Misha's Ferry</t>
  </si>
  <si>
    <t>Service</t>
  </si>
  <si>
    <t>Ferry</t>
  </si>
  <si>
    <t>Kelvin Moor</t>
  </si>
  <si>
    <t>Misha</t>
  </si>
  <si>
    <t>Misha's Cabin</t>
  </si>
  <si>
    <t>ferrywoman</t>
  </si>
  <si>
    <t>Homestead</t>
  </si>
  <si>
    <t>Pyotr</t>
  </si>
  <si>
    <t>Darya</t>
  </si>
  <si>
    <t>Taras</t>
  </si>
  <si>
    <t>Alfana</t>
  </si>
  <si>
    <t>Irina</t>
  </si>
  <si>
    <t>Matvey</t>
  </si>
  <si>
    <t>Kuzma</t>
  </si>
  <si>
    <t>Masha</t>
  </si>
  <si>
    <t>Stellios</t>
  </si>
  <si>
    <t>B10 pull-out sheet III</t>
  </si>
  <si>
    <t>Novannes</t>
  </si>
  <si>
    <t>Hakos</t>
  </si>
  <si>
    <t xml:space="preserve">Black  </t>
  </si>
  <si>
    <t>AC 933</t>
  </si>
  <si>
    <t>ostler, musician</t>
  </si>
  <si>
    <t>Garina</t>
  </si>
  <si>
    <t>AC 999</t>
  </si>
  <si>
    <t>Katarina</t>
  </si>
  <si>
    <t>B10 p. 11</t>
  </si>
  <si>
    <t>Cherkass</t>
  </si>
  <si>
    <t>Fyodorll</t>
  </si>
  <si>
    <t>B10 p. 12</t>
  </si>
  <si>
    <t>Ilyakana</t>
  </si>
  <si>
    <t>Lumber</t>
  </si>
  <si>
    <t>Sielo</t>
  </si>
  <si>
    <t>Hokol</t>
  </si>
  <si>
    <t>Sergenyev</t>
  </si>
  <si>
    <t>Loshad</t>
  </si>
  <si>
    <t>Chevall</t>
  </si>
  <si>
    <t>Goriidel</t>
  </si>
  <si>
    <t>B10 p. 16</t>
  </si>
  <si>
    <t>Vyalian</t>
  </si>
  <si>
    <t xml:space="preserve">Ilya </t>
  </si>
  <si>
    <t>Isle of Lost Dreams</t>
  </si>
  <si>
    <t>Ilya Clan</t>
  </si>
  <si>
    <t>Vissaryon</t>
  </si>
  <si>
    <t>Tekaryon</t>
  </si>
  <si>
    <t>Zargash Mountians</t>
  </si>
  <si>
    <t>B10 p. 18</t>
  </si>
  <si>
    <t>mine owner</t>
  </si>
  <si>
    <t>Tombs on the Ridge</t>
  </si>
  <si>
    <t>Mounds</t>
  </si>
  <si>
    <t>Burial</t>
  </si>
  <si>
    <t>Babushka</t>
  </si>
  <si>
    <t>B10 p. 22</t>
  </si>
  <si>
    <t>Bailakask</t>
  </si>
  <si>
    <t>Kalkask</t>
  </si>
  <si>
    <t>B10 p. 23</t>
  </si>
  <si>
    <t>Gregor</t>
  </si>
  <si>
    <t>Yuri</t>
  </si>
  <si>
    <t>Grisha</t>
  </si>
  <si>
    <t>Grishkal</t>
  </si>
  <si>
    <t>lumberjack</t>
  </si>
  <si>
    <t>lumber camp boss, carpenter</t>
  </si>
  <si>
    <t>Shaved with black pony tail</t>
  </si>
  <si>
    <t>Gnomes' Ferry</t>
  </si>
  <si>
    <t>Gnomes' Ferry Hostelry</t>
  </si>
  <si>
    <t>Ahiktos</t>
  </si>
  <si>
    <t>AC 946</t>
  </si>
  <si>
    <t>Scylla</t>
  </si>
  <si>
    <t>riverboat captain</t>
  </si>
  <si>
    <t>Captain of the Mudlark</t>
  </si>
  <si>
    <t>The Scange</t>
  </si>
  <si>
    <t>Hrothgar</t>
  </si>
  <si>
    <t>B10 p. 33</t>
  </si>
  <si>
    <t>Leader of The Scange</t>
  </si>
  <si>
    <t>Jackie</t>
  </si>
  <si>
    <t>Chester</t>
  </si>
  <si>
    <t>B10 p. 39</t>
  </si>
  <si>
    <t>homeless</t>
  </si>
  <si>
    <t>Stallanford</t>
  </si>
  <si>
    <t>Moravan</t>
  </si>
  <si>
    <t>B11, p. 11</t>
  </si>
  <si>
    <t>Hungry Halfling</t>
  </si>
  <si>
    <t>Janner</t>
  </si>
  <si>
    <t>B11, p. 12</t>
  </si>
  <si>
    <t>Aralic</t>
  </si>
  <si>
    <t>B11 p. 26</t>
  </si>
  <si>
    <t>AC 955</t>
  </si>
  <si>
    <t>Priest of Stallanford</t>
  </si>
  <si>
    <t>Dalmarek</t>
  </si>
  <si>
    <t>B11 p. 27</t>
  </si>
  <si>
    <t>armourer</t>
  </si>
  <si>
    <t>Harribal</t>
  </si>
  <si>
    <t>Harribal Flatfeet</t>
  </si>
  <si>
    <t>B11 p. 24</t>
  </si>
  <si>
    <t>Lernan's Farm</t>
  </si>
  <si>
    <t>farmhand</t>
  </si>
  <si>
    <t>Lernan</t>
  </si>
  <si>
    <t>Sascia</t>
  </si>
  <si>
    <t>Townmistress of Luln</t>
  </si>
  <si>
    <t>Dubloi</t>
  </si>
  <si>
    <t>Franz Dubloi</t>
  </si>
  <si>
    <t>B1-9 p. 29</t>
  </si>
  <si>
    <t>Lendor</t>
  </si>
  <si>
    <t>IM3 p. 36</t>
  </si>
  <si>
    <t>Ezra</t>
  </si>
  <si>
    <t>DMR1 p. 2</t>
  </si>
  <si>
    <t>Bywater</t>
  </si>
  <si>
    <t>Zarrian</t>
  </si>
  <si>
    <t>DMR1 p. 19</t>
  </si>
  <si>
    <t>Zarrian's Cottage</t>
  </si>
  <si>
    <t>Menton Smithy</t>
  </si>
  <si>
    <t>Dale Livery</t>
  </si>
  <si>
    <t>Inn of the Wyvern</t>
  </si>
  <si>
    <t>Will o' the Wisp</t>
  </si>
  <si>
    <t>Winery</t>
  </si>
  <si>
    <t>Baildon's Mercantile</t>
  </si>
  <si>
    <t>Garaman's Pottery</t>
  </si>
  <si>
    <t>Livery</t>
  </si>
  <si>
    <t>Bouncing Bugbear Tavern</t>
  </si>
  <si>
    <t>Woodshaver</t>
  </si>
  <si>
    <t>Crelp Woodshaver</t>
  </si>
  <si>
    <t>DMR1 p. 23</t>
  </si>
  <si>
    <t>Proprietor of the Inn of the Wyvern</t>
  </si>
  <si>
    <t>small frame</t>
  </si>
  <si>
    <t>Gnosh</t>
  </si>
  <si>
    <t>DMR1 p. 27</t>
  </si>
  <si>
    <t>Malice</t>
  </si>
  <si>
    <t>Dilandrov</t>
  </si>
  <si>
    <t>Kermin Dilandrov</t>
  </si>
  <si>
    <t>Haulwater</t>
  </si>
  <si>
    <t>Oslo</t>
  </si>
  <si>
    <t>Kanjo</t>
  </si>
  <si>
    <t>Threedo</t>
  </si>
  <si>
    <t>Welsh</t>
  </si>
  <si>
    <t>Rangor Welsh</t>
  </si>
  <si>
    <t>Mog</t>
  </si>
  <si>
    <t>Galamar</t>
  </si>
  <si>
    <t>Sylvia Galamar</t>
  </si>
  <si>
    <t>Po</t>
  </si>
  <si>
    <t>Amanda Po</t>
  </si>
  <si>
    <t>Dragon 207 p. 43</t>
  </si>
  <si>
    <t>Dragon 207 p. 44</t>
  </si>
  <si>
    <t>Wortley</t>
  </si>
  <si>
    <t>Dragon's Den</t>
  </si>
  <si>
    <t>Bailiff of Luln</t>
  </si>
  <si>
    <t>Bailiff</t>
  </si>
  <si>
    <t>Sharel</t>
  </si>
  <si>
    <t>Speckled-White-Chin</t>
  </si>
  <si>
    <t>Wild Dragon's Den p. 11</t>
  </si>
  <si>
    <t>Otterkin</t>
  </si>
  <si>
    <t>Felsann</t>
  </si>
  <si>
    <t>Eris Felsann</t>
  </si>
  <si>
    <t>ranger</t>
  </si>
  <si>
    <t>Cynos</t>
  </si>
  <si>
    <t>Nyktor</t>
  </si>
  <si>
    <t>Thyrros</t>
  </si>
  <si>
    <t>Menhir</t>
  </si>
  <si>
    <t>Johauna Menhir</t>
  </si>
  <si>
    <t>Flinn</t>
  </si>
  <si>
    <t>Fain Flinn</t>
  </si>
  <si>
    <t xml:space="preserve">Tainted Sword p. 1 </t>
  </si>
  <si>
    <t>trapper</t>
  </si>
  <si>
    <t>Clear Gray</t>
  </si>
  <si>
    <t>Black with grey streaks</t>
  </si>
  <si>
    <t>the Fallen</t>
  </si>
  <si>
    <t>the Fool</t>
  </si>
  <si>
    <t>very tall</t>
  </si>
  <si>
    <t>Ariac</t>
  </si>
  <si>
    <t>Tainted Sword p. 5</t>
  </si>
  <si>
    <t>Baildon</t>
  </si>
  <si>
    <t>Proprietor of Baildon's Mercantile</t>
  </si>
  <si>
    <t>Tainted Sword p. 6</t>
  </si>
  <si>
    <t>Tauntom</t>
  </si>
  <si>
    <t>Tainted Sword p. 8</t>
  </si>
  <si>
    <t>Tanners' Guildmaster</t>
  </si>
  <si>
    <t>tanner</t>
  </si>
  <si>
    <t>Fernlover</t>
  </si>
  <si>
    <t>Tainted Sword p. 22</t>
  </si>
  <si>
    <t>Mule</t>
  </si>
  <si>
    <t>Diulanna, Tarastia, Thor</t>
  </si>
  <si>
    <t>Flinn's Home</t>
  </si>
  <si>
    <t>Dayin Kine</t>
  </si>
  <si>
    <t>Tainted Sword p. 61</t>
  </si>
  <si>
    <t>Quarter Abelaat</t>
  </si>
  <si>
    <t>Pauli</t>
  </si>
  <si>
    <t>Tainted Sword p. 67</t>
  </si>
  <si>
    <t>Arston</t>
  </si>
  <si>
    <t>Kunzay</t>
  </si>
  <si>
    <t>Half Abelaat</t>
  </si>
  <si>
    <t>Esald</t>
  </si>
  <si>
    <t>Enyd</t>
  </si>
  <si>
    <t>Naura</t>
  </si>
  <si>
    <t>Tesseria</t>
  </si>
  <si>
    <t>Bolten</t>
  </si>
  <si>
    <t>Firamen</t>
  </si>
  <si>
    <t>Verdon</t>
  </si>
  <si>
    <t>Amslothe Verdon</t>
  </si>
  <si>
    <t>Arasta</t>
  </si>
  <si>
    <t>Briarblood</t>
  </si>
  <si>
    <t>Braddoc Briarblood</t>
  </si>
  <si>
    <t>of the Cloven Eye</t>
  </si>
  <si>
    <t>forester, adventurer</t>
  </si>
  <si>
    <t>Tainted Sword p. 140</t>
  </si>
  <si>
    <t>Tainted Sword p. 143</t>
  </si>
  <si>
    <t>Fall of Magic p. 212</t>
  </si>
  <si>
    <t>Fall of Magic p. 215</t>
  </si>
  <si>
    <t>Tainted Sword p. 178</t>
  </si>
  <si>
    <t>Karleah Kunzay</t>
  </si>
  <si>
    <t>Tainted Sword p. 224</t>
  </si>
  <si>
    <t>seer</t>
  </si>
  <si>
    <t>Lank Grey</t>
  </si>
  <si>
    <t>Leathery</t>
  </si>
  <si>
    <t>very short</t>
  </si>
  <si>
    <t>Grygory</t>
  </si>
  <si>
    <t>Darrius</t>
  </si>
  <si>
    <t>Dark Knight of Karameikos p. 1</t>
  </si>
  <si>
    <t>baker</t>
  </si>
  <si>
    <t>Dark Knight of Karameikos p. 2</t>
  </si>
  <si>
    <t>Mikhail</t>
  </si>
  <si>
    <t>Magda</t>
  </si>
  <si>
    <t>Dark Knight of Karameikos p. 3</t>
  </si>
  <si>
    <t>Kharlov</t>
  </si>
  <si>
    <t>Gilda</t>
  </si>
  <si>
    <t>Gruschev</t>
  </si>
  <si>
    <t>Ivan Gruschev</t>
  </si>
  <si>
    <t>Stentkin</t>
  </si>
  <si>
    <t>Boris Stentkin</t>
  </si>
  <si>
    <t>Sula</t>
  </si>
  <si>
    <t>Yuryatin</t>
  </si>
  <si>
    <t>Dark Knight of Karameikos p. 25</t>
  </si>
  <si>
    <t>Rufcha</t>
  </si>
  <si>
    <t>cobbler</t>
  </si>
  <si>
    <t>Sergei</t>
  </si>
  <si>
    <t>Alexai</t>
  </si>
  <si>
    <t>Anatoli</t>
  </si>
  <si>
    <t>Peotr</t>
  </si>
  <si>
    <t>Fyodor</t>
  </si>
  <si>
    <t>somewhat rotund</t>
  </si>
  <si>
    <t>man-at-arms</t>
  </si>
  <si>
    <t>Marcus</t>
  </si>
  <si>
    <t>Radlebb Keep</t>
  </si>
  <si>
    <t>kobold hunter</t>
  </si>
  <si>
    <t>Nickolai</t>
  </si>
  <si>
    <t>Dmitri</t>
  </si>
  <si>
    <t>Yuschiev</t>
  </si>
  <si>
    <t>Anastasia Yuschiev</t>
  </si>
  <si>
    <t>Leonid</t>
  </si>
  <si>
    <t>Dark Knight of Karameikos p. 4</t>
  </si>
  <si>
    <t>Dark Knight of Karameikos p. 5</t>
  </si>
  <si>
    <t>Dark Knight of Karameikos p. 6</t>
  </si>
  <si>
    <t>Dark Knight of Karameikos p. 8</t>
  </si>
  <si>
    <t>Dark Knight of Karameikos p. 27</t>
  </si>
  <si>
    <t>Dark Knight of Karameikos p. 28</t>
  </si>
  <si>
    <t>Dark Knight of Karameikos p. 30</t>
  </si>
  <si>
    <t>Dark Knight of Karameikos p. 46</t>
  </si>
  <si>
    <t>Dark Knight of Karameikos p. 48</t>
  </si>
  <si>
    <t>Dark Knight of Karameikos p. 49</t>
  </si>
  <si>
    <t>Dark Knight of Karameikos p. 50</t>
  </si>
  <si>
    <t>Dark Knight of Karameikos p. 52</t>
  </si>
  <si>
    <t>Joshkia</t>
  </si>
  <si>
    <t>Dark Knight of Karameikos p. 67</t>
  </si>
  <si>
    <t>Tanner's Row</t>
  </si>
  <si>
    <t>Row</t>
  </si>
  <si>
    <t>Dark Knight of Karameikos p. 76</t>
  </si>
  <si>
    <t>Eastron Bridge</t>
  </si>
  <si>
    <t>bridge guard</t>
  </si>
  <si>
    <t>Yichi</t>
  </si>
  <si>
    <t>Dark Knight of Karameikos p. 78</t>
  </si>
  <si>
    <t>Pavl</t>
  </si>
  <si>
    <t>Dark Knight of Karameikos p. 83</t>
  </si>
  <si>
    <t>Dark Knight of Karameikos p. 102</t>
  </si>
  <si>
    <t>the Dark One</t>
  </si>
  <si>
    <t>Chilth</t>
  </si>
  <si>
    <t>Antoninus</t>
  </si>
  <si>
    <t>Dark Knight of Karameikos p. 108</t>
  </si>
  <si>
    <t>Gruth</t>
  </si>
  <si>
    <t>the Razor</t>
  </si>
  <si>
    <t>Haydn</t>
  </si>
  <si>
    <t>Dark Knight of Karameikos p. 125</t>
  </si>
  <si>
    <t>Byrat</t>
  </si>
  <si>
    <t>Dark Knight of Karameikos p. 127</t>
  </si>
  <si>
    <t>Maynard</t>
  </si>
  <si>
    <t>Dark Knight of Karameikos p. 140</t>
  </si>
  <si>
    <t>Marl</t>
  </si>
  <si>
    <t>Dark Knight of Karameikos p. 142</t>
  </si>
  <si>
    <t>Icepick</t>
  </si>
  <si>
    <t>Dark Knight of Karameikos p. 147</t>
  </si>
  <si>
    <t>Pichietti</t>
  </si>
  <si>
    <t>Luigi Pichietti</t>
  </si>
  <si>
    <t>Flavius</t>
  </si>
  <si>
    <t>Rej</t>
  </si>
  <si>
    <t>Dark Knight of Karameikos p. 149</t>
  </si>
  <si>
    <t>Gahack</t>
  </si>
  <si>
    <t>Dark Knight of Karameikos p. 163</t>
  </si>
  <si>
    <t>Nearly Bald</t>
  </si>
  <si>
    <t>Fyuchala</t>
  </si>
  <si>
    <t>Dark Knight of Karameikos p. 214</t>
  </si>
  <si>
    <t>Grubble</t>
  </si>
  <si>
    <t>Dragon 190 p. 27</t>
  </si>
  <si>
    <t>Seridus</t>
  </si>
  <si>
    <t>Actaeon</t>
  </si>
  <si>
    <t>9'</t>
  </si>
  <si>
    <t>Thick Brown</t>
  </si>
  <si>
    <t>Silverthrush</t>
  </si>
  <si>
    <t>Dathrin Silverthrush</t>
  </si>
  <si>
    <t>Burgin</t>
  </si>
  <si>
    <t>Dragon 190 p. 28</t>
  </si>
  <si>
    <t>Grizzly Bear</t>
  </si>
  <si>
    <t>Inberlon</t>
  </si>
  <si>
    <t>Dar Inberlon</t>
  </si>
  <si>
    <t>Kdm of Magic Handout 7B</t>
  </si>
  <si>
    <t>Theris</t>
  </si>
  <si>
    <t>Kdm of Magic Handout 7A</t>
  </si>
  <si>
    <t>Kdm of Magic Handout 7C</t>
  </si>
  <si>
    <t>Rivensteel</t>
  </si>
  <si>
    <t>Adri Rivensteel</t>
  </si>
  <si>
    <t>Quenstin</t>
  </si>
  <si>
    <t>PC2 Adv p. 6</t>
  </si>
  <si>
    <t>AC 724</t>
  </si>
  <si>
    <t>Rolane</t>
  </si>
  <si>
    <t>PC2 Adv p. 4</t>
  </si>
  <si>
    <t>Altan Tepe Mountians</t>
  </si>
  <si>
    <t>Rachlann</t>
  </si>
  <si>
    <t>PC2 Adv p. 8</t>
  </si>
  <si>
    <t>Sarion</t>
  </si>
  <si>
    <t>Short Curly Brown</t>
  </si>
  <si>
    <t>Esmerelda</t>
  </si>
  <si>
    <t>PC2 Av p. 9</t>
  </si>
  <si>
    <t>gypsy</t>
  </si>
  <si>
    <t>Rhallene</t>
  </si>
  <si>
    <t>PC2 Av p. 10</t>
  </si>
  <si>
    <t>Gerelda</t>
  </si>
  <si>
    <t>Ssilantha</t>
  </si>
  <si>
    <t>Scream Leader</t>
  </si>
  <si>
    <t>Munanska</t>
  </si>
  <si>
    <t>PC3 DMs p. 10</t>
  </si>
  <si>
    <t>wasted</t>
  </si>
  <si>
    <t>PC3 DMs p. 3</t>
  </si>
  <si>
    <t>PC3 DMs p. 12</t>
  </si>
  <si>
    <t>Miksa</t>
  </si>
  <si>
    <t>Gustav Miksa</t>
  </si>
  <si>
    <t>AC 1012 p. 195</t>
  </si>
  <si>
    <t>Lorescu</t>
  </si>
  <si>
    <t>Ilka Lorescu</t>
  </si>
  <si>
    <t>AC 1013 p. 54</t>
  </si>
  <si>
    <t xml:space="preserve"> F</t>
  </si>
  <si>
    <t>Melanikas</t>
  </si>
  <si>
    <t>Speriopitus Melanikas</t>
  </si>
  <si>
    <t>AC 1013 p. 108</t>
  </si>
  <si>
    <t>lithe</t>
  </si>
  <si>
    <t>Yakov</t>
  </si>
  <si>
    <t>Devlin Yakov</t>
  </si>
  <si>
    <t>AC 1013 p. 159</t>
  </si>
  <si>
    <t>Devlin Koskov</t>
  </si>
  <si>
    <t>Devlin Larescu</t>
  </si>
  <si>
    <t>retriever of lost objects</t>
  </si>
  <si>
    <t>Dkany</t>
  </si>
  <si>
    <t>Alisz Dkany</t>
  </si>
  <si>
    <t>Andergorn</t>
  </si>
  <si>
    <t>Rufus Andergorn</t>
  </si>
  <si>
    <t>Jehann</t>
  </si>
  <si>
    <t>AC 1013 p. 163</t>
  </si>
  <si>
    <t>Sunderland</t>
  </si>
  <si>
    <t>Holm Sunderland</t>
  </si>
  <si>
    <t>AC 1013 p. 204</t>
  </si>
  <si>
    <t>AC 1013 p. 228</t>
  </si>
  <si>
    <t>Dardanus</t>
  </si>
  <si>
    <t>Valentin Dardanus</t>
  </si>
  <si>
    <t>AC 1013 p. 239</t>
  </si>
  <si>
    <t>Valens</t>
  </si>
  <si>
    <t>Justin Valens</t>
  </si>
  <si>
    <t>Korinopolis</t>
  </si>
  <si>
    <t>Pell Korinopolis</t>
  </si>
  <si>
    <t>Riventower</t>
  </si>
  <si>
    <t>Andreas Riventower</t>
  </si>
  <si>
    <t>Thanar</t>
  </si>
  <si>
    <t>Par Thanar</t>
  </si>
  <si>
    <t>Kalroth</t>
  </si>
  <si>
    <t>DM Survival Kit CB p. 2</t>
  </si>
  <si>
    <t>Kdm of Adventure EG p. 85</t>
  </si>
  <si>
    <t>Ozata</t>
  </si>
  <si>
    <t>Cryss</t>
  </si>
  <si>
    <t>Hail the Heroes p. 11</t>
  </si>
  <si>
    <t>Donov</t>
  </si>
  <si>
    <t>Janarina Donov</t>
  </si>
  <si>
    <t>Irmir Elgenblot</t>
  </si>
  <si>
    <t>Gaz 8 DMs p. 30</t>
  </si>
  <si>
    <t>Elgenblot Keep</t>
  </si>
  <si>
    <t>Wuenkol</t>
  </si>
  <si>
    <t>Gaz 8 Players p. 18</t>
  </si>
  <si>
    <t>Gaz 1 p. 9</t>
  </si>
  <si>
    <t>Gaz 1 p. 10</t>
  </si>
  <si>
    <t>horse trainer</t>
  </si>
  <si>
    <t>Allura</t>
  </si>
  <si>
    <t>Gaz 1 p. 11</t>
  </si>
  <si>
    <t>Farmers' Road</t>
  </si>
  <si>
    <t>North Road</t>
  </si>
  <si>
    <t>Duke's Wall</t>
  </si>
  <si>
    <t>Duke's Park</t>
  </si>
  <si>
    <t>River Fort</t>
  </si>
  <si>
    <t>Old Wall</t>
  </si>
  <si>
    <t>Lesser Merchant District</t>
  </si>
  <si>
    <t>Hill Market</t>
  </si>
  <si>
    <t>Bricktop Road</t>
  </si>
  <si>
    <t xml:space="preserve">North End </t>
  </si>
  <si>
    <t>South End</t>
  </si>
  <si>
    <t>The Grand Market</t>
  </si>
  <si>
    <t>South Market</t>
  </si>
  <si>
    <t>North Market</t>
  </si>
  <si>
    <t>Radu District</t>
  </si>
  <si>
    <t>Bricktop District</t>
  </si>
  <si>
    <t>Sea Gate</t>
  </si>
  <si>
    <t>The Hightower</t>
  </si>
  <si>
    <t>Street of Dreams</t>
  </si>
  <si>
    <t>Old Quarter</t>
  </si>
  <si>
    <t>The Nest</t>
  </si>
  <si>
    <t>Trader's Corridor</t>
  </si>
  <si>
    <t>Shipyard</t>
  </si>
  <si>
    <t>Church of Karameikos District</t>
  </si>
  <si>
    <t>Temples</t>
  </si>
  <si>
    <t>High Palace</t>
  </si>
  <si>
    <t>Elvenguard Barracks</t>
  </si>
  <si>
    <t>Ducal Guard Barracks</t>
  </si>
  <si>
    <t>Low Palace</t>
  </si>
  <si>
    <t>Gardener's Shack</t>
  </si>
  <si>
    <t>Shack</t>
  </si>
  <si>
    <t>Ducal Stables</t>
  </si>
  <si>
    <t>Ambassadors' Quarter</t>
  </si>
  <si>
    <t>Black-Heart Lily</t>
  </si>
  <si>
    <t>The Palace</t>
  </si>
  <si>
    <t>Torenescu District</t>
  </si>
  <si>
    <t>Torenescu Clan</t>
  </si>
  <si>
    <t>Navy Shipbuilders</t>
  </si>
  <si>
    <t>House of Alya</t>
  </si>
  <si>
    <t>Great Church of Karameikos</t>
  </si>
  <si>
    <t>Great Church of Traladara</t>
  </si>
  <si>
    <t>Hall of the Order of the Griffon</t>
  </si>
  <si>
    <t>Magicians' Guild Hall</t>
  </si>
  <si>
    <t>Teranon's Fighting School</t>
  </si>
  <si>
    <t>Teranon Antonic</t>
  </si>
  <si>
    <t>marshal</t>
  </si>
  <si>
    <t>Mostly Gray, some Black</t>
  </si>
  <si>
    <t>Hippogriff Inn</t>
  </si>
  <si>
    <t>Golden Coin Gambling House</t>
  </si>
  <si>
    <t>Capital Armourer</t>
  </si>
  <si>
    <t>The Grog Shoppe</t>
  </si>
  <si>
    <t>Ceesalt's House</t>
  </si>
  <si>
    <t>Tavern-on-the-Shore</t>
  </si>
  <si>
    <t>Bookbinders' Guild</t>
  </si>
  <si>
    <t>Bookbinders'  Guild</t>
  </si>
  <si>
    <t>Griffon's Arms Inn</t>
  </si>
  <si>
    <t>Jockle Rumbottle's Pipe Shop</t>
  </si>
  <si>
    <t>Crooked Street</t>
  </si>
  <si>
    <t>Cozy Burrow</t>
  </si>
  <si>
    <t>Marsan &amp; Sons</t>
  </si>
  <si>
    <t>Imelda's Beauties</t>
  </si>
  <si>
    <t>Cobbler's Lane</t>
  </si>
  <si>
    <t>Flameflicker's Residence</t>
  </si>
  <si>
    <t>Dmitrios' Residence</t>
  </si>
  <si>
    <t>Thyatian Embassy</t>
  </si>
  <si>
    <t>Shires Embassy</t>
  </si>
  <si>
    <t>Ierendi Embassy</t>
  </si>
  <si>
    <t>Alfheim Embassy</t>
  </si>
  <si>
    <t>Dengar Embassy</t>
  </si>
  <si>
    <t>Emirates Embassy</t>
  </si>
  <si>
    <t>House of Silks</t>
  </si>
  <si>
    <t>Aloysius Vandevic</t>
  </si>
  <si>
    <t>Skellik</t>
  </si>
  <si>
    <t>Travonus Skellik</t>
  </si>
  <si>
    <t>Night of the Vampire p. 2</t>
  </si>
  <si>
    <t>writer</t>
  </si>
  <si>
    <t>Blackwing</t>
  </si>
  <si>
    <t>Night of the Vampire p. 8</t>
  </si>
  <si>
    <t>Vandevicsny Manor</t>
  </si>
  <si>
    <t>Laina Vandevic</t>
  </si>
  <si>
    <t>Short Dark</t>
  </si>
  <si>
    <t>Brezovo</t>
  </si>
  <si>
    <t>Eric Brozovo</t>
  </si>
  <si>
    <t>Night of the Vampire p. 22</t>
  </si>
  <si>
    <t>Constantina Brezovo</t>
  </si>
  <si>
    <t>Night of the Vampire p. 28</t>
  </si>
  <si>
    <t>Tonja</t>
  </si>
  <si>
    <t>Bani</t>
  </si>
  <si>
    <t>maid, spy</t>
  </si>
  <si>
    <t>Strolojca</t>
  </si>
  <si>
    <t>Hugo Strolojca</t>
  </si>
  <si>
    <t>Zicna</t>
  </si>
  <si>
    <t>manservant</t>
  </si>
  <si>
    <t>Ulric Brezovo</t>
  </si>
  <si>
    <t>Night of the Vampire CD Track 30</t>
  </si>
  <si>
    <t>Captain in the Karameikan Army</t>
  </si>
  <si>
    <t>Sernic's Crossing</t>
  </si>
  <si>
    <t>Kuat</t>
  </si>
  <si>
    <t>the Dragon-Hearted</t>
  </si>
  <si>
    <t>Tanagoron</t>
  </si>
  <si>
    <t>Suparjo</t>
  </si>
  <si>
    <t>Skraddle</t>
  </si>
  <si>
    <t>Krag Skraddle</t>
  </si>
  <si>
    <t>Ceesalt</t>
  </si>
  <si>
    <t>XSOLO p. 13</t>
  </si>
  <si>
    <t>Akatrina</t>
  </si>
  <si>
    <t>WoI Book II p. 50</t>
  </si>
  <si>
    <t>artist</t>
  </si>
  <si>
    <t>Gallidox</t>
  </si>
  <si>
    <t>Joshuan Gallidox</t>
  </si>
  <si>
    <t xml:space="preserve">AC 1013 p. 4 </t>
  </si>
  <si>
    <t>Gulden</t>
  </si>
  <si>
    <t>Wilhelm Gulden</t>
  </si>
  <si>
    <t>AC 1013 p. 191</t>
  </si>
  <si>
    <t>Kellemen</t>
  </si>
  <si>
    <t>Laszlo Kellemen</t>
  </si>
  <si>
    <t>AC 1013 p. 213</t>
  </si>
  <si>
    <t>Blossomheath</t>
  </si>
  <si>
    <t>Matrina Blossomheath</t>
  </si>
  <si>
    <t>AC 1013 p. 59</t>
  </si>
  <si>
    <t>Rumbottom</t>
  </si>
  <si>
    <t>Jockle Rumbottom</t>
  </si>
  <si>
    <t>Proprietor of Jockle Rumbottom's Pipe Shop</t>
  </si>
  <si>
    <t>Tumbuckle</t>
  </si>
  <si>
    <t>AC 1013 p. 60</t>
  </si>
  <si>
    <t>Proprietor of the Cozy Burrow</t>
  </si>
  <si>
    <t>Camilla Tumbuckle</t>
  </si>
  <si>
    <t>Quimpole</t>
  </si>
  <si>
    <t>Adria Quimpole</t>
  </si>
  <si>
    <t>Chef at the Cozy Burrow</t>
  </si>
  <si>
    <t>Smith</t>
  </si>
  <si>
    <t>Bertram Smith</t>
  </si>
  <si>
    <t>AC 1013 p. 238</t>
  </si>
  <si>
    <t>Marsan</t>
  </si>
  <si>
    <t>Surinam Marsan</t>
  </si>
  <si>
    <t>real estate agent</t>
  </si>
  <si>
    <t>Imelda</t>
  </si>
  <si>
    <t>AC 1013 p. 240</t>
  </si>
  <si>
    <t>Proprietor of Imelda's Beauties</t>
  </si>
  <si>
    <t>Nichola Yarol</t>
  </si>
  <si>
    <t>Kdm of Adventure EG p. 62</t>
  </si>
  <si>
    <t>Sulanov</t>
  </si>
  <si>
    <t>Zandra Sulanov</t>
  </si>
  <si>
    <t>Kdm of Adventure EG p. 63</t>
  </si>
  <si>
    <t xml:space="preserve">soldier </t>
  </si>
  <si>
    <t>Melinda Torenescu</t>
  </si>
  <si>
    <t>Kdm of Adventure EG p. 74</t>
  </si>
  <si>
    <t>Pavel Torenescu</t>
  </si>
  <si>
    <t>Kdm of Adventure EG p. 75</t>
  </si>
  <si>
    <t>Ordana Torenescu</t>
  </si>
  <si>
    <t>Katherine Marilenev</t>
  </si>
  <si>
    <t>Allaina</t>
  </si>
  <si>
    <t>Prince of Beggars</t>
  </si>
  <si>
    <t>Dmitrios</t>
  </si>
  <si>
    <t>Victoria Radu</t>
  </si>
  <si>
    <t>Rebeca Radu</t>
  </si>
  <si>
    <t>Gloria Radu</t>
  </si>
  <si>
    <t>Emilio</t>
  </si>
  <si>
    <t>thespian</t>
  </si>
  <si>
    <t>Dyed Black</t>
  </si>
  <si>
    <t>Sforza</t>
  </si>
  <si>
    <t>Luthier Sforza</t>
  </si>
  <si>
    <t>Proprietor of the Black-Heart Lily</t>
  </si>
  <si>
    <t>Bristly Brown</t>
  </si>
  <si>
    <t>Yolanda</t>
  </si>
  <si>
    <t>of Luln</t>
  </si>
  <si>
    <t>Alonius</t>
  </si>
  <si>
    <t>Chad Alonius</t>
  </si>
  <si>
    <t>Demandria</t>
  </si>
  <si>
    <t>Jocasta Demandria</t>
  </si>
  <si>
    <t>Frinius</t>
  </si>
  <si>
    <t>Kedris</t>
  </si>
  <si>
    <t>Hail of the Heroes p. 16</t>
  </si>
  <si>
    <t>receptionist</t>
  </si>
  <si>
    <t>librarian</t>
  </si>
  <si>
    <t>Torescu</t>
  </si>
  <si>
    <t>Hovig Torescu</t>
  </si>
  <si>
    <t>bard</t>
  </si>
  <si>
    <t>Mercentius</t>
  </si>
  <si>
    <t>Gaz 5 p. 86</t>
  </si>
  <si>
    <t>Thrumbar</t>
  </si>
  <si>
    <t>Mendel</t>
  </si>
  <si>
    <t>Davon Mendel</t>
  </si>
  <si>
    <t>Verdier</t>
  </si>
  <si>
    <t>Gheryn Verdier</t>
  </si>
  <si>
    <t>Gaz 9 DMs p. 2</t>
  </si>
  <si>
    <t>Verdier Elf</t>
  </si>
  <si>
    <t>Assistant Minrothaddan Ambassador to Karameikos</t>
  </si>
  <si>
    <t>Caetros</t>
  </si>
  <si>
    <t>Harmon Caetros</t>
  </si>
  <si>
    <t>Gaz 9 DMs p. 56</t>
  </si>
  <si>
    <t xml:space="preserve">Senior Port Agent </t>
  </si>
  <si>
    <t>Osner</t>
  </si>
  <si>
    <t>Gaz 9 DMs p. 26</t>
  </si>
  <si>
    <t>Minrothad Guilds Caravan Combine</t>
  </si>
  <si>
    <t>Captain of the Minrothad Guilds Caravan Combine</t>
  </si>
  <si>
    <t>Caravan Captain</t>
  </si>
  <si>
    <t>Son of Dawn p. 24</t>
  </si>
  <si>
    <t>scholer</t>
  </si>
  <si>
    <t>Market Hall Street</t>
  </si>
  <si>
    <t>Growling Griffon</t>
  </si>
  <si>
    <t>Auger</t>
  </si>
  <si>
    <t>Philosophical</t>
  </si>
  <si>
    <t>Dread Isles</t>
  </si>
  <si>
    <t>Church of Auger</t>
  </si>
  <si>
    <t>Corser</t>
  </si>
  <si>
    <t>Guild Corser</t>
  </si>
  <si>
    <t>Vendor</t>
  </si>
  <si>
    <t>Hildric Vendor</t>
  </si>
  <si>
    <t>Gaz 9 Players p. 25</t>
  </si>
  <si>
    <t>Harbortown</t>
  </si>
  <si>
    <t>Corser Guildmaster</t>
  </si>
  <si>
    <t>Trader's Isle</t>
  </si>
  <si>
    <t xml:space="preserve">Minrothad Guilds  </t>
  </si>
  <si>
    <t>Corser Guild Stronghold</t>
  </si>
  <si>
    <t>Cottard</t>
  </si>
  <si>
    <t>Jolan Cottard</t>
  </si>
  <si>
    <t>Master Animal Trainer</t>
  </si>
  <si>
    <t>Adonomus</t>
  </si>
  <si>
    <t>Beyland Adonomus</t>
  </si>
  <si>
    <t>Master Magic Deaer</t>
  </si>
  <si>
    <t>Magic Dealer</t>
  </si>
  <si>
    <t xml:space="preserve">Hengel </t>
  </si>
  <si>
    <t>Cuthbert Hengel</t>
  </si>
  <si>
    <t>Master Alchemist</t>
  </si>
  <si>
    <t>Baiss</t>
  </si>
  <si>
    <t>Dirk Baiss</t>
  </si>
  <si>
    <t>Master Piper</t>
  </si>
  <si>
    <t>Piper</t>
  </si>
  <si>
    <t>Leeker</t>
  </si>
  <si>
    <t>Iana Leeker</t>
  </si>
  <si>
    <t>Spice Dealer</t>
  </si>
  <si>
    <t>Master Spice Dealer</t>
  </si>
  <si>
    <t>Cadel</t>
  </si>
  <si>
    <t>Allyn Cadel</t>
  </si>
  <si>
    <t>Master Brewer</t>
  </si>
  <si>
    <t>Brewer</t>
  </si>
  <si>
    <t>Welkie</t>
  </si>
  <si>
    <t>Kirana Welkie</t>
  </si>
  <si>
    <t>Gaz 9 Players p. 9</t>
  </si>
  <si>
    <t>Arven</t>
  </si>
  <si>
    <t>Gaz 9 DMs p. 60</t>
  </si>
  <si>
    <t>Apprentice Magic Dealer</t>
  </si>
  <si>
    <t>Reef</t>
  </si>
  <si>
    <t>New Harbortown</t>
  </si>
  <si>
    <t>New</t>
  </si>
  <si>
    <t>Waterfront</t>
  </si>
  <si>
    <t>High Castle District</t>
  </si>
  <si>
    <t>Mid Caste District</t>
  </si>
  <si>
    <t>Minroth Harbour</t>
  </si>
  <si>
    <t>Ormun Corser</t>
  </si>
  <si>
    <t>Minroth</t>
  </si>
  <si>
    <t>Elsan</t>
  </si>
  <si>
    <t>Guild Elsan</t>
  </si>
  <si>
    <t>Kelar</t>
  </si>
  <si>
    <t>Eluna Kelar</t>
  </si>
  <si>
    <t>Gaz 9 Players p. 22</t>
  </si>
  <si>
    <t>Meditor Elf</t>
  </si>
  <si>
    <t>Seahome</t>
  </si>
  <si>
    <t>Elsan Guildmaster</t>
  </si>
  <si>
    <t>Alfeisle</t>
  </si>
  <si>
    <t>Kasan Fortress</t>
  </si>
  <si>
    <t>Clan Kasan</t>
  </si>
  <si>
    <t>Elson Kelar</t>
  </si>
  <si>
    <t>Master Shipwright</t>
  </si>
  <si>
    <t>Shipwright</t>
  </si>
  <si>
    <t>Kiddell</t>
  </si>
  <si>
    <t>Elara Kiddell</t>
  </si>
  <si>
    <t>Master Fisherman</t>
  </si>
  <si>
    <t>Leanore</t>
  </si>
  <si>
    <t>Elvid Leanore</t>
  </si>
  <si>
    <t>Master Varnishmaker</t>
  </si>
  <si>
    <t>Manre</t>
  </si>
  <si>
    <t>Edolph Manre</t>
  </si>
  <si>
    <t>Master Sailor</t>
  </si>
  <si>
    <t>Notles</t>
  </si>
  <si>
    <t>Elcia Notles</t>
  </si>
  <si>
    <t>Master Shellworker</t>
  </si>
  <si>
    <t>Shellworker</t>
  </si>
  <si>
    <t>Meditor</t>
  </si>
  <si>
    <t>Brendel Meditor</t>
  </si>
  <si>
    <t>Keeper of the Pearl</t>
  </si>
  <si>
    <t>Pearlkeeper</t>
  </si>
  <si>
    <t>Calitha Starbrow</t>
  </si>
  <si>
    <t>Grotto of the Pearl</t>
  </si>
  <si>
    <t>Palace of Pearl &amp; Ivory</t>
  </si>
  <si>
    <t>Wealthy District</t>
  </si>
  <si>
    <t>Saroso Elsan's Mansion</t>
  </si>
  <si>
    <t>Linias Kasan's Keep</t>
  </si>
  <si>
    <t>Seahome Grotto</t>
  </si>
  <si>
    <t>Elsan Lagoon</t>
  </si>
  <si>
    <t>Lagoon</t>
  </si>
  <si>
    <t>Fish Market</t>
  </si>
  <si>
    <t>Murtagh</t>
  </si>
  <si>
    <t>Elidor Murtagh</t>
  </si>
  <si>
    <t>AC 1013 p. 7</t>
  </si>
  <si>
    <t>First Mate of the Callista</t>
  </si>
  <si>
    <t>Salinasha</t>
  </si>
  <si>
    <t>AC 1013 p. 74</t>
  </si>
  <si>
    <t>Cook on the Callista</t>
  </si>
  <si>
    <t>Saroso Elsan</t>
  </si>
  <si>
    <t>Class (Initial)</t>
  </si>
  <si>
    <t>Class (2nd)</t>
  </si>
  <si>
    <t>AR</t>
  </si>
  <si>
    <t>K</t>
  </si>
  <si>
    <t>C</t>
  </si>
  <si>
    <t>Weretiger</t>
  </si>
  <si>
    <t xml:space="preserve">Magic-user </t>
  </si>
  <si>
    <t>Mystic</t>
  </si>
  <si>
    <t>Werespider</t>
  </si>
  <si>
    <t xml:space="preserve">Sky Gnome </t>
  </si>
  <si>
    <t>E</t>
  </si>
  <si>
    <t>J</t>
  </si>
  <si>
    <t>H</t>
  </si>
  <si>
    <t xml:space="preserve">Lizard Man </t>
  </si>
  <si>
    <t>A</t>
  </si>
  <si>
    <t>G</t>
  </si>
  <si>
    <t>L</t>
  </si>
  <si>
    <t xml:space="preserve">Kobold </t>
  </si>
  <si>
    <t xml:space="preserve">Hobgoblin </t>
  </si>
  <si>
    <t xml:space="preserve">Goblin </t>
  </si>
  <si>
    <t>Class (3rd)</t>
  </si>
  <si>
    <t xml:space="preserve">Orc </t>
  </si>
  <si>
    <t>Devil Swine</t>
  </si>
  <si>
    <t>Nosferatu</t>
  </si>
  <si>
    <t>Nosferastu</t>
  </si>
  <si>
    <t>Wokan</t>
  </si>
  <si>
    <t xml:space="preserve">Gnoll </t>
  </si>
  <si>
    <t>Gaz 9 DMs p. 57</t>
  </si>
  <si>
    <t>Merchant-Prince</t>
  </si>
  <si>
    <t>Captain of the Egret</t>
  </si>
  <si>
    <t>Export</t>
  </si>
  <si>
    <t>Export Guild</t>
  </si>
  <si>
    <t>Merchant Sailor Guild</t>
  </si>
  <si>
    <t>Makay</t>
  </si>
  <si>
    <t>Gaz 9 Players p. 21</t>
  </si>
  <si>
    <t>Lacard Makay</t>
  </si>
  <si>
    <t>Master Exporter</t>
  </si>
  <si>
    <t>Exporter</t>
  </si>
  <si>
    <t>Aeren</t>
  </si>
  <si>
    <t>Jerald Aeren</t>
  </si>
  <si>
    <t>Master Trapper</t>
  </si>
  <si>
    <t>Hammer</t>
  </si>
  <si>
    <t>Fortress Isle</t>
  </si>
  <si>
    <t>Guild Hammer</t>
  </si>
  <si>
    <t xml:space="preserve">Stronghold </t>
  </si>
  <si>
    <t>Thor Stronghold</t>
  </si>
  <si>
    <t>Hammer Guildmaster</t>
  </si>
  <si>
    <t>Dugar</t>
  </si>
  <si>
    <t>Konteen Dugar</t>
  </si>
  <si>
    <t>Gaz 9 Players p. 23</t>
  </si>
  <si>
    <t>Gaz 9 Players p. 27</t>
  </si>
  <si>
    <t>Master Miner</t>
  </si>
  <si>
    <t>Miner</t>
  </si>
  <si>
    <t>Hewer</t>
  </si>
  <si>
    <t>Romer Hewer</t>
  </si>
  <si>
    <t>Master Mason</t>
  </si>
  <si>
    <t>Mason</t>
  </si>
  <si>
    <t>Bellows</t>
  </si>
  <si>
    <t>Mankey Bellows</t>
  </si>
  <si>
    <t>Master Smith</t>
  </si>
  <si>
    <t>Marbaw</t>
  </si>
  <si>
    <t>Wort Marbaw</t>
  </si>
  <si>
    <t>Master Quarrier</t>
  </si>
  <si>
    <t>Quarrier</t>
  </si>
  <si>
    <t>Geeves</t>
  </si>
  <si>
    <t>Blasco Geeves</t>
  </si>
  <si>
    <t>Master Armourer</t>
  </si>
  <si>
    <t>Ironfist</t>
  </si>
  <si>
    <t>Zeno Ironfist</t>
  </si>
  <si>
    <t>Apprentice Smith</t>
  </si>
  <si>
    <t>Stronghold Stronghold</t>
  </si>
  <si>
    <t>Warehouses &amp; Taverns</t>
  </si>
  <si>
    <t>Craftsmen's</t>
  </si>
  <si>
    <t xml:space="preserve">Kasan  </t>
  </si>
  <si>
    <t>Kasan</t>
  </si>
  <si>
    <t>Linias Kasan</t>
  </si>
  <si>
    <t>Kasan Clanmaster</t>
  </si>
  <si>
    <t>Ellin Kasan</t>
  </si>
  <si>
    <t>Legal Examiner</t>
  </si>
  <si>
    <t>Larril Hermitage</t>
  </si>
  <si>
    <t>Blackrock Island</t>
  </si>
  <si>
    <t>Posman</t>
  </si>
  <si>
    <t>Darrin Posman</t>
  </si>
  <si>
    <t>Gaz 9 DMs p. 54</t>
  </si>
  <si>
    <t>Lesser Master of the Larril Hermitage</t>
  </si>
  <si>
    <t>Local Government</t>
  </si>
  <si>
    <t>Local Government Security</t>
  </si>
  <si>
    <t>Local Government Guild</t>
  </si>
  <si>
    <t>Local Government Security Guild</t>
  </si>
  <si>
    <t>Merchant Sailors'</t>
  </si>
  <si>
    <t>Merchant Sailors' Guild</t>
  </si>
  <si>
    <t>Elmora Manre</t>
  </si>
  <si>
    <t>Merchant Sailors' Guildmaster</t>
  </si>
  <si>
    <t>Merchant Sailor</t>
  </si>
  <si>
    <t>Querrie</t>
  </si>
  <si>
    <t>Jud Querrie</t>
  </si>
  <si>
    <t>Master Importer</t>
  </si>
  <si>
    <t>Importer</t>
  </si>
  <si>
    <t>Cosger Elsan</t>
  </si>
  <si>
    <t>Journeyman Helmsman of the Merchant Sailors' Guild</t>
  </si>
  <si>
    <t>helmsman</t>
  </si>
  <si>
    <t>Church of Minroth</t>
  </si>
  <si>
    <t>Council of Guild Leaders</t>
  </si>
  <si>
    <t>Porthcawl Tower</t>
  </si>
  <si>
    <t>North Island</t>
  </si>
  <si>
    <t>Open Island</t>
  </si>
  <si>
    <t>Oran Meditor</t>
  </si>
  <si>
    <t>Ruling Guildmaster of the Minrothad Guilds</t>
  </si>
  <si>
    <t>AC 839</t>
  </si>
  <si>
    <t>Very Light Blonde</t>
  </si>
  <si>
    <t>Ginol Meditor</t>
  </si>
  <si>
    <t>First Advisor to the Ruling Guildmaster of the Minrothad Guilds</t>
  </si>
  <si>
    <t>Advisor</t>
  </si>
  <si>
    <t>Astra Meditor</t>
  </si>
  <si>
    <t>First Consort to the Ruling Guildmaster of the Minrothad Guilds</t>
  </si>
  <si>
    <t>Blanceer</t>
  </si>
  <si>
    <t>Eliz Blanceer</t>
  </si>
  <si>
    <t>Master Treasurer</t>
  </si>
  <si>
    <t>treasurer</t>
  </si>
  <si>
    <t>Greenton</t>
  </si>
  <si>
    <t>Truth Greenton</t>
  </si>
  <si>
    <t>Master of the Ruling Guildmaster's Agents</t>
  </si>
  <si>
    <t>Spymaster</t>
  </si>
  <si>
    <t>Cove Harbour</t>
  </si>
  <si>
    <t>Fire Island</t>
  </si>
  <si>
    <t>Gapton</t>
  </si>
  <si>
    <t>Haycroft</t>
  </si>
  <si>
    <t>Dunbar Hamlet</t>
  </si>
  <si>
    <t>Alnwick</t>
  </si>
  <si>
    <t>Duns-on-Fell</t>
  </si>
  <si>
    <t>Eyemouth</t>
  </si>
  <si>
    <t>Mercenary Guild</t>
  </si>
  <si>
    <t>Cleaver</t>
  </si>
  <si>
    <t>Warheart Cleaver</t>
  </si>
  <si>
    <t>Mercenary Guildmaster</t>
  </si>
  <si>
    <t>Anrod Miller</t>
  </si>
  <si>
    <t>Master of Home Guard Unit 1</t>
  </si>
  <si>
    <t>Sensar</t>
  </si>
  <si>
    <t>Iforan Sensar</t>
  </si>
  <si>
    <t>Master of Home Guard Unit 2</t>
  </si>
  <si>
    <t>Dirkson</t>
  </si>
  <si>
    <t>Matin Dirkson</t>
  </si>
  <si>
    <t>Master of Marines</t>
  </si>
  <si>
    <t>Tutorial</t>
  </si>
  <si>
    <t>Tutorial Guild</t>
  </si>
  <si>
    <t>Smoothtongue</t>
  </si>
  <si>
    <t>Hastin Smoothtongue</t>
  </si>
  <si>
    <t>Seneschal of Minrothad City</t>
  </si>
  <si>
    <t>Mapseir</t>
  </si>
  <si>
    <t>Holori Mapseir</t>
  </si>
  <si>
    <t>Tutorial Guildmaster</t>
  </si>
  <si>
    <t>Holea Mapseir</t>
  </si>
  <si>
    <t>Master of Instruction</t>
  </si>
  <si>
    <t>Instructor</t>
  </si>
  <si>
    <t>Farseer</t>
  </si>
  <si>
    <t>Puck Farseer</t>
  </si>
  <si>
    <t>Master of Devices</t>
  </si>
  <si>
    <t>Blue Eels</t>
  </si>
  <si>
    <t>Blue Eels Associate Guild</t>
  </si>
  <si>
    <t xml:space="preserve">Charmer </t>
  </si>
  <si>
    <t>Cass Charmer</t>
  </si>
  <si>
    <t>Gaz 9 DMs p. 10</t>
  </si>
  <si>
    <t>Master of the Blue Eels</t>
  </si>
  <si>
    <t>Privateers</t>
  </si>
  <si>
    <t>Privateers Associate Guild</t>
  </si>
  <si>
    <t>Hamilvar Kasan</t>
  </si>
  <si>
    <t>Gaz 9 DMs p. 11</t>
  </si>
  <si>
    <t>Master of the Privateer Guild</t>
  </si>
  <si>
    <t>Nacory</t>
  </si>
  <si>
    <t>Belina Nacory</t>
  </si>
  <si>
    <t>Thieves'</t>
  </si>
  <si>
    <t>Minrothad Thieves' Guild</t>
  </si>
  <si>
    <t>Silbergeld</t>
  </si>
  <si>
    <t>Thieves' Guild Representative to Cove Harbour</t>
  </si>
  <si>
    <t>Mercenary Fleet Commander</t>
  </si>
  <si>
    <t>Beldan</t>
  </si>
  <si>
    <t>Nosmo Beldan</t>
  </si>
  <si>
    <t>Gaz 9 DMs p. 55</t>
  </si>
  <si>
    <t>Captain of the Agate</t>
  </si>
  <si>
    <t>Merchant Prince</t>
  </si>
  <si>
    <t>Bim</t>
  </si>
  <si>
    <t>Snags</t>
  </si>
  <si>
    <t>First Mate of the Disreputable Girl</t>
  </si>
  <si>
    <t>Trader's Street</t>
  </si>
  <si>
    <t>Craft Row</t>
  </si>
  <si>
    <t>Slipperyfoot's Shop</t>
  </si>
  <si>
    <t>Gornly Shoals</t>
  </si>
  <si>
    <t>Shoals</t>
  </si>
  <si>
    <t>River Gate</t>
  </si>
  <si>
    <t>Meditor Hall</t>
  </si>
  <si>
    <t>Hammerspan</t>
  </si>
  <si>
    <t>Market Town</t>
  </si>
  <si>
    <t>Bridge Barbican</t>
  </si>
  <si>
    <t>Barbiacan</t>
  </si>
  <si>
    <t>Outer Market</t>
  </si>
  <si>
    <t>Livestock Pens</t>
  </si>
  <si>
    <t>Pens</t>
  </si>
  <si>
    <t>Livestock</t>
  </si>
  <si>
    <t>1st Caste Living Quarters</t>
  </si>
  <si>
    <t>Elite</t>
  </si>
  <si>
    <t>City Gate</t>
  </si>
  <si>
    <t>Lower Market</t>
  </si>
  <si>
    <t>2nd Caste Shops</t>
  </si>
  <si>
    <t>2nd Caste Residences &amp; Craft Shops</t>
  </si>
  <si>
    <t>Factory District</t>
  </si>
  <si>
    <t>Factory</t>
  </si>
  <si>
    <t>Street of Oilsellers</t>
  </si>
  <si>
    <t>Candlemakers Lane</t>
  </si>
  <si>
    <t>Guild Master's Gate</t>
  </si>
  <si>
    <t>Guild Master's Way</t>
  </si>
  <si>
    <t>Way</t>
  </si>
  <si>
    <t>3rd Caste Residential District</t>
  </si>
  <si>
    <t>4th Caste Residential District</t>
  </si>
  <si>
    <t>Upper Market</t>
  </si>
  <si>
    <t>Marden Bailey's House</t>
  </si>
  <si>
    <t>Elwood's</t>
  </si>
  <si>
    <t>Elwood</t>
  </si>
  <si>
    <t>Zelda</t>
  </si>
  <si>
    <t>Slipperyfoot</t>
  </si>
  <si>
    <t>Ounia</t>
  </si>
  <si>
    <t>Ordekis</t>
  </si>
  <si>
    <t>Grassroots</t>
  </si>
  <si>
    <t>Kabel Grassroots</t>
  </si>
  <si>
    <t>Vinciento de Belcadiz</t>
  </si>
  <si>
    <t>Bailey</t>
  </si>
  <si>
    <t>Marden Bailey</t>
  </si>
  <si>
    <t>Poul</t>
  </si>
  <si>
    <t>Tomas</t>
  </si>
  <si>
    <t>Louin</t>
  </si>
  <si>
    <t>Eliza</t>
  </si>
  <si>
    <t>Calavar</t>
  </si>
  <si>
    <t>Proprietor of Elwood's Tavern</t>
  </si>
  <si>
    <t>Astrologer</t>
  </si>
  <si>
    <t>Gaz 9 Players p. 10</t>
  </si>
  <si>
    <t>Gaz 9 Players p. 32</t>
  </si>
  <si>
    <t>Ierendian Ambassador to the Minrothad Guilds</t>
  </si>
  <si>
    <t>Thyatian Ambassador to the Minrothad Guilds</t>
  </si>
  <si>
    <t>Gaz 9 DMs p. 8</t>
  </si>
  <si>
    <t>Journeyman Gardener</t>
  </si>
  <si>
    <t>gardener</t>
  </si>
  <si>
    <t>Gaz 9 DMs p. 9</t>
  </si>
  <si>
    <t>Glantrian Ambassador to the Minrothad Guilds</t>
  </si>
  <si>
    <t>Portly</t>
  </si>
  <si>
    <t>Craft Master of the Brewers' Guild</t>
  </si>
  <si>
    <t>Brewer, assassin</t>
  </si>
  <si>
    <t>Tutorial Guild Apprentice</t>
  </si>
  <si>
    <t>Wessig</t>
  </si>
  <si>
    <t>Jerick Wessig</t>
  </si>
  <si>
    <t>Gaz 9 DMs p. 52</t>
  </si>
  <si>
    <t>Governor of Gapton</t>
  </si>
  <si>
    <t>Gapton Keep</t>
  </si>
  <si>
    <t>Clerics &amp; Scholars District</t>
  </si>
  <si>
    <t>Clerics &amp; Scholars</t>
  </si>
  <si>
    <t>Guild Offices &amp; Services</t>
  </si>
  <si>
    <t>Craftsmen &amp; Labourers' District</t>
  </si>
  <si>
    <t>Southgate</t>
  </si>
  <si>
    <t>Hermian</t>
  </si>
  <si>
    <t>Silk Trade</t>
  </si>
  <si>
    <t>Silk Trade Guild</t>
  </si>
  <si>
    <t>Kubek</t>
  </si>
  <si>
    <t>Lareth Kubek</t>
  </si>
  <si>
    <t>West Portage</t>
  </si>
  <si>
    <t>Chief Townsman of West Portage, Master of the Minrothaddan Silk Trade Guild</t>
  </si>
  <si>
    <t>Golden-Brown</t>
  </si>
  <si>
    <t>Island Connections</t>
  </si>
  <si>
    <t>Shadower</t>
  </si>
  <si>
    <t>Alf Shadower</t>
  </si>
  <si>
    <t>Minrothad Thieves'  Guildmaster</t>
  </si>
  <si>
    <t>Cagliari</t>
  </si>
  <si>
    <t>Lerri Cagliari</t>
  </si>
  <si>
    <t>Master Thief of the Minrothad Guilds Thieves'  Guild</t>
  </si>
  <si>
    <t>Land Gate</t>
  </si>
  <si>
    <t>Harbour Gate</t>
  </si>
  <si>
    <t>Harbourmaster's Village</t>
  </si>
  <si>
    <t>Privateers'  Guildhall</t>
  </si>
  <si>
    <t>Guild Master's Mansions</t>
  </si>
  <si>
    <t>Shantytown</t>
  </si>
  <si>
    <t xml:space="preserve">Warehouses  </t>
  </si>
  <si>
    <t>Auction Field</t>
  </si>
  <si>
    <t>Auction</t>
  </si>
  <si>
    <t>Demerick</t>
  </si>
  <si>
    <t>Ariana Demerick</t>
  </si>
  <si>
    <t>Erundal Kelar</t>
  </si>
  <si>
    <t>First Mate of The Radiant</t>
  </si>
  <si>
    <t>Gaz 9 DMs p. 61</t>
  </si>
  <si>
    <t>Captain of The Radiant</t>
  </si>
  <si>
    <t>Quickhand</t>
  </si>
  <si>
    <t>Guild Quickhand</t>
  </si>
  <si>
    <t>Kimber Nimblefingers</t>
  </si>
  <si>
    <t>Malfton</t>
  </si>
  <si>
    <t>Quickhand Guildmaster</t>
  </si>
  <si>
    <t>Goldenhair</t>
  </si>
  <si>
    <t>Eloise Goldenhair</t>
  </si>
  <si>
    <t xml:space="preserve">Firestarter </t>
  </si>
  <si>
    <t>Squinteye Firestarter</t>
  </si>
  <si>
    <t>Brownthumb</t>
  </si>
  <si>
    <t>Copperdome Brownthumb</t>
  </si>
  <si>
    <t>Master Craftsman</t>
  </si>
  <si>
    <t>Master Fuelmaker</t>
  </si>
  <si>
    <t>Fuelmaker</t>
  </si>
  <si>
    <t>Master Leatherworker</t>
  </si>
  <si>
    <t>Oildreg</t>
  </si>
  <si>
    <t>Archibald Oildreg</t>
  </si>
  <si>
    <t>Open Isle</t>
  </si>
  <si>
    <t>Senior Journeyman Fuelmaker</t>
  </si>
  <si>
    <t>Leather District</t>
  </si>
  <si>
    <t>Leatherworkers</t>
  </si>
  <si>
    <t>Cottage Industries District</t>
  </si>
  <si>
    <t>Cottage Industries</t>
  </si>
  <si>
    <t>Fuel-Makers' District</t>
  </si>
  <si>
    <t>Fuel-Makers</t>
  </si>
  <si>
    <t>Prospect Hill</t>
  </si>
  <si>
    <t>Malfton Rise</t>
  </si>
  <si>
    <t>Market Field</t>
  </si>
  <si>
    <t>Quickhand Guild Offices &amp; Meeting Hall</t>
  </si>
  <si>
    <t>Human Residences</t>
  </si>
  <si>
    <t>Elven</t>
  </si>
  <si>
    <t>Elven Residences</t>
  </si>
  <si>
    <t>Fairhair</t>
  </si>
  <si>
    <t>Jesamin Fairhair</t>
  </si>
  <si>
    <t>Gaz 9 Players p. 24</t>
  </si>
  <si>
    <t>Freckled</t>
  </si>
  <si>
    <t>Proprietor of the Lottery Shop</t>
  </si>
  <si>
    <t xml:space="preserve">Weafer </t>
  </si>
  <si>
    <t>Elgin Weafer</t>
  </si>
  <si>
    <t>Gaz 9 DMs p. 59</t>
  </si>
  <si>
    <t>Lottery Shop</t>
  </si>
  <si>
    <t>Elgin's Shop</t>
  </si>
  <si>
    <t>Silver Hammer</t>
  </si>
  <si>
    <t>Order of the Silver Hammer</t>
  </si>
  <si>
    <t>Merchant Princes</t>
  </si>
  <si>
    <t>School of Merchant Princes</t>
  </si>
  <si>
    <t>Magical Artifacts</t>
  </si>
  <si>
    <t>School of Magical Artifacts</t>
  </si>
  <si>
    <t>Instruction</t>
  </si>
  <si>
    <t>Instruction Guild</t>
  </si>
  <si>
    <t xml:space="preserve">Verdier </t>
  </si>
  <si>
    <t>Guild Verdier</t>
  </si>
  <si>
    <t>Forster</t>
  </si>
  <si>
    <t>Ulard Forster</t>
  </si>
  <si>
    <t>Verdier Guildmaster</t>
  </si>
  <si>
    <t>Wraight</t>
  </si>
  <si>
    <t>Ugol Wraight</t>
  </si>
  <si>
    <t>Master Carpenter</t>
  </si>
  <si>
    <t>Shuter</t>
  </si>
  <si>
    <t>Aimlan Shuter</t>
  </si>
  <si>
    <t>Master Bowyer</t>
  </si>
  <si>
    <t>Bowyer</t>
  </si>
  <si>
    <t>Barker</t>
  </si>
  <si>
    <t>Sly Barker</t>
  </si>
  <si>
    <t>Master Woodcutter</t>
  </si>
  <si>
    <t>Saver</t>
  </si>
  <si>
    <t>Yipwig Saver</t>
  </si>
  <si>
    <t>Master Woodworker</t>
  </si>
  <si>
    <t>Walshman</t>
  </si>
  <si>
    <t>Fayrie Walshman</t>
  </si>
  <si>
    <t>Master Clothworker</t>
  </si>
  <si>
    <t>Clothworker</t>
  </si>
  <si>
    <t>Rewen Verdier</t>
  </si>
  <si>
    <t>Keeper's Village</t>
  </si>
  <si>
    <t>Keeper of the Carven Oak</t>
  </si>
  <si>
    <t>Oakkeeper</t>
  </si>
  <si>
    <t>Carver</t>
  </si>
  <si>
    <t>Elgis Carver</t>
  </si>
  <si>
    <t>Gaz 9 DMs p. 45</t>
  </si>
  <si>
    <t>Master Trader</t>
  </si>
  <si>
    <t>Guild Businesses</t>
  </si>
  <si>
    <t>Treehomes</t>
  </si>
  <si>
    <t>Tree Workshops</t>
  </si>
  <si>
    <t>Lumberyards/Workyards</t>
  </si>
  <si>
    <t>Guildmaster's Estate</t>
  </si>
  <si>
    <t>Vale of the Oak</t>
  </si>
  <si>
    <t>Grove of the Carven Oak</t>
  </si>
  <si>
    <t>Lumberyards</t>
  </si>
  <si>
    <t>Vale</t>
  </si>
  <si>
    <t>Oliwn</t>
  </si>
  <si>
    <t>Hani Oliwn</t>
  </si>
  <si>
    <t>Gaz 9 DMs p. 44</t>
  </si>
  <si>
    <t>Senior Assistant to the Keeper of the Carven Oak</t>
  </si>
  <si>
    <t>Elrine Kiddell</t>
  </si>
  <si>
    <t>Elmas Kiddell</t>
  </si>
  <si>
    <t>Elretch Kelar</t>
  </si>
  <si>
    <t>Elister</t>
  </si>
  <si>
    <t>Eltus Manre</t>
  </si>
  <si>
    <t>Eloch Manre</t>
  </si>
  <si>
    <t>Notless</t>
  </si>
  <si>
    <t>Ela Notless</t>
  </si>
  <si>
    <t>Elva Notless</t>
  </si>
  <si>
    <t>Elgel Kelar</t>
  </si>
  <si>
    <t>Head Keelmaker</t>
  </si>
  <si>
    <t>Keelmaker</t>
  </si>
  <si>
    <t>Head Netmaker</t>
  </si>
  <si>
    <t>Netmaker</t>
  </si>
  <si>
    <t>Head Harpooner</t>
  </si>
  <si>
    <t>Harpooner</t>
  </si>
  <si>
    <t>Head Mastmaker</t>
  </si>
  <si>
    <t>Mastmaker</t>
  </si>
  <si>
    <t>Head Taklemaker</t>
  </si>
  <si>
    <t>Tacklemaker</t>
  </si>
  <si>
    <t>Head Pilot</t>
  </si>
  <si>
    <t>Ship Pilot</t>
  </si>
  <si>
    <t>Head Rigger</t>
  </si>
  <si>
    <t>Rigger</t>
  </si>
  <si>
    <t>Head Large Shellworker</t>
  </si>
  <si>
    <t>Head Small Shellworker</t>
  </si>
  <si>
    <t xml:space="preserve">Binner </t>
  </si>
  <si>
    <t>Halchart Binner</t>
  </si>
  <si>
    <t>Flowers</t>
  </si>
  <si>
    <t>Eweora Flowers</t>
  </si>
  <si>
    <t>Belista</t>
  </si>
  <si>
    <t>Warson Belista</t>
  </si>
  <si>
    <t>Malet</t>
  </si>
  <si>
    <t>Oddred Malet</t>
  </si>
  <si>
    <t>Winder</t>
  </si>
  <si>
    <t>Gloresa Winder</t>
  </si>
  <si>
    <t>Fundy Weafer</t>
  </si>
  <si>
    <t>Wagner</t>
  </si>
  <si>
    <t>Dim Wagner</t>
  </si>
  <si>
    <t xml:space="preserve">Hooper </t>
  </si>
  <si>
    <t>Kithter Hooper</t>
  </si>
  <si>
    <t>Woller</t>
  </si>
  <si>
    <t>Ebb Woller</t>
  </si>
  <si>
    <t>Wollas</t>
  </si>
  <si>
    <t>Fayson Wollas</t>
  </si>
  <si>
    <t>Coffer</t>
  </si>
  <si>
    <t>Gregus Coffer</t>
  </si>
  <si>
    <t>Twiner</t>
  </si>
  <si>
    <t>Marema Twiner</t>
  </si>
  <si>
    <t>Head Building Constructor</t>
  </si>
  <si>
    <t>Builder</t>
  </si>
  <si>
    <t>Head Fletcher</t>
  </si>
  <si>
    <t>Head Siege Machine Maker</t>
  </si>
  <si>
    <t>Siege Machine Maker</t>
  </si>
  <si>
    <t>Head Toolmaker</t>
  </si>
  <si>
    <t>Toolmaker</t>
  </si>
  <si>
    <t>Head Spinner</t>
  </si>
  <si>
    <t>Spinner</t>
  </si>
  <si>
    <t>Head Weaver</t>
  </si>
  <si>
    <t>Weaver</t>
  </si>
  <si>
    <t>Head Wheelwright</t>
  </si>
  <si>
    <t>Wheelwright</t>
  </si>
  <si>
    <t>Head Cooper</t>
  </si>
  <si>
    <t>Head Canvasmaker</t>
  </si>
  <si>
    <t>Canvasmaker</t>
  </si>
  <si>
    <t>Head Clothier</t>
  </si>
  <si>
    <t>Clothier</t>
  </si>
  <si>
    <t>Head Cabinetmaker</t>
  </si>
  <si>
    <t>Cabinetmaker</t>
  </si>
  <si>
    <t>Head Ropemaker</t>
  </si>
  <si>
    <t>Ropemaker</t>
  </si>
  <si>
    <t>Carven</t>
  </si>
  <si>
    <t>Doak Carven</t>
  </si>
  <si>
    <t>Oxor Tower</t>
  </si>
  <si>
    <t>Feaver</t>
  </si>
  <si>
    <t>Leofric Feaver</t>
  </si>
  <si>
    <t>Claymore</t>
  </si>
  <si>
    <t>Tylden Claymore</t>
  </si>
  <si>
    <t xml:space="preserve">Ringe </t>
  </si>
  <si>
    <t>Vokos Ringe</t>
  </si>
  <si>
    <t>Keer</t>
  </si>
  <si>
    <t>Conwy Keer</t>
  </si>
  <si>
    <t>Shear</t>
  </si>
  <si>
    <t>Ewen Shear</t>
  </si>
  <si>
    <t>Foskew</t>
  </si>
  <si>
    <t>Zenon Foskew</t>
  </si>
  <si>
    <t>Homer</t>
  </si>
  <si>
    <t>Kemble Homer</t>
  </si>
  <si>
    <t>Platner</t>
  </si>
  <si>
    <t>Stachan Platner</t>
  </si>
  <si>
    <t>Byrnie</t>
  </si>
  <si>
    <t>Neshit Byrnie</t>
  </si>
  <si>
    <t>Head Trapster</t>
  </si>
  <si>
    <t>Trapster</t>
  </si>
  <si>
    <t>Head Engineer</t>
  </si>
  <si>
    <t>Head Blacksmith</t>
  </si>
  <si>
    <t>Head Weaponsmith</t>
  </si>
  <si>
    <t>Weaponsmith</t>
  </si>
  <si>
    <t>Head Jeweller</t>
  </si>
  <si>
    <t>Head Locksmith</t>
  </si>
  <si>
    <t>Locksmith</t>
  </si>
  <si>
    <t>Head Shieldmaker</t>
  </si>
  <si>
    <t>Shieldmaker</t>
  </si>
  <si>
    <t>Head Helmetmaker</t>
  </si>
  <si>
    <t>Helmetmaker</t>
  </si>
  <si>
    <t>Head Barder</t>
  </si>
  <si>
    <t>Barder</t>
  </si>
  <si>
    <t>Head Armourmaker</t>
  </si>
  <si>
    <t>Bricket</t>
  </si>
  <si>
    <t>Dustyhand Bricket</t>
  </si>
  <si>
    <t>Whiteye Slipperyfoot</t>
  </si>
  <si>
    <t>Tallowchew</t>
  </si>
  <si>
    <t>Fairface Tallowchew</t>
  </si>
  <si>
    <t>Claynails</t>
  </si>
  <si>
    <t>Merry Claynails</t>
  </si>
  <si>
    <t>Splinterpicker</t>
  </si>
  <si>
    <t>Ela Splinterpicker</t>
  </si>
  <si>
    <t>Thicklips</t>
  </si>
  <si>
    <t>Kit Thicklips</t>
  </si>
  <si>
    <t>Pichknose</t>
  </si>
  <si>
    <t>Magret Picknose</t>
  </si>
  <si>
    <t>Tawner</t>
  </si>
  <si>
    <t>Thickhide Tawner</t>
  </si>
  <si>
    <t>Pelter</t>
  </si>
  <si>
    <t>Fuzzy Pelter</t>
  </si>
  <si>
    <t>Curlytop</t>
  </si>
  <si>
    <t>Bigear Curlytop</t>
  </si>
  <si>
    <t>Tallshanks</t>
  </si>
  <si>
    <t>Boote Tallshanks</t>
  </si>
  <si>
    <t>Head Charcoalburner</t>
  </si>
  <si>
    <t>Charcoalburner</t>
  </si>
  <si>
    <t>Head Oilmaker</t>
  </si>
  <si>
    <t>Oilmaker</t>
  </si>
  <si>
    <t>Head Candlemaker</t>
  </si>
  <si>
    <t>Head Potter</t>
  </si>
  <si>
    <t>Head Basketweaver</t>
  </si>
  <si>
    <t>Basketweaver</t>
  </si>
  <si>
    <t>Head Glassblower</t>
  </si>
  <si>
    <t>Glassblower</t>
  </si>
  <si>
    <t>Head Hornmaker</t>
  </si>
  <si>
    <t>Hornmaker</t>
  </si>
  <si>
    <t>Head Leather Amrourer</t>
  </si>
  <si>
    <t>Head Furrier</t>
  </si>
  <si>
    <t>Head Saddlemaker</t>
  </si>
  <si>
    <t>Saddlemaker</t>
  </si>
  <si>
    <t>Head Cobbler</t>
  </si>
  <si>
    <t>Pike</t>
  </si>
  <si>
    <t>Fahsta Pike</t>
  </si>
  <si>
    <t>Weller</t>
  </si>
  <si>
    <t>Edric Weller</t>
  </si>
  <si>
    <t xml:space="preserve">Hunee </t>
  </si>
  <si>
    <t>Llyn Hunee</t>
  </si>
  <si>
    <t>Woine</t>
  </si>
  <si>
    <t>Graham Woine</t>
  </si>
  <si>
    <t>Head Tobacconist</t>
  </si>
  <si>
    <t>Tobacconist</t>
  </si>
  <si>
    <t>Head Saltmaker</t>
  </si>
  <si>
    <t>Saltmaker</t>
  </si>
  <si>
    <t>Head Beekeeper</t>
  </si>
  <si>
    <t>Beekeeper</t>
  </si>
  <si>
    <t>Head Vinter</t>
  </si>
  <si>
    <t>Vinter</t>
  </si>
  <si>
    <t>Kingdom of Ostland</t>
  </si>
  <si>
    <t>Church of Odin</t>
  </si>
  <si>
    <t>Asgrim</t>
  </si>
  <si>
    <t>the Bowed</t>
  </si>
  <si>
    <t>Gaz 7 DMs p. 32</t>
  </si>
  <si>
    <t>Zeaburg</t>
  </si>
  <si>
    <t>Tolundmire</t>
  </si>
  <si>
    <t>Onund Tolundmire</t>
  </si>
  <si>
    <t>Gaz 7 Players p. 1</t>
  </si>
  <si>
    <t>runemaster, skald</t>
  </si>
  <si>
    <t>Frey &amp; Freya</t>
  </si>
  <si>
    <t>Cult of Frey &amp; Freya</t>
  </si>
  <si>
    <t>Church of Thor</t>
  </si>
  <si>
    <t>Yakva</t>
  </si>
  <si>
    <t>High Godi of Odin</t>
  </si>
  <si>
    <t>Godi of Odin</t>
  </si>
  <si>
    <t>Shaman of Thor</t>
  </si>
  <si>
    <t>Scrawny</t>
  </si>
  <si>
    <t>Jarldoms</t>
  </si>
  <si>
    <t>Rogues to Riches p. 263</t>
  </si>
  <si>
    <t>Friar of Thor</t>
  </si>
  <si>
    <t xml:space="preserve">Grey </t>
  </si>
  <si>
    <t>Vestpont</t>
  </si>
  <si>
    <t>Vestpont Clan</t>
  </si>
  <si>
    <t>Sumarland</t>
  </si>
  <si>
    <t>Ringmark</t>
  </si>
  <si>
    <t>Hamersholm</t>
  </si>
  <si>
    <t>Nolsosford</t>
  </si>
  <si>
    <t>Vithesford</t>
  </si>
  <si>
    <t>Varmgard</t>
  </si>
  <si>
    <t>Haltimark</t>
  </si>
  <si>
    <t>Havardholm</t>
  </si>
  <si>
    <t>Suddmore</t>
  </si>
  <si>
    <t>Romaland</t>
  </si>
  <si>
    <t>Fallersholm</t>
  </si>
  <si>
    <t>Zeamark</t>
  </si>
  <si>
    <t>Gotland</t>
  </si>
  <si>
    <t>Osterlo</t>
  </si>
  <si>
    <t>Sognesholm</t>
  </si>
  <si>
    <t>Ostmanland</t>
  </si>
  <si>
    <t>Kalsloviki</t>
  </si>
  <si>
    <t>Oland</t>
  </si>
  <si>
    <t>Kunslo</t>
  </si>
  <si>
    <t>Sumarland Clan</t>
  </si>
  <si>
    <t>Ringmark Clan</t>
  </si>
  <si>
    <t>Hammersholm Clan</t>
  </si>
  <si>
    <t>Noslosford Clan</t>
  </si>
  <si>
    <t>Vithesford Clan</t>
  </si>
  <si>
    <t>Varmgard Clan</t>
  </si>
  <si>
    <t>Haltimark Clan</t>
  </si>
  <si>
    <t>Havardholm Clan</t>
  </si>
  <si>
    <t>Suddmore Clan</t>
  </si>
  <si>
    <t>Romaland Clan</t>
  </si>
  <si>
    <t>Fallersholm Clan</t>
  </si>
  <si>
    <t>Zeamark Clan</t>
  </si>
  <si>
    <t>Gotland Clan</t>
  </si>
  <si>
    <t>Osterlo Clan</t>
  </si>
  <si>
    <t>Sognesholm Clan</t>
  </si>
  <si>
    <t>Ostmanland Clan</t>
  </si>
  <si>
    <t>Kalsloviki Clan</t>
  </si>
  <si>
    <t>Oland Clan</t>
  </si>
  <si>
    <t>Kunslo Clan</t>
  </si>
  <si>
    <t>Osterslo Island</t>
  </si>
  <si>
    <t>Kunslo Island</t>
  </si>
  <si>
    <t>Thorholm</t>
  </si>
  <si>
    <t>Aland</t>
  </si>
  <si>
    <t>Steingard</t>
  </si>
  <si>
    <t>Hedmark</t>
  </si>
  <si>
    <t>Port Swenson</t>
  </si>
  <si>
    <t>Lenvik</t>
  </si>
  <si>
    <t>Fjallsen</t>
  </si>
  <si>
    <t>Marmaty</t>
  </si>
  <si>
    <t>Leirborn</t>
  </si>
  <si>
    <t>Storm Bay</t>
  </si>
  <si>
    <t>Zeafort</t>
  </si>
  <si>
    <t>Ankarson</t>
  </si>
  <si>
    <t>Kroken</t>
  </si>
  <si>
    <t>Suddpont</t>
  </si>
  <si>
    <t>Shipton</t>
  </si>
  <si>
    <t>Kirkesdahl</t>
  </si>
  <si>
    <t>Bergfors</t>
  </si>
  <si>
    <t>Saltshore</t>
  </si>
  <si>
    <t>Osknes</t>
  </si>
  <si>
    <t>Ostmanhaven</t>
  </si>
  <si>
    <t>Galten</t>
  </si>
  <si>
    <t>Abisko</t>
  </si>
  <si>
    <t>Sati</t>
  </si>
  <si>
    <t>Great Hall</t>
  </si>
  <si>
    <t>Zea Bay Coast</t>
  </si>
  <si>
    <t>Kalslo Island</t>
  </si>
  <si>
    <t>Noslo Island</t>
  </si>
  <si>
    <t>Geirmundson</t>
  </si>
  <si>
    <t>Anlaf Geirmundson</t>
  </si>
  <si>
    <t>Gest</t>
  </si>
  <si>
    <t>the Hook</t>
  </si>
  <si>
    <t>Eirikson</t>
  </si>
  <si>
    <t>Herjolk Eirikson</t>
  </si>
  <si>
    <t>Halldorson</t>
  </si>
  <si>
    <t>Sigrid Halldorson</t>
  </si>
  <si>
    <t>Thorgelson</t>
  </si>
  <si>
    <t>Geirstein Thorgelson</t>
  </si>
  <si>
    <t>Solmundson</t>
  </si>
  <si>
    <t>Ragnar Solmundson</t>
  </si>
  <si>
    <t>Ubbison</t>
  </si>
  <si>
    <t>Askold Ubbison</t>
  </si>
  <si>
    <t>Thorirson</t>
  </si>
  <si>
    <t>Sigvaldi Thorirson</t>
  </si>
  <si>
    <t>Bodvar</t>
  </si>
  <si>
    <t>Dogleg</t>
  </si>
  <si>
    <t>Svalasdottir</t>
  </si>
  <si>
    <t>Gunnhild Svalasdottir</t>
  </si>
  <si>
    <t>Hygelac</t>
  </si>
  <si>
    <t>the Doubter</t>
  </si>
  <si>
    <t>Garson</t>
  </si>
  <si>
    <t>Karlsefni Garson</t>
  </si>
  <si>
    <t>Mord</t>
  </si>
  <si>
    <t>the Greedy</t>
  </si>
  <si>
    <t>Starkad</t>
  </si>
  <si>
    <t>the Hunter</t>
  </si>
  <si>
    <t>the Cruel</t>
  </si>
  <si>
    <t xml:space="preserve">Thorir </t>
  </si>
  <si>
    <t>the Wealthy</t>
  </si>
  <si>
    <t>Rognvald</t>
  </si>
  <si>
    <t>the Raven</t>
  </si>
  <si>
    <t>Ottar</t>
  </si>
  <si>
    <t>the Swimmer</t>
  </si>
  <si>
    <t>Halfdenson</t>
  </si>
  <si>
    <t>Hakon Halfdenson</t>
  </si>
  <si>
    <t>Gaz 7 Players p. 13</t>
  </si>
  <si>
    <t>Jarl of Vestpont</t>
  </si>
  <si>
    <t>Jarl of Sumarland</t>
  </si>
  <si>
    <t>Jarl of Ringmark</t>
  </si>
  <si>
    <t>Jarl of Hammersholm</t>
  </si>
  <si>
    <t>Jarl of Noslosford</t>
  </si>
  <si>
    <t>Jarl of Vithesford</t>
  </si>
  <si>
    <t>Jarl of Varmgard</t>
  </si>
  <si>
    <t>Jarl of Haltimark</t>
  </si>
  <si>
    <t>Jarl of Havardholm</t>
  </si>
  <si>
    <t>Jarl of Suddmore</t>
  </si>
  <si>
    <t>Jarl of Romaland</t>
  </si>
  <si>
    <t>Jarl of Fallersholm</t>
  </si>
  <si>
    <t>Jarl of Gotland</t>
  </si>
  <si>
    <t>Jarl of Osterlo</t>
  </si>
  <si>
    <t>Jarl of Sognesholm</t>
  </si>
  <si>
    <t>Jarl of Ostmanland</t>
  </si>
  <si>
    <t>Jarl of Oland</t>
  </si>
  <si>
    <t>Jarl of Kunslo</t>
  </si>
  <si>
    <t>Jarl of Kalsloviki</t>
  </si>
  <si>
    <t>Oberack's Raiders</t>
  </si>
  <si>
    <t>Oberack</t>
  </si>
  <si>
    <t>CoM Card, AC1013 p. 164</t>
  </si>
  <si>
    <t>Leader of Oberack's Raiders</t>
  </si>
  <si>
    <t>Sky Pirate Leader</t>
  </si>
  <si>
    <t>BlBdhand</t>
  </si>
  <si>
    <t>Kleng BlBdhand</t>
  </si>
  <si>
    <t>CoM Card</t>
  </si>
  <si>
    <t>Second-in-Command of Oberack's Raiders</t>
  </si>
  <si>
    <t>Grom-heort</t>
  </si>
  <si>
    <t>Hilde-wyrm</t>
  </si>
  <si>
    <t>Wael-sweord</t>
  </si>
  <si>
    <t>Sigor-weard</t>
  </si>
  <si>
    <t>none</t>
  </si>
  <si>
    <t>Lower Town</t>
  </si>
  <si>
    <t>Upper Town</t>
  </si>
  <si>
    <t>Ostman Clan Great Hall</t>
  </si>
  <si>
    <t>Harekson</t>
  </si>
  <si>
    <t>Alti Harekson</t>
  </si>
  <si>
    <t>Gaz 7 DMs p. 59</t>
  </si>
  <si>
    <t>Vastergard</t>
  </si>
  <si>
    <t>Western Sea of Dawn</t>
  </si>
  <si>
    <t>Hordson</t>
  </si>
  <si>
    <t>Hord</t>
  </si>
  <si>
    <t>Dark-Eye</t>
  </si>
  <si>
    <t>High King of Ostland, Jarl of Zeamark</t>
  </si>
  <si>
    <t>Odin, Thor</t>
  </si>
  <si>
    <t>Charlie</t>
  </si>
  <si>
    <t>Two-Ox</t>
  </si>
  <si>
    <t>Yrsa Svalasdottir</t>
  </si>
  <si>
    <t>Gaz 7 DMs p. 33</t>
  </si>
  <si>
    <t>the Young</t>
  </si>
  <si>
    <t>Deep-Minded</t>
  </si>
  <si>
    <t>Queen of Ostland</t>
  </si>
  <si>
    <t>Finn Hordson</t>
  </si>
  <si>
    <t>Geir Hordson</t>
  </si>
  <si>
    <t>AC1010 p. 138</t>
  </si>
  <si>
    <t>Prince of Ostland</t>
  </si>
  <si>
    <t>Jansen</t>
  </si>
  <si>
    <t>Olaf Jansen</t>
  </si>
  <si>
    <t>Ingvi Jansen</t>
  </si>
  <si>
    <t>Erikson</t>
  </si>
  <si>
    <t>Rori Erikson</t>
  </si>
  <si>
    <t>AC1010 p. 165</t>
  </si>
  <si>
    <t>Gaz 12 Players p. 2</t>
  </si>
  <si>
    <t>King's Hall</t>
  </si>
  <si>
    <t>Royal Compound</t>
  </si>
  <si>
    <t>Queen's Court</t>
  </si>
  <si>
    <t>Queen's Hall</t>
  </si>
  <si>
    <t>Barracks of the Brothers of the King</t>
  </si>
  <si>
    <t>Temple of Odin</t>
  </si>
  <si>
    <t>Servants</t>
  </si>
  <si>
    <t>Lower Fort</t>
  </si>
  <si>
    <t xml:space="preserve">Fort  </t>
  </si>
  <si>
    <t>Barracks of the Personal Guard</t>
  </si>
  <si>
    <t>Shine of Mjollnir</t>
  </si>
  <si>
    <t>Royal Granaries</t>
  </si>
  <si>
    <t>Houses of the Great Clans</t>
  </si>
  <si>
    <t>Longhouses</t>
  </si>
  <si>
    <t>Foreigners' Compound</t>
  </si>
  <si>
    <t>Foreigners'</t>
  </si>
  <si>
    <t>Piers</t>
  </si>
  <si>
    <t>Brand</t>
  </si>
  <si>
    <t>the Peacock</t>
  </si>
  <si>
    <t>Gaz 7 DMs p. 35</t>
  </si>
  <si>
    <t>Leader of the King's Personal Guard</t>
  </si>
  <si>
    <t>Ragnisdottir</t>
  </si>
  <si>
    <t>Astrid Ragnisdottir</t>
  </si>
  <si>
    <t>AC1013 p. 8</t>
  </si>
  <si>
    <t>skald</t>
  </si>
  <si>
    <t>Beowulf</t>
  </si>
  <si>
    <t>Stonehand</t>
  </si>
  <si>
    <t>Leader of the Brothers of the King</t>
  </si>
  <si>
    <t>Annwn</t>
  </si>
  <si>
    <t>Kingdom of Annwn</t>
  </si>
  <si>
    <t>ap Nudd</t>
  </si>
  <si>
    <t>Gwyn ap Nudd</t>
  </si>
  <si>
    <t>King of Annwn</t>
  </si>
  <si>
    <t>Celebryl</t>
  </si>
  <si>
    <t>Celebryl Clan</t>
  </si>
  <si>
    <t>Kingdom of the Shadow Elves</t>
  </si>
  <si>
    <t>City of Stars</t>
  </si>
  <si>
    <t>The Great Cavern</t>
  </si>
  <si>
    <t>Teledriel</t>
  </si>
  <si>
    <t>Gaz 13 Players p. 7</t>
  </si>
  <si>
    <t>Captian in the Celebryl Airforce</t>
  </si>
  <si>
    <t>Felestyr</t>
  </si>
  <si>
    <t>Felestyr Clan</t>
  </si>
  <si>
    <t>Alfmyr</t>
  </si>
  <si>
    <t>Temple of Rafiel</t>
  </si>
  <si>
    <t>Soul Mines</t>
  </si>
  <si>
    <t>Mines</t>
  </si>
  <si>
    <t>Soul Crystals</t>
  </si>
  <si>
    <t>Reginal</t>
  </si>
  <si>
    <t>Gaz 13 Players p. 8</t>
  </si>
  <si>
    <t>Gelbalf</t>
  </si>
  <si>
    <t>Gelbalf Clan</t>
  </si>
  <si>
    <t>Losetrel</t>
  </si>
  <si>
    <t>Forest of Spiders Cavern</t>
  </si>
  <si>
    <t>Poponel</t>
  </si>
  <si>
    <t>Faengloar</t>
  </si>
  <si>
    <t>AC 858</t>
  </si>
  <si>
    <t>Fortanor</t>
  </si>
  <si>
    <t>Firnafel</t>
  </si>
  <si>
    <t>Sixhand</t>
  </si>
  <si>
    <t>Malshandir</t>
  </si>
  <si>
    <t>Ralfamere</t>
  </si>
  <si>
    <t>Gaz 13 Players p. 16</t>
  </si>
  <si>
    <t>Gaz 13 DMs p. 47</t>
  </si>
  <si>
    <t>Gaz 13 DMs p. 48</t>
  </si>
  <si>
    <t>Gaz 13 DMs p. 49</t>
  </si>
  <si>
    <t>Gaz 13 DMs p. 58</t>
  </si>
  <si>
    <t>spider hunter</t>
  </si>
  <si>
    <t>Rafiel</t>
  </si>
  <si>
    <t>very slim</t>
  </si>
  <si>
    <t>AC 745</t>
  </si>
  <si>
    <t>Short sleek &amp; glossy</t>
  </si>
  <si>
    <t>AC 852</t>
  </si>
  <si>
    <t>Long sleek &amp; Glossy</t>
  </si>
  <si>
    <t>Porador</t>
  </si>
  <si>
    <t>Porador Clan</t>
  </si>
  <si>
    <t>New Grunland</t>
  </si>
  <si>
    <t>New Grunland Cavern</t>
  </si>
  <si>
    <t>Dilgar</t>
  </si>
  <si>
    <t>Gaz 13 DMs p. 43</t>
  </si>
  <si>
    <t>Gaz 13 DMs p. 42</t>
  </si>
  <si>
    <t>Wizard</t>
  </si>
  <si>
    <t>Radiant Shaman of the Temple of Rafiel</t>
  </si>
  <si>
    <t>Alafanel</t>
  </si>
  <si>
    <t>Porphyriel Alafanel</t>
  </si>
  <si>
    <t>AC 272</t>
  </si>
  <si>
    <t>Chamber of the Spheres</t>
  </si>
  <si>
    <t>Chamber</t>
  </si>
  <si>
    <t>Seladir</t>
  </si>
  <si>
    <t>Randafien</t>
  </si>
  <si>
    <t>Gaz 13 DMs p. 27</t>
  </si>
  <si>
    <t>White Shaman of the Temple of Rafiel</t>
  </si>
  <si>
    <t>Head White Shaman of the Temple of Rafiel</t>
  </si>
  <si>
    <t>Refuge of Stone</t>
  </si>
  <si>
    <t xml:space="preserve">Pale </t>
  </si>
  <si>
    <t>Shadow Elves</t>
  </si>
  <si>
    <t>Telemon</t>
  </si>
  <si>
    <t>Telemon Celebryl</t>
  </si>
  <si>
    <t>Gaz 13 DMs p. 44</t>
  </si>
  <si>
    <t>King of the Shadow Elves</t>
  </si>
  <si>
    <t>AC 288</t>
  </si>
  <si>
    <t>Gripper</t>
  </si>
  <si>
    <t>Skinwing</t>
  </si>
  <si>
    <t>Ebony</t>
  </si>
  <si>
    <t>Kanafasti</t>
  </si>
  <si>
    <t>Gaz 13 DMs p. 41</t>
  </si>
  <si>
    <t>Royal Wizard of the Shadow Elves</t>
  </si>
  <si>
    <t>AC 213</t>
  </si>
  <si>
    <t>Receding White</t>
  </si>
  <si>
    <t>25' wingspan</t>
  </si>
  <si>
    <t>Tanadeleyo</t>
  </si>
  <si>
    <t>Tanadeleyo Celebryl</t>
  </si>
  <si>
    <t>Radiant Princess of the Shadow Elves</t>
  </si>
  <si>
    <t>Caerefel</t>
  </si>
  <si>
    <t>Caerefel Celebryl</t>
  </si>
  <si>
    <t>Piercing Grey</t>
  </si>
  <si>
    <t>AC 678</t>
  </si>
  <si>
    <t>Garafaele</t>
  </si>
  <si>
    <t>Garafaele Galeifel</t>
  </si>
  <si>
    <t>Radiant General of the City of Stars</t>
  </si>
  <si>
    <t>The Hammer of Rafiel</t>
  </si>
  <si>
    <t>muscular &amp; lithe</t>
  </si>
  <si>
    <t>AC 445</t>
  </si>
  <si>
    <t>Falanen</t>
  </si>
  <si>
    <t>seer &amp; sage</t>
  </si>
  <si>
    <t>Head of the Military History Archive</t>
  </si>
  <si>
    <t>AC 206</t>
  </si>
  <si>
    <t>Bald, Transluscent</t>
  </si>
  <si>
    <t>Maflarel</t>
  </si>
  <si>
    <t>Pale Pink</t>
  </si>
  <si>
    <t>Proprietor of the Orc's Whiskers Hostelry</t>
  </si>
  <si>
    <t>Quanafel</t>
  </si>
  <si>
    <t>Thaumaturgist</t>
  </si>
  <si>
    <t>AC 259</t>
  </si>
  <si>
    <t>Wild &amp; Straggly</t>
  </si>
  <si>
    <t>Zindar</t>
  </si>
  <si>
    <t>Zindar son of Thoralden</t>
  </si>
  <si>
    <t>Gaz 13 DMs p. 50</t>
  </si>
  <si>
    <t>Picksnout</t>
  </si>
  <si>
    <t>Xatapetchtli</t>
  </si>
  <si>
    <t>Xatapechtli</t>
  </si>
  <si>
    <t>Laraeden</t>
  </si>
  <si>
    <t>Feathered Serpent of the Second Shadow</t>
  </si>
  <si>
    <t>910 cn</t>
  </si>
  <si>
    <t>Dendronel</t>
  </si>
  <si>
    <t>Pilinyl</t>
  </si>
  <si>
    <t>Wendolen Village</t>
  </si>
  <si>
    <t>The Second Shadow</t>
  </si>
  <si>
    <t>Eyes of the Serpent</t>
  </si>
  <si>
    <t>Colarsaran</t>
  </si>
  <si>
    <t>Silmarin</t>
  </si>
  <si>
    <t>Zorvallen</t>
  </si>
  <si>
    <t>Son of Dawn p. 247</t>
  </si>
  <si>
    <t>Son of Dawn p. 289</t>
  </si>
  <si>
    <t>Son of Dawn p. 276</t>
  </si>
  <si>
    <t>Mardaniel</t>
  </si>
  <si>
    <t>Farneal</t>
  </si>
  <si>
    <t>Gaz 13 Players p. 18</t>
  </si>
  <si>
    <t>wanderer</t>
  </si>
  <si>
    <t>Tunnel</t>
  </si>
  <si>
    <t>East Gate</t>
  </si>
  <si>
    <t>Temple Quarter</t>
  </si>
  <si>
    <t>Temple Square</t>
  </si>
  <si>
    <t>Porador Gate</t>
  </si>
  <si>
    <t>Celebryl/Merchants'  Gate</t>
  </si>
  <si>
    <t>Old Celebryl Gate</t>
  </si>
  <si>
    <t>Holy Gate</t>
  </si>
  <si>
    <t>Old Gelbalf Gate</t>
  </si>
  <si>
    <t>Gelbalf Gate</t>
  </si>
  <si>
    <t>Felestyr Gate</t>
  </si>
  <si>
    <t>Outsiders'  Gate</t>
  </si>
  <si>
    <t>Old Porador Gate</t>
  </si>
  <si>
    <t>Old Felestyr Gate</t>
  </si>
  <si>
    <t>Way of the Fountains</t>
  </si>
  <si>
    <t>Way of the Statues</t>
  </si>
  <si>
    <t>Way of the Trees</t>
  </si>
  <si>
    <t>Royal Gate</t>
  </si>
  <si>
    <t>Royal Sector</t>
  </si>
  <si>
    <t>Skinwing Stables</t>
  </si>
  <si>
    <t>Military Headquarters</t>
  </si>
  <si>
    <t>Shaman Sector</t>
  </si>
  <si>
    <t>The Hall of Fourteen Voices</t>
  </si>
  <si>
    <t>College of Wizardry</t>
  </si>
  <si>
    <t>Siristel's Supplies</t>
  </si>
  <si>
    <t>Shoes Aplenty</t>
  </si>
  <si>
    <t>Parafel's Glassware</t>
  </si>
  <si>
    <t>The Cap &amp; Stalk Hostelry</t>
  </si>
  <si>
    <t>New Market Quarter</t>
  </si>
  <si>
    <t>House of Hopes &amp; Wishes</t>
  </si>
  <si>
    <t>Whispering Waters</t>
  </si>
  <si>
    <t>Halfalen's Haulage Company</t>
  </si>
  <si>
    <t>Celebryl/Market Quarter</t>
  </si>
  <si>
    <t>Porador Quarter</t>
  </si>
  <si>
    <t>Felestyr Quarter</t>
  </si>
  <si>
    <t>Diloriel's Armour &amp; Weapons</t>
  </si>
  <si>
    <t>Pots &amp; Pans</t>
  </si>
  <si>
    <t>Gelbalf Quarter</t>
  </si>
  <si>
    <t>Ruling</t>
  </si>
  <si>
    <t>Café</t>
  </si>
  <si>
    <t>Baths</t>
  </si>
  <si>
    <t>Lefarel's Apparel</t>
  </si>
  <si>
    <t>Off the Stalk</t>
  </si>
  <si>
    <t>Candle World</t>
  </si>
  <si>
    <t>The Enclave</t>
  </si>
  <si>
    <t>Malfarel's Emporium</t>
  </si>
  <si>
    <t>Felestyr Warehouse</t>
  </si>
  <si>
    <t>Bonded Warehouse</t>
  </si>
  <si>
    <t>Mapshop</t>
  </si>
  <si>
    <t>Kiln &amp; Urn</t>
  </si>
  <si>
    <t>The Orc's Whiskers</t>
  </si>
  <si>
    <t>Malfarel's  House</t>
  </si>
  <si>
    <t>Quanafel Thaumaturgy</t>
  </si>
  <si>
    <t>New Enclave</t>
  </si>
  <si>
    <t>Drewmund's Locksmiths</t>
  </si>
  <si>
    <t>Zindar's House</t>
  </si>
  <si>
    <t>North Quarter</t>
  </si>
  <si>
    <t>Stone Caps</t>
  </si>
  <si>
    <t>Boat Hire</t>
  </si>
  <si>
    <t>Pilots &amp; Guides</t>
  </si>
  <si>
    <t>Saratyr's Skinwing Rides</t>
  </si>
  <si>
    <t>Hostelry of the Stoneturner</t>
  </si>
  <si>
    <t>Risardiel House of Mystic</t>
  </si>
  <si>
    <t>North</t>
  </si>
  <si>
    <t>Rafasta</t>
  </si>
  <si>
    <t>Proprietor of Shoes Aplenty</t>
  </si>
  <si>
    <t>Jaflarien</t>
  </si>
  <si>
    <t>Gaz 13 DMs p. 24</t>
  </si>
  <si>
    <t>Proprietor of the Map Shop</t>
  </si>
  <si>
    <t>Jennafaer</t>
  </si>
  <si>
    <t>Proprietor of Candle World</t>
  </si>
  <si>
    <t>chandler</t>
  </si>
  <si>
    <t>Drewmund</t>
  </si>
  <si>
    <t>Gaz 13 DMs p. 25</t>
  </si>
  <si>
    <t>Proprietor of Drewmund's Locksmiths</t>
  </si>
  <si>
    <t>Parafal</t>
  </si>
  <si>
    <t>Halfalen</t>
  </si>
  <si>
    <t>Raffainfar</t>
  </si>
  <si>
    <t>Risardiel</t>
  </si>
  <si>
    <t>Proprietor of Parafal's Glassware</t>
  </si>
  <si>
    <t>Proprietor of Halfalen's Haulage Company</t>
  </si>
  <si>
    <t>Hauler</t>
  </si>
  <si>
    <t>Guide</t>
  </si>
  <si>
    <t>skinwing handler</t>
  </si>
  <si>
    <t>Proprietor of Risardiel's House of Mystic</t>
  </si>
  <si>
    <t>Proprietor of Pilots &amp; Guides</t>
  </si>
  <si>
    <t>Gaz 13 DMs p. 22</t>
  </si>
  <si>
    <t>Proprietor of Sarantyr's Skinwing Rides</t>
  </si>
  <si>
    <t>Sarantyr</t>
  </si>
  <si>
    <t>The Warrens</t>
  </si>
  <si>
    <t>Shallatariel</t>
  </si>
  <si>
    <t>Gaz 13 DMs p. 62</t>
  </si>
  <si>
    <t>The Bleak Hill</t>
  </si>
  <si>
    <t>Thulingard</t>
  </si>
  <si>
    <t>Fairbrow Cavern</t>
  </si>
  <si>
    <t>Gylrandal</t>
  </si>
  <si>
    <t>Pinnae</t>
  </si>
  <si>
    <t>Targael</t>
  </si>
  <si>
    <t>Rastignac</t>
  </si>
  <si>
    <t>Noran</t>
  </si>
  <si>
    <t>Gilaen</t>
  </si>
  <si>
    <t>Selinae</t>
  </si>
  <si>
    <t>Balthys</t>
  </si>
  <si>
    <t>Arlirath</t>
  </si>
  <si>
    <t>Mistpoint Woodlands</t>
  </si>
  <si>
    <t>Woods of Grunelgard</t>
  </si>
  <si>
    <t>The Shards Cavern</t>
  </si>
  <si>
    <t>Starpoint Woods</t>
  </si>
  <si>
    <t>Lake Irondal</t>
  </si>
  <si>
    <t>Elmglow Forest</t>
  </si>
  <si>
    <t>Moonleaf Woods</t>
  </si>
  <si>
    <t>Forest of Darkwood</t>
  </si>
  <si>
    <t>Renathys</t>
  </si>
  <si>
    <t>Willowdew Grove</t>
  </si>
  <si>
    <t>Durdael</t>
  </si>
  <si>
    <t>Ieredor</t>
  </si>
  <si>
    <t>Larkpoint</t>
  </si>
  <si>
    <t>Desrii</t>
  </si>
  <si>
    <t>Bastion of Darkleaf</t>
  </si>
  <si>
    <t>Oakstalk Woods</t>
  </si>
  <si>
    <t>Bastion of Desriana</t>
  </si>
  <si>
    <t>Blackstone Hollow</t>
  </si>
  <si>
    <t>Jorlinrath Cave</t>
  </si>
  <si>
    <t>Tower of Bathadia</t>
  </si>
  <si>
    <t xml:space="preserve">Forest of Spiders    </t>
  </si>
  <si>
    <t>Durfyn's Belfry</t>
  </si>
  <si>
    <t>Heights of Erethys</t>
  </si>
  <si>
    <t>Pillar of Melawae</t>
  </si>
  <si>
    <t>Narfrendal's Krak</t>
  </si>
  <si>
    <t>Belfry of Thirith</t>
  </si>
  <si>
    <t>Fortress of Sylaros</t>
  </si>
  <si>
    <t>Vyarii Woods</t>
  </si>
  <si>
    <t>Five Shires</t>
  </si>
  <si>
    <t>Council of Sheriffs</t>
  </si>
  <si>
    <t>Hingulf Coast</t>
  </si>
  <si>
    <t>Thantabbar</t>
  </si>
  <si>
    <t>Tothmeer</t>
  </si>
  <si>
    <t>Brookbank</t>
  </si>
  <si>
    <t>Rollstone</t>
  </si>
  <si>
    <t>Fanghold</t>
  </si>
  <si>
    <t>Seaforth</t>
  </si>
  <si>
    <t>Rollstone Keep</t>
  </si>
  <si>
    <t>Southshire</t>
  </si>
  <si>
    <t>Seashire</t>
  </si>
  <si>
    <t>Heartshire</t>
  </si>
  <si>
    <t>Eastshire</t>
  </si>
  <si>
    <t>Jaervosz</t>
  </si>
  <si>
    <t>Jaervosz Dustyboots</t>
  </si>
  <si>
    <t>Gaz 8 DMs p. 21</t>
  </si>
  <si>
    <t>Butter Coloured</t>
  </si>
  <si>
    <t>Sheriff of Seashire, War Leader of the Five Shires</t>
  </si>
  <si>
    <t>3'3"</t>
  </si>
  <si>
    <t>Multhim</t>
  </si>
  <si>
    <t>Multhim Greybeard</t>
  </si>
  <si>
    <t>Sheriff of Highshire, Master of Mines &amp; Deep Places</t>
  </si>
  <si>
    <t>Maeragh</t>
  </si>
  <si>
    <t>Maeragh Littlelaughs</t>
  </si>
  <si>
    <t>Highshire</t>
  </si>
  <si>
    <t>Ober's Mimbur</t>
  </si>
  <si>
    <t>Wereskalot</t>
  </si>
  <si>
    <t>Sheriff of Eastshire, Chief Justiciar of the Shires</t>
  </si>
  <si>
    <t>Judge</t>
  </si>
  <si>
    <t>3'1"</t>
  </si>
  <si>
    <t>Delune</t>
  </si>
  <si>
    <t>Delune Darkeyes</t>
  </si>
  <si>
    <t>Sateeka</t>
  </si>
  <si>
    <t>Sheriff of Heartshire, Mistress of Roads and Forests</t>
  </si>
  <si>
    <t>Sildil</t>
  </si>
  <si>
    <t>Sildil Seaeyes</t>
  </si>
  <si>
    <t>Sheriff of Southshire, Leader of the Navy of the Five Shires</t>
  </si>
  <si>
    <t>Curly Red</t>
  </si>
  <si>
    <t>Wardle River Valley</t>
  </si>
  <si>
    <t>Fellwood</t>
  </si>
  <si>
    <t>Gladsing</t>
  </si>
  <si>
    <t>Longbuck</t>
  </si>
  <si>
    <t>Lowbranch</t>
  </si>
  <si>
    <t>Roaringbras</t>
  </si>
  <si>
    <t>Tangleberry</t>
  </si>
  <si>
    <t>Fellwood Clan</t>
  </si>
  <si>
    <t>Gladsing Clan</t>
  </si>
  <si>
    <t>Longbuck Clan</t>
  </si>
  <si>
    <t>Lowbranch Clan</t>
  </si>
  <si>
    <t>Roaringbras Clan</t>
  </si>
  <si>
    <t>Tangleberry Clan</t>
  </si>
  <si>
    <t>Bridle</t>
  </si>
  <si>
    <t>Black Spires Foothills</t>
  </si>
  <si>
    <t>Trencherman</t>
  </si>
  <si>
    <t>Trencherman Clan</t>
  </si>
  <si>
    <t>Aercruth</t>
  </si>
  <si>
    <t>Swiftfeet</t>
  </si>
  <si>
    <t>Zursannatch</t>
  </si>
  <si>
    <t>Swiftfeet Clan</t>
  </si>
  <si>
    <t>Zursannatch Clan</t>
  </si>
  <si>
    <t>Ringrise</t>
  </si>
  <si>
    <t>Evershade</t>
  </si>
  <si>
    <t>Sharpstone</t>
  </si>
  <si>
    <t>Vermsquash</t>
  </si>
  <si>
    <t>Wanderthorn</t>
  </si>
  <si>
    <t>Evershade Clan</t>
  </si>
  <si>
    <t>Sharpstone Clan</t>
  </si>
  <si>
    <t>Vermsquash Clan</t>
  </si>
  <si>
    <t>Wanderthorn Clan</t>
  </si>
  <si>
    <t>Longflask</t>
  </si>
  <si>
    <t>Fernshiver</t>
  </si>
  <si>
    <t>Nixnoddle</t>
  </si>
  <si>
    <t>Raggedleap</t>
  </si>
  <si>
    <t>Fernshiver Clan</t>
  </si>
  <si>
    <t>Nixnoddle Clan</t>
  </si>
  <si>
    <t>Raggedleap Clan</t>
  </si>
  <si>
    <t>Waymeet</t>
  </si>
  <si>
    <t>Intersection</t>
  </si>
  <si>
    <t>Quaeromore</t>
  </si>
  <si>
    <t>Quaeromore Clan</t>
  </si>
  <si>
    <t>Journeyfoot</t>
  </si>
  <si>
    <t>Journeyfoot Clan</t>
  </si>
  <si>
    <t>Mallowfern</t>
  </si>
  <si>
    <t>Boldnose</t>
  </si>
  <si>
    <t>Hoefurrow</t>
  </si>
  <si>
    <t>Rallytongue</t>
  </si>
  <si>
    <t>Boldnose Clan</t>
  </si>
  <si>
    <t>Hoefurrow Clan</t>
  </si>
  <si>
    <t>Rallytongue Clan</t>
  </si>
  <si>
    <t>Wardlystone</t>
  </si>
  <si>
    <t>Alehill</t>
  </si>
  <si>
    <t>Quiverjump</t>
  </si>
  <si>
    <t>Shindlewood</t>
  </si>
  <si>
    <t>Stoneplow</t>
  </si>
  <si>
    <t>Tumblebrook</t>
  </si>
  <si>
    <t>Alehill Clan</t>
  </si>
  <si>
    <t>Quiverjump Clan</t>
  </si>
  <si>
    <t>Shindlewood Clan</t>
  </si>
  <si>
    <t>Stoneplow Clan</t>
  </si>
  <si>
    <t>Tumblebrook Clan</t>
  </si>
  <si>
    <t>Nob's Boots</t>
  </si>
  <si>
    <t>Trundlestump</t>
  </si>
  <si>
    <t>Trundlestump Clan</t>
  </si>
  <si>
    <t>Shire Coast</t>
  </si>
  <si>
    <t>Leafshine</t>
  </si>
  <si>
    <t>Quicksilver</t>
  </si>
  <si>
    <t>Standfast</t>
  </si>
  <si>
    <t>Stormhin</t>
  </si>
  <si>
    <t>Leafshine Clan</t>
  </si>
  <si>
    <t>Quicksilver Clan</t>
  </si>
  <si>
    <t>Standfast Clan</t>
  </si>
  <si>
    <t>Stormhin Clan</t>
  </si>
  <si>
    <t>Deepmoss</t>
  </si>
  <si>
    <t>Bristlebur</t>
  </si>
  <si>
    <t xml:space="preserve">Streamford </t>
  </si>
  <si>
    <t>Treeshadow</t>
  </si>
  <si>
    <t>Bristlebur Clan</t>
  </si>
  <si>
    <t>Streamford Clan</t>
  </si>
  <si>
    <t>Treeshadow Clan</t>
  </si>
  <si>
    <t>Leafkindle</t>
  </si>
  <si>
    <t>Belnose</t>
  </si>
  <si>
    <t>Mouldwalk</t>
  </si>
  <si>
    <t>Proudstride</t>
  </si>
  <si>
    <t>Belnose Clan</t>
  </si>
  <si>
    <t>Moon Hill</t>
  </si>
  <si>
    <t>Fernscatter</t>
  </si>
  <si>
    <t>Heatherfoot</t>
  </si>
  <si>
    <t>Rummelmore</t>
  </si>
  <si>
    <t>Stoutbottle</t>
  </si>
  <si>
    <t>Xebel</t>
  </si>
  <si>
    <t>Fernscatter Clan</t>
  </si>
  <si>
    <t>Heatherfoot Clan</t>
  </si>
  <si>
    <t>Rummelmore Clan</t>
  </si>
  <si>
    <t>Stoutbottle Clan</t>
  </si>
  <si>
    <t>Xebel Clan</t>
  </si>
  <si>
    <t>Burny</t>
  </si>
  <si>
    <t>Quizzinglas</t>
  </si>
  <si>
    <t>Vindlewalk</t>
  </si>
  <si>
    <t>Woodwort</t>
  </si>
  <si>
    <t>Quizzinglas Clan</t>
  </si>
  <si>
    <t>Vindlewalk Clan</t>
  </si>
  <si>
    <t>Woodwort Clan</t>
  </si>
  <si>
    <t>Stillpool</t>
  </si>
  <si>
    <t>Battlebur</t>
  </si>
  <si>
    <t>Brambleshun</t>
  </si>
  <si>
    <t>Littleglade</t>
  </si>
  <si>
    <t>Woodgrott</t>
  </si>
  <si>
    <t>Battlebur Clan</t>
  </si>
  <si>
    <t>Brambleshun Clan</t>
  </si>
  <si>
    <t>Littleglade Clan</t>
  </si>
  <si>
    <t>Woodgrott Clan</t>
  </si>
  <si>
    <t>Elintel</t>
  </si>
  <si>
    <t>Forestfar</t>
  </si>
  <si>
    <t>Hairytoes</t>
  </si>
  <si>
    <t>Kittledance</t>
  </si>
  <si>
    <t>Lamintar</t>
  </si>
  <si>
    <t>Whisperrun</t>
  </si>
  <si>
    <t>Elintel Clan</t>
  </si>
  <si>
    <t>Forestfar Clan</t>
  </si>
  <si>
    <t>Hairytoes Clan</t>
  </si>
  <si>
    <t>Kittledance Clan</t>
  </si>
  <si>
    <t>Lamintar Clan</t>
  </si>
  <si>
    <t>Whisperrun Clan</t>
  </si>
  <si>
    <t>Fishtickle Bridge</t>
  </si>
  <si>
    <t>Ithypool River Valley</t>
  </si>
  <si>
    <t>Cindertoes</t>
  </si>
  <si>
    <t>Deepdell</t>
  </si>
  <si>
    <t>Gullybuck</t>
  </si>
  <si>
    <t>Pytchplume</t>
  </si>
  <si>
    <t>Summergarth</t>
  </si>
  <si>
    <t>Cindertoes Clan</t>
  </si>
  <si>
    <t>Deepdell Clan</t>
  </si>
  <si>
    <t>Gullybuck Clan</t>
  </si>
  <si>
    <t>Ilingal Clan</t>
  </si>
  <si>
    <t>Pytchplume Clan</t>
  </si>
  <si>
    <t>Summergarth Clan</t>
  </si>
  <si>
    <t>Shadowgate</t>
  </si>
  <si>
    <t>Heartwood</t>
  </si>
  <si>
    <t>Mistwalker</t>
  </si>
  <si>
    <t xml:space="preserve">Dappleglade </t>
  </si>
  <si>
    <t>Dappleglade Clan</t>
  </si>
  <si>
    <t>Heartwood Clan</t>
  </si>
  <si>
    <t>Mistwalker Clan</t>
  </si>
  <si>
    <t>Barrowhin</t>
  </si>
  <si>
    <t>Tallthicket</t>
  </si>
  <si>
    <t>Barrowhin Clan</t>
  </si>
  <si>
    <t>Tallthicket Clan</t>
  </si>
  <si>
    <t>Hardflask</t>
  </si>
  <si>
    <t>Idelwise</t>
  </si>
  <si>
    <t>Knackknell</t>
  </si>
  <si>
    <t>Nimblefoot</t>
  </si>
  <si>
    <t>Nudgestone</t>
  </si>
  <si>
    <t>Vailswash</t>
  </si>
  <si>
    <t>Yollershield</t>
  </si>
  <si>
    <t>Hardflask Clan</t>
  </si>
  <si>
    <t>Idelwise Clan</t>
  </si>
  <si>
    <t>Knackknell Clan</t>
  </si>
  <si>
    <t>Nimblefoor Clan</t>
  </si>
  <si>
    <t>Nudgestone Clan</t>
  </si>
  <si>
    <t>Vailswash Clan</t>
  </si>
  <si>
    <t>Yollershield Clan</t>
  </si>
  <si>
    <t>Rundegos</t>
  </si>
  <si>
    <t>Plashdeep</t>
  </si>
  <si>
    <t>Upplemiir</t>
  </si>
  <si>
    <t>Winegullet</t>
  </si>
  <si>
    <t>Plashdeep Clan</t>
  </si>
  <si>
    <t>Upplemiir Clan</t>
  </si>
  <si>
    <t>Winegullet Clan</t>
  </si>
  <si>
    <t>Flagonford</t>
  </si>
  <si>
    <t>Flur River Valley</t>
  </si>
  <si>
    <t>Foxfollow</t>
  </si>
  <si>
    <t>Horsetail</t>
  </si>
  <si>
    <t>Omblestaff</t>
  </si>
  <si>
    <t>Pipesmoke</t>
  </si>
  <si>
    <t>Zindlestone</t>
  </si>
  <si>
    <t>Foxfollow Clan</t>
  </si>
  <si>
    <t>Horsetail Clan</t>
  </si>
  <si>
    <t>Omblestaff Clan</t>
  </si>
  <si>
    <t>Pipesmoke Clan</t>
  </si>
  <si>
    <t>Zindlestone Clan</t>
  </si>
  <si>
    <t>Bramblerose</t>
  </si>
  <si>
    <t>Darkforest</t>
  </si>
  <si>
    <t>Stormweather</t>
  </si>
  <si>
    <t>Voluteye</t>
  </si>
  <si>
    <t>Darkforest Clan</t>
  </si>
  <si>
    <t>Stormweather Clan</t>
  </si>
  <si>
    <t>Voluteye Clan</t>
  </si>
  <si>
    <t>Rattlecart</t>
  </si>
  <si>
    <t>Ogglemurk</t>
  </si>
  <si>
    <t>Wanderfence</t>
  </si>
  <si>
    <t>Ogglemurk Clan</t>
  </si>
  <si>
    <t>Wanderfence Clan</t>
  </si>
  <si>
    <t>Orlin</t>
  </si>
  <si>
    <t>Janthobell</t>
  </si>
  <si>
    <t>Longquaff</t>
  </si>
  <si>
    <t>Nogknock</t>
  </si>
  <si>
    <t>Plodmoor</t>
  </si>
  <si>
    <t>Roughleap</t>
  </si>
  <si>
    <t>Slowleaf</t>
  </si>
  <si>
    <t>Flintfoot Clan</t>
  </si>
  <si>
    <t>Janthobell Clan</t>
  </si>
  <si>
    <t>Nogknock Clan</t>
  </si>
  <si>
    <t>Plodmoor Clan</t>
  </si>
  <si>
    <t>Slowleaf Clan</t>
  </si>
  <si>
    <t>Roughleap Clan</t>
  </si>
  <si>
    <t>Shireton Port</t>
  </si>
  <si>
    <t>Minstrelwish</t>
  </si>
  <si>
    <t>Moldgar</t>
  </si>
  <si>
    <t>Owlhoot</t>
  </si>
  <si>
    <t>Uvagulp</t>
  </si>
  <si>
    <t>Minstrelwish Clan</t>
  </si>
  <si>
    <t>Moldgar Clan</t>
  </si>
  <si>
    <t>Owlhoot Clan</t>
  </si>
  <si>
    <t>Uvagulp Clan</t>
  </si>
  <si>
    <t>Bob</t>
  </si>
  <si>
    <t>Bob Silverheals</t>
  </si>
  <si>
    <t>DA3 p. 47</t>
  </si>
  <si>
    <t>Boslo</t>
  </si>
  <si>
    <t>Boslo Tunelly</t>
  </si>
  <si>
    <t>Wyrmhaven p. 10</t>
  </si>
  <si>
    <t>Maeredin</t>
  </si>
  <si>
    <t>Maeredin Longstride</t>
  </si>
  <si>
    <t>Greyshanks</t>
  </si>
  <si>
    <t>Gaz 8 DMs p. 19</t>
  </si>
  <si>
    <t>Knight-Hero of the Shires</t>
  </si>
  <si>
    <t>Albrondur</t>
  </si>
  <si>
    <t>Lathsyr Albrondur</t>
  </si>
  <si>
    <t>adventurer, stevedore</t>
  </si>
  <si>
    <t>Gaz 8 DMs p. 27</t>
  </si>
  <si>
    <t>Astlar</t>
  </si>
  <si>
    <t>Joam Astlar</t>
  </si>
  <si>
    <t>Belchiir</t>
  </si>
  <si>
    <t>Ulam Belchiir</t>
  </si>
  <si>
    <t>the Belcher</t>
  </si>
  <si>
    <t>Curly Greasy Black</t>
  </si>
  <si>
    <t>Bulorno</t>
  </si>
  <si>
    <t>Sintyr Bulorno</t>
  </si>
  <si>
    <t>Guildmaster of The Fingers, Proprietor of the Thinsilver Seat</t>
  </si>
  <si>
    <t>Spiira</t>
  </si>
  <si>
    <t>Spiira Coppertoes</t>
  </si>
  <si>
    <t>Quickmagic</t>
  </si>
  <si>
    <t>Gaz 8 DMs p. 28</t>
  </si>
  <si>
    <t>Proprietor of The Murderd Princess</t>
  </si>
  <si>
    <t>Guldahan Cordelius</t>
  </si>
  <si>
    <t>Gaz 8 DMs p. 23</t>
  </si>
  <si>
    <t>Thyatian Ambassador to the Shires</t>
  </si>
  <si>
    <t>Karameikan Ambassador to the Shires</t>
  </si>
  <si>
    <t>Balding Brown</t>
  </si>
  <si>
    <t>Milaster</t>
  </si>
  <si>
    <t>Gaz 8 DMs p. 24</t>
  </si>
  <si>
    <t>Alfheim Ambassador to the Shires</t>
  </si>
  <si>
    <t>Barburgh</t>
  </si>
  <si>
    <t>Leethila Barburgh</t>
  </si>
  <si>
    <t>Ierendian Ambassador to the Shires</t>
  </si>
  <si>
    <t>Malaric</t>
  </si>
  <si>
    <t>Caine Malaric</t>
  </si>
  <si>
    <t>Gaz 8 DMs p. 25</t>
  </si>
  <si>
    <t>sleek &amp; solid</t>
  </si>
  <si>
    <t>Glossy Black</t>
  </si>
  <si>
    <t>Green-Grey</t>
  </si>
  <si>
    <t>Thrildor</t>
  </si>
  <si>
    <t>Thrildor Blackhammer</t>
  </si>
  <si>
    <t>Dengar Ambassador to the Shires</t>
  </si>
  <si>
    <t>Bald, White with Silver Tinge</t>
  </si>
  <si>
    <t>Ammagil</t>
  </si>
  <si>
    <t>Ammagil Dundershields</t>
  </si>
  <si>
    <t>Duirmir</t>
  </si>
  <si>
    <t>Armillian Duirmir</t>
  </si>
  <si>
    <t>tutor</t>
  </si>
  <si>
    <t>Chancel Reikos</t>
  </si>
  <si>
    <t>Oglentyr</t>
  </si>
  <si>
    <t>Oglentyr Hillhallow</t>
  </si>
  <si>
    <t>Meermeera</t>
  </si>
  <si>
    <t>Meermeera Jollybars</t>
  </si>
  <si>
    <t>full figured</t>
  </si>
  <si>
    <t>Shandysar</t>
  </si>
  <si>
    <t>Shandysar Lollos</t>
  </si>
  <si>
    <t>Jalassa</t>
  </si>
  <si>
    <t>Jalassa Longwinkle</t>
  </si>
  <si>
    <t>of the Long Whip</t>
  </si>
  <si>
    <t>Gaz 8 DMs p. 32</t>
  </si>
  <si>
    <t>Captain of the Storm Bird</t>
  </si>
  <si>
    <t>Mellorthrin</t>
  </si>
  <si>
    <t>Arcathae Mellorthrin</t>
  </si>
  <si>
    <t>Gaz 8 DMs p. 33</t>
  </si>
  <si>
    <t>Loberlinn</t>
  </si>
  <si>
    <t>Loberlinn Mulgor</t>
  </si>
  <si>
    <t>Master</t>
  </si>
  <si>
    <t>Raven with Silver-Grey Streaks</t>
  </si>
  <si>
    <t>Nildahar</t>
  </si>
  <si>
    <t>Brace Nildahar</t>
  </si>
  <si>
    <t>Marintor</t>
  </si>
  <si>
    <t>Marintor Treeshadow Seashire</t>
  </si>
  <si>
    <t>the Soft</t>
  </si>
  <si>
    <t>Clear Cold Blue</t>
  </si>
  <si>
    <t>Dundol</t>
  </si>
  <si>
    <t>Dundol Xebel</t>
  </si>
  <si>
    <t>Gaz 8 DMs p. 12</t>
  </si>
  <si>
    <t>Knight-Hero of the Southshire Fang</t>
  </si>
  <si>
    <t>Hulborth</t>
  </si>
  <si>
    <t>Hulborth Treeshadow</t>
  </si>
  <si>
    <t>Bloodyaxe</t>
  </si>
  <si>
    <t>B</t>
  </si>
  <si>
    <t>Knight-Hero of the Highshire Fang</t>
  </si>
  <si>
    <t>Phassra</t>
  </si>
  <si>
    <t>Phassra Fernshiver</t>
  </si>
  <si>
    <t>Bloodyhands</t>
  </si>
  <si>
    <t>Black Spires</t>
  </si>
  <si>
    <t>Leader of the Black Spires Strikers</t>
  </si>
  <si>
    <t>Bungo</t>
  </si>
  <si>
    <t>Bungo Gullybuck</t>
  </si>
  <si>
    <t>Leader of the Cruth Lowlands Strikers</t>
  </si>
  <si>
    <t xml:space="preserve">Jolthiir </t>
  </si>
  <si>
    <t>Jolthiir Battlebur</t>
  </si>
  <si>
    <t>Gaz 8 DMs p. 40</t>
  </si>
  <si>
    <t>Commander of Rollstone Keep, General of the Blackwatch Regiment</t>
  </si>
  <si>
    <t>The Red Hand</t>
  </si>
  <si>
    <t>Gaz 8 DMs p. 57</t>
  </si>
  <si>
    <t>Yuldo</t>
  </si>
  <si>
    <t>the Clanless</t>
  </si>
  <si>
    <t>Emerel</t>
  </si>
  <si>
    <t>Emerel Joezz</t>
  </si>
  <si>
    <t>the Green Cloak</t>
  </si>
  <si>
    <t>Bolgor</t>
  </si>
  <si>
    <t>Bungo Greentoes</t>
  </si>
  <si>
    <t>Dlotho</t>
  </si>
  <si>
    <t>Gaz 8 Players p. 3</t>
  </si>
  <si>
    <t>Jatha</t>
  </si>
  <si>
    <t>Barusz</t>
  </si>
  <si>
    <t>the Herder</t>
  </si>
  <si>
    <t>Gaz 8 Players p. 7</t>
  </si>
  <si>
    <t>Grand Hall of the Sheriffs</t>
  </si>
  <si>
    <t>The Locktower</t>
  </si>
  <si>
    <t>High House of Thyatis</t>
  </si>
  <si>
    <t>House of Karameikos</t>
  </si>
  <si>
    <t>Clanmeet Hall Ampitheatre</t>
  </si>
  <si>
    <t>River Citadel</t>
  </si>
  <si>
    <t>Port Gate</t>
  </si>
  <si>
    <t>Jumphin Bridge</t>
  </si>
  <si>
    <t>Manyways</t>
  </si>
  <si>
    <t>Unicorn Green</t>
  </si>
  <si>
    <t>Spindleknoll Green</t>
  </si>
  <si>
    <t>Coppergates Green</t>
  </si>
  <si>
    <t>Oldoaks Green</t>
  </si>
  <si>
    <t>Brass Keys Green</t>
  </si>
  <si>
    <t>Easthin Green</t>
  </si>
  <si>
    <t>Riverbank Green</t>
  </si>
  <si>
    <t>Fireside Inn</t>
  </si>
  <si>
    <t>The Kippin' Griffon</t>
  </si>
  <si>
    <t>Bluefrost Inn</t>
  </si>
  <si>
    <t>Yondel's House</t>
  </si>
  <si>
    <t>Shadowshaws House</t>
  </si>
  <si>
    <t>Scareskittle House</t>
  </si>
  <si>
    <t>The Jade Hin</t>
  </si>
  <si>
    <t>The Golden Goblin</t>
  </si>
  <si>
    <t>The Three Dwarves</t>
  </si>
  <si>
    <t>The Bent Shield</t>
  </si>
  <si>
    <t>The Slipsilver Cup</t>
  </si>
  <si>
    <t>The Moonhunt</t>
  </si>
  <si>
    <t>The Princess &amp; Frog</t>
  </si>
  <si>
    <t>The Thinsilver Seat</t>
  </si>
  <si>
    <t>The Singing Swan</t>
  </si>
  <si>
    <t>Blackbottom Tap</t>
  </si>
  <si>
    <t>Catchhalfling House</t>
  </si>
  <si>
    <t>The Flame of Gold</t>
  </si>
  <si>
    <t>Tosscoin Square</t>
  </si>
  <si>
    <t>Stalls</t>
  </si>
  <si>
    <t>Manyhats Janthobel</t>
  </si>
  <si>
    <t>Mirchim's Coachworks</t>
  </si>
  <si>
    <t>Coachworks</t>
  </si>
  <si>
    <t>The Sable Wind</t>
  </si>
  <si>
    <t>The Galloping Goodmount</t>
  </si>
  <si>
    <t>The Honest Hin's Bargain House</t>
  </si>
  <si>
    <t>Pipe &amp; Exotic Pipe Mixes Store</t>
  </si>
  <si>
    <t>The Old Dark Hin Brewery</t>
  </si>
  <si>
    <t>Brewery</t>
  </si>
  <si>
    <t>Faraway Messengers Service</t>
  </si>
  <si>
    <t>Moneylender &amp; Moneychanging Shop</t>
  </si>
  <si>
    <t>Dreamriddle Perfume &amp; Scents</t>
  </si>
  <si>
    <t>The Whistling Wizard Wagonworks</t>
  </si>
  <si>
    <t>Medicines, Potions &amp; Philtres Shop</t>
  </si>
  <si>
    <t>Fine Swords &amp; Edged Weapons Shop</t>
  </si>
  <si>
    <t>Fine Cartographers &amp; Map Vendors</t>
  </si>
  <si>
    <t>Black Spires Mining Consortium</t>
  </si>
  <si>
    <t>The Silverchain Gem &amp; Jewellery Shop</t>
  </si>
  <si>
    <t>Rent-a-Hin Porters &amp; Bearers</t>
  </si>
  <si>
    <t>The Black Anvil Smithy</t>
  </si>
  <si>
    <t>House of Dengar</t>
  </si>
  <si>
    <t>House of Alfheim</t>
  </si>
  <si>
    <t>House of Ierendi</t>
  </si>
  <si>
    <t>The Cockatrice Comb</t>
  </si>
  <si>
    <t>Fine Wine &amp; Liquers Shop</t>
  </si>
  <si>
    <t>The Lost Princess</t>
  </si>
  <si>
    <t>Bollathar</t>
  </si>
  <si>
    <t>Bollathar Fireeyes</t>
  </si>
  <si>
    <t>AC1010 p. 174</t>
  </si>
  <si>
    <t>Manolescu</t>
  </si>
  <si>
    <t>Aide to the Karameikan Ambassador to the Shires</t>
  </si>
  <si>
    <t>Lazlo Manolescu</t>
  </si>
  <si>
    <t>Tobias</t>
  </si>
  <si>
    <t>Tobias Stumpweather</t>
  </si>
  <si>
    <t>AC1013 p. 35</t>
  </si>
  <si>
    <t>Oldbole</t>
  </si>
  <si>
    <t>Stickyfingers</t>
  </si>
  <si>
    <t>Gaz 8 DMs p. 53</t>
  </si>
  <si>
    <t>vet</t>
  </si>
  <si>
    <t>Helthar</t>
  </si>
  <si>
    <t>Helthar Hairytoes</t>
  </si>
  <si>
    <t>Proprietor of Pipes &amp; Exotic Pipe Mixes</t>
  </si>
  <si>
    <t>Manyhats</t>
  </si>
  <si>
    <t>Manyhats Janthobell</t>
  </si>
  <si>
    <t>Properietor of Manyhats Janthobell's Shop</t>
  </si>
  <si>
    <t xml:space="preserve">Gullorax </t>
  </si>
  <si>
    <t>Gullorax Sundpate</t>
  </si>
  <si>
    <t>Properietor of Faraway Messenger Service</t>
  </si>
  <si>
    <t>Touchgold</t>
  </si>
  <si>
    <t>Touchgold Minstrelwish</t>
  </si>
  <si>
    <t>Port Shireton</t>
  </si>
  <si>
    <t>Properietor of Moneylending &amp; Moneychanging</t>
  </si>
  <si>
    <t>Verdrim</t>
  </si>
  <si>
    <t>Proprietor of The Whistling Wizard Wagonworks</t>
  </si>
  <si>
    <t>wagonwright</t>
  </si>
  <si>
    <t>Firtrin</t>
  </si>
  <si>
    <t>Firtrin Filandosz</t>
  </si>
  <si>
    <t>Proprietor of Medicines, Potions &amp; philtres</t>
  </si>
  <si>
    <t>Pelbion</t>
  </si>
  <si>
    <t>Pelbion Everswift</t>
  </si>
  <si>
    <t>Proprietor of Fine Swords &amp; Edged Weapons</t>
  </si>
  <si>
    <t>Spiderblood</t>
  </si>
  <si>
    <t>Maple</t>
  </si>
  <si>
    <t>Proprietor of Fine Cartographers &amp; Map Vendors</t>
  </si>
  <si>
    <t>Longwalk</t>
  </si>
  <si>
    <t>Longwalk Darkforest</t>
  </si>
  <si>
    <t>Knight-Hero</t>
  </si>
  <si>
    <t>guide, hunter</t>
  </si>
  <si>
    <t>Gulth</t>
  </si>
  <si>
    <t>Gulth Hairytoes</t>
  </si>
  <si>
    <t>Proprietor of Rent-a-Hin Porters &amp; Bearers</t>
  </si>
  <si>
    <t>business owner</t>
  </si>
  <si>
    <t>Baerthim</t>
  </si>
  <si>
    <t>Baerthim Gnlock</t>
  </si>
  <si>
    <t>Proprietor of the Black Anvil Smithy</t>
  </si>
  <si>
    <t>Sturn</t>
  </si>
  <si>
    <t>Elevos Sturn</t>
  </si>
  <si>
    <t>wyvern tamer</t>
  </si>
  <si>
    <t>Zaressa</t>
  </si>
  <si>
    <t>Zaressa Shadowloop</t>
  </si>
  <si>
    <t>Bungo Barrelmore</t>
  </si>
  <si>
    <t>Proprietor of Fine Wines &amp; Liquers Shop</t>
  </si>
  <si>
    <t>Jasser</t>
  </si>
  <si>
    <t>Jasser Fullbellow</t>
  </si>
  <si>
    <t>Proprietor of The Lost Princess</t>
  </si>
  <si>
    <t>Azem's Cottage</t>
  </si>
  <si>
    <t>Kingdom of Azemur</t>
  </si>
  <si>
    <t>Azem</t>
  </si>
  <si>
    <t>Queen of Azemur</t>
  </si>
  <si>
    <t>AC 676</t>
  </si>
  <si>
    <t>Azemur</t>
  </si>
  <si>
    <t>Kruze's Tower</t>
  </si>
  <si>
    <t>Kruze</t>
  </si>
  <si>
    <t>AC11 p. 62</t>
  </si>
  <si>
    <t>Thantabbar Clockwork Company</t>
  </si>
  <si>
    <t>Clocks</t>
  </si>
  <si>
    <t>Avenue</t>
  </si>
  <si>
    <t>Tarisco</t>
  </si>
  <si>
    <t>Tarisco Highnose</t>
  </si>
  <si>
    <t>AC1013 p. 130</t>
  </si>
  <si>
    <t xml:space="preserve">2'11" </t>
  </si>
  <si>
    <t>Natalia</t>
  </si>
  <si>
    <t>Natalia Thistlethumb</t>
  </si>
  <si>
    <t>Proprietor of Herbal Healing</t>
  </si>
  <si>
    <t>Crumble Street</t>
  </si>
  <si>
    <t>Herbal Healing</t>
  </si>
  <si>
    <t>The Haunted Mine</t>
  </si>
  <si>
    <t xml:space="preserve">Black Spires  </t>
  </si>
  <si>
    <t>Ulam's Hoard</t>
  </si>
  <si>
    <t xml:space="preserve">Tunnel </t>
  </si>
  <si>
    <t>The Cleric's Cloak</t>
  </si>
  <si>
    <t>Sevelda's Guesthouse</t>
  </si>
  <si>
    <t>The Fair View Guesthouse</t>
  </si>
  <si>
    <t>Sheriffpost</t>
  </si>
  <si>
    <t>Sheriffs</t>
  </si>
  <si>
    <t>The Trumpet Falls Tankard</t>
  </si>
  <si>
    <t>The Wardlystone Witch</t>
  </si>
  <si>
    <t>Sevelda</t>
  </si>
  <si>
    <t>Sevelda Silvertoes</t>
  </si>
  <si>
    <t>Gaz 8 DMs p. 41</t>
  </si>
  <si>
    <t>Proprietor of Sevelda's Guesthouse</t>
  </si>
  <si>
    <t>Chjoam</t>
  </si>
  <si>
    <t>Chjoam Treeshadow</t>
  </si>
  <si>
    <t>Proprietor of The Fair View</t>
  </si>
  <si>
    <t>The Dancing Water</t>
  </si>
  <si>
    <t>Lakes &amp; Creeks</t>
  </si>
  <si>
    <t>The Golden Goat</t>
  </si>
  <si>
    <t>The Dragon's Death</t>
  </si>
  <si>
    <t>Wheelright's Shop</t>
  </si>
  <si>
    <t>The Running Hin</t>
  </si>
  <si>
    <t>The Seven Swords</t>
  </si>
  <si>
    <t>The Pineview</t>
  </si>
  <si>
    <t>White Wizard</t>
  </si>
  <si>
    <t>Farmer's Market</t>
  </si>
  <si>
    <t>The Duskymoot</t>
  </si>
  <si>
    <t>Manygardens</t>
  </si>
  <si>
    <t>The Crystal Helm</t>
  </si>
  <si>
    <t>Belothiir</t>
  </si>
  <si>
    <t>Belothiir Yollershield</t>
  </si>
  <si>
    <t>Gaz 8 DMs p. 43</t>
  </si>
  <si>
    <t>Knight-Hero of the Shires, Proprietor of The Crystal Helm</t>
  </si>
  <si>
    <t>Synribbar</t>
  </si>
  <si>
    <t>Ashaera Synribbar</t>
  </si>
  <si>
    <t>Proprietor of The Crystal Helm</t>
  </si>
  <si>
    <t>Levalas</t>
  </si>
  <si>
    <t>Levalas Quickhand Heartshire</t>
  </si>
  <si>
    <t>Blackstone Orcs</t>
  </si>
  <si>
    <t>Cruth Mountains</t>
  </si>
  <si>
    <t>Blackstone Tribe</t>
  </si>
  <si>
    <t>Mikkal Mallowfern's Fine Perfume Shop</t>
  </si>
  <si>
    <t>The Wizard's Wand</t>
  </si>
  <si>
    <t xml:space="preserve">Bluehollow </t>
  </si>
  <si>
    <t>Mallowfern Mistypit</t>
  </si>
  <si>
    <t>The Way to Rollstone</t>
  </si>
  <si>
    <t>The Wounded Wyvern</t>
  </si>
  <si>
    <t>Fine Stables</t>
  </si>
  <si>
    <t xml:space="preserve">Mikkal </t>
  </si>
  <si>
    <t>Mikkal Mallowfern</t>
  </si>
  <si>
    <t>Proprietor of Mikkal Mallowfern's Fine Perfume Shop</t>
  </si>
  <si>
    <t>Shindel</t>
  </si>
  <si>
    <t>Berek Shindel</t>
  </si>
  <si>
    <t>Proprietor of The Wizard's Wand</t>
  </si>
  <si>
    <t>Ammagil Rallytongue</t>
  </si>
  <si>
    <t xml:space="preserve">Tetha </t>
  </si>
  <si>
    <t>Tetha Longtoes</t>
  </si>
  <si>
    <t>Proprietor of the Bluehollow Inn</t>
  </si>
  <si>
    <t>The Silent Knight</t>
  </si>
  <si>
    <t>Deepdell Inn</t>
  </si>
  <si>
    <t>Cave Toad</t>
  </si>
  <si>
    <t>Cave Toad Cult</t>
  </si>
  <si>
    <t>Junk Shop</t>
  </si>
  <si>
    <t>Lumberyard</t>
  </si>
  <si>
    <t xml:space="preserve">Lumberyard </t>
  </si>
  <si>
    <t>The Drowned Dwarf</t>
  </si>
  <si>
    <t>The Dancing Orc</t>
  </si>
  <si>
    <t>The Fish Under the Bridge</t>
  </si>
  <si>
    <t>Nordobo</t>
  </si>
  <si>
    <t>Nordobo Flashfoot</t>
  </si>
  <si>
    <t>Gaz 8 DMs p. 46</t>
  </si>
  <si>
    <t>Proprietor of the Junk Shop</t>
  </si>
  <si>
    <t>Oldbuck</t>
  </si>
  <si>
    <t>Oldbuck Deepdell</t>
  </si>
  <si>
    <t>Pelm</t>
  </si>
  <si>
    <t>Pelm Shedowhin</t>
  </si>
  <si>
    <t>jeweller, silversmith</t>
  </si>
  <si>
    <t>Nip</t>
  </si>
  <si>
    <t>Nip Battlebur</t>
  </si>
  <si>
    <t>Horl</t>
  </si>
  <si>
    <t>Horl Battlebur</t>
  </si>
  <si>
    <t>Proprietor of the Sundargun Inn</t>
  </si>
  <si>
    <t>Silverhair's Tree Tower</t>
  </si>
  <si>
    <t>Junsable's Tree Tower</t>
  </si>
  <si>
    <t>The Green Druid</t>
  </si>
  <si>
    <t>The Sword Held High</t>
  </si>
  <si>
    <t xml:space="preserve">The Spiiting Dragon </t>
  </si>
  <si>
    <t>Arathim</t>
  </si>
  <si>
    <t>Deleetha Arathim</t>
  </si>
  <si>
    <t>Silverhair</t>
  </si>
  <si>
    <t>Miraeikos</t>
  </si>
  <si>
    <t>Junsable Miraeikos</t>
  </si>
  <si>
    <t>Rolof</t>
  </si>
  <si>
    <t>Rolof Heartwood</t>
  </si>
  <si>
    <t>Musical Instrument Maker</t>
  </si>
  <si>
    <t xml:space="preserve">Port  </t>
  </si>
  <si>
    <t>The Landfall</t>
  </si>
  <si>
    <t>The Rose</t>
  </si>
  <si>
    <t>The Shipwrecked Sailor</t>
  </si>
  <si>
    <t xml:space="preserve">The Dark Horse </t>
  </si>
  <si>
    <t>The Pipe &amp; Harp</t>
  </si>
  <si>
    <t>Mother Himmersun's Rooming House</t>
  </si>
  <si>
    <t>Belabatha</t>
  </si>
  <si>
    <t>Belabatha Himmersun</t>
  </si>
  <si>
    <t>Gaz 8 DMs p. 49</t>
  </si>
  <si>
    <t>Proprietor of Mother Himmersun's Rooming House</t>
  </si>
  <si>
    <t>The Miner's Rest</t>
  </si>
  <si>
    <t>The Hungry Hippogriff</t>
  </si>
  <si>
    <t xml:space="preserve">The Singing Minstrel </t>
  </si>
  <si>
    <t>Loaf &amp; Plow</t>
  </si>
  <si>
    <t>The Shirestone</t>
  </si>
  <si>
    <t>Old Stone Ring</t>
  </si>
  <si>
    <t>Fernbank Inn</t>
  </si>
  <si>
    <t>The Weary Miner</t>
  </si>
  <si>
    <t xml:space="preserve">The Boots &amp; Cat </t>
  </si>
  <si>
    <t>The Thirsty Throat</t>
  </si>
  <si>
    <t>The Shirewatch</t>
  </si>
  <si>
    <t>The Old Trees</t>
  </si>
  <si>
    <t xml:space="preserve">The Flagon at Dawn </t>
  </si>
  <si>
    <t>The Maiden's Kiss</t>
  </si>
  <si>
    <t>The Hunting Hin</t>
  </si>
  <si>
    <t>Wyrl Watcheye's Weapons &amp; Armour Shop</t>
  </si>
  <si>
    <t>Wyrl</t>
  </si>
  <si>
    <t>Wyrl Watcheye</t>
  </si>
  <si>
    <t>Gaz 8 DMs p. 39</t>
  </si>
  <si>
    <t>Proprietor of Wyrl Watcheye's Weapons &amp; Armour</t>
  </si>
  <si>
    <t>Joam Astlar's Residence</t>
  </si>
  <si>
    <t>The Useless Unicorn</t>
  </si>
  <si>
    <t>Moon Hill Road</t>
  </si>
  <si>
    <t>The Chime of Charms</t>
  </si>
  <si>
    <t>Bloodstar</t>
  </si>
  <si>
    <t>Corwin Longsword Bloodstar</t>
  </si>
  <si>
    <t>Gaz 8 DMs p. 44</t>
  </si>
  <si>
    <t>Proprietor of the Useless Unicorn Tavern</t>
  </si>
  <si>
    <t>Simmera</t>
  </si>
  <si>
    <t>Simmera Oakhollow</t>
  </si>
  <si>
    <t>Proprietor of the Chime of Charms</t>
  </si>
  <si>
    <t>Knight-Hero of the Shires, Proprietor of the Chime of Charms</t>
  </si>
  <si>
    <t>Orbold</t>
  </si>
  <si>
    <t>Orbold Eridanor</t>
  </si>
  <si>
    <t>Irmpetiir</t>
  </si>
  <si>
    <t>Janszuth Irmpetiir</t>
  </si>
  <si>
    <t xml:space="preserve">The Walking Mushroom </t>
  </si>
  <si>
    <t>The Black Rose</t>
  </si>
  <si>
    <t>The Wagon Wheel</t>
  </si>
  <si>
    <t>The Old Hin's Footwarmer</t>
  </si>
  <si>
    <t>Furniture Factory/Coachworks</t>
  </si>
  <si>
    <t>Barrel Works</t>
  </si>
  <si>
    <t>The Five Gold Flagons</t>
  </si>
  <si>
    <t>The Glendar</t>
  </si>
  <si>
    <t>The Flur Fish</t>
  </si>
  <si>
    <t>Tursk</t>
  </si>
  <si>
    <t>Tursk Omblestaff</t>
  </si>
  <si>
    <t>cooper</t>
  </si>
  <si>
    <t>Unther</t>
  </si>
  <si>
    <t>Unther Pipesmoke</t>
  </si>
  <si>
    <t>Greatbelly</t>
  </si>
  <si>
    <t>Gaz 8 DMs p. 50</t>
  </si>
  <si>
    <t>Proprietor of the Five Gold Flagons</t>
  </si>
  <si>
    <t>Appla</t>
  </si>
  <si>
    <t>Appla Hairytoes</t>
  </si>
  <si>
    <t>the Winker</t>
  </si>
  <si>
    <t>Proprietor of The Glendar</t>
  </si>
  <si>
    <t>Beldor</t>
  </si>
  <si>
    <t>Beldor Zindlestone</t>
  </si>
  <si>
    <t>Knight-Hero of the Shires, Proprietor of The Flur Fish</t>
  </si>
  <si>
    <t>The Fireswords</t>
  </si>
  <si>
    <t>Toth Port</t>
  </si>
  <si>
    <t>Harborwatch Castle</t>
  </si>
  <si>
    <t>Civil Jail</t>
  </si>
  <si>
    <t>Jail</t>
  </si>
  <si>
    <t>Sheriff's Jail</t>
  </si>
  <si>
    <t>Net &amp; Clam</t>
  </si>
  <si>
    <t>Rosee's Warm Rest</t>
  </si>
  <si>
    <t>Tothmeer House</t>
  </si>
  <si>
    <t>Fishermen's Own</t>
  </si>
  <si>
    <t>Hin's Last Stop</t>
  </si>
  <si>
    <t>Oron's Hin House</t>
  </si>
  <si>
    <t>Grey Sands House</t>
  </si>
  <si>
    <t>Seaweed &amp; Anchor</t>
  </si>
  <si>
    <t>Hissing Hydra</t>
  </si>
  <si>
    <t>Fishdeep Tavern</t>
  </si>
  <si>
    <t>Drowned Orc</t>
  </si>
  <si>
    <t>Happy Hin's Hole</t>
  </si>
  <si>
    <t>Broken Bottle</t>
  </si>
  <si>
    <t>Broken Masts</t>
  </si>
  <si>
    <t>Velvet Mask</t>
  </si>
  <si>
    <t>Redcloak &amp; Happy Jack</t>
  </si>
  <si>
    <t>Galloping Griffon</t>
  </si>
  <si>
    <t>No-Deals Nightspot</t>
  </si>
  <si>
    <t xml:space="preserve">Manticore at Sunrise </t>
  </si>
  <si>
    <t>Hin &amp; the Bells</t>
  </si>
  <si>
    <t>White Wolf</t>
  </si>
  <si>
    <t>Upper Class Districts</t>
  </si>
  <si>
    <t>Upper Class</t>
  </si>
  <si>
    <t>Dry Docks</t>
  </si>
  <si>
    <t>Dry Docking Locks</t>
  </si>
  <si>
    <t>Military Docks</t>
  </si>
  <si>
    <t>Military Stocks &amp; Quartermaster</t>
  </si>
  <si>
    <t>Military Supplies</t>
  </si>
  <si>
    <t>The Happy Fisherman</t>
  </si>
  <si>
    <t>Rollstone Arms</t>
  </si>
  <si>
    <t>The Tired Soldier</t>
  </si>
  <si>
    <t>The Sleeping Spectre</t>
  </si>
  <si>
    <t>The Groaning Cask</t>
  </si>
  <si>
    <t>The Black Pit</t>
  </si>
  <si>
    <t>Building &amp; Refitting Harbour</t>
  </si>
  <si>
    <t>Town Walls</t>
  </si>
  <si>
    <t>Harbour Guard Island Fort</t>
  </si>
  <si>
    <t>Wolfwar Weaponry &amp; Armour</t>
  </si>
  <si>
    <t>The Hin's Own Magic &amp; Mysteries Shop</t>
  </si>
  <si>
    <t>Western Gate</t>
  </si>
  <si>
    <t>Bulzim</t>
  </si>
  <si>
    <t>Bulzim Sulshar</t>
  </si>
  <si>
    <t>Gaz 8 DMs p. 42</t>
  </si>
  <si>
    <t>Knight-Hero of the Shires, Proprietor of Sulshar Stables</t>
  </si>
  <si>
    <t>Wolfwar</t>
  </si>
  <si>
    <t>Proprietor of Wolwar's Weaponry &amp; Armour</t>
  </si>
  <si>
    <t>Shumbril</t>
  </si>
  <si>
    <t>Alace Shumbril</t>
  </si>
  <si>
    <t>Proprietor of The Hin's Own Magic &amp; Mysteries Shop</t>
  </si>
  <si>
    <t>New Flow</t>
  </si>
  <si>
    <t>Main Flow</t>
  </si>
  <si>
    <t>River</t>
  </si>
  <si>
    <t>Smugglers' Run</t>
  </si>
  <si>
    <t>New Town</t>
  </si>
  <si>
    <t>The Trembling Troll</t>
  </si>
  <si>
    <t>The Found Crown</t>
  </si>
  <si>
    <t>The Leaking Cup</t>
  </si>
  <si>
    <t>Stable</t>
  </si>
  <si>
    <t>Jaorge</t>
  </si>
  <si>
    <t>Jaorge Wanderfence</t>
  </si>
  <si>
    <t>One-Eye</t>
  </si>
  <si>
    <t>Knight-Hero of the Shires, Proprietor of The Trembling Troll</t>
  </si>
  <si>
    <t>Jalessa</t>
  </si>
  <si>
    <t>Jalessa Nobbleneer</t>
  </si>
  <si>
    <t>Spitfire</t>
  </si>
  <si>
    <t>Proprietor of The Found Crown</t>
  </si>
  <si>
    <t>2'</t>
  </si>
  <si>
    <t>Oldor</t>
  </si>
  <si>
    <t>Oldor Ogglemurk</t>
  </si>
  <si>
    <t>stablemaster</t>
  </si>
  <si>
    <t>Tethega</t>
  </si>
  <si>
    <t>Tethega Oldhill</t>
  </si>
  <si>
    <t>Abran</t>
  </si>
  <si>
    <t>Abran Oldhill</t>
  </si>
  <si>
    <t>pipemaker</t>
  </si>
  <si>
    <t>The Sizzling Skillet</t>
  </si>
  <si>
    <t>The Black Cloak</t>
  </si>
  <si>
    <t>Blasko</t>
  </si>
  <si>
    <t>Blasko Thirl</t>
  </si>
  <si>
    <t>Gaz 8 DMs p. 48</t>
  </si>
  <si>
    <t>the Webmaster</t>
  </si>
  <si>
    <t>Meltor</t>
  </si>
  <si>
    <t>hermit, healer</t>
  </si>
  <si>
    <t>the Faithful</t>
  </si>
  <si>
    <t>Karst</t>
  </si>
  <si>
    <t>Karst Plashdeep</t>
  </si>
  <si>
    <t>shieldmaker, tutor</t>
  </si>
  <si>
    <t>The Cliffhead</t>
  </si>
  <si>
    <t>The Burny Bangoleir</t>
  </si>
  <si>
    <t>The Ship's Deck</t>
  </si>
  <si>
    <t>Muldair's Rock</t>
  </si>
  <si>
    <t>Rock</t>
  </si>
  <si>
    <t>Rory</t>
  </si>
  <si>
    <t>Rory Hackskull</t>
  </si>
  <si>
    <t>Gaz 8 DMs p. 34</t>
  </si>
  <si>
    <t>Crommor</t>
  </si>
  <si>
    <t xml:space="preserve">the Hammer  </t>
  </si>
  <si>
    <t>Toth Isle</t>
  </si>
  <si>
    <t>Olmar Haskin's Weaponry</t>
  </si>
  <si>
    <t>The Staggering Hin</t>
  </si>
  <si>
    <t>The Dying Stag</t>
  </si>
  <si>
    <t>The Sixty Warm Beds</t>
  </si>
  <si>
    <t>Lock-Up</t>
  </si>
  <si>
    <t>Olmar</t>
  </si>
  <si>
    <t>Olmar Haskin</t>
  </si>
  <si>
    <t>Gaz 8 DMs p. 37</t>
  </si>
  <si>
    <t>The Fingers</t>
  </si>
  <si>
    <t>Fernbottom Arms</t>
  </si>
  <si>
    <t>The Leaking Tankard</t>
  </si>
  <si>
    <t>Mother Trencherman's Guesthouse</t>
  </si>
  <si>
    <t>Stockyards</t>
  </si>
  <si>
    <t>Jobbar's Smithy</t>
  </si>
  <si>
    <t>Oldbole's Hardware</t>
  </si>
  <si>
    <t>Hardware</t>
  </si>
  <si>
    <t>Market Hall</t>
  </si>
  <si>
    <t>Olmyr's Fine Woodworking</t>
  </si>
  <si>
    <t>Mallastyr's Pots &amp; Casks</t>
  </si>
  <si>
    <t>Lodo's Fine Cloth</t>
  </si>
  <si>
    <t>Mallar's Fresh Fish</t>
  </si>
  <si>
    <t>Belsk Evershade's Moneylending &amp; Changing</t>
  </si>
  <si>
    <t>Trencherman Clan Hall</t>
  </si>
  <si>
    <t>Happy Nag Stables</t>
  </si>
  <si>
    <t>Jobbar</t>
  </si>
  <si>
    <t>Hardware Store Proprietor</t>
  </si>
  <si>
    <t>Olmyr</t>
  </si>
  <si>
    <t>Lodo</t>
  </si>
  <si>
    <t>Mallastyr</t>
  </si>
  <si>
    <t>Mallar</t>
  </si>
  <si>
    <t>Osca</t>
  </si>
  <si>
    <t>Osca Henn</t>
  </si>
  <si>
    <t>Blesk</t>
  </si>
  <si>
    <t>Blesk Evershade</t>
  </si>
  <si>
    <t>Proprietor of Olmyr's Fine Woodworking</t>
  </si>
  <si>
    <t>Proprietor of Lodo's Fine Cloth &amp; Laces</t>
  </si>
  <si>
    <t>Proprietor of Mallastyr's Pots &amp; Casks</t>
  </si>
  <si>
    <t>fishmonger</t>
  </si>
  <si>
    <t>Proprietor of Mallar's Fresh Fish</t>
  </si>
  <si>
    <t>Proprietor of Osca Henn's Oddjob &amp; Repairs</t>
  </si>
  <si>
    <t>handyman</t>
  </si>
  <si>
    <t>Osca Henn's Oddjob &amp; Repairs</t>
  </si>
  <si>
    <t>Proprietor of Blesk Evershade's Moneylending &amp; Changing</t>
  </si>
  <si>
    <t>The Murdered Princess</t>
  </si>
  <si>
    <t>Nob's Arms</t>
  </si>
  <si>
    <t>Vileraider Bugbears</t>
  </si>
  <si>
    <t>Vileraider Tribe</t>
  </si>
  <si>
    <t>Jarldom</t>
  </si>
  <si>
    <t>Suddland</t>
  </si>
  <si>
    <t>Heddesfjord</t>
  </si>
  <si>
    <t>Vithesfeld</t>
  </si>
  <si>
    <t>Bergholm</t>
  </si>
  <si>
    <t>Vandermark</t>
  </si>
  <si>
    <t>Haltford</t>
  </si>
  <si>
    <t>Oberbeck</t>
  </si>
  <si>
    <t>Ozurfold</t>
  </si>
  <si>
    <t>Hedden</t>
  </si>
  <si>
    <t>Hadmark</t>
  </si>
  <si>
    <t>Highland</t>
  </si>
  <si>
    <t>Hillgard</t>
  </si>
  <si>
    <t>Ranholm</t>
  </si>
  <si>
    <t>Boddergard</t>
  </si>
  <si>
    <t>Gretmarsh</t>
  </si>
  <si>
    <t>Nordcastel</t>
  </si>
  <si>
    <t>Suddland Clan</t>
  </si>
  <si>
    <t>Heddesfjord Clan</t>
  </si>
  <si>
    <t>Soderfjord Clan</t>
  </si>
  <si>
    <t>Bergholm Clan</t>
  </si>
  <si>
    <t>Vastergard Clan</t>
  </si>
  <si>
    <t>Vandermark Clan</t>
  </si>
  <si>
    <t>Haltford Clan</t>
  </si>
  <si>
    <t>Oberbeck Clan</t>
  </si>
  <si>
    <t>Ozurfold Clan</t>
  </si>
  <si>
    <t>Hedden Clan</t>
  </si>
  <si>
    <t>Hadmark Clan</t>
  </si>
  <si>
    <t>Highland Clan</t>
  </si>
  <si>
    <t>Hillgard Clan</t>
  </si>
  <si>
    <t>Ranholm Clan</t>
  </si>
  <si>
    <t>Boddergard Clan</t>
  </si>
  <si>
    <t>Gretmarsh Clan</t>
  </si>
  <si>
    <t>Nordcastel Clan</t>
  </si>
  <si>
    <t>Castellan Clan</t>
  </si>
  <si>
    <t>Olvasfjord</t>
  </si>
  <si>
    <t>Southern Coastal Plains</t>
  </si>
  <si>
    <t>Saltfjord River Valley</t>
  </si>
  <si>
    <t>High Coastal Plains</t>
  </si>
  <si>
    <t>Whiteheart Valley</t>
  </si>
  <si>
    <t>Landersfjord River Valley</t>
  </si>
  <si>
    <t>Castellan Valley</t>
  </si>
  <si>
    <t>Vithesfeld Clan</t>
  </si>
  <si>
    <t>Snowvale Valley</t>
  </si>
  <si>
    <t>Suddland Jarldom</t>
  </si>
  <si>
    <t>Heddesfjord Jarldom</t>
  </si>
  <si>
    <t>Soderfjord Jarldom</t>
  </si>
  <si>
    <t>Vithesfeld Jarldom</t>
  </si>
  <si>
    <t>Bergholm Jarldom</t>
  </si>
  <si>
    <t>Vastergard Jarldom</t>
  </si>
  <si>
    <t>Vandermark Jarldom</t>
  </si>
  <si>
    <t>Haltford Jarldom</t>
  </si>
  <si>
    <t>Oberbeck Jarldom</t>
  </si>
  <si>
    <t>Ozurfold Jarldom</t>
  </si>
  <si>
    <t>Hedden Jarldom</t>
  </si>
  <si>
    <t>Hadmark Jarldom</t>
  </si>
  <si>
    <t>Highland Jarldom</t>
  </si>
  <si>
    <t>Hillgard Jarldom</t>
  </si>
  <si>
    <t>Ranholm Jarldom</t>
  </si>
  <si>
    <t>Boddergard Jarldom</t>
  </si>
  <si>
    <t>Gretmarsh Jarldom</t>
  </si>
  <si>
    <t>Nordcastel Jarldom</t>
  </si>
  <si>
    <t>Castellan Jarldom</t>
  </si>
  <si>
    <t>Moderfeld</t>
  </si>
  <si>
    <t>Hordamark</t>
  </si>
  <si>
    <t>Rogaviki</t>
  </si>
  <si>
    <t>Borkmark</t>
  </si>
  <si>
    <t>Rurrland</t>
  </si>
  <si>
    <t>Gudholm</t>
  </si>
  <si>
    <t>Dealand</t>
  </si>
  <si>
    <t>Hodderland</t>
  </si>
  <si>
    <t>Otterland</t>
  </si>
  <si>
    <t>Moderfeld Jarldom</t>
  </si>
  <si>
    <t>Hordamark Jarldom</t>
  </si>
  <si>
    <t>Rogaviki Jarldom</t>
  </si>
  <si>
    <t>Borkmark Jarldom</t>
  </si>
  <si>
    <t>Rurrland Jarldom</t>
  </si>
  <si>
    <t>Gudholm Jarldom</t>
  </si>
  <si>
    <t>Dealand Jarldom</t>
  </si>
  <si>
    <t>Hodderland Jarldom</t>
  </si>
  <si>
    <t>Otterland Jarldom</t>
  </si>
  <si>
    <t>Wilmik</t>
  </si>
  <si>
    <t>Dorna</t>
  </si>
  <si>
    <t>Morden</t>
  </si>
  <si>
    <t>Whiteheart</t>
  </si>
  <si>
    <t>Backwater</t>
  </si>
  <si>
    <t>Highhold</t>
  </si>
  <si>
    <t>Ranwood</t>
  </si>
  <si>
    <t>Sortfeld</t>
  </si>
  <si>
    <t>Snowvale</t>
  </si>
  <si>
    <t>Olvasfjord Jarldom</t>
  </si>
  <si>
    <t>Nordhartar Defense League</t>
  </si>
  <si>
    <t>Council of Great Clans</t>
  </si>
  <si>
    <t>Soderjord Jarldoms</t>
  </si>
  <si>
    <t>Sokki</t>
  </si>
  <si>
    <t>Sokki Sturlson</t>
  </si>
  <si>
    <t>Ulf</t>
  </si>
  <si>
    <t>Ulf Kolson</t>
  </si>
  <si>
    <t>Gudrid</t>
  </si>
  <si>
    <t>Gudrid Thorsdottir</t>
  </si>
  <si>
    <t>the Stout</t>
  </si>
  <si>
    <t>Thorkell</t>
  </si>
  <si>
    <t>Thorkell Gydason</t>
  </si>
  <si>
    <t>Floki</t>
  </si>
  <si>
    <t>the Fat</t>
  </si>
  <si>
    <t xml:space="preserve">Harek </t>
  </si>
  <si>
    <t>Hard-Sailer</t>
  </si>
  <si>
    <t>Knute</t>
  </si>
  <si>
    <t>Halfden</t>
  </si>
  <si>
    <t>Vigfus</t>
  </si>
  <si>
    <t>Vigfus Ketilson</t>
  </si>
  <si>
    <t>Vandrad</t>
  </si>
  <si>
    <t>Vandrad Horikson</t>
  </si>
  <si>
    <t>Ceowulf</t>
  </si>
  <si>
    <t>War-Tooth</t>
  </si>
  <si>
    <t>Helgi</t>
  </si>
  <si>
    <t>Horse-Killer</t>
  </si>
  <si>
    <t>Ketil</t>
  </si>
  <si>
    <t>Skull-Scatterer</t>
  </si>
  <si>
    <t>Steinthor</t>
  </si>
  <si>
    <t>Pin-Leg</t>
  </si>
  <si>
    <t>Heathcock</t>
  </si>
  <si>
    <t>Guthorm</t>
  </si>
  <si>
    <t>Brittle-Bone</t>
  </si>
  <si>
    <t>Thorbjorn</t>
  </si>
  <si>
    <t>Thorbjorn Rorikson</t>
  </si>
  <si>
    <t>Rollo Harekson</t>
  </si>
  <si>
    <t xml:space="preserve">Solvi </t>
  </si>
  <si>
    <t>Hardhand</t>
  </si>
  <si>
    <t>Gaz 7 Players p. 14</t>
  </si>
  <si>
    <t>Jarl of Olvasfjord</t>
  </si>
  <si>
    <t>Labbas</t>
  </si>
  <si>
    <t>Jarl of Suddland &amp; Moderfeld</t>
  </si>
  <si>
    <t>Harby</t>
  </si>
  <si>
    <t>Jarl of Heddesfjord &amp; Hordamark</t>
  </si>
  <si>
    <t>Soderfjord Town</t>
  </si>
  <si>
    <t>Jarl of Soderfjord, War Leader of the Soderfjord Jarldoms</t>
  </si>
  <si>
    <t>Lerum</t>
  </si>
  <si>
    <t>Jarl of Vithesfeld</t>
  </si>
  <si>
    <t>Jarl of Bergholm</t>
  </si>
  <si>
    <t>Rollag</t>
  </si>
  <si>
    <t>Jarl of Vastergard</t>
  </si>
  <si>
    <t>Treungen</t>
  </si>
  <si>
    <t>Jarl of Vandermark &amp; Rogaviki</t>
  </si>
  <si>
    <t>Jarl of Haltford &amp; Borkmark</t>
  </si>
  <si>
    <t>Gargnas</t>
  </si>
  <si>
    <t>Jarl of Oberbeck</t>
  </si>
  <si>
    <t>Jarl of Ozurfold &amp; Rurrland</t>
  </si>
  <si>
    <t>Jarl of Hedden &amp; Gudholm</t>
  </si>
  <si>
    <t>Aurskog</t>
  </si>
  <si>
    <t>Jarl of Hadmark &amp; Dealand</t>
  </si>
  <si>
    <t>Jarl of Highland</t>
  </si>
  <si>
    <t>Maula</t>
  </si>
  <si>
    <t>Jarl of Hillgard</t>
  </si>
  <si>
    <t>Kassler</t>
  </si>
  <si>
    <t>Jarl of Ranholm</t>
  </si>
  <si>
    <t>Jarl of Boddergard &amp; Hodderland</t>
  </si>
  <si>
    <t>Jarl of Gretmarsh &amp; Otterland</t>
  </si>
  <si>
    <t>Jarl of Nordcastel</t>
  </si>
  <si>
    <t>Jarl of Castellan</t>
  </si>
  <si>
    <t>Otofjord River Valley</t>
  </si>
  <si>
    <t>Greying Blonde</t>
  </si>
  <si>
    <t>Gaz 7 DMs p. 52</t>
  </si>
  <si>
    <t>Black Cliffs Gnolls</t>
  </si>
  <si>
    <t>Angesan Valley</t>
  </si>
  <si>
    <t>Black Cliffs Clan</t>
  </si>
  <si>
    <t>Suant</t>
  </si>
  <si>
    <t>Gaz 7 DMs p. 31</t>
  </si>
  <si>
    <t>Chief of the Black Cliffs Clan</t>
  </si>
  <si>
    <t>Chela</t>
  </si>
  <si>
    <t>Black Cliffs Clan Faction Leader</t>
  </si>
  <si>
    <t>Black Hair Gnolls</t>
  </si>
  <si>
    <t>Gnollheim Hills</t>
  </si>
  <si>
    <t>Black Hair Clan</t>
  </si>
  <si>
    <t>Shadrak</t>
  </si>
  <si>
    <t>Gaz 7 DMs p. 49</t>
  </si>
  <si>
    <t>Gnollheim</t>
  </si>
  <si>
    <t>Black Hair Clan War Leader</t>
  </si>
  <si>
    <t>Caravan District</t>
  </si>
  <si>
    <t>Millen</t>
  </si>
  <si>
    <t>Gaz 7 DMs p. 46</t>
  </si>
  <si>
    <t>Town Council of Castellan</t>
  </si>
  <si>
    <t>Cult of Hel</t>
  </si>
  <si>
    <t>Gaz 7 DMs p. 22</t>
  </si>
  <si>
    <t>Great Marsh</t>
  </si>
  <si>
    <t>Witch-Queen of Hel</t>
  </si>
  <si>
    <t>Carrah</t>
  </si>
  <si>
    <t>Red Rock</t>
  </si>
  <si>
    <t>Hoskuld</t>
  </si>
  <si>
    <t>Hoskuld Harekson</t>
  </si>
  <si>
    <t>Loki</t>
  </si>
  <si>
    <t>Cult of Loki</t>
  </si>
  <si>
    <t>Flosi</t>
  </si>
  <si>
    <t>the Fox</t>
  </si>
  <si>
    <t>Gaz 7 DMs p. 53</t>
  </si>
  <si>
    <t>Bersi</t>
  </si>
  <si>
    <t>Gaz 7 DMs p. 54</t>
  </si>
  <si>
    <t>beserker</t>
  </si>
  <si>
    <t>Double-Rock River Gnolls</t>
  </si>
  <si>
    <t>Double-Rock River Clan</t>
  </si>
  <si>
    <t>Gudrun</t>
  </si>
  <si>
    <t>Gudrun Hakonson</t>
  </si>
  <si>
    <t>Goat-Shoe</t>
  </si>
  <si>
    <t>Gaz 7 DMs p. 55</t>
  </si>
  <si>
    <t xml:space="preserve">Hakon </t>
  </si>
  <si>
    <t>Bloodaxe</t>
  </si>
  <si>
    <t>Member of Jarl Ceowulf of Hedden's Personal Guard</t>
  </si>
  <si>
    <t>Jargnara</t>
  </si>
  <si>
    <t>Kingdom of Jargnara</t>
  </si>
  <si>
    <t>Jargnir</t>
  </si>
  <si>
    <t>Queen of Jargnara</t>
  </si>
  <si>
    <t>Jotunvalk Hill Giants</t>
  </si>
  <si>
    <t>Hardanger Mountains</t>
  </si>
  <si>
    <t>Jotunvalk Tribe</t>
  </si>
  <si>
    <t>Mountain Wolf Gnolls</t>
  </si>
  <si>
    <t>Mountain Wolf Clan</t>
  </si>
  <si>
    <t>Kaberu</t>
  </si>
  <si>
    <t>Chief of the Mountian Wolf Clan</t>
  </si>
  <si>
    <t xml:space="preserve">the Red  </t>
  </si>
  <si>
    <t>Kobold Hunter</t>
  </si>
  <si>
    <t>Skapti</t>
  </si>
  <si>
    <t>the Skald</t>
  </si>
  <si>
    <t>Helfdan</t>
  </si>
  <si>
    <t>Halftroll</t>
  </si>
  <si>
    <t>Gaz 7 Players p. 2</t>
  </si>
  <si>
    <t>Goosefish Tavern</t>
  </si>
  <si>
    <t>Shipbuilders</t>
  </si>
  <si>
    <t>Great Hall of the Soderfjord Clan</t>
  </si>
  <si>
    <t>Temple of Frey/Freya</t>
  </si>
  <si>
    <t>Thieves' Guild Headquarters</t>
  </si>
  <si>
    <t>Soderfjord Beach</t>
  </si>
  <si>
    <t>Causeway</t>
  </si>
  <si>
    <t>Jarl's Longhouse</t>
  </si>
  <si>
    <t>Kalf's Longhouse</t>
  </si>
  <si>
    <t>Shrine of Thor</t>
  </si>
  <si>
    <t>Longhouse</t>
  </si>
  <si>
    <t>Lodin</t>
  </si>
  <si>
    <t>Kalf</t>
  </si>
  <si>
    <t>the Dueler</t>
  </si>
  <si>
    <t>Gjaflaug</t>
  </si>
  <si>
    <t>Hjalti</t>
  </si>
  <si>
    <t>Erika</t>
  </si>
  <si>
    <t>Bear-Heart</t>
  </si>
  <si>
    <t xml:space="preserve">Knut </t>
  </si>
  <si>
    <t>Kin-Slayer</t>
  </si>
  <si>
    <t>Thorgest</t>
  </si>
  <si>
    <t>Ofeig</t>
  </si>
  <si>
    <t>Horsa</t>
  </si>
  <si>
    <t>Finn</t>
  </si>
  <si>
    <t>Thorgils</t>
  </si>
  <si>
    <t>Skamkel</t>
  </si>
  <si>
    <t>Thrain</t>
  </si>
  <si>
    <t>Hawk-Beak</t>
  </si>
  <si>
    <t>Seamund</t>
  </si>
  <si>
    <t>Arnor</t>
  </si>
  <si>
    <t>Sigrid</t>
  </si>
  <si>
    <t>Sigrid Halldorsdottir</t>
  </si>
  <si>
    <t>Black Agie</t>
  </si>
  <si>
    <t>Steadmaster of Rollag</t>
  </si>
  <si>
    <t>Gjaflaug Hjatisdottir</t>
  </si>
  <si>
    <t>Erika Gjauflaugsdottir</t>
  </si>
  <si>
    <t>Weldon</t>
  </si>
  <si>
    <t>Jarrett Weldon</t>
  </si>
  <si>
    <t>Advisor to the Jarl of Vastergard</t>
  </si>
  <si>
    <t>Einar</t>
  </si>
  <si>
    <t>Einar Bjornson</t>
  </si>
  <si>
    <t>Household Godi of the Jarl of Vastergard</t>
  </si>
  <si>
    <t>Leader of the Personal Guard of the Jarl of Vastergard</t>
  </si>
  <si>
    <t>the Hairy</t>
  </si>
  <si>
    <t>Master of the Hounds</t>
  </si>
  <si>
    <t>Falun Caverns Kobolds</t>
  </si>
  <si>
    <t>Hircismus</t>
  </si>
  <si>
    <t>Psa'gh</t>
  </si>
  <si>
    <t>Thra'gh</t>
  </si>
  <si>
    <t>Leader of the Hardanger Kobolds</t>
  </si>
  <si>
    <t>Shaman  of the Hardanger Kobolds</t>
  </si>
  <si>
    <t>AC1013 p. 164</t>
  </si>
  <si>
    <t>the Shining One</t>
  </si>
  <si>
    <t xml:space="preserve">Falun Caverns  </t>
  </si>
  <si>
    <t>Culay</t>
  </si>
  <si>
    <t>Falun Caverns</t>
  </si>
  <si>
    <t>Falun</t>
  </si>
  <si>
    <t>Falun Caverns Tribe</t>
  </si>
  <si>
    <t>Metal Guild</t>
  </si>
  <si>
    <t>Stone Guild</t>
  </si>
  <si>
    <t>Actius</t>
  </si>
  <si>
    <t>Island of Actius</t>
  </si>
  <si>
    <t>County of Actius</t>
  </si>
  <si>
    <t>Empire of Thyatis</t>
  </si>
  <si>
    <t>Actavius</t>
  </si>
  <si>
    <t>Geraldan Actavius</t>
  </si>
  <si>
    <t>DoE Book I p. 9</t>
  </si>
  <si>
    <t>Actius Town</t>
  </si>
  <si>
    <t>Count of Actius</t>
  </si>
  <si>
    <t>Cult of Alphaks</t>
  </si>
  <si>
    <t>Alphaks' Pit</t>
  </si>
  <si>
    <t>Mesonian River Valley</t>
  </si>
  <si>
    <t>Lascaroxenos</t>
  </si>
  <si>
    <t>Diocletian Lascoroxenos</t>
  </si>
  <si>
    <t>DDA1 p. 27</t>
  </si>
  <si>
    <t>Temple of Asterius</t>
  </si>
  <si>
    <t>Axel</t>
  </si>
  <si>
    <t>Sveikassli Woods</t>
  </si>
  <si>
    <t>Grand Duchy of Westrourke</t>
  </si>
  <si>
    <t>Battleford</t>
  </si>
  <si>
    <t>Beltinferelth</t>
  </si>
  <si>
    <t>Kingdom of Bletinferelth</t>
  </si>
  <si>
    <t>Bletinferelth</t>
  </si>
  <si>
    <t>Bluenstrinel</t>
  </si>
  <si>
    <t>Queen of Bletinferelth</t>
  </si>
  <si>
    <t>Biazzan</t>
  </si>
  <si>
    <t>Greendale River Valley</t>
  </si>
  <si>
    <t>Barony of Biazzan</t>
  </si>
  <si>
    <t>Babrak Biazzan</t>
  </si>
  <si>
    <t>Son of Dawn p. 191</t>
  </si>
  <si>
    <t>Son of Dawn p. 194</t>
  </si>
  <si>
    <t>DoE Book I p. 8</t>
  </si>
  <si>
    <t>Alasiyan/Thyatian</t>
  </si>
  <si>
    <t>Biazzan Town</t>
  </si>
  <si>
    <t>Baron of Biazzan</t>
  </si>
  <si>
    <t>Nicos</t>
  </si>
  <si>
    <t>University of Biazzan</t>
  </si>
  <si>
    <t>Blido</t>
  </si>
  <si>
    <t>Buhrohur</t>
  </si>
  <si>
    <t>Barony of Buhrohur</t>
  </si>
  <si>
    <t>Makrast</t>
  </si>
  <si>
    <t>Gilla</t>
  </si>
  <si>
    <t>Gilla Blyskarats</t>
  </si>
  <si>
    <t>Baroness of Buhrohur</t>
  </si>
  <si>
    <t>Farkres</t>
  </si>
  <si>
    <t>Caerdwicca</t>
  </si>
  <si>
    <t>Barony of Caerdwicca</t>
  </si>
  <si>
    <t xml:space="preserve">McRhomaag </t>
  </si>
  <si>
    <t>McRhomaag</t>
  </si>
  <si>
    <t>Uthgaard McRhomaag</t>
  </si>
  <si>
    <t>DoE Book I p. 73</t>
  </si>
  <si>
    <t>McRhomaag Castle</t>
  </si>
  <si>
    <t>Thane of Caerdwicca</t>
  </si>
  <si>
    <t>Serdic</t>
  </si>
  <si>
    <t>Jesnow</t>
  </si>
  <si>
    <t>Son of Dawn p. 81</t>
  </si>
  <si>
    <t>Son of Dawn p. 83</t>
  </si>
  <si>
    <t>Caerdwicca Village</t>
  </si>
  <si>
    <t>Carytion</t>
  </si>
  <si>
    <t>Island of Carytion</t>
  </si>
  <si>
    <t>Protectorate of Carytion</t>
  </si>
  <si>
    <t>Torion</t>
  </si>
  <si>
    <t>Carytion Naval Fort</t>
  </si>
  <si>
    <t>Redstone Peninsula</t>
  </si>
  <si>
    <t>Eriksen</t>
  </si>
  <si>
    <t>Farbautides</t>
  </si>
  <si>
    <t>Cult of Farbautides</t>
  </si>
  <si>
    <t>Faylinn</t>
  </si>
  <si>
    <t>Protectorate of Faylinn</t>
  </si>
  <si>
    <t>Iubadan</t>
  </si>
  <si>
    <t>PC1 DMs p. 56</t>
  </si>
  <si>
    <t>Leprachaun</t>
  </si>
  <si>
    <t>King of Faylinn, King of the Leprechauns</t>
  </si>
  <si>
    <t>Bero</t>
  </si>
  <si>
    <t>Queen of Faylinn, Queen of the Leprechauns</t>
  </si>
  <si>
    <t>Glower</t>
  </si>
  <si>
    <t>Eisert</t>
  </si>
  <si>
    <t>Knight of Faylinn</t>
  </si>
  <si>
    <t>Chief Bard of Faylinn</t>
  </si>
  <si>
    <t>Geittinden Mountains</t>
  </si>
  <si>
    <t>Finnegar's Watch</t>
  </si>
  <si>
    <t>Furmenglaive</t>
  </si>
  <si>
    <t>County of Furmenglaive</t>
  </si>
  <si>
    <t>Castle Furmenglaive</t>
  </si>
  <si>
    <t>Phileus Furmenglaive</t>
  </si>
  <si>
    <t>Lyra Furmenglaive</t>
  </si>
  <si>
    <t>Count of Furmenglaive</t>
  </si>
  <si>
    <t>Countess of Furmenglaive</t>
  </si>
  <si>
    <t>Guddal</t>
  </si>
  <si>
    <t>Gulf of Newkirk Coast</t>
  </si>
  <si>
    <t>Gund's Tower</t>
  </si>
  <si>
    <t>Grazzik</t>
  </si>
  <si>
    <t>IM3 p. 30</t>
  </si>
  <si>
    <t>King of the United Clans</t>
  </si>
  <si>
    <t>Izzok</t>
  </si>
  <si>
    <t>Prince of the United Clans</t>
  </si>
  <si>
    <t>Gutterak Trolls</t>
  </si>
  <si>
    <t>Gutterak Clan</t>
  </si>
  <si>
    <t>Karacksten</t>
  </si>
  <si>
    <t>IM3 p. 35</t>
  </si>
  <si>
    <t>Chieftain of the Gutterak Clan</t>
  </si>
  <si>
    <t>Shaggy Fiend</t>
  </si>
  <si>
    <t>Napoo</t>
  </si>
  <si>
    <t>Shagganapes</t>
  </si>
  <si>
    <t>Gaz 7 DMs p. 45; IM3 p. 27</t>
  </si>
  <si>
    <t>Celestial</t>
  </si>
  <si>
    <t>Shaggy</t>
  </si>
  <si>
    <t>Halathius</t>
  </si>
  <si>
    <t>County of Halathius</t>
  </si>
  <si>
    <t>Goldleaf</t>
  </si>
  <si>
    <t>Andreana</t>
  </si>
  <si>
    <t>Sabrina Andreana</t>
  </si>
  <si>
    <t>AC1011 p. 72</t>
  </si>
  <si>
    <t>Countess of Halathius</t>
  </si>
  <si>
    <t>Temple of Halav</t>
  </si>
  <si>
    <t>Island of Hattias</t>
  </si>
  <si>
    <t>County of Hattias</t>
  </si>
  <si>
    <t>Hattias City</t>
  </si>
  <si>
    <t>Oesterhaus</t>
  </si>
  <si>
    <t>Heinrich Oesterhaus</t>
  </si>
  <si>
    <t>DoE Book 1 p. 9</t>
  </si>
  <si>
    <t>Count of Hattias, Leader of the Storm Soldiers</t>
  </si>
  <si>
    <t>Southpoint</t>
  </si>
  <si>
    <t>Hansel Oesterhaus</t>
  </si>
  <si>
    <t>DoE Book 1 p. 21</t>
  </si>
  <si>
    <t>Leader of the Thyatis City Storm Soldiers' Enclave</t>
  </si>
  <si>
    <t>Port Hatti</t>
  </si>
  <si>
    <t>Vinton</t>
  </si>
  <si>
    <t>Pilion</t>
  </si>
  <si>
    <t>Grey Bay</t>
  </si>
  <si>
    <t>Gorval</t>
  </si>
  <si>
    <t>Lertin</t>
  </si>
  <si>
    <t>Cust</t>
  </si>
  <si>
    <t>Son of Dawn p. 28</t>
  </si>
  <si>
    <t>Son of Dawn p. 27</t>
  </si>
  <si>
    <t xml:space="preserve">Hattias  </t>
  </si>
  <si>
    <t>heavyset</t>
  </si>
  <si>
    <t>Hattian/Orc</t>
  </si>
  <si>
    <t>Protectorate of the Hinterlands</t>
  </si>
  <si>
    <t>Fire-Height</t>
  </si>
  <si>
    <t>Raven Scarp</t>
  </si>
  <si>
    <t>Naval Port</t>
  </si>
  <si>
    <t>Leilah</t>
  </si>
  <si>
    <t>DoE Book I p. 68</t>
  </si>
  <si>
    <t xml:space="preserve">Alasiyan </t>
  </si>
  <si>
    <t>Tel Akbir City</t>
  </si>
  <si>
    <t>Military Governor of Raven Scarp</t>
  </si>
  <si>
    <t>Penn</t>
  </si>
  <si>
    <t>Penn son of Bran</t>
  </si>
  <si>
    <t>DoE Book I p. 67</t>
  </si>
  <si>
    <t>2800 cn</t>
  </si>
  <si>
    <t>Chieftain of the Raven Scarp Hinterlanders</t>
  </si>
  <si>
    <t>Kantrium</t>
  </si>
  <si>
    <t>Duchy of Kantrium</t>
  </si>
  <si>
    <t>Kantridae</t>
  </si>
  <si>
    <t>Gulf of Kantrium Coast</t>
  </si>
  <si>
    <t>Ruggiero</t>
  </si>
  <si>
    <t>Leonidas Ruggiero</t>
  </si>
  <si>
    <t>Duke of Kantrium</t>
  </si>
  <si>
    <t>Estate of Wyllem Merrik</t>
  </si>
  <si>
    <t>Marraccino</t>
  </si>
  <si>
    <t>Honorius Marraccino</t>
  </si>
  <si>
    <t>Clerk-Magistrate of Kantridae</t>
  </si>
  <si>
    <t>clerk</t>
  </si>
  <si>
    <t>County of Kendach</t>
  </si>
  <si>
    <t>Kendach Town</t>
  </si>
  <si>
    <t>Kendasius</t>
  </si>
  <si>
    <t>Julia Kendasius</t>
  </si>
  <si>
    <t>Countess of Kendach</t>
  </si>
  <si>
    <t>Marie Kendach</t>
  </si>
  <si>
    <t>Kerendan Plain</t>
  </si>
  <si>
    <t>Duchy of Kerendas</t>
  </si>
  <si>
    <t>Kerendas City</t>
  </si>
  <si>
    <t>Kerenda River Valley</t>
  </si>
  <si>
    <t>Maldinius Kerendas</t>
  </si>
  <si>
    <t>DoE Book I p. 14</t>
  </si>
  <si>
    <t>Castle Kerendas</t>
  </si>
  <si>
    <t>Duke of Kerendas</t>
  </si>
  <si>
    <t>Kerendas Outpost</t>
  </si>
  <si>
    <t>Bridleton</t>
  </si>
  <si>
    <t>Bayville</t>
  </si>
  <si>
    <t>Thyarius Palykratidius</t>
  </si>
  <si>
    <t>Palykratidius</t>
  </si>
  <si>
    <t>DoE Book I p. 15</t>
  </si>
  <si>
    <t xml:space="preserve">Commandant of West Reach </t>
  </si>
  <si>
    <t>Marshal</t>
  </si>
  <si>
    <t>1600 cn</t>
  </si>
  <si>
    <t>West Reach</t>
  </si>
  <si>
    <t>Metonenzes</t>
  </si>
  <si>
    <t>Flavia Metonenzes</t>
  </si>
  <si>
    <t>DDA2 p. 17</t>
  </si>
  <si>
    <t>Thyatian Senator</t>
  </si>
  <si>
    <t>Walerian</t>
  </si>
  <si>
    <t>Simona Walerian</t>
  </si>
  <si>
    <t>Klemenis Walerian</t>
  </si>
  <si>
    <t>AC1013 p. 136</t>
  </si>
  <si>
    <t>Kobhrax</t>
  </si>
  <si>
    <t>Vice-Admiral</t>
  </si>
  <si>
    <t>Maximos</t>
  </si>
  <si>
    <t>Lukas Maximos</t>
  </si>
  <si>
    <t>AC 1012 p. 112</t>
  </si>
  <si>
    <t>philanthropist</t>
  </si>
  <si>
    <t>Antonia</t>
  </si>
  <si>
    <t>Acestos</t>
  </si>
  <si>
    <t>Iphisius</t>
  </si>
  <si>
    <t>Priam Iphisius</t>
  </si>
  <si>
    <t>AC 1013 p. 222</t>
  </si>
  <si>
    <t>race horse owner</t>
  </si>
  <si>
    <t>Korotiku</t>
  </si>
  <si>
    <t>Temple of Korotiku</t>
  </si>
  <si>
    <t>Island of Ochalea</t>
  </si>
  <si>
    <t>Order of Koryis</t>
  </si>
  <si>
    <t>Grand Duchy of Ochalea</t>
  </si>
  <si>
    <t>Ochaela</t>
  </si>
  <si>
    <t>Ochalea</t>
  </si>
  <si>
    <t>Lucinius</t>
  </si>
  <si>
    <t>County of Lucinius</t>
  </si>
  <si>
    <t>Port Lucinius</t>
  </si>
  <si>
    <t>Vanya's Girdle Coast</t>
  </si>
  <si>
    <t>Patrizio</t>
  </si>
  <si>
    <t>Baldassare Patrizio</t>
  </si>
  <si>
    <t>Lone Cove</t>
  </si>
  <si>
    <t>Hillcape</t>
  </si>
  <si>
    <t>Lucinius Outpost</t>
  </si>
  <si>
    <t>Eusebius Torion</t>
  </si>
  <si>
    <t>DoE Book I p. 24</t>
  </si>
  <si>
    <t>Prince of Thyatis, Count of Lucinius</t>
  </si>
  <si>
    <t xml:space="preserve">6'1" </t>
  </si>
  <si>
    <t>Lucianna Torion</t>
  </si>
  <si>
    <t>Countess of Lucinius</t>
  </si>
  <si>
    <t>bard, astrologer</t>
  </si>
  <si>
    <t>Coltius Torion</t>
  </si>
  <si>
    <t>Gabrionus Torion</t>
  </si>
  <si>
    <t>Naval Base</t>
  </si>
  <si>
    <t>Machetos</t>
  </si>
  <si>
    <t>Duchy of Machetos</t>
  </si>
  <si>
    <t>Machetos Town</t>
  </si>
  <si>
    <t>Jowdynites</t>
  </si>
  <si>
    <t>Callastian Jowdynites</t>
  </si>
  <si>
    <t>Castle Jowdynites</t>
  </si>
  <si>
    <t>Duke of Machetos</t>
  </si>
  <si>
    <t xml:space="preserve">Blackpoint </t>
  </si>
  <si>
    <t>Mositius</t>
  </si>
  <si>
    <t>Island of Mositius</t>
  </si>
  <si>
    <t>Duchy of Mositius</t>
  </si>
  <si>
    <t>Triella</t>
  </si>
  <si>
    <t>Triella Tien-Tang</t>
  </si>
  <si>
    <t>Mount Mositius</t>
  </si>
  <si>
    <t>Duchess of Mositius</t>
  </si>
  <si>
    <t>Argevin</t>
  </si>
  <si>
    <t>Nordvik</t>
  </si>
  <si>
    <t>Horta Bay Coast</t>
  </si>
  <si>
    <t>Beitung</t>
  </si>
  <si>
    <t>Teng</t>
  </si>
  <si>
    <t>Teng Lin-Dieu</t>
  </si>
  <si>
    <t>DoE Book I p. 77</t>
  </si>
  <si>
    <t>Archduke of Ochalea, Patriarch of the Order of Koryis</t>
  </si>
  <si>
    <t>Imperial Naval Fortress</t>
  </si>
  <si>
    <t>Yingtang Tang Yiha</t>
  </si>
  <si>
    <t>Wutang Dong Ha</t>
  </si>
  <si>
    <t>Chungkiang Li</t>
  </si>
  <si>
    <t>Wongzhao Tsuhao</t>
  </si>
  <si>
    <t>Chung Tsu</t>
  </si>
  <si>
    <t>Haiho Piao</t>
  </si>
  <si>
    <t>Wangzhao Ha</t>
  </si>
  <si>
    <t>Wu Li</t>
  </si>
  <si>
    <t>Ying Li</t>
  </si>
  <si>
    <t>Kai Tsu</t>
  </si>
  <si>
    <t>Chi</t>
  </si>
  <si>
    <t>Waping Piao</t>
  </si>
  <si>
    <t>Tang-Hwa</t>
  </si>
  <si>
    <t>Grasslands of Chi</t>
  </si>
  <si>
    <t>Chihue Phong</t>
  </si>
  <si>
    <t>Grassland</t>
  </si>
  <si>
    <t>Ping</t>
  </si>
  <si>
    <t>Dragon 166 p. 41</t>
  </si>
  <si>
    <t>Okstad</t>
  </si>
  <si>
    <t>White Drake</t>
  </si>
  <si>
    <t>Order of the White Drake</t>
  </si>
  <si>
    <t>Ellis</t>
  </si>
  <si>
    <t>the Strong</t>
  </si>
  <si>
    <t>Knight of the White Drake</t>
  </si>
  <si>
    <t>B3 p. 4</t>
  </si>
  <si>
    <t>Ariksbane</t>
  </si>
  <si>
    <t>B3 p. 5</t>
  </si>
  <si>
    <t>Pearl Islands</t>
  </si>
  <si>
    <t>Grand Duchy of the Pearl Islands</t>
  </si>
  <si>
    <t>Seagirt</t>
  </si>
  <si>
    <t>Nuar Island</t>
  </si>
  <si>
    <t>Nurokidu</t>
  </si>
  <si>
    <t>Nurokidu Nuar</t>
  </si>
  <si>
    <t>DoE Book I p. 80</t>
  </si>
  <si>
    <t>Rake</t>
  </si>
  <si>
    <t>Nuar</t>
  </si>
  <si>
    <t>Archduke of the Pearl Islands</t>
  </si>
  <si>
    <t>Nuari</t>
  </si>
  <si>
    <t>Tirumila</t>
  </si>
  <si>
    <t>Tirumila Nuar</t>
  </si>
  <si>
    <t>AC1010 p. 218</t>
  </si>
  <si>
    <t>singer, dancer</t>
  </si>
  <si>
    <t>Torkia</t>
  </si>
  <si>
    <t>Torkia Nuar</t>
  </si>
  <si>
    <t>WoI Book II p. 37</t>
  </si>
  <si>
    <t>Daphnotarthius</t>
  </si>
  <si>
    <t>Helena Daphnotarthius</t>
  </si>
  <si>
    <t>DoE Book I p. 28</t>
  </si>
  <si>
    <t>sailor</t>
  </si>
  <si>
    <t>Province of Redstone</t>
  </si>
  <si>
    <t>Lycrandonion</t>
  </si>
  <si>
    <t>Harantius Lycrandonion</t>
  </si>
  <si>
    <t>Redstone Castle</t>
  </si>
  <si>
    <t>General of Redstone</t>
  </si>
  <si>
    <t>Laragh</t>
  </si>
  <si>
    <t>Tower of Dhonne</t>
  </si>
  <si>
    <t>Kilpatrick's Keep</t>
  </si>
  <si>
    <t>Tower of Darias</t>
  </si>
  <si>
    <t>Dunberry</t>
  </si>
  <si>
    <t>Donahue's Cove</t>
  </si>
  <si>
    <t>Dungannon</t>
  </si>
  <si>
    <t>Kilcullen</t>
  </si>
  <si>
    <t>Westhold</t>
  </si>
  <si>
    <t>Vildis</t>
  </si>
  <si>
    <t xml:space="preserve">Lar </t>
  </si>
  <si>
    <t>Greyston</t>
  </si>
  <si>
    <t>Egan</t>
  </si>
  <si>
    <t>Lodar</t>
  </si>
  <si>
    <t>Crosston</t>
  </si>
  <si>
    <t>Lough of Portage Coast</t>
  </si>
  <si>
    <t>Lough of Redstone Coast</t>
  </si>
  <si>
    <t>Cape Gudvangen Coast</t>
  </si>
  <si>
    <t>Grey Bay Coast</t>
  </si>
  <si>
    <t>Lod River Valley</t>
  </si>
  <si>
    <t>Southern Kauth Hills</t>
  </si>
  <si>
    <t>Port Donaghadee</t>
  </si>
  <si>
    <t>Westhold Island</t>
  </si>
  <si>
    <t>Retebius</t>
  </si>
  <si>
    <t>Duchy of Retebius</t>
  </si>
  <si>
    <t>Retebius City</t>
  </si>
  <si>
    <t>Callastian Retebius</t>
  </si>
  <si>
    <t>DoE Book I p. 16</t>
  </si>
  <si>
    <t>Duke of Retebius, Knight of the Air</t>
  </si>
  <si>
    <t>Mitasula Retebius</t>
  </si>
  <si>
    <t>DoE Book I p. 17</t>
  </si>
  <si>
    <t>Duchess of Retebius, Dame of the Air</t>
  </si>
  <si>
    <t>Hillfork</t>
  </si>
  <si>
    <t>Retebius Air Fleet</t>
  </si>
  <si>
    <t>Knights of the Air</t>
  </si>
  <si>
    <t>Retebius Air Fleet Landing Fields</t>
  </si>
  <si>
    <t>Retebius Air Fleet Beast Quarters</t>
  </si>
  <si>
    <t>Knights of the Air Landing Fields</t>
  </si>
  <si>
    <t>Knights of the Air Beast Quarters</t>
  </si>
  <si>
    <t>Landing Fields</t>
  </si>
  <si>
    <t>Beast Quarters</t>
  </si>
  <si>
    <t>Sclaras</t>
  </si>
  <si>
    <t>Island of Sclaras</t>
  </si>
  <si>
    <t>Protectorate of Sclaras</t>
  </si>
  <si>
    <t>Triella's Estate</t>
  </si>
  <si>
    <t>Demetrion's Estate</t>
  </si>
  <si>
    <t>Septentriona</t>
  </si>
  <si>
    <t>Provincia Septentriona</t>
  </si>
  <si>
    <t>Baralius</t>
  </si>
  <si>
    <t>Deitica Balarius</t>
  </si>
  <si>
    <t>Laticea</t>
  </si>
  <si>
    <t>Cavia River Valley</t>
  </si>
  <si>
    <t>Latveii</t>
  </si>
  <si>
    <t>Tower of Lucinius</t>
  </si>
  <si>
    <t>Cape Gabrionus Coast</t>
  </si>
  <si>
    <t>Perdidus</t>
  </si>
  <si>
    <t>Liminaris Bay Coast</t>
  </si>
  <si>
    <t>Salicia Bay Coast</t>
  </si>
  <si>
    <t>Provincia Meridiona</t>
  </si>
  <si>
    <t>Northern Territories of Dawn</t>
  </si>
  <si>
    <t>Acindelyrovius</t>
  </si>
  <si>
    <t>Valinor Acindelyrovius</t>
  </si>
  <si>
    <t>Shadow-Hand</t>
  </si>
  <si>
    <t>Shadow-Hand Thieves' Guild</t>
  </si>
  <si>
    <t>DoE Book I p. 19</t>
  </si>
  <si>
    <t>Shadow-Hand Thieves' Guildmaster</t>
  </si>
  <si>
    <t>Bergsund Bay Coast</t>
  </si>
  <si>
    <t>South Creek</t>
  </si>
  <si>
    <t>Erdals Fjellet River Valley</t>
  </si>
  <si>
    <t>Storm Soldiers</t>
  </si>
  <si>
    <t>Brotherhood of the Storm Soldiers</t>
  </si>
  <si>
    <t>Wulf</t>
  </si>
  <si>
    <t>Alois</t>
  </si>
  <si>
    <t>DoE Book I p. 96</t>
  </si>
  <si>
    <t>storm soldier</t>
  </si>
  <si>
    <t>Order of Tarastia</t>
  </si>
  <si>
    <t>Teki-Nura Ria Island</t>
  </si>
  <si>
    <t>Teki-Nura-Ria Kara-Kara</t>
  </si>
  <si>
    <t>Teki-Nura-Ria Tribe</t>
  </si>
  <si>
    <t>KalnaKaa</t>
  </si>
  <si>
    <t>X8 Pull-out Sheet 2</t>
  </si>
  <si>
    <t>Ni-Malowa</t>
  </si>
  <si>
    <t>Master of the Teki-Nura-Rians</t>
  </si>
  <si>
    <t>Bristling Black</t>
  </si>
  <si>
    <t>Council of Manwu-papas</t>
  </si>
  <si>
    <t>Maerie</t>
  </si>
  <si>
    <t>X8 Pull-out Sheet 1</t>
  </si>
  <si>
    <t>Rufus</t>
  </si>
  <si>
    <t>Bezel</t>
  </si>
  <si>
    <t>Geldered</t>
  </si>
  <si>
    <t>X8 p. 14</t>
  </si>
  <si>
    <t>Trail of the Dead</t>
  </si>
  <si>
    <t>Tel Akbir Peninsula</t>
  </si>
  <si>
    <t>Duchy of Tel Akbir</t>
  </si>
  <si>
    <t>Tarik</t>
  </si>
  <si>
    <t>Tarik ben Nadir</t>
  </si>
  <si>
    <t>Duke of Tel Akbir</t>
  </si>
  <si>
    <t>Zendrol</t>
  </si>
  <si>
    <t>Dawnpoint</t>
  </si>
  <si>
    <t>Likin</t>
  </si>
  <si>
    <t>Framit</t>
  </si>
  <si>
    <t>Son of Dawn p. 137</t>
  </si>
  <si>
    <t>Son of Dawn p. 138</t>
  </si>
  <si>
    <t>Fort Zendrol</t>
  </si>
  <si>
    <t>Captain at Fort Zendrol</t>
  </si>
  <si>
    <t>shopkeeper, ostler</t>
  </si>
  <si>
    <t>Terentias</t>
  </si>
  <si>
    <t>Island of Terentias</t>
  </si>
  <si>
    <t>Grand Duchy of Terentias</t>
  </si>
  <si>
    <t>Crossbones</t>
  </si>
  <si>
    <t>Derentarius</t>
  </si>
  <si>
    <t>AC1011 p. 74</t>
  </si>
  <si>
    <t>Archduke of Terentias</t>
  </si>
  <si>
    <t>Archduke's Fortress</t>
  </si>
  <si>
    <t>Octave</t>
  </si>
  <si>
    <t>Mages' Guild</t>
  </si>
  <si>
    <t xml:space="preserve">Mages' </t>
  </si>
  <si>
    <t>Jewellers</t>
  </si>
  <si>
    <t>Alchemists' Guild</t>
  </si>
  <si>
    <t>Jewellers' Guild</t>
  </si>
  <si>
    <t>Bargmann</t>
  </si>
  <si>
    <t>Rollo Bargmann</t>
  </si>
  <si>
    <t>X8 p. 2</t>
  </si>
  <si>
    <t>Thyatis Seafaring Merchants</t>
  </si>
  <si>
    <t>Thyatis Seafaring Merchants' Guild</t>
  </si>
  <si>
    <t>Malmir</t>
  </si>
  <si>
    <t>Ship Captain</t>
  </si>
  <si>
    <t>Captain of the Belle Venture</t>
  </si>
  <si>
    <t>Tromsheim</t>
  </si>
  <si>
    <t>Viksdale</t>
  </si>
  <si>
    <t>Ytre Ystrebo</t>
  </si>
  <si>
    <t>Dalselva River Valley</t>
  </si>
  <si>
    <t>Fora River Valley</t>
  </si>
  <si>
    <t>Nyhem Bay Coast</t>
  </si>
  <si>
    <t>Temple of Valerias</t>
  </si>
  <si>
    <t>Ledamiades</t>
  </si>
  <si>
    <t>Helena Ledamiades</t>
  </si>
  <si>
    <t>WoI Book II p. 29</t>
  </si>
  <si>
    <t>Temple of Vanya</t>
  </si>
  <si>
    <t>Daphnorakenzes</t>
  </si>
  <si>
    <t>Phaedra Daphnorakenzes</t>
  </si>
  <si>
    <t>DDA1 p. 6</t>
  </si>
  <si>
    <t>Priest of Domus Osteropolus</t>
  </si>
  <si>
    <t>Piercing Green</t>
  </si>
  <si>
    <t>Vyalia</t>
  </si>
  <si>
    <t>County of Vyalia</t>
  </si>
  <si>
    <t>Greenheight</t>
  </si>
  <si>
    <t>Foreston</t>
  </si>
  <si>
    <t>Yldysyl</t>
  </si>
  <si>
    <t>Yldysyl Greenheight</t>
  </si>
  <si>
    <t>DoE Book I p. 13</t>
  </si>
  <si>
    <t>Count of Vyalia</t>
  </si>
  <si>
    <t>AC 499</t>
  </si>
  <si>
    <t>Lymianoporus</t>
  </si>
  <si>
    <t>Larandia Lymianoporus</t>
  </si>
  <si>
    <t>DoE Book I p. 12</t>
  </si>
  <si>
    <t>Forester</t>
  </si>
  <si>
    <t>Head of the Foresters' Guild, Townmistress of Foreston, Dame of Thyatis</t>
  </si>
  <si>
    <t>Foresters'</t>
  </si>
  <si>
    <t>Foresters' Guild</t>
  </si>
  <si>
    <t>Madcomb</t>
  </si>
  <si>
    <t>Colyn Madcomb</t>
  </si>
  <si>
    <t>Dragon's Tomb p. 125</t>
  </si>
  <si>
    <t>Blueleaf Elves</t>
  </si>
  <si>
    <t>Blueleaf Clan</t>
  </si>
  <si>
    <t>Diamarak Elves</t>
  </si>
  <si>
    <t>Etheredyl Elves</t>
  </si>
  <si>
    <t>Greenheight Elves</t>
  </si>
  <si>
    <t>Hierdyl Elves</t>
  </si>
  <si>
    <t>Treeshield Elves</t>
  </si>
  <si>
    <t>Diamarak Clan</t>
  </si>
  <si>
    <t>Etheredyl Clan</t>
  </si>
  <si>
    <t>Greenheight Clan</t>
  </si>
  <si>
    <t>Hierdyl Clan</t>
  </si>
  <si>
    <t>Treeshield Clan</t>
  </si>
  <si>
    <t>West Portage Town</t>
  </si>
  <si>
    <t>Province of West Portage</t>
  </si>
  <si>
    <t>Hold of Fenswatch</t>
  </si>
  <si>
    <t>Rhuta</t>
  </si>
  <si>
    <t>Docerius</t>
  </si>
  <si>
    <t>Periander Docerius</t>
  </si>
  <si>
    <t>Garrison Commander of West Portage</t>
  </si>
  <si>
    <t>Jules Docerius</t>
  </si>
  <si>
    <t>Captain in the West Portage Garrison</t>
  </si>
  <si>
    <t>Westrourke</t>
  </si>
  <si>
    <t>Newkirk</t>
  </si>
  <si>
    <t>Firestorm</t>
  </si>
  <si>
    <t>Donegal Firestorm</t>
  </si>
  <si>
    <t>Archduke of Westrourke</t>
  </si>
  <si>
    <t>Red-Blonde</t>
  </si>
  <si>
    <t>Thrainkell Firestorm</t>
  </si>
  <si>
    <t>AC1010 p. 139</t>
  </si>
  <si>
    <t>Red-Gold</t>
  </si>
  <si>
    <t>Holva Firestorm</t>
  </si>
  <si>
    <t>Duchy of Thyatis</t>
  </si>
  <si>
    <t>Julinius</t>
  </si>
  <si>
    <t>Julin's Torch</t>
  </si>
  <si>
    <t>Thincol I Torion</t>
  </si>
  <si>
    <t>the Brave</t>
  </si>
  <si>
    <t>Thrainkell Torson</t>
  </si>
  <si>
    <t>DoE Book I p. 23</t>
  </si>
  <si>
    <t>Emperor of Thyatis, Duke of Thyatis</t>
  </si>
  <si>
    <t>Balding Dark Brown</t>
  </si>
  <si>
    <t>Gabriela Torion</t>
  </si>
  <si>
    <t>Empress of Thyatis, Duchess of Thyatis</t>
  </si>
  <si>
    <t>Faded Brown</t>
  </si>
  <si>
    <t>Stefania Torion</t>
  </si>
  <si>
    <t>DoE Book I p. 25</t>
  </si>
  <si>
    <t>Princess of Thyatis</t>
  </si>
  <si>
    <t>Demetria</t>
  </si>
  <si>
    <t>Asteriela Torion</t>
  </si>
  <si>
    <t>DoE Book I p. 26</t>
  </si>
  <si>
    <t>DoE Book I p. 54</t>
  </si>
  <si>
    <t>Karagenteropolus</t>
  </si>
  <si>
    <t>Demetrion Karagenteropolus</t>
  </si>
  <si>
    <t>Thyatian Imperial Magist</t>
  </si>
  <si>
    <t>AC 895</t>
  </si>
  <si>
    <t>Stefanius</t>
  </si>
  <si>
    <t>Anaxibius</t>
  </si>
  <si>
    <t>DoE Book I p. 27</t>
  </si>
  <si>
    <t>Tanarobi</t>
  </si>
  <si>
    <t>Tanarobi Nuar</t>
  </si>
  <si>
    <t>Pearl Islands Consul</t>
  </si>
  <si>
    <t>consul</t>
  </si>
  <si>
    <t>Canolocarius</t>
  </si>
  <si>
    <t>Angelarian Canolocarius</t>
  </si>
  <si>
    <t>DoE Book I p. 30</t>
  </si>
  <si>
    <t>Senator of Thyatis City</t>
  </si>
  <si>
    <t>senator</t>
  </si>
  <si>
    <t>2100 cn</t>
  </si>
  <si>
    <t>Kantinomeiros</t>
  </si>
  <si>
    <t>Theodosius Kantinomeiros</t>
  </si>
  <si>
    <t>DoE Book I p. 31</t>
  </si>
  <si>
    <t>con artist</t>
  </si>
  <si>
    <t>Borydos</t>
  </si>
  <si>
    <t>Island of Borydos</t>
  </si>
  <si>
    <t>Protectorate of Borydos</t>
  </si>
  <si>
    <t>Ministry</t>
  </si>
  <si>
    <t>Colonisation</t>
  </si>
  <si>
    <t>Home Office</t>
  </si>
  <si>
    <t>Imperial Guard</t>
  </si>
  <si>
    <t>Trade</t>
  </si>
  <si>
    <t>War</t>
  </si>
  <si>
    <t>Title &amp; Estate</t>
  </si>
  <si>
    <t>Census</t>
  </si>
  <si>
    <t>Thyatian Public Welfare Council</t>
  </si>
  <si>
    <t>Imperial Senate</t>
  </si>
  <si>
    <t>Foreign Office</t>
  </si>
  <si>
    <t>Ministry of Colonisation</t>
  </si>
  <si>
    <t>Ministry of Trade</t>
  </si>
  <si>
    <t>Ministry of War</t>
  </si>
  <si>
    <t>Ministry of Title &amp; Estate</t>
  </si>
  <si>
    <t>Ministry of Transportation</t>
  </si>
  <si>
    <t>Ministry of the Home Office</t>
  </si>
  <si>
    <t>Ministry of the Foreign Office</t>
  </si>
  <si>
    <t>Ministry of Imperial Guard</t>
  </si>
  <si>
    <t>Bureau</t>
  </si>
  <si>
    <t>Census Bureau</t>
  </si>
  <si>
    <t>The Treasury</t>
  </si>
  <si>
    <t>Judiciary</t>
  </si>
  <si>
    <t>The Judiciary</t>
  </si>
  <si>
    <t>Zaaviq</t>
  </si>
  <si>
    <t>Egidio</t>
  </si>
  <si>
    <t>Francesca Egidio</t>
  </si>
  <si>
    <t>AC1011 p. 8</t>
  </si>
  <si>
    <t>Giacomo</t>
  </si>
  <si>
    <t>Ottavio Giacomo</t>
  </si>
  <si>
    <t>Tiberia</t>
  </si>
  <si>
    <t>Edmondo Tiberia</t>
  </si>
  <si>
    <t>Sebastiana</t>
  </si>
  <si>
    <t>Alessandra Sebastiana</t>
  </si>
  <si>
    <t>AC1011 p. 42</t>
  </si>
  <si>
    <t>AC1011 p. 43</t>
  </si>
  <si>
    <t>Mario</t>
  </si>
  <si>
    <t>AC1011 p. 185</t>
  </si>
  <si>
    <t>Leader of Mario's Marauders</t>
  </si>
  <si>
    <t>Ignazio</t>
  </si>
  <si>
    <t>Augustus Ignazio</t>
  </si>
  <si>
    <t>AC1011 p. 206</t>
  </si>
  <si>
    <t>Silvestro</t>
  </si>
  <si>
    <t>Justinian Silvestro</t>
  </si>
  <si>
    <t>AC1011 p. 212</t>
  </si>
  <si>
    <t>Baldassar</t>
  </si>
  <si>
    <t>Gregorio Baldassar</t>
  </si>
  <si>
    <t>AC1012 p. 8</t>
  </si>
  <si>
    <t>Viator</t>
  </si>
  <si>
    <t>Favonius Viator</t>
  </si>
  <si>
    <t>merchant, adventurer</t>
  </si>
  <si>
    <t>Anastagio</t>
  </si>
  <si>
    <t>Filomena Anastagio</t>
  </si>
  <si>
    <t>The Black Widow</t>
  </si>
  <si>
    <t>Bonifacius</t>
  </si>
  <si>
    <t>Pallantia Bonifacius</t>
  </si>
  <si>
    <t>AC1013 p. 212</t>
  </si>
  <si>
    <t>poet, playwright</t>
  </si>
  <si>
    <t>Amantius</t>
  </si>
  <si>
    <t>Rufin Amantius</t>
  </si>
  <si>
    <t>AC1013 p. 223</t>
  </si>
  <si>
    <t>Athamius</t>
  </si>
  <si>
    <t>Jerolin Athamius</t>
  </si>
  <si>
    <t>AC1013 p. 228</t>
  </si>
  <si>
    <t>circus performer</t>
  </si>
  <si>
    <t>Donius</t>
  </si>
  <si>
    <t>Hector Donius</t>
  </si>
  <si>
    <t>mosaicist</t>
  </si>
  <si>
    <t>Alvin Korrigan</t>
  </si>
  <si>
    <t>Mildred Korrigan</t>
  </si>
  <si>
    <t>Milo Korrigan</t>
  </si>
  <si>
    <t>KoA EG p. 53</t>
  </si>
  <si>
    <t>KoA EG p. 90</t>
  </si>
  <si>
    <t>Lycostorion</t>
  </si>
  <si>
    <t>Trention Lycostorion</t>
  </si>
  <si>
    <t>DoE Book I p. 119</t>
  </si>
  <si>
    <t>Knight of the Air</t>
  </si>
  <si>
    <t>High-Diver</t>
  </si>
  <si>
    <t>DoE Book I p. 127</t>
  </si>
  <si>
    <t>Kanhnomeiros</t>
  </si>
  <si>
    <t>Theodorius Kanhnomeiros</t>
  </si>
  <si>
    <t>DoE Book I p. 121</t>
  </si>
  <si>
    <t>Demetrius</t>
  </si>
  <si>
    <t>DoE Book I p. 123</t>
  </si>
  <si>
    <t>Valerosus</t>
  </si>
  <si>
    <t>Fabius Valerosus</t>
  </si>
  <si>
    <t>bandit</t>
  </si>
  <si>
    <t>Lucien Hyraksos</t>
  </si>
  <si>
    <t>Demetrionitas</t>
  </si>
  <si>
    <t>Senator of the Empire of Thyatis</t>
  </si>
  <si>
    <t>Alekos</t>
  </si>
  <si>
    <t>Gaz 9 DMs p. 30</t>
  </si>
  <si>
    <t>Piceno</t>
  </si>
  <si>
    <t>Shillabeer Gap</t>
  </si>
  <si>
    <t>Gap</t>
  </si>
  <si>
    <t>Altan Tepe Foothills</t>
  </si>
  <si>
    <t>Imperial Territories</t>
  </si>
  <si>
    <t>Garette's Ford</t>
  </si>
  <si>
    <t>Ford</t>
  </si>
  <si>
    <t>Osteropolus</t>
  </si>
  <si>
    <t>Helenites Osteroplous</t>
  </si>
  <si>
    <t>DDA1 p. 8</t>
  </si>
  <si>
    <t>2130 cn</t>
  </si>
  <si>
    <t>Acrision</t>
  </si>
  <si>
    <t>DoE Book I p. 93</t>
  </si>
  <si>
    <t>Captain of the Imperial Guard</t>
  </si>
  <si>
    <t>DoE Book I p. 94</t>
  </si>
  <si>
    <t>Alexandrius</t>
  </si>
  <si>
    <t>DoE Book I p. 95</t>
  </si>
  <si>
    <t>Gladiator</t>
  </si>
  <si>
    <t>Elosius</t>
  </si>
  <si>
    <t>Chief Monster Trainer at the Coliseum</t>
  </si>
  <si>
    <t>Monster Trainer</t>
  </si>
  <si>
    <t>Tathenodosius</t>
  </si>
  <si>
    <t>Courier Service Proprietor, Knight of the Air</t>
  </si>
  <si>
    <t>Balding Dark</t>
  </si>
  <si>
    <t>Anthemion</t>
  </si>
  <si>
    <t>Carolus Anthemion</t>
  </si>
  <si>
    <t>Tawny</t>
  </si>
  <si>
    <t>Flashing Blue</t>
  </si>
  <si>
    <t>Chrystatarius</t>
  </si>
  <si>
    <t>Maximitus Chrystatarius</t>
  </si>
  <si>
    <t>Lanista</t>
  </si>
  <si>
    <t>Elemaledai</t>
  </si>
  <si>
    <t>Red-blonde</t>
  </si>
  <si>
    <t>Kelophorios</t>
  </si>
  <si>
    <t>Galatio Kelophorios</t>
  </si>
  <si>
    <t>DDA1 p. 7</t>
  </si>
  <si>
    <t>well-built</t>
  </si>
  <si>
    <t>Lagmann</t>
  </si>
  <si>
    <t>Friedrich Lagmann</t>
  </si>
  <si>
    <t>Major Domo of Domus Osteropolus</t>
  </si>
  <si>
    <t>Short Black with some Grey</t>
  </si>
  <si>
    <t>the Beastmaster</t>
  </si>
  <si>
    <t>beastmaster</t>
  </si>
  <si>
    <t>Saralasu</t>
  </si>
  <si>
    <t>Saralasu Nuar</t>
  </si>
  <si>
    <t>Fabia Osteropolus</t>
  </si>
  <si>
    <t>Former Cleric</t>
  </si>
  <si>
    <t>2840 cn</t>
  </si>
  <si>
    <t>Graying Brown</t>
  </si>
  <si>
    <t>Pulcher Osterolpolus</t>
  </si>
  <si>
    <t>1680 cn</t>
  </si>
  <si>
    <t>Yalag</t>
  </si>
  <si>
    <t>Mustafa</t>
  </si>
  <si>
    <t>the Rat</t>
  </si>
  <si>
    <t>Beady Black</t>
  </si>
  <si>
    <t>Lucio</t>
  </si>
  <si>
    <t>DDA1 p. 11</t>
  </si>
  <si>
    <t>Jasmine</t>
  </si>
  <si>
    <t>DDA1 p. 13</t>
  </si>
  <si>
    <t>Tremanov</t>
  </si>
  <si>
    <t>the Traladaran</t>
  </si>
  <si>
    <t>DDA1 p. 16</t>
  </si>
  <si>
    <t>Karolobi</t>
  </si>
  <si>
    <t>Adrianus</t>
  </si>
  <si>
    <t>Rurtifus</t>
  </si>
  <si>
    <t>DDA1 p. 19</t>
  </si>
  <si>
    <t>Metaxion</t>
  </si>
  <si>
    <t>Heraclusis Metaxion</t>
  </si>
  <si>
    <t>DDA1 p. 23</t>
  </si>
  <si>
    <t>Exotic Furs Importer/Vendor</t>
  </si>
  <si>
    <t>Antonius</t>
  </si>
  <si>
    <t>DDA1 p. 25</t>
  </si>
  <si>
    <t>Brutus</t>
  </si>
  <si>
    <t>DDA1 p. 26</t>
  </si>
  <si>
    <t>Flavia</t>
  </si>
  <si>
    <t>Diophorenos</t>
  </si>
  <si>
    <t>Rufus Diophorenos</t>
  </si>
  <si>
    <t>Angelica Chrystatarius</t>
  </si>
  <si>
    <t>DDA1 p. 28</t>
  </si>
  <si>
    <t>Justinica Chrystatarius</t>
  </si>
  <si>
    <t>Thincol Chrystatarius</t>
  </si>
  <si>
    <t>Olivia Chrystatarius</t>
  </si>
  <si>
    <t>Carulius</t>
  </si>
  <si>
    <t>Major Domo of Domus Chrystatarius</t>
  </si>
  <si>
    <t>steward, butler</t>
  </si>
  <si>
    <t>Quen</t>
  </si>
  <si>
    <t>Quen Do-Lien</t>
  </si>
  <si>
    <t>Maevin</t>
  </si>
  <si>
    <t>Alaam</t>
  </si>
  <si>
    <t>Alaam ibn Farqa</t>
  </si>
  <si>
    <t>nurse, maid</t>
  </si>
  <si>
    <t>Asterian Chyrstatarius</t>
  </si>
  <si>
    <t>Aetric</t>
  </si>
  <si>
    <t>Baldaro</t>
  </si>
  <si>
    <t>Djemil</t>
  </si>
  <si>
    <t>Honorio</t>
  </si>
  <si>
    <t>Kalsif</t>
  </si>
  <si>
    <t>Lezine</t>
  </si>
  <si>
    <t>Sigfried</t>
  </si>
  <si>
    <t>Glubius</t>
  </si>
  <si>
    <t>DDA2 p. 13</t>
  </si>
  <si>
    <t>mensor</t>
  </si>
  <si>
    <t>Baralidu</t>
  </si>
  <si>
    <t>Baralidu Nuar</t>
  </si>
  <si>
    <t>DDA2 p. 15</t>
  </si>
  <si>
    <t>Senator of the Pearl Islands</t>
  </si>
  <si>
    <t>Gabrita Nicephorothus</t>
  </si>
  <si>
    <t>Nicephorothus</t>
  </si>
  <si>
    <t>Acrocuzritos</t>
  </si>
  <si>
    <t>Valentine Acrocuzritos</t>
  </si>
  <si>
    <t>DDA2 p. 22</t>
  </si>
  <si>
    <t>Petarxit</t>
  </si>
  <si>
    <t>Eusebius Petarxit</t>
  </si>
  <si>
    <t>DDA2 p. 26</t>
  </si>
  <si>
    <t>Fabinius</t>
  </si>
  <si>
    <t>Marcus Fabinius</t>
  </si>
  <si>
    <t>DDA2 p. 27</t>
  </si>
  <si>
    <t>judge</t>
  </si>
  <si>
    <t>Demetravarius</t>
  </si>
  <si>
    <t>Theodoric Demetravarius</t>
  </si>
  <si>
    <t>Tribune of the XIVth Legion</t>
  </si>
  <si>
    <t>Senator of Thyatis City, Prefect of the XIVth Legion</t>
  </si>
  <si>
    <t>Dark close-cropped</t>
  </si>
  <si>
    <t>Varantia</t>
  </si>
  <si>
    <t>Leo Varantia</t>
  </si>
  <si>
    <t>PC4 DMs p. 8</t>
  </si>
  <si>
    <t>Multi</t>
  </si>
  <si>
    <t>Rezzan</t>
  </si>
  <si>
    <t>Strom</t>
  </si>
  <si>
    <t>Ferret Clan</t>
  </si>
  <si>
    <t>Omnibus</t>
  </si>
  <si>
    <t>Rufus Omnibus</t>
  </si>
  <si>
    <t>TM1</t>
  </si>
  <si>
    <t>gourmet critic, explorer</t>
  </si>
  <si>
    <t>Kavien</t>
  </si>
  <si>
    <t>Renia</t>
  </si>
  <si>
    <t>Miridor</t>
  </si>
  <si>
    <t>Miridor Feadil</t>
  </si>
  <si>
    <t>Feadil Clan</t>
  </si>
  <si>
    <t>Rannulf</t>
  </si>
  <si>
    <t>Dreago</t>
  </si>
  <si>
    <t>engineer</t>
  </si>
  <si>
    <t>Gioncardi</t>
  </si>
  <si>
    <t>AC1011 p. 177</t>
  </si>
  <si>
    <t>Admiral of the 4th Imperial Fleet</t>
  </si>
  <si>
    <t>Alrigo Gioncardi</t>
  </si>
  <si>
    <t>Rosario</t>
  </si>
  <si>
    <t>Salvatore Rosario</t>
  </si>
  <si>
    <t xml:space="preserve">Prospero </t>
  </si>
  <si>
    <t>Rikard Prospero</t>
  </si>
  <si>
    <t>AC1013 p. 5</t>
  </si>
  <si>
    <t>Adrianus Sescenti Verbi Vilii</t>
  </si>
  <si>
    <t>AC1013 p. 100</t>
  </si>
  <si>
    <t>3rd Underpoet to the Imperial Court</t>
  </si>
  <si>
    <t xml:space="preserve">poet  </t>
  </si>
  <si>
    <t>Elektra</t>
  </si>
  <si>
    <t>Sharpblade</t>
  </si>
  <si>
    <t>AC1013 p. 106</t>
  </si>
  <si>
    <t>Heldanic</t>
  </si>
  <si>
    <t>&gt; 6'</t>
  </si>
  <si>
    <t>slave gladiator</t>
  </si>
  <si>
    <t>Hukkt</t>
  </si>
  <si>
    <t>Longinus</t>
  </si>
  <si>
    <t>Macrinus Stephanion Longinus</t>
  </si>
  <si>
    <t>slave gladiators owner</t>
  </si>
  <si>
    <t>Speriopitis Melanikas</t>
  </si>
  <si>
    <t>AC1013 p. 108</t>
  </si>
  <si>
    <t>Laconius</t>
  </si>
  <si>
    <t>Flavius Laconius</t>
  </si>
  <si>
    <t>Marcinus</t>
  </si>
  <si>
    <t>Romulus Marcinus</t>
  </si>
  <si>
    <t>AC1013 p. 169</t>
  </si>
  <si>
    <t>Alexandrietta Marcinus</t>
  </si>
  <si>
    <t>Alexi</t>
  </si>
  <si>
    <t>Soft Brown</t>
  </si>
  <si>
    <t>Valerias Torion</t>
  </si>
  <si>
    <t>Ignatius</t>
  </si>
  <si>
    <t>Carisa Ignatius</t>
  </si>
  <si>
    <t>AC1013 p. 213</t>
  </si>
  <si>
    <t>Tithonius</t>
  </si>
  <si>
    <t>Maera Tithonius</t>
  </si>
  <si>
    <t>Justinius</t>
  </si>
  <si>
    <t>Flavius Nucius Justinius</t>
  </si>
  <si>
    <t>Domidius</t>
  </si>
  <si>
    <t>Leonidas Domidius</t>
  </si>
  <si>
    <t>AC1013 p. 234</t>
  </si>
  <si>
    <t>surgeon</t>
  </si>
  <si>
    <t>Fortunatus</t>
  </si>
  <si>
    <t>Patricia Fortunatus</t>
  </si>
  <si>
    <t>AC1013 p. 238</t>
  </si>
  <si>
    <t>sage, psychic</t>
  </si>
  <si>
    <t>Morningsunrise</t>
  </si>
  <si>
    <t>Thonnel Morningsunrise</t>
  </si>
  <si>
    <t>Seafaring Merchants' Guild Hall</t>
  </si>
  <si>
    <t>Rollo Bargmann's House</t>
  </si>
  <si>
    <t>Estate of Helena Ledamiades</t>
  </si>
  <si>
    <t>Goldsmith's Shop</t>
  </si>
  <si>
    <t>Imperial Granaries</t>
  </si>
  <si>
    <t>Emperor's Arms Inn</t>
  </si>
  <si>
    <t>Mystic Row</t>
  </si>
  <si>
    <t>The Enchanted Chest</t>
  </si>
  <si>
    <t>Street of Clouds</t>
  </si>
  <si>
    <t>Home of Healing</t>
  </si>
  <si>
    <t>Pearl Islands Consulate</t>
  </si>
  <si>
    <t>Consulate</t>
  </si>
  <si>
    <t>Emperor's Hill</t>
  </si>
  <si>
    <t>Imperial Palace</t>
  </si>
  <si>
    <t>Palace Complex Walls</t>
  </si>
  <si>
    <t>Hightop District</t>
  </si>
  <si>
    <t>Anaxibius' Estate</t>
  </si>
  <si>
    <t>Hightop District Walls</t>
  </si>
  <si>
    <t>Street of Gold</t>
  </si>
  <si>
    <t>Domus Canolocarius</t>
  </si>
  <si>
    <t>Villa Osteropolus</t>
  </si>
  <si>
    <t>Streets of Gold District Walls</t>
  </si>
  <si>
    <t>Silverlight District</t>
  </si>
  <si>
    <t>Valinor Acindelerovius' Estate</t>
  </si>
  <si>
    <t>Silverlight District Walls</t>
  </si>
  <si>
    <t>The Heart</t>
  </si>
  <si>
    <t>Central Business</t>
  </si>
  <si>
    <t>Coliseum</t>
  </si>
  <si>
    <t>Great Guildhall of the Order of the Sands</t>
  </si>
  <si>
    <t>The Baths</t>
  </si>
  <si>
    <t>Great Imperial Library</t>
  </si>
  <si>
    <t>Collegium Arcanium</t>
  </si>
  <si>
    <t>Gabrionus Theatre</t>
  </si>
  <si>
    <t>Club Row</t>
  </si>
  <si>
    <t>Imperial Bakeries</t>
  </si>
  <si>
    <t>Bakeries</t>
  </si>
  <si>
    <t>Domus Chrystatarius</t>
  </si>
  <si>
    <t>Government District</t>
  </si>
  <si>
    <t>Senate Building</t>
  </si>
  <si>
    <t>Home Office Building</t>
  </si>
  <si>
    <t>Foreign Office Building</t>
  </si>
  <si>
    <t>Imperial Guard Building</t>
  </si>
  <si>
    <t>Ministry of Trade Building</t>
  </si>
  <si>
    <t>Ministry of Colonisation Building</t>
  </si>
  <si>
    <t>Ministry of War Builiding</t>
  </si>
  <si>
    <t>Ministry of Title &amp; Estate Building</t>
  </si>
  <si>
    <t>Treasury Building</t>
  </si>
  <si>
    <t>Ministry of Transportation Building</t>
  </si>
  <si>
    <t>Census Bureau Building</t>
  </si>
  <si>
    <t>Thyatian Public Welfare Council Building</t>
  </si>
  <si>
    <t>Ambassadors' Way</t>
  </si>
  <si>
    <t>Darokininan Embassy</t>
  </si>
  <si>
    <t>Government District Walls</t>
  </si>
  <si>
    <t>Government Market (Leechtown)</t>
  </si>
  <si>
    <t>The Blocks</t>
  </si>
  <si>
    <t>Merchants' Row</t>
  </si>
  <si>
    <t>The Estates</t>
  </si>
  <si>
    <t>High Temple of Vanya</t>
  </si>
  <si>
    <t>Brotherhood of the Grey Lady Guildhall</t>
  </si>
  <si>
    <t>Wings of Vanya Estate</t>
  </si>
  <si>
    <t>Knights of the Air Enclave</t>
  </si>
  <si>
    <t>Free Poetic Recital Hall</t>
  </si>
  <si>
    <t>Storm Soldiers Enclave</t>
  </si>
  <si>
    <t>Knights</t>
  </si>
  <si>
    <t>The Park</t>
  </si>
  <si>
    <t>Church of Tarastia</t>
  </si>
  <si>
    <t>Hall of the Sisterhood of the Sword</t>
  </si>
  <si>
    <t>Tathenodosius' Manor</t>
  </si>
  <si>
    <t>Axetown</t>
  </si>
  <si>
    <t>Poor</t>
  </si>
  <si>
    <t>Shadow-Land</t>
  </si>
  <si>
    <t>Zendrolium District</t>
  </si>
  <si>
    <t>Fort Zendrolium</t>
  </si>
  <si>
    <t>Retebius Air Fleet Enclave</t>
  </si>
  <si>
    <t>Airforce</t>
  </si>
  <si>
    <t>River Guard Town</t>
  </si>
  <si>
    <t>Sisterhood of the Sword</t>
  </si>
  <si>
    <t xml:space="preserve">Brotherhood of the Grey Lady </t>
  </si>
  <si>
    <t xml:space="preserve">Wings of Vanya  </t>
  </si>
  <si>
    <t>Order of the Sands</t>
  </si>
  <si>
    <t>Hostmore</t>
  </si>
  <si>
    <t>Valgard</t>
  </si>
  <si>
    <t>Grosfold</t>
  </si>
  <si>
    <t>Marsfjord</t>
  </si>
  <si>
    <t>Sveamark</t>
  </si>
  <si>
    <t>Fosterhead</t>
  </si>
  <si>
    <t>Fynmark</t>
  </si>
  <si>
    <t>Namahed</t>
  </si>
  <si>
    <t>Skanicost</t>
  </si>
  <si>
    <t>Norrland</t>
  </si>
  <si>
    <t>Bornbank</t>
  </si>
  <si>
    <t>Brandholm</t>
  </si>
  <si>
    <t>Hennesdalir</t>
  </si>
  <si>
    <t>Landersfjord</t>
  </si>
  <si>
    <t>Haverhold</t>
  </si>
  <si>
    <t>Uplands</t>
  </si>
  <si>
    <t>Hallmark</t>
  </si>
  <si>
    <t>Rhoona</t>
  </si>
  <si>
    <t>Hostmore Clan</t>
  </si>
  <si>
    <t>Valgard Clan</t>
  </si>
  <si>
    <t>Grosfold Clan</t>
  </si>
  <si>
    <t>Marsfjord Clan</t>
  </si>
  <si>
    <t>Sveamark Clan</t>
  </si>
  <si>
    <t>Fosterhead Clan</t>
  </si>
  <si>
    <t>Ranviki</t>
  </si>
  <si>
    <t>Ranviki Clan</t>
  </si>
  <si>
    <t>Fynmark Clan</t>
  </si>
  <si>
    <t>Namahed Clan</t>
  </si>
  <si>
    <t>Skanicost Clan</t>
  </si>
  <si>
    <t>Norrland Clan</t>
  </si>
  <si>
    <t>Bornbank Clan</t>
  </si>
  <si>
    <t>Brandholm Clan</t>
  </si>
  <si>
    <t>Hennesdalir Clan</t>
  </si>
  <si>
    <t>Landersfjord Clan</t>
  </si>
  <si>
    <t>Haverhold Clan</t>
  </si>
  <si>
    <t>Uplands Clan</t>
  </si>
  <si>
    <t>Hallmark Clan</t>
  </si>
  <si>
    <t>Rhoona Clan</t>
  </si>
  <si>
    <t>Kingdom of Vestland</t>
  </si>
  <si>
    <t>Marsfjord River Valley</t>
  </si>
  <si>
    <t>Vestfjord River Valley</t>
  </si>
  <si>
    <t>Falsterholm</t>
  </si>
  <si>
    <t>Falsterholm Clan</t>
  </si>
  <si>
    <t>Vestfjord Bay Coast</t>
  </si>
  <si>
    <t>Nordesfjord River Valley</t>
  </si>
  <si>
    <t>Verfjord</t>
  </si>
  <si>
    <t>Hrutmark</t>
  </si>
  <si>
    <t>Verfjord Jarldom</t>
  </si>
  <si>
    <t>Jamtfjord</t>
  </si>
  <si>
    <t>Jamtfjord Jarldom</t>
  </si>
  <si>
    <t>Hrutmark Jarldom</t>
  </si>
  <si>
    <t>Hostmore Jarldom</t>
  </si>
  <si>
    <t>Valgard Jarldom</t>
  </si>
  <si>
    <t>Grosfold Jarldom</t>
  </si>
  <si>
    <t>Marsfjord Jarldom</t>
  </si>
  <si>
    <t>Sveamark Jarldom</t>
  </si>
  <si>
    <t>Fosterhead Jarldom</t>
  </si>
  <si>
    <t>Ranviki Jarldom</t>
  </si>
  <si>
    <t>Falsterholm Jarldom</t>
  </si>
  <si>
    <t>Fynmark Jarldom</t>
  </si>
  <si>
    <t>Namahed Jarldom</t>
  </si>
  <si>
    <t>Skanicost Jarldom</t>
  </si>
  <si>
    <t>Norrland Jarldom</t>
  </si>
  <si>
    <t>Bornbank Jarldom</t>
  </si>
  <si>
    <t>Brandholm Jarldom</t>
  </si>
  <si>
    <t>Hennesdalir Jarldom</t>
  </si>
  <si>
    <t>Landersfjord Jarldom</t>
  </si>
  <si>
    <t>Haverhold Jarldom</t>
  </si>
  <si>
    <t>Uplands Jarldom</t>
  </si>
  <si>
    <t>Hallmark Jarldom</t>
  </si>
  <si>
    <t>Rhoona Jarldom</t>
  </si>
  <si>
    <t>Hostpork</t>
  </si>
  <si>
    <t>Dremmen</t>
  </si>
  <si>
    <t>Norrvik</t>
  </si>
  <si>
    <t>Namsen</t>
  </si>
  <si>
    <t>Sudorn</t>
  </si>
  <si>
    <t>Tromso</t>
  </si>
  <si>
    <t>Dovefell</t>
  </si>
  <si>
    <t>Vanger</t>
  </si>
  <si>
    <t>Helega</t>
  </si>
  <si>
    <t>Haverfjord</t>
  </si>
  <si>
    <t>Laisvall</t>
  </si>
  <si>
    <t>Halmstad</t>
  </si>
  <si>
    <t>Valjok</t>
  </si>
  <si>
    <t>Grebbestad</t>
  </si>
  <si>
    <t>Kyskmoen</t>
  </si>
  <si>
    <t>Hedal</t>
  </si>
  <si>
    <t>Linghed</t>
  </si>
  <si>
    <t>Askold</t>
  </si>
  <si>
    <t>Askold Steinson</t>
  </si>
  <si>
    <t>Aslak</t>
  </si>
  <si>
    <t>Aslak Illugison</t>
  </si>
  <si>
    <t xml:space="preserve">Erik </t>
  </si>
  <si>
    <t>Erik Rhorvaldson</t>
  </si>
  <si>
    <t>Runolf</t>
  </si>
  <si>
    <t>the Dandy</t>
  </si>
  <si>
    <t>Harald Gudmundson</t>
  </si>
  <si>
    <t>Alfgeir</t>
  </si>
  <si>
    <t>Alfgeir Vagnson</t>
  </si>
  <si>
    <t>the Droll</t>
  </si>
  <si>
    <t>Thrain Helgason</t>
  </si>
  <si>
    <t>Rurik</t>
  </si>
  <si>
    <t>Rurik Sturlason</t>
  </si>
  <si>
    <t>Eyvind</t>
  </si>
  <si>
    <t>the Odd</t>
  </si>
  <si>
    <t>Horsi</t>
  </si>
  <si>
    <t>Horsi Ulfson</t>
  </si>
  <si>
    <t>Rotolf</t>
  </si>
  <si>
    <t>Rotolf Kalfson</t>
  </si>
  <si>
    <t>Erlund</t>
  </si>
  <si>
    <t>Arnulf Burison</t>
  </si>
  <si>
    <t>Leif</t>
  </si>
  <si>
    <t>the Lean</t>
  </si>
  <si>
    <t>Broadaxe</t>
  </si>
  <si>
    <t>Herigar</t>
  </si>
  <si>
    <t>Tree-Foot</t>
  </si>
  <si>
    <t>Gudwulf</t>
  </si>
  <si>
    <t>the Golden</t>
  </si>
  <si>
    <t>Jarl of Hostmore</t>
  </si>
  <si>
    <t>Jarl of Valgard</t>
  </si>
  <si>
    <t>Jarl of Grosfold</t>
  </si>
  <si>
    <t>Jarl of Marsfjord</t>
  </si>
  <si>
    <t>King of Vestland, Jarl of Sveamark</t>
  </si>
  <si>
    <t>Jarl of Fosterhead</t>
  </si>
  <si>
    <t>Jarl of Ranviki</t>
  </si>
  <si>
    <t>Jarl of Falsterholm</t>
  </si>
  <si>
    <t>Jarl of Fynmark</t>
  </si>
  <si>
    <t>Jarl of Namahed, Verfjord and Jamtford</t>
  </si>
  <si>
    <t>Jarl of Skanicost</t>
  </si>
  <si>
    <t>Jarl of Norrland</t>
  </si>
  <si>
    <t>Jarl of Bornbank &amp; Hrutmark</t>
  </si>
  <si>
    <t>Jarl of Brandholm</t>
  </si>
  <si>
    <t>Jarl of Vestfjord</t>
  </si>
  <si>
    <t>Landersfjord Town</t>
  </si>
  <si>
    <t>Rhoona Town</t>
  </si>
  <si>
    <t>Jarl of Haverhold</t>
  </si>
  <si>
    <t>Jarl of Uplands</t>
  </si>
  <si>
    <t>Jarl of Hallmark</t>
  </si>
  <si>
    <t>Jarl of Rhoona</t>
  </si>
  <si>
    <t>Druuwmet</t>
  </si>
  <si>
    <t>Kingdom of Druuwmet</t>
  </si>
  <si>
    <t>Druuwor</t>
  </si>
  <si>
    <t>King of Druuwmet</t>
  </si>
  <si>
    <t>Forsett</t>
  </si>
  <si>
    <t>Order of Forsett</t>
  </si>
  <si>
    <t>Eric</t>
  </si>
  <si>
    <t>X3 p. 8</t>
  </si>
  <si>
    <t>High Priest of the Temple of Forsetta</t>
  </si>
  <si>
    <t>Forsetta</t>
  </si>
  <si>
    <t>Frey/Freya</t>
  </si>
  <si>
    <t>Cult of Frey/Freya</t>
  </si>
  <si>
    <t>Thor's Anvil</t>
  </si>
  <si>
    <t>Bifurr</t>
  </si>
  <si>
    <t>Bifurr Mim</t>
  </si>
  <si>
    <t>Gaz 7 DMs p. 17</t>
  </si>
  <si>
    <t>Mayor of Haverfjord</t>
  </si>
  <si>
    <t>Haverfjord Town Council</t>
  </si>
  <si>
    <t>Garald</t>
  </si>
  <si>
    <t>CM DMs p. 60</t>
  </si>
  <si>
    <t>Garald's Castle</t>
  </si>
  <si>
    <t>Garald's Island</t>
  </si>
  <si>
    <t>Garald's Dominion</t>
  </si>
  <si>
    <t>Rudolfo</t>
  </si>
  <si>
    <t>Gruuda</t>
  </si>
  <si>
    <t>Fritz</t>
  </si>
  <si>
    <t>Hugo</t>
  </si>
  <si>
    <t>Gandar</t>
  </si>
  <si>
    <t>Carroll</t>
  </si>
  <si>
    <t>Edindol</t>
  </si>
  <si>
    <t>Skyrrl</t>
  </si>
  <si>
    <t>Trialor</t>
  </si>
  <si>
    <t>CM DMs p. 61</t>
  </si>
  <si>
    <t>Jarl of Landersfjord, Mayor of Landersfjord Town</t>
  </si>
  <si>
    <t>Council Hall</t>
  </si>
  <si>
    <t>Landersfjord Town Council</t>
  </si>
  <si>
    <t>Oland's Rest</t>
  </si>
  <si>
    <t>Namahed Clan Hall</t>
  </si>
  <si>
    <t>Gaz 7 Players p. 20</t>
  </si>
  <si>
    <t>The Wail</t>
  </si>
  <si>
    <t>Tavern/Shop</t>
  </si>
  <si>
    <t>Seaforth Bay</t>
  </si>
  <si>
    <t>Spuming Nooga</t>
  </si>
  <si>
    <t>Order of the Spuming Nooga</t>
  </si>
  <si>
    <t>Grinnsven</t>
  </si>
  <si>
    <t>Grinnsven Yenson</t>
  </si>
  <si>
    <t>X8 p. 6</t>
  </si>
  <si>
    <t>High Priest of the Temple of the Spuming Nooga</t>
  </si>
  <si>
    <t>Spuming Nooga (Protius)</t>
  </si>
  <si>
    <t>Trollheim</t>
  </si>
  <si>
    <t>Trollheim Hills</t>
  </si>
  <si>
    <t>Trollheim Tribe</t>
  </si>
  <si>
    <t>Sleek-Skin</t>
  </si>
  <si>
    <t>Sysop</t>
  </si>
  <si>
    <t>Yump-Leg</t>
  </si>
  <si>
    <t>Mak-Ditz</t>
  </si>
  <si>
    <t>Ongous</t>
  </si>
  <si>
    <t>Pertgart</t>
  </si>
  <si>
    <t>Hop-Hatcher</t>
  </si>
  <si>
    <t>Fatty</t>
  </si>
  <si>
    <t>Rejigger</t>
  </si>
  <si>
    <t>Oak-Head</t>
  </si>
  <si>
    <t>Stephen Rhoona</t>
  </si>
  <si>
    <t>Rhoona Town Council</t>
  </si>
  <si>
    <t>Hallowan</t>
  </si>
  <si>
    <t>Merete Hallowan</t>
  </si>
  <si>
    <t>X3 p. 28</t>
  </si>
  <si>
    <t>Ducal Palace</t>
  </si>
  <si>
    <t>Gobbling Gander</t>
  </si>
  <si>
    <t>Waltzing Dolphin</t>
  </si>
  <si>
    <t>Sinking Ship</t>
  </si>
  <si>
    <t>Scarlet Sail</t>
  </si>
  <si>
    <t>Buxom Bertha's Inn</t>
  </si>
  <si>
    <t>Rocky Point</t>
  </si>
  <si>
    <t>Quiet Cove</t>
  </si>
  <si>
    <t>Swampy Cellar</t>
  </si>
  <si>
    <t>Roving Eye</t>
  </si>
  <si>
    <t>Delightful Dahlia's Inn</t>
  </si>
  <si>
    <t>The Dungeon</t>
  </si>
  <si>
    <t>The Inn of the Fair Winds</t>
  </si>
  <si>
    <t>Eye of the Basilisk</t>
  </si>
  <si>
    <t>Stormy Port</t>
  </si>
  <si>
    <t>Icehouse</t>
  </si>
  <si>
    <t>Beached Whale</t>
  </si>
  <si>
    <t>Lucky Gull</t>
  </si>
  <si>
    <t>Blarney Chicken</t>
  </si>
  <si>
    <t>Old Town Marketplace</t>
  </si>
  <si>
    <t>New Town Marketplace</t>
  </si>
  <si>
    <t>Ducal Barracks</t>
  </si>
  <si>
    <t>Middle Class Districts</t>
  </si>
  <si>
    <t>Crystal Girdle</t>
  </si>
  <si>
    <t>Inn of the Wandering Wench</t>
  </si>
  <si>
    <t>Inn of the Evening Star</t>
  </si>
  <si>
    <t xml:space="preserve">Slippery Seal </t>
  </si>
  <si>
    <t>Golden Dragon</t>
  </si>
  <si>
    <t>Peaceful Sea</t>
  </si>
  <si>
    <t>Grinning Goblin</t>
  </si>
  <si>
    <t>Inn of the Gleaming Glass</t>
  </si>
  <si>
    <t>Elegant Eagle</t>
  </si>
  <si>
    <t>Ethengarian District</t>
  </si>
  <si>
    <t>Dwarven Quarters</t>
  </si>
  <si>
    <t>Upper Class District</t>
  </si>
  <si>
    <t>Main Docks</t>
  </si>
  <si>
    <t>Secondary Docks</t>
  </si>
  <si>
    <t>Stormsailer</t>
  </si>
  <si>
    <t>X3 p. 29</t>
  </si>
  <si>
    <t>huge</t>
  </si>
  <si>
    <t>Commander of the Ducal Guard</t>
  </si>
  <si>
    <t>Xanathon</t>
  </si>
  <si>
    <t>X3 p. 20</t>
  </si>
  <si>
    <t>High Priest of Cretia</t>
  </si>
  <si>
    <t>Dervill</t>
  </si>
  <si>
    <t>the Treacherous</t>
  </si>
  <si>
    <t>X3 p. 19</t>
  </si>
  <si>
    <t>Hakomon of the Temple of Cretia</t>
  </si>
  <si>
    <t>Royal Council</t>
  </si>
  <si>
    <t>Royal Council of Vestland</t>
  </si>
  <si>
    <t>King Harald's Castle</t>
  </si>
  <si>
    <t>AC1010 p. 142</t>
  </si>
  <si>
    <t>Standing Stones of Sky</t>
  </si>
  <si>
    <t>North Shore Jetty</t>
  </si>
  <si>
    <t xml:space="preserve">Vestfjord River  </t>
  </si>
  <si>
    <t>the Prune</t>
  </si>
  <si>
    <t>Gaz 7 Players p. 17</t>
  </si>
  <si>
    <t>Fredek</t>
  </si>
  <si>
    <t>Fredek Halvardson</t>
  </si>
  <si>
    <t>Frederick von Holmstein</t>
  </si>
  <si>
    <t>Norrvik Town Council</t>
  </si>
  <si>
    <t>Vestfjord Cliff</t>
  </si>
  <si>
    <t>Cliff</t>
  </si>
  <si>
    <t>Wharf &amp; Warehouse District</t>
  </si>
  <si>
    <t>Wharf &amp; Warehouse</t>
  </si>
  <si>
    <t>Guardhouse &amp; Customs Platform</t>
  </si>
  <si>
    <t>Customs</t>
  </si>
  <si>
    <t>Sailor's Rest</t>
  </si>
  <si>
    <t>Market Square District</t>
  </si>
  <si>
    <t>Market Park</t>
  </si>
  <si>
    <t>Craft Hall</t>
  </si>
  <si>
    <t>Town Council Hall</t>
  </si>
  <si>
    <t>Market of the New Age</t>
  </si>
  <si>
    <t>Inn of the Twelve Princes</t>
  </si>
  <si>
    <t>College District</t>
  </si>
  <si>
    <t>Uppsala College</t>
  </si>
  <si>
    <t>Student Housing</t>
  </si>
  <si>
    <t>Colad's Magical Supply &amp; Used Scroll Store</t>
  </si>
  <si>
    <t>Mama Pita's Eatery</t>
  </si>
  <si>
    <t xml:space="preserve">Dwarven Quarter </t>
  </si>
  <si>
    <t>Hogni</t>
  </si>
  <si>
    <t>Hogni Harekson</t>
  </si>
  <si>
    <t>Dwalinn</t>
  </si>
  <si>
    <t>Gaz 7 Players p. 12</t>
  </si>
  <si>
    <t>Ruthin</t>
  </si>
  <si>
    <t>Shrine to Darga</t>
  </si>
  <si>
    <t>Hammersted</t>
  </si>
  <si>
    <t>Stockade</t>
  </si>
  <si>
    <t>Kirken</t>
  </si>
  <si>
    <t>Makkres Foothills</t>
  </si>
  <si>
    <t>Fjallsen Valley</t>
  </si>
  <si>
    <t>Otkel's Stead</t>
  </si>
  <si>
    <t>Lodin's Stead</t>
  </si>
  <si>
    <t>Stead</t>
  </si>
  <si>
    <t>Hoskuld's Stead</t>
  </si>
  <si>
    <t>Njal's Stead</t>
  </si>
  <si>
    <t>Skamkel's Stead</t>
  </si>
  <si>
    <t xml:space="preserve">Otkel </t>
  </si>
  <si>
    <t>Otkel Arnulfson</t>
  </si>
  <si>
    <t>Gaz 7 DMs p. 47</t>
  </si>
  <si>
    <t>Bera</t>
  </si>
  <si>
    <t>Bera Eyvindsdottir</t>
  </si>
  <si>
    <t>Gaz 7 DMs p. 48</t>
  </si>
  <si>
    <t>Arnulf Sorenson</t>
  </si>
  <si>
    <t>Helga</t>
  </si>
  <si>
    <t>Helga Sigvatsdottir</t>
  </si>
  <si>
    <t>Aud</t>
  </si>
  <si>
    <t>Aud Otkelsdottir</t>
  </si>
  <si>
    <t>Erling Otkelson</t>
  </si>
  <si>
    <t xml:space="preserve">Erling </t>
  </si>
  <si>
    <t>Sigmund</t>
  </si>
  <si>
    <t>Sigmund Otkelson</t>
  </si>
  <si>
    <t>Helga Otkelsdottir</t>
  </si>
  <si>
    <t>Thorunn</t>
  </si>
  <si>
    <t>Thorunn Otkelson</t>
  </si>
  <si>
    <t>Rolf Otkelson</t>
  </si>
  <si>
    <t>Hlif</t>
  </si>
  <si>
    <t>Hlif Otkelsdottir</t>
  </si>
  <si>
    <t>Gyda</t>
  </si>
  <si>
    <t>Gyda Otkelsdottir</t>
  </si>
  <si>
    <t xml:space="preserve">Herdis </t>
  </si>
  <si>
    <t>Herdis Otkelsdottir</t>
  </si>
  <si>
    <t>Ljotolf</t>
  </si>
  <si>
    <t>Ljotolf Steinthorson</t>
  </si>
  <si>
    <t>farm hand</t>
  </si>
  <si>
    <t>Thora</t>
  </si>
  <si>
    <t>Thora Bjornsdottir</t>
  </si>
  <si>
    <t>labourer</t>
  </si>
  <si>
    <t>Knut</t>
  </si>
  <si>
    <t>Ivar</t>
  </si>
  <si>
    <t>Ivar Knutson</t>
  </si>
  <si>
    <t>Knut Knutson</t>
  </si>
  <si>
    <t>Belmond</t>
  </si>
  <si>
    <t>Bowler</t>
  </si>
  <si>
    <t>Bashful</t>
  </si>
  <si>
    <t>Greatheart</t>
  </si>
  <si>
    <t>Anskar</t>
  </si>
  <si>
    <t>Frog</t>
  </si>
  <si>
    <t>Hound</t>
  </si>
  <si>
    <t>Ingolf</t>
  </si>
  <si>
    <t>Hrefna</t>
  </si>
  <si>
    <t>Blue-Nose</t>
  </si>
  <si>
    <t>Sheep dog</t>
  </si>
  <si>
    <t>Njal</t>
  </si>
  <si>
    <t>Njal Ottarson</t>
  </si>
  <si>
    <t>Isleif</t>
  </si>
  <si>
    <t>Isleif Njalson</t>
  </si>
  <si>
    <t>Eldgrim</t>
  </si>
  <si>
    <t>Eystein Eldgrim</t>
  </si>
  <si>
    <t>Gilli</t>
  </si>
  <si>
    <t>Gilli Skamkelson</t>
  </si>
  <si>
    <t>the Bitter</t>
  </si>
  <si>
    <t>Hoskuld Hemmingson</t>
  </si>
  <si>
    <t>Gudrun Erlendson</t>
  </si>
  <si>
    <t>Brynhild</t>
  </si>
  <si>
    <t>Brynhild Hrodnysdottir</t>
  </si>
  <si>
    <t>Halldis</t>
  </si>
  <si>
    <t>Halldis Halfliefson</t>
  </si>
  <si>
    <t>Cathos</t>
  </si>
  <si>
    <t>City-State of Cathos</t>
  </si>
  <si>
    <t>Trueon</t>
  </si>
  <si>
    <t>M2 p. 4</t>
  </si>
  <si>
    <t>Milenian</t>
  </si>
  <si>
    <t>Cathos City</t>
  </si>
  <si>
    <t>King of Cathos</t>
  </si>
  <si>
    <t>Lydora</t>
  </si>
  <si>
    <t>Princess of Cathos</t>
  </si>
  <si>
    <t xml:space="preserve">City </t>
  </si>
  <si>
    <t>Chadmin</t>
  </si>
  <si>
    <t>Yawitat</t>
  </si>
  <si>
    <t>Ahmadi</t>
  </si>
  <si>
    <t>Kurth</t>
  </si>
  <si>
    <t>the Enchanter</t>
  </si>
  <si>
    <t>Melista</t>
  </si>
  <si>
    <t>M2 p. 8</t>
  </si>
  <si>
    <t>Feros</t>
  </si>
  <si>
    <t>M2 inside cover</t>
  </si>
  <si>
    <t>Yort</t>
  </si>
  <si>
    <t>Santios</t>
  </si>
  <si>
    <t>Thanadros</t>
  </si>
  <si>
    <t>Gorn</t>
  </si>
  <si>
    <t>Gorn Ironblade</t>
  </si>
  <si>
    <t>Obarion</t>
  </si>
  <si>
    <t>Obarion Greyleaf</t>
  </si>
  <si>
    <t>Corkitron</t>
  </si>
  <si>
    <t>Corkitron Kallidoc</t>
  </si>
  <si>
    <t>Kiranjo</t>
  </si>
  <si>
    <t>New Faith of Kiranjo</t>
  </si>
  <si>
    <t>Cathos Island</t>
  </si>
  <si>
    <t>Vacros Island</t>
  </si>
  <si>
    <t>Dakra</t>
  </si>
  <si>
    <t>Vacros</t>
  </si>
  <si>
    <t>High Priest of the New Way of Kiranjo</t>
  </si>
  <si>
    <t>Oltham</t>
  </si>
  <si>
    <t>the Mage</t>
  </si>
  <si>
    <t>Stonemover</t>
  </si>
  <si>
    <t>Cyclops</t>
  </si>
  <si>
    <t>Kiranjo (Minoides)</t>
  </si>
  <si>
    <t>Abyss</t>
  </si>
  <si>
    <t>Theocracy of the Abyss</t>
  </si>
  <si>
    <t>Sea of Dread</t>
  </si>
  <si>
    <t>Ripper of Carrion</t>
  </si>
  <si>
    <t>Swallower of Fish</t>
  </si>
  <si>
    <t>PC3 Adv p. 3</t>
  </si>
  <si>
    <t>Devilfish</t>
  </si>
  <si>
    <t>Curate</t>
  </si>
  <si>
    <t>Ripper</t>
  </si>
  <si>
    <t>Swallower</t>
  </si>
  <si>
    <t>Saasskas the Destroyer</t>
  </si>
  <si>
    <t>Tamoraz</t>
  </si>
  <si>
    <t>Dloosh</t>
  </si>
  <si>
    <t>Terraces</t>
  </si>
  <si>
    <t>Jaloolsh</t>
  </si>
  <si>
    <t>Sharkville</t>
  </si>
  <si>
    <t>Shakakk</t>
  </si>
  <si>
    <t>Shark-kin</t>
  </si>
  <si>
    <t>Shratek</t>
  </si>
  <si>
    <t>PC3 SPB p. 15</t>
  </si>
  <si>
    <t>Manwara</t>
  </si>
  <si>
    <t>Shattek</t>
  </si>
  <si>
    <t>PC3 SPB p. 19</t>
  </si>
  <si>
    <t>Skakatt</t>
  </si>
  <si>
    <t>PC3 SPB p. 31</t>
  </si>
  <si>
    <t>Strakhak</t>
  </si>
  <si>
    <t>PC3 SPB p. 37</t>
  </si>
  <si>
    <t>Gakkak</t>
  </si>
  <si>
    <t>PC3 SPB p. 39</t>
  </si>
  <si>
    <t>Hakkak</t>
  </si>
  <si>
    <t>PC3 Adv p. 8</t>
  </si>
  <si>
    <t>Tribal Leader</t>
  </si>
  <si>
    <t>Glazzik</t>
  </si>
  <si>
    <t>PC3 SPB p. 3</t>
  </si>
  <si>
    <t>Sardrendil</t>
  </si>
  <si>
    <t>PC3 SPB p. 9</t>
  </si>
  <si>
    <t>Aquarendi</t>
  </si>
  <si>
    <t>Aquatic Elf</t>
  </si>
  <si>
    <t>Keeper of the Sacred Frond</t>
  </si>
  <si>
    <t>Tallivai the Root Maker (Calitha Starbrow)</t>
  </si>
  <si>
    <t>Airandal</t>
  </si>
  <si>
    <t>Frarandal</t>
  </si>
  <si>
    <t>Kellaalri</t>
  </si>
  <si>
    <t>PC3 SPB pp. 14 &amp; 18</t>
  </si>
  <si>
    <t>Clan Airandal</t>
  </si>
  <si>
    <t>Vallarai</t>
  </si>
  <si>
    <t>PC3 Adv p. 13</t>
  </si>
  <si>
    <t>Calitar</t>
  </si>
  <si>
    <t>Clam Lands</t>
  </si>
  <si>
    <t>Barony of Calitar</t>
  </si>
  <si>
    <t>Kingdom of Tilluaraver</t>
  </si>
  <si>
    <t>Caxctiou</t>
  </si>
  <si>
    <t>PC3 SPB p. 57</t>
  </si>
  <si>
    <t>Triton</t>
  </si>
  <si>
    <t>Velya</t>
  </si>
  <si>
    <t>Baron of Calitar</t>
  </si>
  <si>
    <t>Clarhars</t>
  </si>
  <si>
    <t>The Bluecombes</t>
  </si>
  <si>
    <t>Barony of Clarhars</t>
  </si>
  <si>
    <t>Marseea</t>
  </si>
  <si>
    <t>PC3 SPB p. 58</t>
  </si>
  <si>
    <t>PC3 SPB p. 56</t>
  </si>
  <si>
    <t>Baroness of Clarhars</t>
  </si>
  <si>
    <t>Colhador</t>
  </si>
  <si>
    <t>Realm of Colhador</t>
  </si>
  <si>
    <t>Hadric</t>
  </si>
  <si>
    <t>Hadric son of Hador</t>
  </si>
  <si>
    <t>X7 p. 28</t>
  </si>
  <si>
    <t>King of Colhador</t>
  </si>
  <si>
    <t>Easa</t>
  </si>
  <si>
    <t>Barony of Easa</t>
  </si>
  <si>
    <t>Autalanas</t>
  </si>
  <si>
    <t>PC3 SPB p. 55</t>
  </si>
  <si>
    <t>Baron of Easa</t>
  </si>
  <si>
    <t>very fat</t>
  </si>
  <si>
    <t>Nortens</t>
  </si>
  <si>
    <t>Barony of Nortens</t>
  </si>
  <si>
    <t>Kitas</t>
  </si>
  <si>
    <t>Wereshark</t>
  </si>
  <si>
    <t>Baron of Nortens</t>
  </si>
  <si>
    <t>Soua</t>
  </si>
  <si>
    <t>Barony of Soua</t>
  </si>
  <si>
    <t>Magdalene</t>
  </si>
  <si>
    <t>Baroness of Soua</t>
  </si>
  <si>
    <t>Trasar</t>
  </si>
  <si>
    <t>Barony of Trasar</t>
  </si>
  <si>
    <t>Actonius</t>
  </si>
  <si>
    <t>Baron of Trasar</t>
  </si>
  <si>
    <t>AC 901</t>
  </si>
  <si>
    <t>Koom's Castle</t>
  </si>
  <si>
    <t>Koom</t>
  </si>
  <si>
    <t>X7 p. 5</t>
  </si>
  <si>
    <t>Storm Giant</t>
  </si>
  <si>
    <t>Strawberry</t>
  </si>
  <si>
    <t>Moray Acres</t>
  </si>
  <si>
    <t>Kelp Forest</t>
  </si>
  <si>
    <t>Werea</t>
  </si>
  <si>
    <t>Greenwave Dales</t>
  </si>
  <si>
    <t>Barony of Werea</t>
  </si>
  <si>
    <t>Claudia</t>
  </si>
  <si>
    <t>Baroness of Werea</t>
  </si>
  <si>
    <t>Tilluaraver</t>
  </si>
  <si>
    <t>Smaar</t>
  </si>
  <si>
    <t>Tavrova</t>
  </si>
  <si>
    <t>PC3 SPB p. 54</t>
  </si>
  <si>
    <t>Magic-User</t>
  </si>
  <si>
    <t>AC 854</t>
  </si>
  <si>
    <t>Souedge</t>
  </si>
  <si>
    <t>Karameikos Trench</t>
  </si>
  <si>
    <t>Barony of Souedge</t>
  </si>
  <si>
    <t>Baron of Souedge</t>
  </si>
  <si>
    <t>AC 790</t>
  </si>
  <si>
    <t>Juliast</t>
  </si>
  <si>
    <t>Commander of the Coral Guard</t>
  </si>
  <si>
    <t>Long Green</t>
  </si>
  <si>
    <t>Great Temple of Manwara</t>
  </si>
  <si>
    <t>Juliast Farmarva</t>
  </si>
  <si>
    <t>Tavrova Farmarva</t>
  </si>
  <si>
    <t>Queen of Tilluaraver, Guardian of Time, Wielder of Energy, Mystic of the Sacred Spring, Keeper of the Current</t>
  </si>
  <si>
    <t>Hall of State</t>
  </si>
  <si>
    <t>Coral Gardens</t>
  </si>
  <si>
    <t>Luctius</t>
  </si>
  <si>
    <t>PC3 SPB p. 48</t>
  </si>
  <si>
    <t>Kna Traders' Association Warehouse</t>
  </si>
  <si>
    <t>Kerwo</t>
  </si>
  <si>
    <t>PC3 SPB p. 6</t>
  </si>
  <si>
    <t>Gormaka</t>
  </si>
  <si>
    <t>Grafgat</t>
  </si>
  <si>
    <t>PC3 SPB p. 13</t>
  </si>
  <si>
    <t>Sea Giant</t>
  </si>
  <si>
    <t>Garzzik</t>
  </si>
  <si>
    <t>PC3 SPB p. 18</t>
  </si>
  <si>
    <t>Traldo</t>
  </si>
  <si>
    <t>Traldo Starseer</t>
  </si>
  <si>
    <t>Portius</t>
  </si>
  <si>
    <t>PC3 SPB p. 32</t>
  </si>
  <si>
    <t>Nualla</t>
  </si>
  <si>
    <t>Nixie</t>
  </si>
  <si>
    <t>Rastvave</t>
  </si>
  <si>
    <t>Rastvave Current Chaser</t>
  </si>
  <si>
    <t>PC3 SPB p. 38</t>
  </si>
  <si>
    <t>Blazzik</t>
  </si>
  <si>
    <t>Kopru</t>
  </si>
  <si>
    <t>Goggleye</t>
  </si>
  <si>
    <t>Kna</t>
  </si>
  <si>
    <t>Deepwater Pool of the Kna</t>
  </si>
  <si>
    <t>Tyroll</t>
  </si>
  <si>
    <t>Tyroll Stargazer</t>
  </si>
  <si>
    <t>Tyzar</t>
  </si>
  <si>
    <t>Tyzar Foamchaser</t>
  </si>
  <si>
    <t>PC3 SPB p. 42</t>
  </si>
  <si>
    <t>Twaelar</t>
  </si>
  <si>
    <t>Thanegioth Archipelago</t>
  </si>
  <si>
    <t>Kingdom of Twaelar</t>
  </si>
  <si>
    <t>Tibonius</t>
  </si>
  <si>
    <t>PC3 SPB p. 45</t>
  </si>
  <si>
    <t>Hamish McGregor</t>
  </si>
  <si>
    <t>magical researcher</t>
  </si>
  <si>
    <t>Research Station</t>
  </si>
  <si>
    <t>Drazlik</t>
  </si>
  <si>
    <t>entrepreneur</t>
  </si>
  <si>
    <t>Drazlik's Employment Agency</t>
  </si>
  <si>
    <t>Employment</t>
  </si>
  <si>
    <t>PC3 SPB p. 59</t>
  </si>
  <si>
    <t>Proprietor of Drazlik's Employment Agency</t>
  </si>
  <si>
    <t>Queen of the Nixies, Proprietor of Drazlik's Employment Agency</t>
  </si>
  <si>
    <t>recruiter</t>
  </si>
  <si>
    <t>Haldo Waverider</t>
  </si>
  <si>
    <t>Silvercrest</t>
  </si>
  <si>
    <t>Head of the Kna Traders Association</t>
  </si>
  <si>
    <t>Kna Traders' Association</t>
  </si>
  <si>
    <t>AC 866</t>
  </si>
  <si>
    <t>Bratar</t>
  </si>
  <si>
    <t>AC 743</t>
  </si>
  <si>
    <t>Bratar's Castle</t>
  </si>
  <si>
    <t>Eternal Voyager</t>
  </si>
  <si>
    <t>Narwhal</t>
  </si>
  <si>
    <t>AC 493</t>
  </si>
  <si>
    <t>40'</t>
  </si>
  <si>
    <t>Pure White</t>
  </si>
  <si>
    <t>Skyrider</t>
  </si>
  <si>
    <t>Dolphin</t>
  </si>
  <si>
    <t>Spiritual Leader of Sunlit Sea Dolphins</t>
  </si>
  <si>
    <t>Malafor Dolphin-Friend</t>
  </si>
  <si>
    <t>Fallala</t>
  </si>
  <si>
    <t>PC3 Adv p. 11</t>
  </si>
  <si>
    <t>Redeye</t>
  </si>
  <si>
    <t>PC3 Adv p. 12</t>
  </si>
  <si>
    <t xml:space="preserve">pirate  </t>
  </si>
  <si>
    <t>Ugloosh</t>
  </si>
  <si>
    <t>PC3 Adv p. 19</t>
  </si>
  <si>
    <t>Hydrax</t>
  </si>
  <si>
    <t>Plane of Water</t>
  </si>
  <si>
    <t>Kron</t>
  </si>
  <si>
    <t>City-State of Kron</t>
  </si>
  <si>
    <t>X7 p. 14</t>
  </si>
  <si>
    <t>Grand Hydrate of Kron</t>
  </si>
  <si>
    <t>Raft City</t>
  </si>
  <si>
    <t>Morak</t>
  </si>
  <si>
    <t>X 7 p. 14</t>
  </si>
  <si>
    <t>First Mate of Kron</t>
  </si>
  <si>
    <t>High Sorceror of Kron</t>
  </si>
  <si>
    <t>Glue &amp; Alchemist Factory</t>
  </si>
  <si>
    <t>Raft</t>
  </si>
  <si>
    <t>Docking Area &amp; Stables</t>
  </si>
  <si>
    <t>Suthus</t>
  </si>
  <si>
    <t>City-State of Suthus</t>
  </si>
  <si>
    <t>Lopra</t>
  </si>
  <si>
    <t>X7 p. 10</t>
  </si>
  <si>
    <t>King of Suthus</t>
  </si>
  <si>
    <t>Uthom</t>
  </si>
  <si>
    <t>Ulobon</t>
  </si>
  <si>
    <t>X7 p. 8</t>
  </si>
  <si>
    <t>Waverider Merrow</t>
  </si>
  <si>
    <t>Waverider Tribe</t>
  </si>
  <si>
    <t>Burowao</t>
  </si>
  <si>
    <t>Isle of Dread</t>
  </si>
  <si>
    <t>Burowao Tribe</t>
  </si>
  <si>
    <t>United Villages of the Isle of Dread</t>
  </si>
  <si>
    <t>Tanaroa</t>
  </si>
  <si>
    <t>Tanaroa Tribe</t>
  </si>
  <si>
    <t xml:space="preserve">Mora </t>
  </si>
  <si>
    <t>Mora</t>
  </si>
  <si>
    <t>Mora Tribe</t>
  </si>
  <si>
    <t>Panitube</t>
  </si>
  <si>
    <t>Panitube Tribe</t>
  </si>
  <si>
    <t>Kirikuka Tribe</t>
  </si>
  <si>
    <t>Usi</t>
  </si>
  <si>
    <t>Dawa</t>
  </si>
  <si>
    <t>Usi Tribe</t>
  </si>
  <si>
    <t>Dawa Tribe</t>
  </si>
  <si>
    <t>Great Wall</t>
  </si>
  <si>
    <t>Graveyard</t>
  </si>
  <si>
    <t>Elk Clan Hut</t>
  </si>
  <si>
    <t>Tiger Clan Hut</t>
  </si>
  <si>
    <t>Sea Turtle Clan Hut</t>
  </si>
  <si>
    <t xml:space="preserve">Tiger Clan </t>
  </si>
  <si>
    <t xml:space="preserve">Sea Turtle Clan </t>
  </si>
  <si>
    <t>Hawk Clan Hut</t>
  </si>
  <si>
    <t xml:space="preserve">Hawk Clan </t>
  </si>
  <si>
    <t>Elk Clan Graveyard</t>
  </si>
  <si>
    <t>Hawk Clan Graveyard</t>
  </si>
  <si>
    <t>Tiger Clan Graveyard</t>
  </si>
  <si>
    <t>Sea Turtle Clan Graveyard</t>
  </si>
  <si>
    <t>Assemby Area</t>
  </si>
  <si>
    <t>Assembly</t>
  </si>
  <si>
    <t>Elk Clan</t>
  </si>
  <si>
    <t>Hawk Clan</t>
  </si>
  <si>
    <t>Kirikura</t>
  </si>
  <si>
    <t>Kirikura Tribe</t>
  </si>
  <si>
    <t>Cult of the Walking Dead</t>
  </si>
  <si>
    <t>J'Kal</t>
  </si>
  <si>
    <t>X1 p. 29</t>
  </si>
  <si>
    <t>Matriarch</t>
  </si>
  <si>
    <t>Sanar</t>
  </si>
  <si>
    <t>Kuna</t>
  </si>
  <si>
    <t>Bakora</t>
  </si>
  <si>
    <t>Kuro</t>
  </si>
  <si>
    <t>Masawa</t>
  </si>
  <si>
    <t>Mantru</t>
  </si>
  <si>
    <t>Central Plateau</t>
  </si>
  <si>
    <t>Mantru Tribe</t>
  </si>
  <si>
    <t>Umlat</t>
  </si>
  <si>
    <t>X1 p. 23</t>
  </si>
  <si>
    <t>Fano</t>
  </si>
  <si>
    <t>Mantru Tribe Cleric</t>
  </si>
  <si>
    <t>Talking Chief of the Mantru Tribe</t>
  </si>
  <si>
    <t>Umlat's Hut</t>
  </si>
  <si>
    <t>Main Council Hut</t>
  </si>
  <si>
    <t>Oloron (Palararkan)</t>
  </si>
  <si>
    <t>Taboo Island Temple</t>
  </si>
  <si>
    <t>Taboo Island</t>
  </si>
  <si>
    <t>Kopru Kingdom</t>
  </si>
  <si>
    <t>Morgana's Isle</t>
  </si>
  <si>
    <t>Morgana</t>
  </si>
  <si>
    <t>Raven</t>
  </si>
  <si>
    <t>Ulimwengu</t>
  </si>
  <si>
    <t>Nakakande Rain Forest</t>
  </si>
  <si>
    <t>Serpent Peninsula</t>
  </si>
  <si>
    <t>Yetunde</t>
  </si>
  <si>
    <t>Karimari</t>
  </si>
  <si>
    <t>Shani Kijiji</t>
  </si>
  <si>
    <t>Tayma of Ulimwengu</t>
  </si>
  <si>
    <t>Jet Black with some grey</t>
  </si>
  <si>
    <t>Nabukwasi</t>
  </si>
  <si>
    <t>Tokomeza</t>
  </si>
  <si>
    <t>Muujiza</t>
  </si>
  <si>
    <t>Madini</t>
  </si>
  <si>
    <t>Jabala</t>
  </si>
  <si>
    <t>Akin</t>
  </si>
  <si>
    <t>Maluk</t>
  </si>
  <si>
    <t>Boudi</t>
  </si>
  <si>
    <t>Elephant</t>
  </si>
  <si>
    <t xml:space="preserve">3'11" </t>
  </si>
  <si>
    <t>Curly Dark Brown</t>
  </si>
  <si>
    <t>Karwana Mulumbas</t>
  </si>
  <si>
    <t>Guardian Trees</t>
  </si>
  <si>
    <t>Kereenyaga</t>
  </si>
  <si>
    <t>Nangoma Kasozi</t>
  </si>
  <si>
    <t>Floating Gardens</t>
  </si>
  <si>
    <t>Lake Utajiri</t>
  </si>
  <si>
    <t>Floating Bridge</t>
  </si>
  <si>
    <t>Thunder Arena</t>
  </si>
  <si>
    <t>House of Learning</t>
  </si>
  <si>
    <t>House of Healing</t>
  </si>
  <si>
    <t>House of Passage</t>
  </si>
  <si>
    <t>Herbalists</t>
  </si>
  <si>
    <t>Ceremonies</t>
  </si>
  <si>
    <t>Inko</t>
  </si>
  <si>
    <t xml:space="preserve">4'2" </t>
  </si>
  <si>
    <t>Oseya</t>
  </si>
  <si>
    <t>Bulavango</t>
  </si>
  <si>
    <t>Thanegia Island</t>
  </si>
  <si>
    <t>State of Bulavango</t>
  </si>
  <si>
    <t>Most Serene Divinarchy of Yavdlom</t>
  </si>
  <si>
    <t>Kisangyere</t>
  </si>
  <si>
    <t>Hasanati</t>
  </si>
  <si>
    <t>State of Hasanati</t>
  </si>
  <si>
    <t>Tukesiga</t>
  </si>
  <si>
    <t>Kasenyi</t>
  </si>
  <si>
    <t>State of Kasenyi</t>
  </si>
  <si>
    <t>Nyoko-Bonga</t>
  </si>
  <si>
    <t>Lemshasa</t>
  </si>
  <si>
    <t>Kigengela</t>
  </si>
  <si>
    <t>Kwaseru</t>
  </si>
  <si>
    <t>State of Kwaseru</t>
  </si>
  <si>
    <t>Swakongo</t>
  </si>
  <si>
    <t>N'Djagere</t>
  </si>
  <si>
    <t>Birungi</t>
  </si>
  <si>
    <t>Mwetutu</t>
  </si>
  <si>
    <t>Simbabwa</t>
  </si>
  <si>
    <t>Kwehangana</t>
  </si>
  <si>
    <t>State of Kwehangana</t>
  </si>
  <si>
    <t>Kito Sudi</t>
  </si>
  <si>
    <t>Luangwa</t>
  </si>
  <si>
    <t>State of Luangwa</t>
  </si>
  <si>
    <t>N'Gumu</t>
  </si>
  <si>
    <t>Lambashi</t>
  </si>
  <si>
    <t>Bemba</t>
  </si>
  <si>
    <t>Lusenga</t>
  </si>
  <si>
    <t>State of Lusenga</t>
  </si>
  <si>
    <t>Sembolo</t>
  </si>
  <si>
    <t>Mwanza</t>
  </si>
  <si>
    <t>Mukiiba</t>
  </si>
  <si>
    <t>State of Mukiiba</t>
  </si>
  <si>
    <t>Subira</t>
  </si>
  <si>
    <t>Ushirika</t>
  </si>
  <si>
    <t>State of Ushirika</t>
  </si>
  <si>
    <t>Bekwai</t>
  </si>
  <si>
    <t>Ikibobo</t>
  </si>
  <si>
    <t>Agadito</t>
  </si>
  <si>
    <t>Ubo</t>
  </si>
  <si>
    <t>Waloga</t>
  </si>
  <si>
    <t>State of Waloga</t>
  </si>
  <si>
    <t>Wesesa</t>
  </si>
  <si>
    <t>Wamba</t>
  </si>
  <si>
    <t>State of Wamba</t>
  </si>
  <si>
    <t>Kisangi</t>
  </si>
  <si>
    <t>Yambala</t>
  </si>
  <si>
    <t>Sasai</t>
  </si>
  <si>
    <t>Juma</t>
  </si>
  <si>
    <t>Yabebe</t>
  </si>
  <si>
    <t>State of Yabebe</t>
  </si>
  <si>
    <t>Katambwe</t>
  </si>
  <si>
    <t>Sesangiri</t>
  </si>
  <si>
    <t>Bembele</t>
  </si>
  <si>
    <t>Yav</t>
  </si>
  <si>
    <t>State of Yav</t>
  </si>
  <si>
    <t>Tanakumba</t>
  </si>
  <si>
    <t>Nyaruba</t>
  </si>
  <si>
    <t>Luala</t>
  </si>
  <si>
    <t>Bongasa</t>
  </si>
  <si>
    <t>Yavdlom</t>
  </si>
  <si>
    <t>Divinarchy</t>
  </si>
  <si>
    <t>Yavswano</t>
  </si>
  <si>
    <t>Jibada Yavswano</t>
  </si>
  <si>
    <t>People of Yav</t>
  </si>
  <si>
    <t>Mokuba of the Most Serene Divinarchy of Yavdlom</t>
  </si>
  <si>
    <t>Yarani</t>
  </si>
  <si>
    <t>Bwana Ramla of the Most Serene Divinarchy of Yavdlom</t>
  </si>
  <si>
    <t>prophet</t>
  </si>
  <si>
    <t>Dragon 169 p. 46</t>
  </si>
  <si>
    <t>Sesekumbo</t>
  </si>
  <si>
    <t>Dragon 170 p. 44</t>
  </si>
  <si>
    <t>Dragon 170 p. 41</t>
  </si>
  <si>
    <t xml:space="preserve">Karwana  </t>
  </si>
  <si>
    <t>Sanura</t>
  </si>
  <si>
    <t>Karatunda</t>
  </si>
  <si>
    <t>Ajaruva</t>
  </si>
  <si>
    <t>Porojo</t>
  </si>
  <si>
    <t>Neema</t>
  </si>
  <si>
    <t>Mkiwa</t>
  </si>
  <si>
    <t>Zuberi</t>
  </si>
  <si>
    <t>N'Goro</t>
  </si>
  <si>
    <t>Mkuba Mji</t>
  </si>
  <si>
    <t>Musoke</t>
  </si>
  <si>
    <t>Nasaba Rithi</t>
  </si>
  <si>
    <t>Wasiwasi</t>
  </si>
  <si>
    <t>Uhuru</t>
  </si>
  <si>
    <t>Mawagali Kiho</t>
  </si>
  <si>
    <t>Okwonga Lowlands</t>
  </si>
  <si>
    <t>Lake Bangwelu</t>
  </si>
  <si>
    <t>Lake Ijo</t>
  </si>
  <si>
    <t>Ujanja</t>
  </si>
  <si>
    <t>Kabonero</t>
  </si>
  <si>
    <t>Angorit</t>
  </si>
  <si>
    <t>Gwondoya</t>
  </si>
  <si>
    <t>Ofo</t>
  </si>
  <si>
    <t>Paka</t>
  </si>
  <si>
    <t>Kondu Paka</t>
  </si>
  <si>
    <t>Bwana Gwaride of the Most Serene Divinarchy of Yavdlom</t>
  </si>
  <si>
    <t>Coffee</t>
  </si>
  <si>
    <t>Jahi</t>
  </si>
  <si>
    <t>Msiba Jahi</t>
  </si>
  <si>
    <t>Ramla of the Most Serene Divinarchy of Yavdlom</t>
  </si>
  <si>
    <t>Jio's Mansion</t>
  </si>
  <si>
    <t>Azizi Burungi</t>
  </si>
  <si>
    <t>Under-City</t>
  </si>
  <si>
    <t>Criminal</t>
  </si>
  <si>
    <t>Biashara Island</t>
  </si>
  <si>
    <t>Lutalo Jamii</t>
  </si>
  <si>
    <t>Chuo Kikuu</t>
  </si>
  <si>
    <t>Mtaalamu Jamii</t>
  </si>
  <si>
    <t>Scholars</t>
  </si>
  <si>
    <t>Mayanga Bandari</t>
  </si>
  <si>
    <t>Nyanga</t>
  </si>
  <si>
    <t>the Bane of Jaibul</t>
  </si>
  <si>
    <t>CoM HotPA p. 80</t>
  </si>
  <si>
    <t>Swetanga</t>
  </si>
  <si>
    <t>White Mohawk</t>
  </si>
  <si>
    <t>Jio</t>
  </si>
  <si>
    <t>Yaounda</t>
  </si>
  <si>
    <t>Tangor</t>
  </si>
  <si>
    <t>Empire of Tangor</t>
  </si>
  <si>
    <t>Thonia</t>
  </si>
  <si>
    <t>Kingdom of Thonia</t>
  </si>
  <si>
    <t>Church of Thonia</t>
  </si>
  <si>
    <t>Marick</t>
  </si>
  <si>
    <t>of Glevum</t>
  </si>
  <si>
    <t>IM3 p. 2</t>
  </si>
  <si>
    <t>Thonian</t>
  </si>
  <si>
    <t>Glevum</t>
  </si>
  <si>
    <t>Serison</t>
  </si>
  <si>
    <t>Archbishop of Thonia, High Cleric of Serison</t>
  </si>
  <si>
    <t>Zama</t>
  </si>
  <si>
    <t>Black Zama's Tower</t>
  </si>
  <si>
    <t>Grillanbulis</t>
  </si>
  <si>
    <t>Durblaga</t>
  </si>
  <si>
    <t>Realm</t>
  </si>
  <si>
    <t>Realm of Durblaga</t>
  </si>
  <si>
    <t>Vulcania</t>
  </si>
  <si>
    <t>Varellya</t>
  </si>
  <si>
    <t>Vulture Peninsula</t>
  </si>
  <si>
    <t>Zyxl</t>
  </si>
  <si>
    <t>Olyrrhoe</t>
  </si>
  <si>
    <t>sage, tutor, prophet</t>
  </si>
  <si>
    <t>Dreamlands</t>
  </si>
  <si>
    <t>Papasilenus</t>
  </si>
  <si>
    <t xml:space="preserve">Tyrk-Tyrk </t>
  </si>
  <si>
    <t>Tyrk-Tyrk Hsuu</t>
  </si>
  <si>
    <t>Hsiao</t>
  </si>
  <si>
    <t>scholar, philosopher</t>
  </si>
  <si>
    <t>Total Abilities</t>
  </si>
  <si>
    <t>Borg</t>
  </si>
  <si>
    <t>Old Basic p. 5</t>
  </si>
  <si>
    <t>Miles</t>
  </si>
  <si>
    <t>Old Basic p. 9</t>
  </si>
  <si>
    <t>Tars</t>
  </si>
  <si>
    <t>Old Basic p. 15</t>
  </si>
  <si>
    <t>Gantry</t>
  </si>
  <si>
    <t>Sarien</t>
  </si>
  <si>
    <t>Old Basic p. 17</t>
  </si>
  <si>
    <t>Bork</t>
  </si>
  <si>
    <t>Old Basic p. 22</t>
  </si>
  <si>
    <t>Old Basic p. 25</t>
  </si>
  <si>
    <t xml:space="preserve">Ulo </t>
  </si>
  <si>
    <t>Ulo Ironbeard</t>
  </si>
  <si>
    <t>Old Expert p. 19</t>
  </si>
  <si>
    <t>Kras</t>
  </si>
  <si>
    <t>Tree-Tall</t>
  </si>
  <si>
    <t>Theodorus</t>
  </si>
  <si>
    <t>Deantha</t>
  </si>
  <si>
    <t>Rothgar</t>
  </si>
  <si>
    <t>Shady Dragon Inn</t>
  </si>
  <si>
    <t>Artone</t>
  </si>
  <si>
    <t>Abel Artone</t>
  </si>
  <si>
    <t>AC1 p. 3</t>
  </si>
  <si>
    <t>Ariadne</t>
  </si>
  <si>
    <t>Ariadne Beornsdottir</t>
  </si>
  <si>
    <t>Bonesnapper</t>
  </si>
  <si>
    <t>Charles</t>
  </si>
  <si>
    <t>the Bold</t>
  </si>
  <si>
    <t>1850 cn</t>
  </si>
  <si>
    <t>Donal</t>
  </si>
  <si>
    <t>of Clear Water</t>
  </si>
  <si>
    <t>the Honest</t>
  </si>
  <si>
    <t>AC1 p. 4</t>
  </si>
  <si>
    <t>1950 cn</t>
  </si>
  <si>
    <t>Fiona</t>
  </si>
  <si>
    <t>AC1 p. 5</t>
  </si>
  <si>
    <t>1030 cn</t>
  </si>
  <si>
    <t>Strongbow</t>
  </si>
  <si>
    <t>Gavin Strongbow</t>
  </si>
  <si>
    <t>1580 cn</t>
  </si>
  <si>
    <t>Harold</t>
  </si>
  <si>
    <t>Forkbeard</t>
  </si>
  <si>
    <t>2250 cn</t>
  </si>
  <si>
    <t>Ilona</t>
  </si>
  <si>
    <t>Firehair</t>
  </si>
  <si>
    <t>1310 cn</t>
  </si>
  <si>
    <t>caravan guard</t>
  </si>
  <si>
    <t>Juhel</t>
  </si>
  <si>
    <t>of Sternmont</t>
  </si>
  <si>
    <t>1930 cn</t>
  </si>
  <si>
    <t>Kimball Black</t>
  </si>
  <si>
    <t>Lancelin</t>
  </si>
  <si>
    <t>Open-Hand</t>
  </si>
  <si>
    <t>2070 cn</t>
  </si>
  <si>
    <t>Clear Water</t>
  </si>
  <si>
    <t>Sternmont</t>
  </si>
  <si>
    <t>Mountain</t>
  </si>
  <si>
    <t>Greate Olde Woode</t>
  </si>
  <si>
    <t>Gwynn</t>
  </si>
  <si>
    <t>Madoc Gwynn</t>
  </si>
  <si>
    <t>AC1 p. 6</t>
  </si>
  <si>
    <t>1510 cn</t>
  </si>
  <si>
    <t>Western Forest</t>
  </si>
  <si>
    <t>Nadia</t>
  </si>
  <si>
    <t>Nadia Svensdottir</t>
  </si>
  <si>
    <t xml:space="preserve">5'2" </t>
  </si>
  <si>
    <t>980 cn</t>
  </si>
  <si>
    <t>Beorn</t>
  </si>
  <si>
    <t>Ac 969</t>
  </si>
  <si>
    <t>Owen</t>
  </si>
  <si>
    <t>the Powerful</t>
  </si>
  <si>
    <t>Greying Brown</t>
  </si>
  <si>
    <t>Peregrine</t>
  </si>
  <si>
    <t>the Hawk</t>
  </si>
  <si>
    <t>Valewalker</t>
  </si>
  <si>
    <t>Quintain Valewalker</t>
  </si>
  <si>
    <t>1610 cn</t>
  </si>
  <si>
    <t xml:space="preserve">Brightheart </t>
  </si>
  <si>
    <t>Sean Brightheart</t>
  </si>
  <si>
    <t>Bearheart</t>
  </si>
  <si>
    <t>AC1 p. 7</t>
  </si>
  <si>
    <t>Turlough</t>
  </si>
  <si>
    <t>of Glenroe</t>
  </si>
  <si>
    <t>Glenroe</t>
  </si>
  <si>
    <t>Ursula</t>
  </si>
  <si>
    <t>the Clever</t>
  </si>
  <si>
    <t>Ash-Blonde</t>
  </si>
  <si>
    <t>1180 cn</t>
  </si>
  <si>
    <t>Vychan</t>
  </si>
  <si>
    <t>the Little</t>
  </si>
  <si>
    <t>1490 cn</t>
  </si>
  <si>
    <t>Apris</t>
  </si>
  <si>
    <t>the Wondrous</t>
  </si>
  <si>
    <t>Wayfarer</t>
  </si>
  <si>
    <t>Beryl Wayfarer</t>
  </si>
  <si>
    <t>AC1 p. 8</t>
  </si>
  <si>
    <t>Chestnut</t>
  </si>
  <si>
    <t>Cloudgazer</t>
  </si>
  <si>
    <t>Claudius Cloudgazer</t>
  </si>
  <si>
    <t>1330 cn</t>
  </si>
  <si>
    <t>Watery Blue</t>
  </si>
  <si>
    <t>1240 cn</t>
  </si>
  <si>
    <t>Deidre</t>
  </si>
  <si>
    <t>Deidre Hrolfsdottir</t>
  </si>
  <si>
    <t>Emlyn</t>
  </si>
  <si>
    <t>the Serpent</t>
  </si>
  <si>
    <t>Fleur</t>
  </si>
  <si>
    <t>the Rose</t>
  </si>
  <si>
    <t>AC1 p. 9</t>
  </si>
  <si>
    <t>1230 cn</t>
  </si>
  <si>
    <t>Grimmin</t>
  </si>
  <si>
    <t>Gregor Grimmin</t>
  </si>
  <si>
    <t>1540 cn</t>
  </si>
  <si>
    <t>Horatius</t>
  </si>
  <si>
    <t>the Woad</t>
  </si>
  <si>
    <t>Jasper</t>
  </si>
  <si>
    <t>Leila</t>
  </si>
  <si>
    <t>Stefan</t>
  </si>
  <si>
    <t>Nikol</t>
  </si>
  <si>
    <t>the Necromancer</t>
  </si>
  <si>
    <t>Paulinus</t>
  </si>
  <si>
    <t>Ravenfirend</t>
  </si>
  <si>
    <t>the Quick</t>
  </si>
  <si>
    <t>Selina</t>
  </si>
  <si>
    <t>of Black Coast</t>
  </si>
  <si>
    <t>Black Coast</t>
  </si>
  <si>
    <t>Coast</t>
  </si>
  <si>
    <t>AC1 p. 10</t>
  </si>
  <si>
    <t>Tomas Tarn</t>
  </si>
  <si>
    <t>Unruly Red</t>
  </si>
  <si>
    <t>Umberto</t>
  </si>
  <si>
    <t>the Ugly</t>
  </si>
  <si>
    <t>Walwyn</t>
  </si>
  <si>
    <t>of Stonehill</t>
  </si>
  <si>
    <t>1810 cn</t>
  </si>
  <si>
    <t>Zarkon</t>
  </si>
  <si>
    <t>Ambrose</t>
  </si>
  <si>
    <t>the Celt</t>
  </si>
  <si>
    <t>AC1 p. 11</t>
  </si>
  <si>
    <t>1780 cn</t>
  </si>
  <si>
    <t>Bevis</t>
  </si>
  <si>
    <t>AC1 p. 12</t>
  </si>
  <si>
    <t>1320 cn</t>
  </si>
  <si>
    <t>Cordelia</t>
  </si>
  <si>
    <t>the Cleric</t>
  </si>
  <si>
    <t>Light Auburn</t>
  </si>
  <si>
    <t>Dominique</t>
  </si>
  <si>
    <t>of the Sorrows</t>
  </si>
  <si>
    <t>1360 cn</t>
  </si>
  <si>
    <t>Egbert</t>
  </si>
  <si>
    <t>Swordbreaker</t>
  </si>
  <si>
    <t>1820 cn</t>
  </si>
  <si>
    <t xml:space="preserve">Greying  </t>
  </si>
  <si>
    <t>Humbert</t>
  </si>
  <si>
    <t>the Large</t>
  </si>
  <si>
    <t xml:space="preserve">5'4" </t>
  </si>
  <si>
    <t>1860 cn</t>
  </si>
  <si>
    <t>Jerome</t>
  </si>
  <si>
    <t>Iron-Grey</t>
  </si>
  <si>
    <t>Katharos</t>
  </si>
  <si>
    <t>the Holy</t>
  </si>
  <si>
    <t>1630 cn</t>
  </si>
  <si>
    <t>Ludovicus</t>
  </si>
  <si>
    <t>the Long</t>
  </si>
  <si>
    <t>6'7"</t>
  </si>
  <si>
    <t>Mildthryth</t>
  </si>
  <si>
    <t>the Mild</t>
  </si>
  <si>
    <t>AC1 p. 13</t>
  </si>
  <si>
    <t>Nestor</t>
  </si>
  <si>
    <t>AC1 p. 14</t>
  </si>
  <si>
    <t>the Bearkiller</t>
  </si>
  <si>
    <t>Penelope</t>
  </si>
  <si>
    <t>of West Haven</t>
  </si>
  <si>
    <t>West Haven</t>
  </si>
  <si>
    <t>the Converter</t>
  </si>
  <si>
    <t>1420 cn</t>
  </si>
  <si>
    <t>Sanchia</t>
  </si>
  <si>
    <t>AC1 p. 15</t>
  </si>
  <si>
    <t>1070 cn</t>
  </si>
  <si>
    <t>Theodoric</t>
  </si>
  <si>
    <t>of Abbey Temaraire</t>
  </si>
  <si>
    <t>Temaraire</t>
  </si>
  <si>
    <t>Aiden</t>
  </si>
  <si>
    <t>Ablefingers</t>
  </si>
  <si>
    <t>Innocent Blue</t>
  </si>
  <si>
    <t>Barnabas</t>
  </si>
  <si>
    <t>Bladecutter</t>
  </si>
  <si>
    <t>AC1 p. 16</t>
  </si>
  <si>
    <t>Celeste</t>
  </si>
  <si>
    <t>Dolan</t>
  </si>
  <si>
    <t>Black-Hair</t>
  </si>
  <si>
    <t>Fenris</t>
  </si>
  <si>
    <t>the Filch</t>
  </si>
  <si>
    <t>AC1 p. 17</t>
  </si>
  <si>
    <t>Pale Grey</t>
  </si>
  <si>
    <t>Gwynne</t>
  </si>
  <si>
    <t>Cutpurse</t>
  </si>
  <si>
    <t>Jake</t>
  </si>
  <si>
    <t>Jump-Water</t>
  </si>
  <si>
    <t>Cruell</t>
  </si>
  <si>
    <t>Katie Cruell</t>
  </si>
  <si>
    <t>the Highwayman</t>
  </si>
  <si>
    <t>Lenore</t>
  </si>
  <si>
    <t>the Beautiful</t>
  </si>
  <si>
    <t>AC1 p. 18</t>
  </si>
  <si>
    <t>Olwynn</t>
  </si>
  <si>
    <t>White-Hand</t>
  </si>
  <si>
    <t>1760 cn</t>
  </si>
  <si>
    <t>Sara</t>
  </si>
  <si>
    <t>of the Slight Touch</t>
  </si>
  <si>
    <t>Sparkling Brown</t>
  </si>
  <si>
    <t xml:space="preserve">Zacharias </t>
  </si>
  <si>
    <t>the Nimble</t>
  </si>
  <si>
    <t>Astrid</t>
  </si>
  <si>
    <t>Helmsplitter</t>
  </si>
  <si>
    <t>AC1 p. 19</t>
  </si>
  <si>
    <t>AC1 p. 20</t>
  </si>
  <si>
    <t>the Brown</t>
  </si>
  <si>
    <t>Darby</t>
  </si>
  <si>
    <t>Stonehill</t>
  </si>
  <si>
    <t>Eben</t>
  </si>
  <si>
    <t>of Whitemount</t>
  </si>
  <si>
    <t>Whitemount</t>
  </si>
  <si>
    <t>Hugi</t>
  </si>
  <si>
    <t>Hugi Tunneltrue</t>
  </si>
  <si>
    <t>Ifor</t>
  </si>
  <si>
    <t>Hill-Lord</t>
  </si>
  <si>
    <t>Leopard-Bait</t>
  </si>
  <si>
    <t>Mountainsplitter</t>
  </si>
  <si>
    <t>the Hammer</t>
  </si>
  <si>
    <t>the Sledge</t>
  </si>
  <si>
    <t>3'7"</t>
  </si>
  <si>
    <t>1280 cn</t>
  </si>
  <si>
    <t>4'3"</t>
  </si>
  <si>
    <t>1380 cn</t>
  </si>
  <si>
    <t>3'4"</t>
  </si>
  <si>
    <t>110 cn</t>
  </si>
  <si>
    <t>Aithne</t>
  </si>
  <si>
    <t>of Far Isle</t>
  </si>
  <si>
    <t>Far Isle</t>
  </si>
  <si>
    <t>Aneurin</t>
  </si>
  <si>
    <t>of the Oak</t>
  </si>
  <si>
    <t>Barkbreaker</t>
  </si>
  <si>
    <t>Blaise</t>
  </si>
  <si>
    <t>Cathal</t>
  </si>
  <si>
    <t>of Greendale</t>
  </si>
  <si>
    <t>Greendale</t>
  </si>
  <si>
    <t>Dathi</t>
  </si>
  <si>
    <t>Dawntreader</t>
  </si>
  <si>
    <t>Elspeth</t>
  </si>
  <si>
    <t>Deerhunter</t>
  </si>
  <si>
    <t>Darkleaf</t>
  </si>
  <si>
    <t>Juno</t>
  </si>
  <si>
    <t>from Wildwood</t>
  </si>
  <si>
    <t>Wildwood</t>
  </si>
  <si>
    <t>Lachlan</t>
  </si>
  <si>
    <t>the Warrior</t>
  </si>
  <si>
    <t>Morag</t>
  </si>
  <si>
    <t>the Grim</t>
  </si>
  <si>
    <t xml:space="preserve">Rorie </t>
  </si>
  <si>
    <t>Torquil</t>
  </si>
  <si>
    <t>of Deep Hollow</t>
  </si>
  <si>
    <t>Deep Hollow</t>
  </si>
  <si>
    <t>AC1 p. 21</t>
  </si>
  <si>
    <t>AC1 p. 22</t>
  </si>
  <si>
    <t>AC1 p. 23</t>
  </si>
  <si>
    <t>1010 cn</t>
  </si>
  <si>
    <t>Long Dark Red</t>
  </si>
  <si>
    <t>Golden Blonde</t>
  </si>
  <si>
    <t>Blonde with Silver Streaks</t>
  </si>
  <si>
    <t>Platinum Blonde</t>
  </si>
  <si>
    <t>1520 cn</t>
  </si>
  <si>
    <t>Begol</t>
  </si>
  <si>
    <t>Begol Burrowell</t>
  </si>
  <si>
    <t>Brandywine</t>
  </si>
  <si>
    <t>Brandywine Barefoot</t>
  </si>
  <si>
    <t>Crispin</t>
  </si>
  <si>
    <t>Crispin Callowtoe</t>
  </si>
  <si>
    <t>Faradore</t>
  </si>
  <si>
    <t>Faradore Fairwind</t>
  </si>
  <si>
    <t>Leander</t>
  </si>
  <si>
    <t>Leander Lostburrow</t>
  </si>
  <si>
    <t>Modoc</t>
  </si>
  <si>
    <t>Modoc Moneywalker</t>
  </si>
  <si>
    <t>Pauline</t>
  </si>
  <si>
    <t>Pauline Patterwell</t>
  </si>
  <si>
    <t>Sam</t>
  </si>
  <si>
    <t>Sam Smallsole</t>
  </si>
  <si>
    <t>Wat</t>
  </si>
  <si>
    <t>Wat Watershed</t>
  </si>
  <si>
    <t>AC1 p. 24</t>
  </si>
  <si>
    <t>AC1 p. 25</t>
  </si>
  <si>
    <t>Curly Auburn</t>
  </si>
  <si>
    <t>Dorcas</t>
  </si>
  <si>
    <t>Dorcas Deepdelver</t>
  </si>
  <si>
    <t>Curly Light Brown</t>
  </si>
  <si>
    <t>490 cn</t>
  </si>
  <si>
    <t>2'11"</t>
  </si>
  <si>
    <t>Mercion</t>
  </si>
  <si>
    <t>Figgen</t>
  </si>
  <si>
    <t>Peralay</t>
  </si>
  <si>
    <t>AC1 p. 26</t>
  </si>
  <si>
    <t>Dark Blonde</t>
  </si>
  <si>
    <t>1480 cn</t>
  </si>
  <si>
    <t>Elkhorn</t>
  </si>
  <si>
    <t>Ringlerun</t>
  </si>
  <si>
    <t>Strongheart</t>
  </si>
  <si>
    <t>AC1 p. 27</t>
  </si>
  <si>
    <t>Destrier</t>
  </si>
  <si>
    <t>Fox Fingers</t>
  </si>
  <si>
    <t>Zargash</t>
  </si>
  <si>
    <t>Zarak</t>
  </si>
  <si>
    <t>Skylla</t>
  </si>
  <si>
    <t>Kelek</t>
  </si>
  <si>
    <t>Warduke</t>
  </si>
  <si>
    <t>AC1 p. 28</t>
  </si>
  <si>
    <t>2400 cn</t>
  </si>
  <si>
    <t>Silvery Dark</t>
  </si>
  <si>
    <t>Flashing Dark</t>
  </si>
  <si>
    <t>1560 cn</t>
  </si>
  <si>
    <t>Proprietor of the Shady Dragon Inn</t>
  </si>
  <si>
    <t>Saudara</t>
  </si>
  <si>
    <t>Penchuri</t>
  </si>
  <si>
    <t>Triak</t>
  </si>
  <si>
    <t>Awas</t>
  </si>
  <si>
    <t>Berklai</t>
  </si>
  <si>
    <t>AC3 inside cover</t>
  </si>
  <si>
    <t>House of Towers</t>
  </si>
  <si>
    <t>Teman</t>
  </si>
  <si>
    <t>Ambil</t>
  </si>
  <si>
    <t>Rusak</t>
  </si>
  <si>
    <t>Bald, White</t>
  </si>
  <si>
    <t>Arelina</t>
  </si>
  <si>
    <t>AC5 Tiles</t>
  </si>
  <si>
    <t>Princess</t>
  </si>
  <si>
    <t>Thoref</t>
  </si>
  <si>
    <t>Philip</t>
  </si>
  <si>
    <t>of Marabone</t>
  </si>
  <si>
    <t>Marabone</t>
  </si>
  <si>
    <t>Petrof</t>
  </si>
  <si>
    <t>Zielger</t>
  </si>
  <si>
    <t>Ernst Ziegler</t>
  </si>
  <si>
    <t>AC5 p. 2</t>
  </si>
  <si>
    <t>Warden of the Garrisons</t>
  </si>
  <si>
    <t>Limakhan</t>
  </si>
  <si>
    <t>AC5 p. 3</t>
  </si>
  <si>
    <t>King</t>
  </si>
  <si>
    <t>illusionist</t>
  </si>
  <si>
    <t>Turef</t>
  </si>
  <si>
    <t>Loch Glenfirg</t>
  </si>
  <si>
    <t>Throrogast</t>
  </si>
  <si>
    <t>Magister</t>
  </si>
  <si>
    <t>Caeric</t>
  </si>
  <si>
    <t>AC10 p. 6</t>
  </si>
  <si>
    <t>Renn</t>
  </si>
  <si>
    <t>AC10 p. 7</t>
  </si>
  <si>
    <t>White Dragon hunter</t>
  </si>
  <si>
    <t>Bearkiller</t>
  </si>
  <si>
    <t>Jarl</t>
  </si>
  <si>
    <t>AC10 p. 9</t>
  </si>
  <si>
    <t>Scut</t>
  </si>
  <si>
    <t>AC10 p. 10</t>
  </si>
  <si>
    <t>Shadar</t>
  </si>
  <si>
    <t>Metamorph</t>
  </si>
  <si>
    <t>Ravellia</t>
  </si>
  <si>
    <t>AC10 p. 13</t>
  </si>
  <si>
    <t>AC10 p. 16</t>
  </si>
  <si>
    <t>Treeclimber</t>
  </si>
  <si>
    <t>Willhandle</t>
  </si>
  <si>
    <t>Randall Willhandle</t>
  </si>
  <si>
    <t>Stendhall Willendall</t>
  </si>
  <si>
    <t>Wendall Willendall</t>
  </si>
  <si>
    <t>Willendall</t>
  </si>
  <si>
    <t>AC10 p. 14</t>
  </si>
  <si>
    <t>Breaker's Reach</t>
  </si>
  <si>
    <t>Merchants' League</t>
  </si>
  <si>
    <t>The Reach</t>
  </si>
  <si>
    <t>Tall Stone Pass</t>
  </si>
  <si>
    <t>Pass</t>
  </si>
  <si>
    <t>Lost Foal Inn</t>
  </si>
  <si>
    <t>Proprietor of the Lost Foal Inn</t>
  </si>
  <si>
    <t>Hayward</t>
  </si>
  <si>
    <t>Duncan Hayward</t>
  </si>
  <si>
    <t>AC10 p. 18</t>
  </si>
  <si>
    <t>Gem</t>
  </si>
  <si>
    <t>Rockheart</t>
  </si>
  <si>
    <t>Stonebrow</t>
  </si>
  <si>
    <t>AC10 p. 19</t>
  </si>
  <si>
    <t>AC10 p. 21</t>
  </si>
  <si>
    <t>14'</t>
  </si>
  <si>
    <t>Viridis</t>
  </si>
  <si>
    <t>AC10 p. 23</t>
  </si>
  <si>
    <t>Parindes</t>
  </si>
  <si>
    <t>AC10 p. 24</t>
  </si>
  <si>
    <t>Fairleaf</t>
  </si>
  <si>
    <t>Jarth</t>
  </si>
  <si>
    <t>18'</t>
  </si>
  <si>
    <t>Grith</t>
  </si>
  <si>
    <t>Trys</t>
  </si>
  <si>
    <t>Hune</t>
  </si>
  <si>
    <t>AC10 p. 25</t>
  </si>
  <si>
    <t>AC10 p. 27</t>
  </si>
  <si>
    <t>Krasniy</t>
  </si>
  <si>
    <t>Saffir</t>
  </si>
  <si>
    <t>Warlord of Saffir</t>
  </si>
  <si>
    <t>Pandrum</t>
  </si>
  <si>
    <t>AC10 p. 28</t>
  </si>
  <si>
    <t>Blue Feather</t>
  </si>
  <si>
    <t>Proprietor of the Blue Feather Inn</t>
  </si>
  <si>
    <t>Ethelbert</t>
  </si>
  <si>
    <t>AC10 p. 29</t>
  </si>
  <si>
    <t>Zaida</t>
  </si>
  <si>
    <t>Yancey</t>
  </si>
  <si>
    <t>Bishop of Saffir</t>
  </si>
  <si>
    <t>Duncan</t>
  </si>
  <si>
    <t>Eli</t>
  </si>
  <si>
    <t>brawny</t>
  </si>
  <si>
    <t>Milton</t>
  </si>
  <si>
    <t>Houurik</t>
  </si>
  <si>
    <t>AC10 p. 32</t>
  </si>
  <si>
    <t>Fire Giant</t>
  </si>
  <si>
    <t>Zakk</t>
  </si>
  <si>
    <t>AC10 p. 33</t>
  </si>
  <si>
    <t>Woog</t>
  </si>
  <si>
    <t>Chimera</t>
  </si>
  <si>
    <t>Grimered</t>
  </si>
  <si>
    <t>Firehead</t>
  </si>
  <si>
    <t>Clan Chief</t>
  </si>
  <si>
    <t>Yeeetch</t>
  </si>
  <si>
    <t>Ooobuhlaaahh</t>
  </si>
  <si>
    <t>AC10 p. 34</t>
  </si>
  <si>
    <t>Nandua</t>
  </si>
  <si>
    <t>Althea</t>
  </si>
  <si>
    <t>Kevran</t>
  </si>
  <si>
    <t>Denstehn Keep</t>
  </si>
  <si>
    <t>AC10 p. 37</t>
  </si>
  <si>
    <t xml:space="preserve">Gold </t>
  </si>
  <si>
    <t>Poludoris</t>
  </si>
  <si>
    <t>Edwina</t>
  </si>
  <si>
    <t>Edwina Markburr</t>
  </si>
  <si>
    <t>Carack</t>
  </si>
  <si>
    <t>Reynard</t>
  </si>
  <si>
    <t>AC10 p. 39</t>
  </si>
  <si>
    <t>Prince</t>
  </si>
  <si>
    <t>Thales</t>
  </si>
  <si>
    <t>AC10 p. 40</t>
  </si>
  <si>
    <t>King Thales' Castle</t>
  </si>
  <si>
    <t>Grogg</t>
  </si>
  <si>
    <t>Togg</t>
  </si>
  <si>
    <t xml:space="preserve">Bruna </t>
  </si>
  <si>
    <t xml:space="preserve">Oly </t>
  </si>
  <si>
    <t>Galff</t>
  </si>
  <si>
    <t>AC10 p. 41</t>
  </si>
  <si>
    <t>AC10 p. 42</t>
  </si>
  <si>
    <t>Cloud Castle</t>
  </si>
  <si>
    <t>Tabby</t>
  </si>
  <si>
    <t>Giant Cat</t>
  </si>
  <si>
    <t>Thyralax</t>
  </si>
  <si>
    <t>AC10 p. 46</t>
  </si>
  <si>
    <t>Ruby Dragon</t>
  </si>
  <si>
    <t>Mardius</t>
  </si>
  <si>
    <t>AC10 p. 49</t>
  </si>
  <si>
    <t>Brown Dragon</t>
  </si>
  <si>
    <t>Ruby</t>
  </si>
  <si>
    <t>Serendib</t>
  </si>
  <si>
    <t>Lady Darkrook's Fortress-Estate</t>
  </si>
  <si>
    <t>Darkrook</t>
  </si>
  <si>
    <t>AC10 p. 51</t>
  </si>
  <si>
    <t>Merchant Guildmistress of Serendib</t>
  </si>
  <si>
    <t>Jord</t>
  </si>
  <si>
    <t>AC10 p. 52</t>
  </si>
  <si>
    <t>Land</t>
  </si>
  <si>
    <t>Ned Land</t>
  </si>
  <si>
    <t>Isle of the Storm Giant</t>
  </si>
  <si>
    <t>Jib</t>
  </si>
  <si>
    <t>AC10 p. 53</t>
  </si>
  <si>
    <t>Stay</t>
  </si>
  <si>
    <t>Ratri</t>
  </si>
  <si>
    <t>Backaxe</t>
  </si>
  <si>
    <t>Ironroot Mountain Dwarves</t>
  </si>
  <si>
    <t>Ironroot Clan</t>
  </si>
  <si>
    <t>Ironroot Mountain Giants</t>
  </si>
  <si>
    <t>Bodor Sordstone</t>
  </si>
  <si>
    <t xml:space="preserve">Bodor </t>
  </si>
  <si>
    <t>Mountian Giant</t>
  </si>
  <si>
    <t>Castle Ironroot</t>
  </si>
  <si>
    <t>Head of the Ironroot Clan</t>
  </si>
  <si>
    <t>Ironroot Mountain</t>
  </si>
  <si>
    <t>Twitty-Pie</t>
  </si>
  <si>
    <t>AC10 p. 61</t>
  </si>
  <si>
    <t>Roc</t>
  </si>
  <si>
    <t>Watamouse</t>
  </si>
  <si>
    <t>AC10 p. 62</t>
  </si>
  <si>
    <t>Giant Flying Mouse</t>
  </si>
  <si>
    <t>1'</t>
  </si>
  <si>
    <t>Zalaj</t>
  </si>
  <si>
    <t>Morus</t>
  </si>
  <si>
    <t>AC10 p. 63</t>
  </si>
  <si>
    <t>Orange</t>
  </si>
  <si>
    <t>Wolmu</t>
  </si>
  <si>
    <t>Wolmu Sordstone</t>
  </si>
  <si>
    <t>AC10 p. 64</t>
  </si>
  <si>
    <t>Bombon</t>
  </si>
  <si>
    <t>Bombon Sordstone</t>
  </si>
  <si>
    <t>Grazin</t>
  </si>
  <si>
    <t>Mt Ironroot</t>
  </si>
  <si>
    <t>Oskar</t>
  </si>
  <si>
    <t>Oskar Wyrdsson</t>
  </si>
  <si>
    <t>AC11 p. 32</t>
  </si>
  <si>
    <t>Multiverse</t>
  </si>
  <si>
    <t>Jethlarh</t>
  </si>
  <si>
    <t>Turgan Jethlarh</t>
  </si>
  <si>
    <t>The Eel</t>
  </si>
  <si>
    <t>Herethol</t>
  </si>
  <si>
    <t>Hotspur Herethol</t>
  </si>
  <si>
    <t>AC11 p. 55</t>
  </si>
  <si>
    <t>Lotho</t>
  </si>
  <si>
    <t>AC11 p. 56</t>
  </si>
  <si>
    <t>Anzo</t>
  </si>
  <si>
    <t>Master of the School of Material Shadows</t>
  </si>
  <si>
    <t>Farned</t>
  </si>
  <si>
    <t>of the Great Church</t>
  </si>
  <si>
    <t>B1 p. 28</t>
  </si>
  <si>
    <t>Dohram</t>
  </si>
  <si>
    <t>B1 p. 29</t>
  </si>
  <si>
    <t>The Mystical One</t>
  </si>
  <si>
    <t>St Carmichael</t>
  </si>
  <si>
    <t>Mulgar</t>
  </si>
  <si>
    <t>the Merciful</t>
  </si>
  <si>
    <t>Seeful</t>
  </si>
  <si>
    <t>the Unforgiving</t>
  </si>
  <si>
    <t>Philgo</t>
  </si>
  <si>
    <t>Tassit</t>
  </si>
  <si>
    <t>St Cuthbert</t>
  </si>
  <si>
    <t>Wilbred</t>
  </si>
  <si>
    <t>Kracky</t>
  </si>
  <si>
    <t>the Hooded One</t>
  </si>
  <si>
    <t>Grampal</t>
  </si>
  <si>
    <t>of the Secret Church</t>
  </si>
  <si>
    <t>Nupo</t>
  </si>
  <si>
    <t>The Bringer</t>
  </si>
  <si>
    <t>Eggo</t>
  </si>
  <si>
    <t>of the Holy Brotherhood</t>
  </si>
  <si>
    <t>Brandon</t>
  </si>
  <si>
    <t>Evro</t>
  </si>
  <si>
    <t>Glendor</t>
  </si>
  <si>
    <t>Zeffan</t>
  </si>
  <si>
    <t>Rengate</t>
  </si>
  <si>
    <t>Alho Rengate</t>
  </si>
  <si>
    <t>Krago</t>
  </si>
  <si>
    <t>of the Mountains</t>
  </si>
  <si>
    <t>Pendor</t>
  </si>
  <si>
    <t>Mohag</t>
  </si>
  <si>
    <t>the Wanderer</t>
  </si>
  <si>
    <t>the Barbarian</t>
  </si>
  <si>
    <t>Lefto</t>
  </si>
  <si>
    <t>Webberan</t>
  </si>
  <si>
    <t>of the Great North</t>
  </si>
  <si>
    <t>Sho-Rembo</t>
  </si>
  <si>
    <t>Glendor IV</t>
  </si>
  <si>
    <t>Presto</t>
  </si>
  <si>
    <t>Mezlo</t>
  </si>
  <si>
    <t>Nickar</t>
  </si>
  <si>
    <t>Shobaffum</t>
  </si>
  <si>
    <t>Yor</t>
  </si>
  <si>
    <t>Gaither</t>
  </si>
  <si>
    <t>Ralt Gaither</t>
  </si>
  <si>
    <t>Fencig</t>
  </si>
  <si>
    <t>Glom</t>
  </si>
  <si>
    <t>Trebbelos</t>
  </si>
  <si>
    <t>Boy Magician</t>
  </si>
  <si>
    <t>Miltar</t>
  </si>
  <si>
    <t>Bleska Miltar</t>
  </si>
  <si>
    <t>the Unexpected</t>
  </si>
  <si>
    <t>Loppoy</t>
  </si>
  <si>
    <t>Surfal</t>
  </si>
  <si>
    <t>B1 p. 30</t>
  </si>
  <si>
    <t>Luven</t>
  </si>
  <si>
    <t>Lightfinger</t>
  </si>
  <si>
    <t>Treddo</t>
  </si>
  <si>
    <t>Bozomus</t>
  </si>
  <si>
    <t>Zo</t>
  </si>
  <si>
    <t>Estra Zo</t>
  </si>
  <si>
    <t>Laggamundo</t>
  </si>
  <si>
    <t>Feggener</t>
  </si>
  <si>
    <t>Mezron</t>
  </si>
  <si>
    <t>Drebb</t>
  </si>
  <si>
    <t>Postue</t>
  </si>
  <si>
    <t>Harg</t>
  </si>
  <si>
    <t>of the City Afar</t>
  </si>
  <si>
    <t>Borr</t>
  </si>
  <si>
    <t>Afton Borr</t>
  </si>
  <si>
    <t>Sporragha</t>
  </si>
  <si>
    <t>Quasqueton</t>
  </si>
  <si>
    <t>Alha</t>
  </si>
  <si>
    <t>Silver Princess</t>
  </si>
  <si>
    <t>Valley of Haven</t>
  </si>
  <si>
    <t>Argenta</t>
  </si>
  <si>
    <t>Princess of Haven</t>
  </si>
  <si>
    <t>Travis</t>
  </si>
  <si>
    <t>B3 p. 20</t>
  </si>
  <si>
    <t>Mirabilis</t>
  </si>
  <si>
    <t>Branaur</t>
  </si>
  <si>
    <t>B3 p. 25</t>
  </si>
  <si>
    <t>Priest of Haven</t>
  </si>
  <si>
    <t>Catharandamus</t>
  </si>
  <si>
    <t>B3 p. 27</t>
  </si>
  <si>
    <t>Priest of Arik</t>
  </si>
  <si>
    <t>Arik</t>
  </si>
  <si>
    <t>B3 p. 18</t>
  </si>
  <si>
    <t>the Silver Princess</t>
  </si>
  <si>
    <t>Lion's Den</t>
  </si>
  <si>
    <t>Neshonan</t>
  </si>
  <si>
    <t>Tuma</t>
  </si>
  <si>
    <t>Lake Neshonan</t>
  </si>
  <si>
    <t>Krayzen</t>
  </si>
  <si>
    <t>Mountains</t>
  </si>
  <si>
    <t>The Rock</t>
  </si>
  <si>
    <t>Barkel Mountains</t>
  </si>
  <si>
    <t>Krevilan</t>
  </si>
  <si>
    <t>The Barrens</t>
  </si>
  <si>
    <t>Barrens</t>
  </si>
  <si>
    <t>Northern Trail</t>
  </si>
  <si>
    <t>Western Bough</t>
  </si>
  <si>
    <t>Rendwood</t>
  </si>
  <si>
    <t>Sylvanhome</t>
  </si>
  <si>
    <t>The Greenweald</t>
  </si>
  <si>
    <t>Forest of Carm</t>
  </si>
  <si>
    <t>Manor Trail</t>
  </si>
  <si>
    <t xml:space="preserve">Sylvanhome </t>
  </si>
  <si>
    <t>Western Trail</t>
  </si>
  <si>
    <t>Arkayz</t>
  </si>
  <si>
    <t>Lirdrium Arkayz</t>
  </si>
  <si>
    <t>Temlin</t>
  </si>
  <si>
    <t>Jenlar Temlin</t>
  </si>
  <si>
    <t>The Manor of Lirdrium Arkayz</t>
  </si>
  <si>
    <t>B8 p. 4</t>
  </si>
  <si>
    <t>Helgarth</t>
  </si>
  <si>
    <t>B8 p. 6</t>
  </si>
  <si>
    <t>Queen of the Wings of Death</t>
  </si>
  <si>
    <t>Kanreon</t>
  </si>
  <si>
    <t>Thronik</t>
  </si>
  <si>
    <t>B8 p. 7</t>
  </si>
  <si>
    <t>Krayzen Mountains</t>
  </si>
  <si>
    <t>Lemullar</t>
  </si>
  <si>
    <t>the Omnerubesk</t>
  </si>
  <si>
    <t>Lord of Shade and Hue</t>
  </si>
  <si>
    <t>spokesman</t>
  </si>
  <si>
    <t>The Western Bridge</t>
  </si>
  <si>
    <t>Dunnak</t>
  </si>
  <si>
    <t>Dunnak Ironhammer</t>
  </si>
  <si>
    <t>B8 p. 9</t>
  </si>
  <si>
    <t>Iron Gray</t>
  </si>
  <si>
    <t>B8 p. 10</t>
  </si>
  <si>
    <t>Jentir</t>
  </si>
  <si>
    <t>Stiv Jentir</t>
  </si>
  <si>
    <t>Tuma Plain</t>
  </si>
  <si>
    <t>B8 p. 17</t>
  </si>
  <si>
    <t>Hargarth</t>
  </si>
  <si>
    <t>Hargarth Stonehand</t>
  </si>
  <si>
    <t>Viviel</t>
  </si>
  <si>
    <t>Katanya</t>
  </si>
  <si>
    <t>Volshalla</t>
  </si>
  <si>
    <t>Medriev</t>
  </si>
  <si>
    <t>Wolkenz</t>
  </si>
  <si>
    <t>Peldor</t>
  </si>
  <si>
    <t>Peldor Homeheart</t>
  </si>
  <si>
    <t>Yilil-Aylen</t>
  </si>
  <si>
    <t>Short Blonde</t>
  </si>
  <si>
    <t>Gorbash</t>
  </si>
  <si>
    <t>Grullkk</t>
  </si>
  <si>
    <t>B8 p. 19</t>
  </si>
  <si>
    <t>Rahg</t>
  </si>
  <si>
    <t>Rahg El-Mahr</t>
  </si>
  <si>
    <t>B8 p. 20</t>
  </si>
  <si>
    <t>withered</t>
  </si>
  <si>
    <t>Greenweald</t>
  </si>
  <si>
    <t>Robern</t>
  </si>
  <si>
    <t>Robern Sternslate</t>
  </si>
  <si>
    <t>Stubborn Rob</t>
  </si>
  <si>
    <t>B8 p. 21</t>
  </si>
  <si>
    <t>Captain of the Motherlode Rover</t>
  </si>
  <si>
    <t>Southern Bridge</t>
  </si>
  <si>
    <t xml:space="preserve">Krag </t>
  </si>
  <si>
    <t>Rock Man</t>
  </si>
  <si>
    <t xml:space="preserve">7' </t>
  </si>
  <si>
    <t>Garette</t>
  </si>
  <si>
    <t>Essex</t>
  </si>
  <si>
    <t>James Essex</t>
  </si>
  <si>
    <t>CM DMs p. 59</t>
  </si>
  <si>
    <t>Count of Garette</t>
  </si>
  <si>
    <t>Douglass</t>
  </si>
  <si>
    <t>Niles Douglass</t>
  </si>
  <si>
    <t xml:space="preserve">Count  </t>
  </si>
  <si>
    <t>Acres</t>
  </si>
  <si>
    <t>Mark Acres</t>
  </si>
  <si>
    <t>de Gras</t>
  </si>
  <si>
    <t>Francoise de Gras</t>
  </si>
  <si>
    <t>John</t>
  </si>
  <si>
    <t>of Celtar</t>
  </si>
  <si>
    <t>Goodson</t>
  </si>
  <si>
    <t>de Gax</t>
  </si>
  <si>
    <t>Guy de Gax</t>
  </si>
  <si>
    <t>Orimarr</t>
  </si>
  <si>
    <t>Thrush</t>
  </si>
  <si>
    <t>Curcubita Pepo</t>
  </si>
  <si>
    <t>CM7 p. 3</t>
  </si>
  <si>
    <t>Old King</t>
  </si>
  <si>
    <t>Old King of the Woods</t>
  </si>
  <si>
    <t>CM7 p. 4</t>
  </si>
  <si>
    <t xml:space="preserve">Leadyl </t>
  </si>
  <si>
    <t>Vanar</t>
  </si>
  <si>
    <t>Vanar Feadiel</t>
  </si>
  <si>
    <t>Leadyl Feadiel</t>
  </si>
  <si>
    <t>Dylen</t>
  </si>
  <si>
    <t>Dylen Feadiel</t>
  </si>
  <si>
    <t>Tuladin</t>
  </si>
  <si>
    <t>Tuladin Feadiel</t>
  </si>
  <si>
    <t>Feadris</t>
  </si>
  <si>
    <t>Feadris Feadiel</t>
  </si>
  <si>
    <t>Qantir</t>
  </si>
  <si>
    <t>Qantir Feadiel</t>
  </si>
  <si>
    <t>Myris</t>
  </si>
  <si>
    <t>Myris Feadiel</t>
  </si>
  <si>
    <t>CM7 p. 40</t>
  </si>
  <si>
    <t>Takis</t>
  </si>
  <si>
    <t>Jareel Takis</t>
  </si>
  <si>
    <t xml:space="preserve">Mor </t>
  </si>
  <si>
    <t>Thern Mor</t>
  </si>
  <si>
    <t>Kars</t>
  </si>
  <si>
    <t>Axel Kars</t>
  </si>
  <si>
    <t>Purda</t>
  </si>
  <si>
    <t>Depoe</t>
  </si>
  <si>
    <t>Newton Depoe</t>
  </si>
  <si>
    <t>Alkot</t>
  </si>
  <si>
    <t>Alphidia Alkot</t>
  </si>
  <si>
    <t>Kokra</t>
  </si>
  <si>
    <t>Boldfinger</t>
  </si>
  <si>
    <t>Gillam Khandrum</t>
  </si>
  <si>
    <t>Gillam</t>
  </si>
  <si>
    <t>Ismelian</t>
  </si>
  <si>
    <t>Ismelian Sotadis</t>
  </si>
  <si>
    <t>Gelon</t>
  </si>
  <si>
    <t>Gelon Melandil</t>
  </si>
  <si>
    <t>Bob Silverheels</t>
  </si>
  <si>
    <t>DDA3 p. 47</t>
  </si>
  <si>
    <t>DDA3 p. 48</t>
  </si>
  <si>
    <t>the Touch</t>
  </si>
  <si>
    <t>Curly Golden</t>
  </si>
  <si>
    <t>the Archer</t>
  </si>
  <si>
    <t>Platinum</t>
  </si>
  <si>
    <t>little</t>
  </si>
  <si>
    <t>Brown mop</t>
  </si>
  <si>
    <t>Curly Black</t>
  </si>
  <si>
    <t>Carroty Red</t>
  </si>
  <si>
    <t>Emerald Green</t>
  </si>
  <si>
    <t>Very Thin</t>
  </si>
  <si>
    <t>Cool Grey</t>
  </si>
  <si>
    <t>Rangy</t>
  </si>
  <si>
    <t>Yurevich</t>
  </si>
  <si>
    <t>AC1011 p. 187</t>
  </si>
  <si>
    <t>Dmitri Yurevich</t>
  </si>
  <si>
    <t>Lillipot</t>
  </si>
  <si>
    <t>Ferdynand Lillipot</t>
  </si>
  <si>
    <t>AC1013 p. 155</t>
  </si>
  <si>
    <t>Madelhari</t>
  </si>
  <si>
    <t>Reinhard Madelhari</t>
  </si>
  <si>
    <t>RC p. 9</t>
  </si>
  <si>
    <t>Alaric</t>
  </si>
  <si>
    <t>RC p. 86</t>
  </si>
  <si>
    <t>Hogier</t>
  </si>
  <si>
    <t>RC p. 104</t>
  </si>
  <si>
    <t>Dredian</t>
  </si>
  <si>
    <t>RC p. 127</t>
  </si>
  <si>
    <t>Swith</t>
  </si>
  <si>
    <t>Azlum Swith</t>
  </si>
  <si>
    <t>CoM Cards</t>
  </si>
  <si>
    <t>Explorer</t>
  </si>
  <si>
    <t>Captain of the Geodome Airship</t>
  </si>
  <si>
    <t>Unwin</t>
  </si>
  <si>
    <t>the Seer</t>
  </si>
  <si>
    <t>Dragon 200 p. 27</t>
  </si>
  <si>
    <t xml:space="preserve">Bandit </t>
  </si>
  <si>
    <t>Oxbrain</t>
  </si>
  <si>
    <t>Dragon 200 p. 28</t>
  </si>
  <si>
    <t>the Hero</t>
  </si>
  <si>
    <t>Xeno</t>
  </si>
  <si>
    <t xml:space="preserve">Maximus </t>
  </si>
  <si>
    <t>the Black</t>
  </si>
  <si>
    <t>Illfrith</t>
  </si>
  <si>
    <t>the Ice Queen</t>
  </si>
  <si>
    <t>Dragon 200 p. 29</t>
  </si>
  <si>
    <t>Gutted Goblin</t>
  </si>
  <si>
    <t>Corvus</t>
  </si>
  <si>
    <t>the Conjurer</t>
  </si>
  <si>
    <t>Tantalus</t>
  </si>
  <si>
    <t>the Beguiler</t>
  </si>
  <si>
    <t>Grimfang</t>
  </si>
  <si>
    <t>Tribal Shaman</t>
  </si>
  <si>
    <t>Blackthorn</t>
  </si>
  <si>
    <t>Imran</t>
  </si>
  <si>
    <t>Member of the Order of the Secret Flame</t>
  </si>
  <si>
    <t>Secret Flame</t>
  </si>
  <si>
    <t>Order of the Secret Flame</t>
  </si>
  <si>
    <t>O1 p. 2</t>
  </si>
  <si>
    <t>Cordate</t>
  </si>
  <si>
    <t>Member of the Guild of Agents</t>
  </si>
  <si>
    <t>Guild of Agents</t>
  </si>
  <si>
    <t>Luho</t>
  </si>
  <si>
    <t>Province of Luho</t>
  </si>
  <si>
    <t>Tormaq</t>
  </si>
  <si>
    <t>Archmage of Luho</t>
  </si>
  <si>
    <t>Sakara</t>
  </si>
  <si>
    <t>the Sorceress</t>
  </si>
  <si>
    <t>O1 p. 4</t>
  </si>
  <si>
    <t>O1 p. 7</t>
  </si>
  <si>
    <t>Gosky</t>
  </si>
  <si>
    <t>D'tan</t>
  </si>
  <si>
    <t>O1 p. 8</t>
  </si>
  <si>
    <t>Dark Green</t>
  </si>
  <si>
    <t>O1 p. 9</t>
  </si>
  <si>
    <t>Felspel</t>
  </si>
  <si>
    <t>Felspel's Tower</t>
  </si>
  <si>
    <t>Fazzlewood</t>
  </si>
  <si>
    <t>Cigam</t>
  </si>
  <si>
    <t>O1 p. 14</t>
  </si>
  <si>
    <t>Baldric</t>
  </si>
  <si>
    <t>Theodore Baldric</t>
  </si>
  <si>
    <t>Lionheart</t>
  </si>
  <si>
    <t>DDREF1 inside cover</t>
  </si>
  <si>
    <t>Trewes</t>
  </si>
  <si>
    <t>HW Adv Book p. 2</t>
  </si>
  <si>
    <t>Captain of the Sea-Gallop</t>
  </si>
  <si>
    <t>Darthenomalides</t>
  </si>
  <si>
    <t>Trilitrios Darthenomalides</t>
  </si>
  <si>
    <t>HW Adv Book p. 3</t>
  </si>
  <si>
    <t>Halatia</t>
  </si>
  <si>
    <t>Torios</t>
  </si>
  <si>
    <t>bodyguard</t>
  </si>
  <si>
    <t>Dyllian</t>
  </si>
  <si>
    <t>Spaldar</t>
  </si>
  <si>
    <t>Hollis</t>
  </si>
  <si>
    <t>Fiaro</t>
  </si>
  <si>
    <t>Lorren</t>
  </si>
  <si>
    <t>teacher, scholar</t>
  </si>
  <si>
    <t>galley chef</t>
  </si>
  <si>
    <t>steersman</t>
  </si>
  <si>
    <t>cabin boy</t>
  </si>
  <si>
    <t>Navonne</t>
  </si>
  <si>
    <t>Thylandrian</t>
  </si>
  <si>
    <t>Thyserstian</t>
  </si>
  <si>
    <t>HW DMs p. 18</t>
  </si>
  <si>
    <t>Azcan Empire</t>
  </si>
  <si>
    <t>Thalandrian</t>
  </si>
  <si>
    <t>HW DMs p. 94</t>
  </si>
  <si>
    <t>Hollow World</t>
  </si>
  <si>
    <t>Kantrides</t>
  </si>
  <si>
    <t>Klytius Kantrides</t>
  </si>
  <si>
    <t>HW  PG p. 2</t>
  </si>
  <si>
    <t>Oswyth</t>
  </si>
  <si>
    <t>WoI Book I</t>
  </si>
  <si>
    <t>Kantik</t>
  </si>
  <si>
    <t>X9 p. 31</t>
  </si>
  <si>
    <t>Tofyte</t>
  </si>
  <si>
    <t>Bjorn Tofyte</t>
  </si>
  <si>
    <t>the Bishop</t>
  </si>
  <si>
    <t>Leif Folitum</t>
  </si>
  <si>
    <t>Kadra</t>
  </si>
  <si>
    <t>Aber Kadra</t>
  </si>
  <si>
    <t>Harlan</t>
  </si>
  <si>
    <t>Khan Harlan</t>
  </si>
  <si>
    <t>Luki</t>
  </si>
  <si>
    <t>Ghyr</t>
  </si>
  <si>
    <t>Kingdom of Ghyr</t>
  </si>
  <si>
    <t>Northern Marsh</t>
  </si>
  <si>
    <t>Marsh</t>
  </si>
  <si>
    <t>Mountians of Ice</t>
  </si>
  <si>
    <t>Ganto</t>
  </si>
  <si>
    <t>XL1 p. 2</t>
  </si>
  <si>
    <t>Great Defender of Peace</t>
  </si>
  <si>
    <t>King of Ghyr</t>
  </si>
  <si>
    <t>AC 917</t>
  </si>
  <si>
    <t>Leahra</t>
  </si>
  <si>
    <t>XL1 p. 3</t>
  </si>
  <si>
    <t>Queen of Ghyr</t>
  </si>
  <si>
    <t>Loftos</t>
  </si>
  <si>
    <t>High Patriarch of Ghyr</t>
  </si>
  <si>
    <t>He Who Watches</t>
  </si>
  <si>
    <t>Dahnakriss</t>
  </si>
  <si>
    <t>Argort</t>
  </si>
  <si>
    <t>XL1 p. 7</t>
  </si>
  <si>
    <t>Tharadodus</t>
  </si>
  <si>
    <t>Molliver</t>
  </si>
  <si>
    <t>Deeth</t>
  </si>
  <si>
    <t>Bowmarc</t>
  </si>
  <si>
    <t>Hawkler</t>
  </si>
  <si>
    <t>Valkeer</t>
  </si>
  <si>
    <t>Grimsword</t>
  </si>
  <si>
    <t>XL1 p. 16</t>
  </si>
  <si>
    <t>XL1 p. 17</t>
  </si>
  <si>
    <t>Drex</t>
  </si>
  <si>
    <t>Zorgar</t>
  </si>
  <si>
    <t>XL1 p. 18</t>
  </si>
  <si>
    <t>XL1 p. 26</t>
  </si>
  <si>
    <t>XL1 p. 29</t>
  </si>
  <si>
    <t>thin &amp; muscular</t>
  </si>
  <si>
    <t>Rumble Bell</t>
  </si>
  <si>
    <t>Nimron</t>
  </si>
  <si>
    <t>XS2 p. 4</t>
  </si>
  <si>
    <t>Shiny Black</t>
  </si>
  <si>
    <t>Clanmaster</t>
  </si>
  <si>
    <t>Thunderdelve Mountain</t>
  </si>
  <si>
    <t>Grona</t>
  </si>
  <si>
    <t>Grona Marblefist</t>
  </si>
  <si>
    <t>Keeper of the Thunderdelve Forge</t>
  </si>
  <si>
    <t>Forgekeeper</t>
  </si>
  <si>
    <t>Toothy</t>
  </si>
  <si>
    <t>XS2 p. 5</t>
  </si>
  <si>
    <t>Davie</t>
  </si>
  <si>
    <t>XS2 p. 6</t>
  </si>
  <si>
    <t>XS2 p. 7</t>
  </si>
  <si>
    <t>Redface</t>
  </si>
  <si>
    <t>Bandit Captain</t>
  </si>
  <si>
    <t>Trist</t>
  </si>
  <si>
    <t>Zemon Trist</t>
  </si>
  <si>
    <t>Maudin</t>
  </si>
  <si>
    <t>XS2 p. 10</t>
  </si>
  <si>
    <t>Trudy</t>
  </si>
  <si>
    <t>XS2 p. 11</t>
  </si>
  <si>
    <t>XS2 p. 13</t>
  </si>
  <si>
    <t>Kagi</t>
  </si>
  <si>
    <t>XS2 p. 15</t>
  </si>
  <si>
    <t>Magry</t>
  </si>
  <si>
    <t>XS2 p. 16</t>
  </si>
  <si>
    <t>Waldo</t>
  </si>
  <si>
    <t>XS2 p. 17</t>
  </si>
  <si>
    <t>big</t>
  </si>
  <si>
    <t>Olic</t>
  </si>
  <si>
    <t>XS2 p. 19</t>
  </si>
  <si>
    <t>Wraith</t>
  </si>
  <si>
    <t>Chalcidar</t>
  </si>
  <si>
    <t>XS2 p. 30</t>
  </si>
  <si>
    <t>Water Spirit</t>
  </si>
  <si>
    <t>XS2 p. 36</t>
  </si>
  <si>
    <t>Bearfang</t>
  </si>
  <si>
    <t>Oclist</t>
  </si>
  <si>
    <t>Darow</t>
  </si>
  <si>
    <t>Darow Blackaxe</t>
  </si>
  <si>
    <t>Ordrin</t>
  </si>
  <si>
    <t>Ordrin Silverheart</t>
  </si>
  <si>
    <t xml:space="preserve">Goin </t>
  </si>
  <si>
    <t>Goin Cleftfist</t>
  </si>
  <si>
    <t>Delfi</t>
  </si>
  <si>
    <t>Delfi Ironboot</t>
  </si>
  <si>
    <t xml:space="preserve">Nara </t>
  </si>
  <si>
    <t>Nara Crystalmace</t>
  </si>
  <si>
    <t>Nanli Fullbrow</t>
  </si>
  <si>
    <t>XS2 p. 40</t>
  </si>
  <si>
    <t xml:space="preserve">Nanli </t>
  </si>
  <si>
    <t>Phoebe</t>
  </si>
  <si>
    <t>PC1 DMs p. 10</t>
  </si>
  <si>
    <t>Porrigh</t>
  </si>
  <si>
    <t>PC1 DMs p. 21</t>
  </si>
  <si>
    <t>Wood Imp</t>
  </si>
  <si>
    <t>Aryn</t>
  </si>
  <si>
    <t>PC1 DMs p. 23</t>
  </si>
  <si>
    <t>Seamus</t>
  </si>
  <si>
    <t>PC1 DMs p. 29</t>
  </si>
  <si>
    <t>Churly MacTaerdie</t>
  </si>
  <si>
    <t>O'Bleary</t>
  </si>
  <si>
    <t>Padraigh O'Bleary</t>
  </si>
  <si>
    <t>PC1 Adv p. 32</t>
  </si>
  <si>
    <t>Leprechaun</t>
  </si>
  <si>
    <t>Buri</t>
  </si>
  <si>
    <t>the Butcher</t>
  </si>
  <si>
    <t>Gaz 7 Players p. 9</t>
  </si>
  <si>
    <t>Ari</t>
  </si>
  <si>
    <t>Least-Wit</t>
  </si>
  <si>
    <t>Bjarni</t>
  </si>
  <si>
    <t>Droop-Lid</t>
  </si>
  <si>
    <t>Dantello</t>
  </si>
  <si>
    <t>HWA3 p. 3</t>
  </si>
  <si>
    <t>Barg</t>
  </si>
  <si>
    <t>HWA3 p. 4</t>
  </si>
  <si>
    <t>Dondovon</t>
  </si>
  <si>
    <t>Micheil Dondovon</t>
  </si>
  <si>
    <t>Kdm of Magic p. 22</t>
  </si>
  <si>
    <t>Adri Varma</t>
  </si>
  <si>
    <t>Plateau</t>
  </si>
  <si>
    <t>Adri Varma Plateau</t>
  </si>
  <si>
    <t>Sasquatch Territory</t>
  </si>
  <si>
    <t>Natoka's Grave</t>
  </si>
  <si>
    <t>Sun's Anvil</t>
  </si>
  <si>
    <t>Plateau of Zyrd</t>
  </si>
  <si>
    <t xml:space="preserve">Cavern </t>
  </si>
  <si>
    <t>Dust Reaches</t>
  </si>
  <si>
    <t>The Burning Waste</t>
  </si>
  <si>
    <t>Nawmiddi Salt Flats</t>
  </si>
  <si>
    <t>Yazi Gnolls</t>
  </si>
  <si>
    <t>The Badlands</t>
  </si>
  <si>
    <t>Yazi Goblins</t>
  </si>
  <si>
    <t>Land of Shifting Dunes</t>
  </si>
  <si>
    <t>Mosquito Land</t>
  </si>
  <si>
    <t>Bay</t>
  </si>
  <si>
    <t>Mirror</t>
  </si>
  <si>
    <t>Bongo</t>
  </si>
  <si>
    <t>Mau-Mau</t>
  </si>
  <si>
    <t>Aleea</t>
  </si>
  <si>
    <t>Takala</t>
  </si>
  <si>
    <t>Port Siers</t>
  </si>
  <si>
    <t>Zea</t>
  </si>
  <si>
    <t>Storm</t>
  </si>
  <si>
    <t>Vestfjord</t>
  </si>
  <si>
    <t>Hidden</t>
  </si>
  <si>
    <t>Cove Harbor</t>
  </si>
  <si>
    <t>Malphegghi</t>
  </si>
  <si>
    <t>Seawolf</t>
  </si>
  <si>
    <t>Great</t>
  </si>
  <si>
    <t>Ramissur</t>
  </si>
  <si>
    <t>Strait of Oceania</t>
  </si>
  <si>
    <t>Kingdom of Mananjary</t>
  </si>
  <si>
    <t>Thorin</t>
  </si>
  <si>
    <t>Sea of Esterhold</t>
  </si>
  <si>
    <t xml:space="preserve">Green </t>
  </si>
  <si>
    <t>Far End Ocean</t>
  </si>
  <si>
    <t>Baia dos Porquinhos</t>
  </si>
  <si>
    <t>Baia de Sereia</t>
  </si>
  <si>
    <t>Claw Inlet</t>
  </si>
  <si>
    <t>Eburomna</t>
  </si>
  <si>
    <t>Yalu</t>
  </si>
  <si>
    <t>Helmet</t>
  </si>
  <si>
    <t>Blymouth</t>
  </si>
  <si>
    <t>The Choke</t>
  </si>
  <si>
    <t>Kingdom of Herath</t>
  </si>
  <si>
    <t>Trident</t>
  </si>
  <si>
    <t>Tears</t>
  </si>
  <si>
    <t>Blood</t>
  </si>
  <si>
    <t>Feathers</t>
  </si>
  <si>
    <t>Hyena</t>
  </si>
  <si>
    <t>Dobar</t>
  </si>
  <si>
    <t>Sea of Zamara</t>
  </si>
  <si>
    <t>Strait of Alinquin</t>
  </si>
  <si>
    <t>Eastern Sea of Dawn</t>
  </si>
  <si>
    <t>Salicius</t>
  </si>
  <si>
    <t>Liminarius</t>
  </si>
  <si>
    <t>Haverud</t>
  </si>
  <si>
    <t>Algard</t>
  </si>
  <si>
    <t>Bergsund</t>
  </si>
  <si>
    <t>Nyhem</t>
  </si>
  <si>
    <t>Horta</t>
  </si>
  <si>
    <t>Bellissarian Sea</t>
  </si>
  <si>
    <t>Strait</t>
  </si>
  <si>
    <t>Serpent</t>
  </si>
  <si>
    <t>Wyrms</t>
  </si>
  <si>
    <t>Dhikki Namazzi</t>
  </si>
  <si>
    <t>Serpent Strait</t>
  </si>
  <si>
    <t>Strait of Izonda</t>
  </si>
  <si>
    <t>Strait of Wyrms</t>
  </si>
  <si>
    <t>Yalu Strait</t>
  </si>
  <si>
    <t>Strait of Tangor</t>
  </si>
  <si>
    <t>Strait of Crownhaven</t>
  </si>
  <si>
    <t>Strait of Furmenglaive</t>
  </si>
  <si>
    <t>Strait of Helskir</t>
  </si>
  <si>
    <t>Strait of Minaea</t>
  </si>
  <si>
    <t>Channel</t>
  </si>
  <si>
    <t>Adakkian</t>
  </si>
  <si>
    <t>Pass of Cestia</t>
  </si>
  <si>
    <t>Ka</t>
  </si>
  <si>
    <t>Trench</t>
  </si>
  <si>
    <t>Trench of Ka</t>
  </si>
  <si>
    <t xml:space="preserve">Karameikan </t>
  </si>
  <si>
    <t>Royster</t>
  </si>
  <si>
    <t>Gatormound</t>
  </si>
  <si>
    <t>The Bayou</t>
  </si>
  <si>
    <t>Angel</t>
  </si>
  <si>
    <t>Cove</t>
  </si>
  <si>
    <t>Portage</t>
  </si>
  <si>
    <t>Lough</t>
  </si>
  <si>
    <t>Cape</t>
  </si>
  <si>
    <t>Andor</t>
  </si>
  <si>
    <t>Cabo das Baleias</t>
  </si>
  <si>
    <t>Cabo do Macaco</t>
  </si>
  <si>
    <t>Orc's Chin</t>
  </si>
  <si>
    <t>Harpoons</t>
  </si>
  <si>
    <t>Hook</t>
  </si>
  <si>
    <t>Gabrionus</t>
  </si>
  <si>
    <t>Gudvangen</t>
  </si>
  <si>
    <t>Ystrebod</t>
  </si>
  <si>
    <t>West Fang</t>
  </si>
  <si>
    <t>East Fang</t>
  </si>
  <si>
    <t>West</t>
  </si>
  <si>
    <t>Korcula</t>
  </si>
  <si>
    <t>Kucevo</t>
  </si>
  <si>
    <t>Peninsula of Vulcania</t>
  </si>
  <si>
    <t>Island of Cestia</t>
  </si>
  <si>
    <t>Protectorado de Presa</t>
  </si>
  <si>
    <t>Cabo Gancho</t>
  </si>
  <si>
    <t>Sutherlands</t>
  </si>
  <si>
    <t>Cabo dos Caos</t>
  </si>
  <si>
    <t>Sind</t>
  </si>
  <si>
    <t>Kesret</t>
  </si>
  <si>
    <t>Lost Souls</t>
  </si>
  <si>
    <t>Desert of Lost Souls</t>
  </si>
  <si>
    <t>Alfden</t>
  </si>
  <si>
    <t>Caerlian Wastes</t>
  </si>
  <si>
    <t>Sands of Qedain</t>
  </si>
  <si>
    <t>The Wastes</t>
  </si>
  <si>
    <t>Great Cavern of the City of Stars</t>
  </si>
  <si>
    <t>Plain of Fire</t>
  </si>
  <si>
    <t>Aryptian Basin</t>
  </si>
  <si>
    <t>Lothir</t>
  </si>
  <si>
    <t>Dragon 157 p. 44</t>
  </si>
  <si>
    <t>Varellyan</t>
  </si>
  <si>
    <t>Meghales Amosses</t>
  </si>
  <si>
    <t>Meghales Amosses Desert</t>
  </si>
  <si>
    <t>Black Dust</t>
  </si>
  <si>
    <t>Black Dust Desert</t>
  </si>
  <si>
    <t>Petrified</t>
  </si>
  <si>
    <t>Ghyrkos</t>
  </si>
  <si>
    <t>DMs Survival Kit Cards</t>
  </si>
  <si>
    <t>Grove of Seridus</t>
  </si>
  <si>
    <t>Canolbarth</t>
  </si>
  <si>
    <t>Wendarian Forest</t>
  </si>
  <si>
    <t>Geoffron</t>
  </si>
  <si>
    <t>Great Forest of Geoffron</t>
  </si>
  <si>
    <t>Enoreth</t>
  </si>
  <si>
    <t>Nakkakande</t>
  </si>
  <si>
    <t>Nakkakande Rain Forest</t>
  </si>
  <si>
    <t>Niwhelm (aka The Dark Wood)</t>
  </si>
  <si>
    <t>Achelos Woods (aka The Far Achelos Woods)</t>
  </si>
  <si>
    <t>Niwhelm</t>
  </si>
  <si>
    <t>Foret du Verdun</t>
  </si>
  <si>
    <t>Bois de Loup</t>
  </si>
  <si>
    <t>Foret de la Haute Charriere</t>
  </si>
  <si>
    <t>Foret du Mort</t>
  </si>
  <si>
    <t>Foret du Ranceaux</t>
  </si>
  <si>
    <t>Foret des Ombres</t>
  </si>
  <si>
    <t>Bois du Guet</t>
  </si>
  <si>
    <t>les Bois Noir</t>
  </si>
  <si>
    <t>Foret du Silence</t>
  </si>
  <si>
    <t>Bois d'Ylourgne</t>
  </si>
  <si>
    <t>Foret des Grandes Chasses</t>
  </si>
  <si>
    <t>Beaubois</t>
  </si>
  <si>
    <t>Bosque de las Sombres</t>
  </si>
  <si>
    <t>Baronie de Moray</t>
  </si>
  <si>
    <t>Bosque de los Ojos</t>
  </si>
  <si>
    <t>Cadeuc Woods</t>
  </si>
  <si>
    <t>Senonis</t>
  </si>
  <si>
    <t>Low Forest of Senonis</t>
  </si>
  <si>
    <t>Carnuilh</t>
  </si>
  <si>
    <t>Forest of Carnuilh</t>
  </si>
  <si>
    <t>Heuc</t>
  </si>
  <si>
    <t>Forest of Heuc</t>
  </si>
  <si>
    <t>Forest of Wyndham</t>
  </si>
  <si>
    <t>Magus</t>
  </si>
  <si>
    <t>Province of the Wildwoods</t>
  </si>
  <si>
    <t xml:space="preserve">Shady </t>
  </si>
  <si>
    <t>Shady Forest</t>
  </si>
  <si>
    <t>Mullawong</t>
  </si>
  <si>
    <t>Woods of Mullawong</t>
  </si>
  <si>
    <t>Land of the Wallara</t>
  </si>
  <si>
    <t>Kookaroo</t>
  </si>
  <si>
    <t>Kookaroo Forest</t>
  </si>
  <si>
    <t>Acua-Ui</t>
  </si>
  <si>
    <t>The Ugly</t>
  </si>
  <si>
    <t>Lonely</t>
  </si>
  <si>
    <t>Lonely Forest</t>
  </si>
  <si>
    <t>Glota</t>
  </si>
  <si>
    <t>Beocean</t>
  </si>
  <si>
    <t>Lurben</t>
  </si>
  <si>
    <t>Ashton</t>
  </si>
  <si>
    <t>Sveikassli</t>
  </si>
  <si>
    <t>Svorkmo</t>
  </si>
  <si>
    <t>Riverfork (aka The Near Achelos Woods)</t>
  </si>
  <si>
    <t>Glota Forest</t>
  </si>
  <si>
    <t>Beocean Forest</t>
  </si>
  <si>
    <t>Lurben Forest</t>
  </si>
  <si>
    <t>Ashton Woods</t>
  </si>
  <si>
    <t>Svorkmo Forest</t>
  </si>
  <si>
    <t>Darkwood</t>
  </si>
  <si>
    <t>Bramblerose Woods</t>
  </si>
  <si>
    <t>Sodh</t>
  </si>
  <si>
    <t>Spiders</t>
  </si>
  <si>
    <t>Fairbrow</t>
  </si>
  <si>
    <t>Oakstalk</t>
  </si>
  <si>
    <t>Mistpoint</t>
  </si>
  <si>
    <t>Grunelgard</t>
  </si>
  <si>
    <t>Willowdew</t>
  </si>
  <si>
    <t>Moonleaf</t>
  </si>
  <si>
    <t>Elmglow</t>
  </si>
  <si>
    <t>Vyarii</t>
  </si>
  <si>
    <t>Asterii</t>
  </si>
  <si>
    <t>Luann</t>
  </si>
  <si>
    <t>Fongier</t>
  </si>
  <si>
    <t>Ebon</t>
  </si>
  <si>
    <t>The Singing</t>
  </si>
  <si>
    <t>Forest of Spiders</t>
  </si>
  <si>
    <t>Fairbrow Forest</t>
  </si>
  <si>
    <t>Mistpoint Woods</t>
  </si>
  <si>
    <t>Vyarii Forest</t>
  </si>
  <si>
    <t>Asterii Woods</t>
  </si>
  <si>
    <t>Luann Forest</t>
  </si>
  <si>
    <t>Fongier Forest</t>
  </si>
  <si>
    <t>The Singing Forest</t>
  </si>
  <si>
    <t>Death</t>
  </si>
  <si>
    <t>Uxington</t>
  </si>
  <si>
    <t>Shiye Forest</t>
  </si>
  <si>
    <t>Kingdom of Shiye Lawr</t>
  </si>
  <si>
    <t>Cilmari Woods</t>
  </si>
  <si>
    <t>Highreach Forest</t>
  </si>
  <si>
    <t>Altenwald</t>
  </si>
  <si>
    <t>Gulf</t>
  </si>
  <si>
    <t>Halag</t>
  </si>
  <si>
    <t>Hingulf</t>
  </si>
  <si>
    <t>Aaslan</t>
  </si>
  <si>
    <t xml:space="preserve">Mar </t>
  </si>
  <si>
    <t>Sea Camel</t>
  </si>
  <si>
    <t>Dawn</t>
  </si>
  <si>
    <t>Strait of Dawn</t>
  </si>
  <si>
    <t>Sea of Steam</t>
  </si>
  <si>
    <t>Sunset</t>
  </si>
  <si>
    <t>Commerce</t>
  </si>
  <si>
    <t xml:space="preserve">Main </t>
  </si>
  <si>
    <t>North Seahome Naval</t>
  </si>
  <si>
    <t>South Seahome Naval</t>
  </si>
  <si>
    <t>Greater</t>
  </si>
  <si>
    <t>Lesser</t>
  </si>
  <si>
    <t>Safe</t>
  </si>
  <si>
    <t>Tejillas</t>
  </si>
  <si>
    <t>Malphegghi Bay</t>
  </si>
  <si>
    <t>Safe Harbour Peninsula</t>
  </si>
  <si>
    <t>Kushik</t>
  </si>
  <si>
    <t>Tainted Sword p. 167</t>
  </si>
  <si>
    <t>Pasty White</t>
  </si>
  <si>
    <t>Braddoc's House</t>
  </si>
  <si>
    <t>Karleagh's House</t>
  </si>
  <si>
    <t>Craven Sisters</t>
  </si>
  <si>
    <t>Isoile</t>
  </si>
  <si>
    <t>Isoile Hills</t>
  </si>
  <si>
    <t>Silver Sierra Foothills</t>
  </si>
  <si>
    <t>Aalban Hills</t>
  </si>
  <si>
    <t>Colossus Foothills</t>
  </si>
  <si>
    <t xml:space="preserve">Caikow's </t>
  </si>
  <si>
    <t>Lawensa Depression</t>
  </si>
  <si>
    <t>Toth</t>
  </si>
  <si>
    <t>Toth Hills</t>
  </si>
  <si>
    <t>Peril</t>
  </si>
  <si>
    <t>Black Hills</t>
  </si>
  <si>
    <t>Buttes of Dannadare</t>
  </si>
  <si>
    <t>Century</t>
  </si>
  <si>
    <t>Century Hills</t>
  </si>
  <si>
    <t>Culaesar Bulge</t>
  </si>
  <si>
    <t>Southern Kauth</t>
  </si>
  <si>
    <t>Northern Kauth</t>
  </si>
  <si>
    <t>Northern Kauth Hills</t>
  </si>
  <si>
    <t>Carryduff</t>
  </si>
  <si>
    <t>Carryduff Hills</t>
  </si>
  <si>
    <t>Bastion Ridge</t>
  </si>
  <si>
    <t>Ballydonegan</t>
  </si>
  <si>
    <t>Ballydonegan Hills</t>
  </si>
  <si>
    <t>Ballygawley Ridge</t>
  </si>
  <si>
    <t>O'Leary Scarps</t>
  </si>
  <si>
    <t>Dunadale Wall</t>
  </si>
  <si>
    <t>Partefjallen</t>
  </si>
  <si>
    <t>Partefjallen Hills</t>
  </si>
  <si>
    <t>Oppland</t>
  </si>
  <si>
    <t>Oppland Hills</t>
  </si>
  <si>
    <t>Borgefjell Mounts</t>
  </si>
  <si>
    <t>Bomlo</t>
  </si>
  <si>
    <t>Bomlo Hills</t>
  </si>
  <si>
    <t>Utajiri</t>
  </si>
  <si>
    <t>Utajiri Hills</t>
  </si>
  <si>
    <t>Kavaja</t>
  </si>
  <si>
    <t>Goblin Hills</t>
  </si>
  <si>
    <t>Dooagh</t>
  </si>
  <si>
    <t>Hills of Dooagh</t>
  </si>
  <si>
    <t>Colinas Grutescas</t>
  </si>
  <si>
    <t>Las Rocallas</t>
  </si>
  <si>
    <t>Sierra del Plata</t>
  </si>
  <si>
    <t>Mustang</t>
  </si>
  <si>
    <t>Sierra Desperada</t>
  </si>
  <si>
    <t>Cougars Bluff</t>
  </si>
  <si>
    <t>Hunden</t>
  </si>
  <si>
    <t>Hunden Hills</t>
  </si>
  <si>
    <t>Parau-Ixa</t>
  </si>
  <si>
    <t>Jungle</t>
  </si>
  <si>
    <t>Jungle Hills</t>
  </si>
  <si>
    <t xml:space="preserve">Troll </t>
  </si>
  <si>
    <t>Troll Hills</t>
  </si>
  <si>
    <t>Desolation</t>
  </si>
  <si>
    <t>Hills of Desolation</t>
  </si>
  <si>
    <t>Highlake</t>
  </si>
  <si>
    <t>North Hills</t>
  </si>
  <si>
    <t>Kevar</t>
  </si>
  <si>
    <t>Hills of Kevar</t>
  </si>
  <si>
    <t>Misty</t>
  </si>
  <si>
    <t>Les Perdus</t>
  </si>
  <si>
    <t>Tour de Magibelle</t>
  </si>
  <si>
    <t>Hills of Les Perdus</t>
  </si>
  <si>
    <t>T'lak Hills</t>
  </si>
  <si>
    <t>Cheesheads</t>
  </si>
  <si>
    <t>Lost Dreams</t>
  </si>
  <si>
    <t>Lake of Lost Dreams</t>
  </si>
  <si>
    <t>Highreach River</t>
  </si>
  <si>
    <t>Fogor</t>
  </si>
  <si>
    <t>Windrush River</t>
  </si>
  <si>
    <t xml:space="preserve">Fishermen's </t>
  </si>
  <si>
    <t>Alcove</t>
  </si>
  <si>
    <t>Safari</t>
  </si>
  <si>
    <t>Roister</t>
  </si>
  <si>
    <t xml:space="preserve">White </t>
  </si>
  <si>
    <t>Honor</t>
  </si>
  <si>
    <t>Noslo</t>
  </si>
  <si>
    <t>Osterslo</t>
  </si>
  <si>
    <t>Kalslo</t>
  </si>
  <si>
    <t>Osterslo Clan</t>
  </si>
  <si>
    <t>Jarldom of Kunslo</t>
  </si>
  <si>
    <t>Gettlebest Rock</t>
  </si>
  <si>
    <t>Harborlee Rock</t>
  </si>
  <si>
    <t>Shirefang Rocks</t>
  </si>
  <si>
    <t>Harbor Guard Fort</t>
  </si>
  <si>
    <t>Ithypool River</t>
  </si>
  <si>
    <t>Seawind</t>
  </si>
  <si>
    <t>Shipwreck</t>
  </si>
  <si>
    <t>Trader's</t>
  </si>
  <si>
    <t xml:space="preserve">Open </t>
  </si>
  <si>
    <t>Itheldown</t>
  </si>
  <si>
    <t>Razak's Rock</t>
  </si>
  <si>
    <t>Roaring Surf</t>
  </si>
  <si>
    <t>Spirits</t>
  </si>
  <si>
    <t>Whale Bone</t>
  </si>
  <si>
    <t>Alphatian Sea</t>
  </si>
  <si>
    <t>Oth</t>
  </si>
  <si>
    <t>Oltar</t>
  </si>
  <si>
    <t>Nuntar</t>
  </si>
  <si>
    <t>Icehop</t>
  </si>
  <si>
    <t xml:space="preserve">Whaler's </t>
  </si>
  <si>
    <t>Aeria</t>
  </si>
  <si>
    <t>Gaity</t>
  </si>
  <si>
    <t>Lesser Ne'er-do-Well</t>
  </si>
  <si>
    <t>Kingdom of Ne'er-do-Well</t>
  </si>
  <si>
    <t>Ne'er-do-Well</t>
  </si>
  <si>
    <t>Tuar</t>
  </si>
  <si>
    <t>Puir</t>
  </si>
  <si>
    <t>Kuir</t>
  </si>
  <si>
    <t>Dwair</t>
  </si>
  <si>
    <t>Pearls Islands</t>
  </si>
  <si>
    <t>Thanegia</t>
  </si>
  <si>
    <t>Kikomo Islands</t>
  </si>
  <si>
    <t>Apara</t>
  </si>
  <si>
    <t>N'namdi</t>
  </si>
  <si>
    <t>Onipede</t>
  </si>
  <si>
    <t>Olu</t>
  </si>
  <si>
    <t>Aren</t>
  </si>
  <si>
    <t>Kwame</t>
  </si>
  <si>
    <t>Chike</t>
  </si>
  <si>
    <t>Jaja</t>
  </si>
  <si>
    <t>Ampah</t>
  </si>
  <si>
    <t>Gowon</t>
  </si>
  <si>
    <t>Osahar</t>
  </si>
  <si>
    <t>Kipingamizi Islands</t>
  </si>
  <si>
    <t>Osayande</t>
  </si>
  <si>
    <t>Jojo</t>
  </si>
  <si>
    <t>Iyapo</t>
  </si>
  <si>
    <t>Ozigbodi</t>
  </si>
  <si>
    <t>Ekundayo</t>
  </si>
  <si>
    <t>Bem</t>
  </si>
  <si>
    <t>Mahimba</t>
  </si>
  <si>
    <t>Oluniya</t>
  </si>
  <si>
    <t>Shiminege</t>
  </si>
  <si>
    <t>Addae</t>
  </si>
  <si>
    <t>Marjani</t>
  </si>
  <si>
    <t>Chiumbo</t>
  </si>
  <si>
    <t>Uthabiti</t>
  </si>
  <si>
    <t>Western Thanegioth Archipelago</t>
  </si>
  <si>
    <t>Zahra</t>
  </si>
  <si>
    <t>Machupa</t>
  </si>
  <si>
    <t>Kamau</t>
  </si>
  <si>
    <t>Shomari</t>
  </si>
  <si>
    <t>Hanif</t>
  </si>
  <si>
    <t>Taabu</t>
  </si>
  <si>
    <t>Maskini</t>
  </si>
  <si>
    <t>Tabaka</t>
  </si>
  <si>
    <t>Kupanua</t>
  </si>
  <si>
    <t>Kuhurumia</t>
  </si>
  <si>
    <t>Aluna</t>
  </si>
  <si>
    <t>Tuwile</t>
  </si>
  <si>
    <t>Wafula</t>
  </si>
  <si>
    <t>Kunyakua</t>
  </si>
  <si>
    <t>Ghadhabu</t>
  </si>
  <si>
    <t>Biashara</t>
  </si>
  <si>
    <t>Everfeed</t>
  </si>
  <si>
    <t>Vlor</t>
  </si>
  <si>
    <t>Kepir</t>
  </si>
  <si>
    <t>Korce</t>
  </si>
  <si>
    <t>Berat</t>
  </si>
  <si>
    <t>Isla del Cayo</t>
  </si>
  <si>
    <t>Barony of Uthuinn</t>
  </si>
  <si>
    <t>Orol</t>
  </si>
  <si>
    <t>White Sea</t>
  </si>
  <si>
    <t>Sea of Brun</t>
  </si>
  <si>
    <t>Ilha Preta</t>
  </si>
  <si>
    <t>Helmet Bay</t>
  </si>
  <si>
    <t>Snapper</t>
  </si>
  <si>
    <t>Strait of Yalu</t>
  </si>
  <si>
    <t>Orc's Head</t>
  </si>
  <si>
    <t>Dogs</t>
  </si>
  <si>
    <t>Fiskeborgs</t>
  </si>
  <si>
    <t>Vaerlandet</t>
  </si>
  <si>
    <t>Helligvaer</t>
  </si>
  <si>
    <t>Bergsund Bay</t>
  </si>
  <si>
    <t>Westlake</t>
  </si>
  <si>
    <t>Barony of Twolakes Vale</t>
  </si>
  <si>
    <t>Skullheim Island</t>
  </si>
  <si>
    <t>Three Sisters Keys</t>
  </si>
  <si>
    <t>Insect</t>
  </si>
  <si>
    <t>Termite Atoll</t>
  </si>
  <si>
    <t>East Key</t>
  </si>
  <si>
    <t>Skeleton Key</t>
  </si>
  <si>
    <t>Spider Isle</t>
  </si>
  <si>
    <t>No Name</t>
  </si>
  <si>
    <t>Pirate Rock</t>
  </si>
  <si>
    <t>Burning Mountain</t>
  </si>
  <si>
    <t>Temple of Araknee</t>
  </si>
  <si>
    <t>Taboo</t>
  </si>
  <si>
    <t>Dread</t>
  </si>
  <si>
    <t>Teki-Nura-Ria</t>
  </si>
  <si>
    <t>Gyl Erid</t>
  </si>
  <si>
    <t>Lake Erid</t>
  </si>
  <si>
    <t>Cult of Zargon</t>
  </si>
  <si>
    <t>Cult of Kiranjo</t>
  </si>
  <si>
    <t>Shining</t>
  </si>
  <si>
    <t>Emerlas (sky)</t>
  </si>
  <si>
    <t>Walrus</t>
  </si>
  <si>
    <t>Dobar Bay</t>
  </si>
  <si>
    <t>Trident Bay</t>
  </si>
  <si>
    <t>Kelp Hydes</t>
  </si>
  <si>
    <t>The Sea Anemones</t>
  </si>
  <si>
    <t>The Sea Starks</t>
  </si>
  <si>
    <t>The Darkweeds</t>
  </si>
  <si>
    <t>The Seaweald</t>
  </si>
  <si>
    <t>Coral Grove</t>
  </si>
  <si>
    <t>Seawolves Forest</t>
  </si>
  <si>
    <t>Starfish Greens</t>
  </si>
  <si>
    <t>Giant Sponges Bosque</t>
  </si>
  <si>
    <t>Dolphin Grove</t>
  </si>
  <si>
    <t>Bluesway Glens</t>
  </si>
  <si>
    <t>Medusa Dells</t>
  </si>
  <si>
    <t>Rovers Flats</t>
  </si>
  <si>
    <t>Weedlands</t>
  </si>
  <si>
    <t>Alfdale</t>
  </si>
  <si>
    <t>Forest of Alg</t>
  </si>
  <si>
    <t>Crabton</t>
  </si>
  <si>
    <t>Dloop</t>
  </si>
  <si>
    <t>Windrush</t>
  </si>
  <si>
    <t>Feadiel Clan</t>
  </si>
  <si>
    <t>Klintest</t>
  </si>
  <si>
    <t>Hiadim</t>
  </si>
  <si>
    <t>Arwin</t>
  </si>
  <si>
    <t>Nethlond</t>
  </si>
  <si>
    <t>Muimuir</t>
  </si>
  <si>
    <t>Etang des Fleurs</t>
  </si>
  <si>
    <t>Etand de Bethune</t>
  </si>
  <si>
    <t>le Marais</t>
  </si>
  <si>
    <t>Lac de Loup</t>
  </si>
  <si>
    <t>Lac Serein</t>
  </si>
  <si>
    <t>Lac d'Ire</t>
  </si>
  <si>
    <t>Lac Noir</t>
  </si>
  <si>
    <t>Marais Malheireux</t>
  </si>
  <si>
    <t>Mont Noir</t>
  </si>
  <si>
    <t>Mont Serein</t>
  </si>
  <si>
    <t>Gum</t>
  </si>
  <si>
    <t>Morkia</t>
  </si>
  <si>
    <t>Huetepetl</t>
  </si>
  <si>
    <t>Oenkmar Cavern</t>
  </si>
  <si>
    <t>Lower Ogremoor</t>
  </si>
  <si>
    <t>Lower Orkia</t>
  </si>
  <si>
    <t>Lower Trollhattan</t>
  </si>
  <si>
    <t>Talkai</t>
  </si>
  <si>
    <t>Balbak</t>
  </si>
  <si>
    <t>Ethenarian Steppes</t>
  </si>
  <si>
    <t>Dragon</t>
  </si>
  <si>
    <t>Caerlinyl</t>
  </si>
  <si>
    <t xml:space="preserve">Boiling </t>
  </si>
  <si>
    <t>Ilrondal</t>
  </si>
  <si>
    <t>Reaches of Tarwyl Cavern</t>
  </si>
  <si>
    <t>Roaring</t>
  </si>
  <si>
    <t>Thunder</t>
  </si>
  <si>
    <t>Horn</t>
  </si>
  <si>
    <t>Llyn</t>
  </si>
  <si>
    <t>Kingdom of Friesland</t>
  </si>
  <si>
    <t>Hast</t>
  </si>
  <si>
    <t>Halli</t>
  </si>
  <si>
    <t>Angelau</t>
  </si>
  <si>
    <t>Bangwelu</t>
  </si>
  <si>
    <t>Ijo</t>
  </si>
  <si>
    <t>The Cradle</t>
  </si>
  <si>
    <t>Saehvin</t>
  </si>
  <si>
    <t>Great Immortals'  Shield</t>
  </si>
  <si>
    <t>Sorrow Sea</t>
  </si>
  <si>
    <t>Tros</t>
  </si>
  <si>
    <t>Loch Edaigh</t>
  </si>
  <si>
    <t>Proectorate of Edaigh</t>
  </si>
  <si>
    <t>Eastlake</t>
  </si>
  <si>
    <t>Lost Axe</t>
  </si>
  <si>
    <t>Ashtagon</t>
  </si>
  <si>
    <t>Avernus</t>
  </si>
  <si>
    <t>Erid</t>
  </si>
  <si>
    <t>Thothian Escarpment</t>
  </si>
  <si>
    <t xml:space="preserve">Cruth </t>
  </si>
  <si>
    <t>Adrian Peak</t>
  </si>
  <si>
    <t xml:space="preserve">Mountain </t>
  </si>
  <si>
    <t>Black Peaks (aka The Steach)</t>
  </si>
  <si>
    <t>Mt Pavel</t>
  </si>
  <si>
    <t>Black Peaks</t>
  </si>
  <si>
    <t xml:space="preserve">Altan Tepe </t>
  </si>
  <si>
    <t>Mt Tarsus</t>
  </si>
  <si>
    <t>Mt Legio</t>
  </si>
  <si>
    <t>Path of Iscranin</t>
  </si>
  <si>
    <t>Oirtulev</t>
  </si>
  <si>
    <t>Traldar Lands</t>
  </si>
  <si>
    <t>Makkres</t>
  </si>
  <si>
    <t>Brokk</t>
  </si>
  <si>
    <t>Modrigsweg</t>
  </si>
  <si>
    <t>Gaz 7 DMs p. 28</t>
  </si>
  <si>
    <t>Hardanger</t>
  </si>
  <si>
    <t>Mt Odharjokull</t>
  </si>
  <si>
    <t>Point Everast</t>
  </si>
  <si>
    <t xml:space="preserve">Skullhorn </t>
  </si>
  <si>
    <t>Mt Skullhorn</t>
  </si>
  <si>
    <t>Mt De Glace</t>
  </si>
  <si>
    <t>Mt Stoneface</t>
  </si>
  <si>
    <t>Adruzzo Peak</t>
  </si>
  <si>
    <t xml:space="preserve">Silver Sierras  </t>
  </si>
  <si>
    <t>Tomb of Ascalon</t>
  </si>
  <si>
    <t>Zargash Spur (aka Thunder Mountains)</t>
  </si>
  <si>
    <t>Torkyn Fall</t>
  </si>
  <si>
    <t>Mt Amador</t>
  </si>
  <si>
    <t>Gregus Ridge</t>
  </si>
  <si>
    <t>The Diamond Spurs</t>
  </si>
  <si>
    <t>Mt Olwin</t>
  </si>
  <si>
    <t>Gold Needle</t>
  </si>
  <si>
    <t>Tikka</t>
  </si>
  <si>
    <t>Ierendi Uplands (aka Ring of Fire)</t>
  </si>
  <si>
    <t>Mt Haumea</t>
  </si>
  <si>
    <t>Ierendi Uplands</t>
  </si>
  <si>
    <t>Makalaui Crater</t>
  </si>
  <si>
    <t>Crater</t>
  </si>
  <si>
    <t>Mont d' Ire</t>
  </si>
  <si>
    <t>Les Montagnes Noir</t>
  </si>
  <si>
    <t>Tour de Etoiles</t>
  </si>
  <si>
    <t>Debuisson</t>
  </si>
  <si>
    <t>Maximilien Debuisson</t>
  </si>
  <si>
    <t>PC4 DMs p. 31</t>
  </si>
  <si>
    <t>astrologer</t>
  </si>
  <si>
    <t>Dwarfgate</t>
  </si>
  <si>
    <t>Cairn of Balthac</t>
  </si>
  <si>
    <t>Cairn</t>
  </si>
  <si>
    <t>Calor's Hump</t>
  </si>
  <si>
    <t>Sinan's Oak</t>
  </si>
  <si>
    <t>North Shield</t>
  </si>
  <si>
    <t>Denars Outcroppings</t>
  </si>
  <si>
    <t>Adiarii Peaks</t>
  </si>
  <si>
    <t>The Shards</t>
  </si>
  <si>
    <t>Illith Peaks</t>
  </si>
  <si>
    <t>Naergar</t>
  </si>
  <si>
    <t>Dessaris Crests</t>
  </si>
  <si>
    <t>Talreth's Crown</t>
  </si>
  <si>
    <t>Aasla Spur</t>
  </si>
  <si>
    <t>Kerothar</t>
  </si>
  <si>
    <t>Mt Eriadna</t>
  </si>
  <si>
    <t>Qeodim</t>
  </si>
  <si>
    <t>Island of Qeodhar</t>
  </si>
  <si>
    <t>Island of Bellissaria</t>
  </si>
  <si>
    <t>Icereach (aka White)</t>
  </si>
  <si>
    <t>Mt Einrick</t>
  </si>
  <si>
    <t>Icereach Mountains</t>
  </si>
  <si>
    <t>Arch of Fire</t>
  </si>
  <si>
    <t>Volcano</t>
  </si>
  <si>
    <t>Diahaye</t>
  </si>
  <si>
    <t>Diamond Ring</t>
  </si>
  <si>
    <t>Nentsun Plateaux</t>
  </si>
  <si>
    <t>Jennite Sword</t>
  </si>
  <si>
    <t>Tangor Chain</t>
  </si>
  <si>
    <t>Hyborean Reaches</t>
  </si>
  <si>
    <t>Endworld Line</t>
  </si>
  <si>
    <t>Brasol Range</t>
  </si>
  <si>
    <t>Izondian Wall</t>
  </si>
  <si>
    <t>Pelatan Shield</t>
  </si>
  <si>
    <t>The Ice Walls</t>
  </si>
  <si>
    <t>The Ice Peaks</t>
  </si>
  <si>
    <t>Vulcanian Line</t>
  </si>
  <si>
    <t>Vulcanian Peninsula</t>
  </si>
  <si>
    <t>Niedegard</t>
  </si>
  <si>
    <t>Great Immortals' Shield</t>
  </si>
  <si>
    <t>Neandern</t>
  </si>
  <si>
    <t>Mt Rolh</t>
  </si>
  <si>
    <t>Neandern Mountians</t>
  </si>
  <si>
    <t>Surkarian (aka Surshield Wall)</t>
  </si>
  <si>
    <t>Mengul</t>
  </si>
  <si>
    <t>Azor's Castle</t>
  </si>
  <si>
    <t>Jennite</t>
  </si>
  <si>
    <t>Land of Jen</t>
  </si>
  <si>
    <t xml:space="preserve">Ice </t>
  </si>
  <si>
    <t>The Yak's Spur</t>
  </si>
  <si>
    <t>Mt Kikapua</t>
  </si>
  <si>
    <t>Mt Kununuroa</t>
  </si>
  <si>
    <t>Mt Binabura</t>
  </si>
  <si>
    <t>Gettinden</t>
  </si>
  <si>
    <t>Gettinden Mountains</t>
  </si>
  <si>
    <t>Tel Al Kebir</t>
  </si>
  <si>
    <t>Twin</t>
  </si>
  <si>
    <t>Jadu</t>
  </si>
  <si>
    <t>Mumlyket of Baratakand</t>
  </si>
  <si>
    <t>Far End</t>
  </si>
  <si>
    <t>Ocean</t>
  </si>
  <si>
    <t>Sea Kingdoms</t>
  </si>
  <si>
    <t>Duke's</t>
  </si>
  <si>
    <t>Well of the Moon</t>
  </si>
  <si>
    <t>The Great Pass</t>
  </si>
  <si>
    <t>Sardal</t>
  </si>
  <si>
    <t>Blizzard</t>
  </si>
  <si>
    <t>Evekarr</t>
  </si>
  <si>
    <t>Makkres Mountians</t>
  </si>
  <si>
    <t>Jotunvalk</t>
  </si>
  <si>
    <t>Scotch Breach</t>
  </si>
  <si>
    <t xml:space="preserve">Denwarf  </t>
  </si>
  <si>
    <t>Styrdal River Valley</t>
  </si>
  <si>
    <t xml:space="preserve">Nentsun   </t>
  </si>
  <si>
    <t xml:space="preserve">Vulcania </t>
  </si>
  <si>
    <t xml:space="preserve">Tangor  </t>
  </si>
  <si>
    <t>Vulture</t>
  </si>
  <si>
    <t>Safe Harbour</t>
  </si>
  <si>
    <t>Khopesh Spur</t>
  </si>
  <si>
    <t xml:space="preserve">Alphan  </t>
  </si>
  <si>
    <t>Claw</t>
  </si>
  <si>
    <t>Oethrun</t>
  </si>
  <si>
    <t>The Great Escarpment</t>
  </si>
  <si>
    <t>Upper Gnollistan</t>
  </si>
  <si>
    <t>Zyrd</t>
  </si>
  <si>
    <t>Upper Gobliny</t>
  </si>
  <si>
    <t>Central</t>
  </si>
  <si>
    <t xml:space="preserve">Carnax </t>
  </si>
  <si>
    <t>Cassivellonis</t>
  </si>
  <si>
    <t>Pyctis</t>
  </si>
  <si>
    <t>Pyctis Tribe</t>
  </si>
  <si>
    <t>Akkila's Throne</t>
  </si>
  <si>
    <t>Upper Hobgobland</t>
  </si>
  <si>
    <t>Upper Orcland</t>
  </si>
  <si>
    <t>Kendach Escarpment</t>
  </si>
  <si>
    <t>Ostfold Scarp</t>
  </si>
  <si>
    <t>Burny Cliffs</t>
  </si>
  <si>
    <t>Cliffs</t>
  </si>
  <si>
    <t>Rocsea</t>
  </si>
  <si>
    <t xml:space="preserve">Buccaneer's </t>
  </si>
  <si>
    <t>Alf</t>
  </si>
  <si>
    <t>Seafoam</t>
  </si>
  <si>
    <t>Endsmeet</t>
  </si>
  <si>
    <t>Balbriggan</t>
  </si>
  <si>
    <t>Cloghy</t>
  </si>
  <si>
    <t>Donnybrook</t>
  </si>
  <si>
    <t>Dragon's Teeth</t>
  </si>
  <si>
    <t>Harbortown Harbour</t>
  </si>
  <si>
    <t>Highreach (aka Volaga or Shrill)</t>
  </si>
  <si>
    <t>Highreach River Valley</t>
  </si>
  <si>
    <t>Windrush (aka Waterlode)</t>
  </si>
  <si>
    <t>Hillfollow (aka Shutturgal)</t>
  </si>
  <si>
    <t>Achelos</t>
  </si>
  <si>
    <t>Achelos River Valley</t>
  </si>
  <si>
    <t>Magos</t>
  </si>
  <si>
    <t>Gustos</t>
  </si>
  <si>
    <t>Foamfire</t>
  </si>
  <si>
    <t>Syereb</t>
  </si>
  <si>
    <t>Magos River Valley</t>
  </si>
  <si>
    <t>Cruth River Valley</t>
  </si>
  <si>
    <t>Syereb River Valley</t>
  </si>
  <si>
    <t>Arnus</t>
  </si>
  <si>
    <t xml:space="preserve">Isoile </t>
  </si>
  <si>
    <t>Vesubian</t>
  </si>
  <si>
    <t>Til</t>
  </si>
  <si>
    <t>Fen</t>
  </si>
  <si>
    <t>Dol Anur</t>
  </si>
  <si>
    <t>Loir</t>
  </si>
  <si>
    <t>Ocre</t>
  </si>
  <si>
    <t>Luneau</t>
  </si>
  <si>
    <t>Melodieux</t>
  </si>
  <si>
    <t>Malinru</t>
  </si>
  <si>
    <t>Bleau d' Azur</t>
  </si>
  <si>
    <t>Charmant</t>
  </si>
  <si>
    <t>L'Eau Noir</t>
  </si>
  <si>
    <t>D'Enfer</t>
  </si>
  <si>
    <t>Ruisseau de Charmes</t>
  </si>
  <si>
    <t>Ru d' Ylourgne</t>
  </si>
  <si>
    <t>Fen River Valley</t>
  </si>
  <si>
    <t>Dol Anur River Valley</t>
  </si>
  <si>
    <t>Faux</t>
  </si>
  <si>
    <t>Ru d' Ylourgne River Valley</t>
  </si>
  <si>
    <t>Cours d'Ire River Valley</t>
  </si>
  <si>
    <t>Cours d'Ire</t>
  </si>
  <si>
    <t>Wautili</t>
  </si>
  <si>
    <t>Rockhaven</t>
  </si>
  <si>
    <t>Foestop</t>
  </si>
  <si>
    <t>Monsters</t>
  </si>
  <si>
    <t>High Peak</t>
  </si>
  <si>
    <t>Great Flow</t>
  </si>
  <si>
    <t>Blackwater</t>
  </si>
  <si>
    <t>Alfwine</t>
  </si>
  <si>
    <t>Little Wine</t>
  </si>
  <si>
    <t>South Flood</t>
  </si>
  <si>
    <t>Greenflow</t>
  </si>
  <si>
    <t xml:space="preserve">Emerlas   </t>
  </si>
  <si>
    <t>Larodar</t>
  </si>
  <si>
    <t xml:space="preserve">Nithia </t>
  </si>
  <si>
    <t>Norden</t>
  </si>
  <si>
    <t>Hrap</t>
  </si>
  <si>
    <t>Hrap River Valley</t>
  </si>
  <si>
    <t>Stahl River Valley</t>
  </si>
  <si>
    <t>Klintest River Valley</t>
  </si>
  <si>
    <t>Larodar River Valley</t>
  </si>
  <si>
    <t>Nithia River Valley</t>
  </si>
  <si>
    <t>Everast River Valley</t>
  </si>
  <si>
    <t>Norden River Valley</t>
  </si>
  <si>
    <t>Evemur River Valley</t>
  </si>
  <si>
    <t>Makkres River Valley</t>
  </si>
  <si>
    <t>Angesan</t>
  </si>
  <si>
    <t>Otofjord</t>
  </si>
  <si>
    <t>Saltfjord</t>
  </si>
  <si>
    <t>Nordesfjord</t>
  </si>
  <si>
    <t>Streel River Valley</t>
  </si>
  <si>
    <t>Stone River Valley</t>
  </si>
  <si>
    <t>Streel</t>
  </si>
  <si>
    <t>Ithypool</t>
  </si>
  <si>
    <t>Wardle</t>
  </si>
  <si>
    <t>Flur</t>
  </si>
  <si>
    <t>The Dancing Water River Valley</t>
  </si>
  <si>
    <t>Lithwillow</t>
  </si>
  <si>
    <t>Reedy</t>
  </si>
  <si>
    <t>Trolldew</t>
  </si>
  <si>
    <t>Ogreditch</t>
  </si>
  <si>
    <t>Orcditch</t>
  </si>
  <si>
    <t>Kol-Dahk</t>
  </si>
  <si>
    <t>Oued Ashuma</t>
  </si>
  <si>
    <t>Bugbur</t>
  </si>
  <si>
    <t>Lower Bugburbia</t>
  </si>
  <si>
    <t>Lower Kol</t>
  </si>
  <si>
    <t>Lower Gnollistan</t>
  </si>
  <si>
    <t>Lower Orcland</t>
  </si>
  <si>
    <t>Arbandrine</t>
  </si>
  <si>
    <t>Helleck</t>
  </si>
  <si>
    <t>Grayhare</t>
  </si>
  <si>
    <t>High Lake</t>
  </si>
  <si>
    <t>Ithel</t>
  </si>
  <si>
    <t>Elstrich</t>
  </si>
  <si>
    <t>Arbandrine River Valley</t>
  </si>
  <si>
    <t>Helleck River Valley</t>
  </si>
  <si>
    <t>Grayhare River Valley</t>
  </si>
  <si>
    <t>Elstrich River Valley</t>
  </si>
  <si>
    <t>Mond River Valley</t>
  </si>
  <si>
    <t>Krandai</t>
  </si>
  <si>
    <t>North Sojourner</t>
  </si>
  <si>
    <t>South Sojourner</t>
  </si>
  <si>
    <t>Hot</t>
  </si>
  <si>
    <t>Nyniel's</t>
  </si>
  <si>
    <t>Gilfyn</t>
  </si>
  <si>
    <t>Alapian Flow</t>
  </si>
  <si>
    <t>Delnador Flow</t>
  </si>
  <si>
    <t>Sojourner</t>
  </si>
  <si>
    <t>Boiling</t>
  </si>
  <si>
    <t>Sathiene</t>
  </si>
  <si>
    <t>Lethowan</t>
  </si>
  <si>
    <t>Matai</t>
  </si>
  <si>
    <t>Baldika</t>
  </si>
  <si>
    <t>Freetakkan</t>
  </si>
  <si>
    <t>Mesonian</t>
  </si>
  <si>
    <t>Stegger</t>
  </si>
  <si>
    <t>Kerenda</t>
  </si>
  <si>
    <t>Polithius</t>
  </si>
  <si>
    <t>Tresayle</t>
  </si>
  <si>
    <t>Trevonian</t>
  </si>
  <si>
    <t>Trevonian River Valley</t>
  </si>
  <si>
    <t>Polithius River Valley</t>
  </si>
  <si>
    <t>Kantridae River Valley</t>
  </si>
  <si>
    <t>Tresayle River Valley</t>
  </si>
  <si>
    <t>Thera</t>
  </si>
  <si>
    <t>Greenlake</t>
  </si>
  <si>
    <t>Alphas</t>
  </si>
  <si>
    <t>Ast</t>
  </si>
  <si>
    <t>Greenwall</t>
  </si>
  <si>
    <t>Eastfollow</t>
  </si>
  <si>
    <t>Elfripple</t>
  </si>
  <si>
    <t>Snake</t>
  </si>
  <si>
    <t>Fris</t>
  </si>
  <si>
    <t>Rainbow</t>
  </si>
  <si>
    <t>Thera River Valley</t>
  </si>
  <si>
    <t>Randel River Valley</t>
  </si>
  <si>
    <t>Greenlake River Valley</t>
  </si>
  <si>
    <t>Alphas River Valley</t>
  </si>
  <si>
    <t>Ast River Valley</t>
  </si>
  <si>
    <t>Greenwall River Valley</t>
  </si>
  <si>
    <t>Llyn River Valley</t>
  </si>
  <si>
    <t>Eastfollow River Valley</t>
  </si>
  <si>
    <t xml:space="preserve">Kingdom of Ambur </t>
  </si>
  <si>
    <t>Elfripple River Valley</t>
  </si>
  <si>
    <t>Ambur River Valley</t>
  </si>
  <si>
    <t>Snake River Valley</t>
  </si>
  <si>
    <t>Roaring River Valley</t>
  </si>
  <si>
    <t>Fris River Valley</t>
  </si>
  <si>
    <t>Rainbow River Valley</t>
  </si>
  <si>
    <t>Asanda</t>
  </si>
  <si>
    <t xml:space="preserve">Kesh </t>
  </si>
  <si>
    <t xml:space="preserve">Aifa </t>
  </si>
  <si>
    <t>Asanda River Valley</t>
  </si>
  <si>
    <t>Kesh River Valley</t>
  </si>
  <si>
    <t>Aifa River Valley</t>
  </si>
  <si>
    <t>Dool River Valley</t>
  </si>
  <si>
    <t>Throat</t>
  </si>
  <si>
    <t>Silt River Valley</t>
  </si>
  <si>
    <t>Silt (part intermittent)</t>
  </si>
  <si>
    <t>Devoki (intermittent)</t>
  </si>
  <si>
    <t>Thanat</t>
  </si>
  <si>
    <t>Gree</t>
  </si>
  <si>
    <t>Kazal</t>
  </si>
  <si>
    <t>Kaman</t>
  </si>
  <si>
    <t>Tilkit</t>
  </si>
  <si>
    <t>Thanat River Valley</t>
  </si>
  <si>
    <t>Gree River Valley</t>
  </si>
  <si>
    <t>Rosin River Valley</t>
  </si>
  <si>
    <t>Kazal River Valley</t>
  </si>
  <si>
    <t>Tilkit River Valley</t>
  </si>
  <si>
    <t>Rostin</t>
  </si>
  <si>
    <t>Nikonga</t>
  </si>
  <si>
    <t>Crna</t>
  </si>
  <si>
    <t>Vardar</t>
  </si>
  <si>
    <t>Drjn</t>
  </si>
  <si>
    <t>Poznetz</t>
  </si>
  <si>
    <t>Vardar River Valley</t>
  </si>
  <si>
    <t>Drjn River Valley</t>
  </si>
  <si>
    <t>Rio Guadiana</t>
  </si>
  <si>
    <t>Rio Frio</t>
  </si>
  <si>
    <t>Rio Torrentes</t>
  </si>
  <si>
    <t>Rio Tuntos</t>
  </si>
  <si>
    <t>Rio Fangoso</t>
  </si>
  <si>
    <t>Rio Maldito</t>
  </si>
  <si>
    <t>Rio Copos</t>
  </si>
  <si>
    <t>Rio Negro</t>
  </si>
  <si>
    <t xml:space="preserve">Rio Mercurio </t>
  </si>
  <si>
    <t>Rio Tuntos Valley</t>
  </si>
  <si>
    <t>Rio Alnorte Valley</t>
  </si>
  <si>
    <t>Atumna</t>
  </si>
  <si>
    <t>New Hope (aka Lugdumna)</t>
  </si>
  <si>
    <t>North Flow (aka Tuatumna)</t>
  </si>
  <si>
    <t>Atumna River Valley</t>
  </si>
  <si>
    <t>North Flow River Valley</t>
  </si>
  <si>
    <t>Yalu (aka Great Northway)</t>
  </si>
  <si>
    <t>Empty Valley</t>
  </si>
  <si>
    <t>Yalu River Valley</t>
  </si>
  <si>
    <t>Borean</t>
  </si>
  <si>
    <t>Borean River Valley</t>
  </si>
  <si>
    <t>Kenaron</t>
  </si>
  <si>
    <t>Kenaron River Valley</t>
  </si>
  <si>
    <t>Green River Valley</t>
  </si>
  <si>
    <t>Sei</t>
  </si>
  <si>
    <t>Ers</t>
  </si>
  <si>
    <t>Dream</t>
  </si>
  <si>
    <t>Blythe</t>
  </si>
  <si>
    <t>Endersley</t>
  </si>
  <si>
    <t>Endersley River Valley</t>
  </si>
  <si>
    <t>Venom</t>
  </si>
  <si>
    <t>Widow</t>
  </si>
  <si>
    <t>Widow River Valley</t>
  </si>
  <si>
    <t>Shady</t>
  </si>
  <si>
    <t>Fensway</t>
  </si>
  <si>
    <t>Swamplight</t>
  </si>
  <si>
    <t>Shady River Valley</t>
  </si>
  <si>
    <t>Fensway River Valley</t>
  </si>
  <si>
    <t>Swamplight River Valley</t>
  </si>
  <si>
    <t>Gatorbone</t>
  </si>
  <si>
    <t>Gatorbone River Valley</t>
  </si>
  <si>
    <t>Forbidden</t>
  </si>
  <si>
    <t>Forbidden River Valley</t>
  </si>
  <si>
    <t xml:space="preserve">Xinga </t>
  </si>
  <si>
    <t>Jururu</t>
  </si>
  <si>
    <t>Xinga River Valley</t>
  </si>
  <si>
    <t>Jururu River Valley</t>
  </si>
  <si>
    <t>Ganlil</t>
  </si>
  <si>
    <t>Ganlil River Valley</t>
  </si>
  <si>
    <t>Enesser</t>
  </si>
  <si>
    <t>Osh-Gobol</t>
  </si>
  <si>
    <t>Osh-Gobol River Valley</t>
  </si>
  <si>
    <t xml:space="preserve">Rock </t>
  </si>
  <si>
    <t>Sumag River Valley</t>
  </si>
  <si>
    <t>Shu'ug</t>
  </si>
  <si>
    <t>Shu'ug River Valley</t>
  </si>
  <si>
    <t>Meonyl</t>
  </si>
  <si>
    <t>Hhwenn</t>
  </si>
  <si>
    <t>Meonyl River Valley</t>
  </si>
  <si>
    <t>Hhwenn River Valley</t>
  </si>
  <si>
    <t>Meghalo Fithi</t>
  </si>
  <si>
    <t>Meghalo Fithi River Valley</t>
  </si>
  <si>
    <t>Naga (aka Eiber)</t>
  </si>
  <si>
    <t>Landsplit</t>
  </si>
  <si>
    <t>Heldland</t>
  </si>
  <si>
    <t>Sabre</t>
  </si>
  <si>
    <t>White Bear</t>
  </si>
  <si>
    <t>Raging</t>
  </si>
  <si>
    <t>Landsplit River Valley</t>
  </si>
  <si>
    <t>Heldland River Valley</t>
  </si>
  <si>
    <t>Sabre River Valley</t>
  </si>
  <si>
    <t>White Bear River Valley</t>
  </si>
  <si>
    <t>Raging River Valley</t>
  </si>
  <si>
    <t>Ashtagon River Valley</t>
  </si>
  <si>
    <t>Doloma</t>
  </si>
  <si>
    <t>Cavia</t>
  </si>
  <si>
    <t>Giant Skull</t>
  </si>
  <si>
    <t>Lod</t>
  </si>
  <si>
    <t>Gallen</t>
  </si>
  <si>
    <t>Pod</t>
  </si>
  <si>
    <t>Dalselva</t>
  </si>
  <si>
    <t>Fora</t>
  </si>
  <si>
    <t>The Arm</t>
  </si>
  <si>
    <t>Tromsa</t>
  </si>
  <si>
    <t>Erdals Fjellet</t>
  </si>
  <si>
    <t>Aurora</t>
  </si>
  <si>
    <t xml:space="preserve">Red Sabre </t>
  </si>
  <si>
    <t>Ek</t>
  </si>
  <si>
    <t xml:space="preserve">Kend </t>
  </si>
  <si>
    <t>Shino-gawa</t>
  </si>
  <si>
    <t>Doloma River Valley</t>
  </si>
  <si>
    <t>Gallen River Valley</t>
  </si>
  <si>
    <t>Pod River Valley</t>
  </si>
  <si>
    <t>The Arm River Valley</t>
  </si>
  <si>
    <t>Tromsa River Valley</t>
  </si>
  <si>
    <t>Erdalis Fjellet River Valley</t>
  </si>
  <si>
    <t>Giant Skull River Valley</t>
  </si>
  <si>
    <t>Aurora River Valley</t>
  </si>
  <si>
    <t>River of Dreams Valley</t>
  </si>
  <si>
    <t>Valley of the Dawn</t>
  </si>
  <si>
    <t>Spider River Valley</t>
  </si>
  <si>
    <t>Red Sabre River Valley</t>
  </si>
  <si>
    <t>Ek River Valley</t>
  </si>
  <si>
    <t>Spider (aka Little Dawn)</t>
  </si>
  <si>
    <t>Kend River Valley</t>
  </si>
  <si>
    <t>Shino-gawa River Valley</t>
  </si>
  <si>
    <t>Grasslands</t>
  </si>
  <si>
    <t xml:space="preserve">Arypt </t>
  </si>
  <si>
    <t>Dravish Steppes</t>
  </si>
  <si>
    <t>Meghala Kimata</t>
  </si>
  <si>
    <t>Gargannin Grasslands</t>
  </si>
  <si>
    <t xml:space="preserve">Vorsh </t>
  </si>
  <si>
    <t>Avien</t>
  </si>
  <si>
    <t>Sea</t>
  </si>
  <si>
    <t>Bellissarian</t>
  </si>
  <si>
    <t>Izondian Deep (aka Western)</t>
  </si>
  <si>
    <t>Dhiki Namazzi</t>
  </si>
  <si>
    <t>Steam</t>
  </si>
  <si>
    <t xml:space="preserve">White  </t>
  </si>
  <si>
    <t>Hyborean</t>
  </si>
  <si>
    <t>Zamara</t>
  </si>
  <si>
    <t>Inner Sea of Horken</t>
  </si>
  <si>
    <t>Pearls</t>
  </si>
  <si>
    <t>Alatian</t>
  </si>
  <si>
    <t>Norzee</t>
  </si>
  <si>
    <t>Sunlit</t>
  </si>
  <si>
    <t>Blight</t>
  </si>
  <si>
    <t>Kelvin Moors</t>
  </si>
  <si>
    <t>The Great Marsh</t>
  </si>
  <si>
    <t>Swamp</t>
  </si>
  <si>
    <t>Jargnir's Lair</t>
  </si>
  <si>
    <t>Place</t>
  </si>
  <si>
    <t>Malpheggi</t>
  </si>
  <si>
    <t>Dunadale Bogs</t>
  </si>
  <si>
    <t>Nemkin Ylaka</t>
  </si>
  <si>
    <t>Malakaz</t>
  </si>
  <si>
    <t>X4 p. 9</t>
  </si>
  <si>
    <t>Hut of the Malakaz</t>
  </si>
  <si>
    <t>Rot Swamps</t>
  </si>
  <si>
    <t>Grubb-Nest Marshes</t>
  </si>
  <si>
    <t>Rockwater</t>
  </si>
  <si>
    <t>Las Cienegas</t>
  </si>
  <si>
    <t>Delta de Pozaverde</t>
  </si>
  <si>
    <t>Guadalimas</t>
  </si>
  <si>
    <t>Beugh</t>
  </si>
  <si>
    <t>Tigris</t>
  </si>
  <si>
    <t>Bay of Tears Coast</t>
  </si>
  <si>
    <t>Haunted Marshes</t>
  </si>
  <si>
    <t>Killyleagh Curragh</t>
  </si>
  <si>
    <t>Fengallen Marshes</t>
  </si>
  <si>
    <t>Westrourke Bogs</t>
  </si>
  <si>
    <t>The Mires</t>
  </si>
  <si>
    <t>Fyresvatn Bogs</t>
  </si>
  <si>
    <t>Kuali</t>
  </si>
  <si>
    <t>Anchor Marsh</t>
  </si>
  <si>
    <t>The Mucks</t>
  </si>
  <si>
    <t>Forest Coast</t>
  </si>
  <si>
    <t>Green Spur</t>
  </si>
  <si>
    <t>Shadow Coast</t>
  </si>
  <si>
    <t xml:space="preserve">Bareus </t>
  </si>
  <si>
    <t>Neagh Flats</t>
  </si>
  <si>
    <t>The Sutherlands</t>
  </si>
  <si>
    <t>Odar's</t>
  </si>
  <si>
    <t>Maxim's</t>
  </si>
  <si>
    <t>Lupian</t>
  </si>
  <si>
    <t>Sandstone Cliffs</t>
  </si>
  <si>
    <t>Sandstone</t>
  </si>
  <si>
    <t>Mosvatn Reaches</t>
  </si>
  <si>
    <t>Red River</t>
  </si>
  <si>
    <t>Hutaaka (aka Lost)</t>
  </si>
  <si>
    <t>Khyr</t>
  </si>
  <si>
    <t>Styrdal</t>
  </si>
  <si>
    <t>Sandros</t>
  </si>
  <si>
    <t>Everwake</t>
  </si>
  <si>
    <t>Halfpeak</t>
  </si>
  <si>
    <t>Three Fires</t>
  </si>
  <si>
    <t>Mt Lea</t>
  </si>
  <si>
    <t>Mt Giancarlo II</t>
  </si>
  <si>
    <t>Mt Makai</t>
  </si>
  <si>
    <t>Mt Pakorkas</t>
  </si>
  <si>
    <t>Mt Yuria</t>
  </si>
  <si>
    <t>Mt Aneeroa</t>
  </si>
  <si>
    <t>Mt Boanga</t>
  </si>
  <si>
    <t>Mt Redtop</t>
  </si>
  <si>
    <t>Mt Nyth</t>
  </si>
  <si>
    <t>Mt Ronowac</t>
  </si>
  <si>
    <t>Mt Manga</t>
  </si>
  <si>
    <t>Mt Burunda</t>
  </si>
  <si>
    <t>Mt Talaroa</t>
  </si>
  <si>
    <t>Mt Umbaroa</t>
  </si>
  <si>
    <t>Mt Redtongue</t>
  </si>
  <si>
    <t>Fortress Island</t>
  </si>
  <si>
    <t>Landfall Peak (aka Gold Needle)</t>
  </si>
  <si>
    <t>Immortal's Home</t>
  </si>
  <si>
    <t>Mt Thymas (aka Redtop, Great Fire Mouth)</t>
  </si>
  <si>
    <t>Old Nenthead</t>
  </si>
  <si>
    <t>Efreet's Claws</t>
  </si>
  <si>
    <t>Old Firemouth</t>
  </si>
  <si>
    <t>Fire Dragon Mountain</t>
  </si>
  <si>
    <t>Red Rock Bellows</t>
  </si>
  <si>
    <t>Crater of Sethandor</t>
  </si>
  <si>
    <t>Mt Mositius</t>
  </si>
  <si>
    <t xml:space="preserve">Alphaks'  </t>
  </si>
  <si>
    <t>Flamesmouth</t>
  </si>
  <si>
    <t>Mt Morimoru</t>
  </si>
  <si>
    <t>Mt Gruz</t>
  </si>
  <si>
    <t>Mt Batuk</t>
  </si>
  <si>
    <t>Mt Hupluk</t>
  </si>
  <si>
    <t>Serra Sanguinea</t>
  </si>
  <si>
    <t>Mt Aa</t>
  </si>
  <si>
    <t>Mt Utt</t>
  </si>
  <si>
    <t>Mt Ogvuin</t>
  </si>
  <si>
    <t>Mt Ej Taar</t>
  </si>
  <si>
    <t>Yamekh Tribe</t>
  </si>
  <si>
    <t>Mt Firehead</t>
  </si>
  <si>
    <t>Nova Gabriona</t>
  </si>
  <si>
    <t>Hornfire Crack</t>
  </si>
  <si>
    <t>Dreadmouth Crater</t>
  </si>
  <si>
    <t>Firefoam Head</t>
  </si>
  <si>
    <t>Earth Rumble</t>
  </si>
  <si>
    <t>Black Kelp Peak</t>
  </si>
  <si>
    <t>Old Boiler</t>
  </si>
  <si>
    <t>Mt Dread</t>
  </si>
  <si>
    <t>Devil's Glow</t>
  </si>
  <si>
    <t>Dragon's Glare</t>
  </si>
  <si>
    <t>Thun</t>
  </si>
  <si>
    <t>Coral Fire</t>
  </si>
  <si>
    <t>Skull Rock</t>
  </si>
  <si>
    <t>Stone Bowl of the Kna</t>
  </si>
  <si>
    <t>Fireswell</t>
  </si>
  <si>
    <t>Old Kiln Mound</t>
  </si>
  <si>
    <t>Sea Pit</t>
  </si>
  <si>
    <t>Furnace of the Lords</t>
  </si>
  <si>
    <t>Blue Crater</t>
  </si>
  <si>
    <t>Red Crater</t>
  </si>
  <si>
    <t>Gloom Roar</t>
  </si>
  <si>
    <t>Mer's Boom</t>
  </si>
  <si>
    <t>Sea Thunder</t>
  </si>
  <si>
    <t>Seafire Mount</t>
  </si>
  <si>
    <t>Fire Hollow</t>
  </si>
  <si>
    <t>Crown</t>
  </si>
  <si>
    <t>Triton's Bellows</t>
  </si>
  <si>
    <t>Steamrusher</t>
  </si>
  <si>
    <t>Ni-malowa</t>
  </si>
  <si>
    <t>Ki-ata</t>
  </si>
  <si>
    <t>Pinnacle of Power</t>
  </si>
  <si>
    <t>Teki-Nura-Ria Island</t>
  </si>
  <si>
    <t>Aloysius Reefs</t>
  </si>
  <si>
    <t>Aiguille de Puissance</t>
  </si>
  <si>
    <t>Wasteland</t>
  </si>
  <si>
    <t>Kingdom of Khanistan</t>
  </si>
  <si>
    <t>Nibboray</t>
  </si>
  <si>
    <t xml:space="preserve">Dragon </t>
  </si>
  <si>
    <t>Grand Secretary to the Alphatian Council</t>
  </si>
  <si>
    <t>Genevieve</t>
  </si>
  <si>
    <t>PC1 Adv p. 8</t>
  </si>
  <si>
    <t>Woodrake</t>
  </si>
  <si>
    <t>Thimbelle</t>
  </si>
  <si>
    <t>PC2 DMs p. 5</t>
  </si>
  <si>
    <t>Padraigh</t>
  </si>
  <si>
    <t>Faery</t>
  </si>
  <si>
    <t>Faery Empire</t>
  </si>
  <si>
    <t>Razrog</t>
  </si>
  <si>
    <t>Gaz 11 DMs p. 58</t>
  </si>
  <si>
    <t>Roaring Fiend</t>
  </si>
  <si>
    <t>Itheldown Castle</t>
  </si>
  <si>
    <t>Kaalki</t>
  </si>
  <si>
    <t>Grey-wing</t>
  </si>
  <si>
    <t>la Confrerie des Loups</t>
  </si>
  <si>
    <t>Kallot</t>
  </si>
  <si>
    <t>Dungeon 6 p. 41</t>
  </si>
  <si>
    <t>Tortle</t>
  </si>
  <si>
    <t>varnishmaker</t>
  </si>
  <si>
    <t>Shma-Uai</t>
  </si>
  <si>
    <t>tomb guardian</t>
  </si>
  <si>
    <t>AC1010 p. 211</t>
  </si>
  <si>
    <t>Greater Mummy</t>
  </si>
  <si>
    <t>Kota-ef-Nitek</t>
  </si>
  <si>
    <t>Ghoul</t>
  </si>
  <si>
    <t>Teki-Nura-ria</t>
  </si>
  <si>
    <t>X8 p. 11</t>
  </si>
  <si>
    <t>Denolas</t>
  </si>
  <si>
    <t>X11 p. 20</t>
  </si>
  <si>
    <t>Spectre</t>
  </si>
  <si>
    <t>Andru Vandevic</t>
  </si>
  <si>
    <t>Night of the Vampire p. 31</t>
  </si>
  <si>
    <t>Helga Grauenberg</t>
  </si>
  <si>
    <t>AC 920</t>
  </si>
  <si>
    <t>Halyk</t>
  </si>
  <si>
    <t>Sheralil</t>
  </si>
  <si>
    <t>Cohruloch</t>
  </si>
  <si>
    <t>Wood imp</t>
  </si>
  <si>
    <t>Assistant Shaman</t>
  </si>
  <si>
    <t>Ben Dalen</t>
  </si>
  <si>
    <t>Mina du Nord</t>
  </si>
  <si>
    <t>Mina du Sul</t>
  </si>
  <si>
    <t>Les Mines</t>
  </si>
  <si>
    <t>Obsidian</t>
  </si>
  <si>
    <t>Minas da Opala</t>
  </si>
  <si>
    <t>Minas da Silva</t>
  </si>
  <si>
    <t>Opal</t>
  </si>
  <si>
    <t>Niedegard Mountains</t>
  </si>
  <si>
    <t>Mine de Boissy</t>
  </si>
  <si>
    <t>Mine de Pierreclos</t>
  </si>
  <si>
    <t>Yeshomva</t>
  </si>
  <si>
    <t>Yahvdim</t>
  </si>
  <si>
    <t>Mina Solferina</t>
  </si>
  <si>
    <t>Tooburra</t>
  </si>
  <si>
    <t>WirraWarra</t>
  </si>
  <si>
    <t>Torgard</t>
  </si>
  <si>
    <t>Gems</t>
  </si>
  <si>
    <t>Sulphur</t>
  </si>
  <si>
    <t>Cinnabar</t>
  </si>
  <si>
    <t>Esterhold Peninsula</t>
  </si>
  <si>
    <t>Soul Crystals, Precious Metals</t>
  </si>
  <si>
    <t>Bethis Shafts</t>
  </si>
  <si>
    <t>Soul Crystals, Silver</t>
  </si>
  <si>
    <t>Alfmyr Cavern</t>
  </si>
  <si>
    <t>Carlesan</t>
  </si>
  <si>
    <t>Naelrath Wells</t>
  </si>
  <si>
    <t>Syphal Drills</t>
  </si>
  <si>
    <t>Adriarii Peaks</t>
  </si>
  <si>
    <t>Dorgaer Quarries</t>
  </si>
  <si>
    <t>Shelinsan Quarries</t>
  </si>
  <si>
    <t>Larith Shafts</t>
  </si>
  <si>
    <t>Naergari Drills</t>
  </si>
  <si>
    <t>Naergar Mountains</t>
  </si>
  <si>
    <t>Wells of Theathys</t>
  </si>
  <si>
    <t>Eriadna High</t>
  </si>
  <si>
    <t>Newkirk High</t>
  </si>
  <si>
    <t>Igorov Institute</t>
  </si>
  <si>
    <t>University of Corun</t>
  </si>
  <si>
    <t>Skarrad High Seminary</t>
  </si>
  <si>
    <t>Seminary</t>
  </si>
  <si>
    <t>Syrklist Conservatory</t>
  </si>
  <si>
    <t>Conservatory</t>
  </si>
  <si>
    <t>School of Harbortown</t>
  </si>
  <si>
    <t>Drachen Zentral</t>
  </si>
  <si>
    <t>University of Al-Azrad</t>
  </si>
  <si>
    <t>Lyceum of Dwarven Magic</t>
  </si>
  <si>
    <t>Lyceum</t>
  </si>
  <si>
    <t>Large Grey House</t>
  </si>
  <si>
    <t xml:space="preserve">Beau Arts </t>
  </si>
  <si>
    <t>Principality of Nouvelle Averoigne</t>
  </si>
  <si>
    <t>Academy of Naval Science</t>
  </si>
  <si>
    <t>Ierendi Public School / School of the Arts</t>
  </si>
  <si>
    <t xml:space="preserve">Wazel's </t>
  </si>
  <si>
    <t>Zandor's Flying</t>
  </si>
  <si>
    <t>Sodervirk</t>
  </si>
  <si>
    <t>The Randel Line</t>
  </si>
  <si>
    <t>The Bettellyn Line</t>
  </si>
  <si>
    <t>Malapeitra's</t>
  </si>
  <si>
    <t>Doom</t>
  </si>
  <si>
    <t>Crystal</t>
  </si>
  <si>
    <t>The Knight's Rivets</t>
  </si>
  <si>
    <t>Dancing Damsel</t>
  </si>
  <si>
    <t>The Flying Hammock</t>
  </si>
  <si>
    <t>Dimension Doors</t>
  </si>
  <si>
    <t>The Wizard's Gizzards</t>
  </si>
  <si>
    <t>Laughing Dog</t>
  </si>
  <si>
    <t>Graceful Swan</t>
  </si>
  <si>
    <t>Mirror Bay</t>
  </si>
  <si>
    <t>Dragonfly</t>
  </si>
  <si>
    <t>Radu's Wholesale Foodstuff</t>
  </si>
  <si>
    <t>Open Door</t>
  </si>
  <si>
    <t>Rooming House</t>
  </si>
  <si>
    <t>Boris Nikoli's Grocery</t>
  </si>
  <si>
    <t>Titus Angelicus' Grocery</t>
  </si>
  <si>
    <t>Crimson Noblius</t>
  </si>
  <si>
    <t>Street Dreamers' Cove</t>
  </si>
  <si>
    <t>Nikoli</t>
  </si>
  <si>
    <t>Boris Nikoli</t>
  </si>
  <si>
    <t>Dungeon 13</t>
  </si>
  <si>
    <t>grocer</t>
  </si>
  <si>
    <t>Proprietor of Boris Nikoli's Grocery</t>
  </si>
  <si>
    <t>Angelicus</t>
  </si>
  <si>
    <t>Titus Angelicus</t>
  </si>
  <si>
    <t>Proprietor of Titus Angelicus' Grocery</t>
  </si>
  <si>
    <t>Noblius</t>
  </si>
  <si>
    <t>foodstuff buyer</t>
  </si>
  <si>
    <t xml:space="preserve">Street Dreamers </t>
  </si>
  <si>
    <t>Street Dreamers Thugs</t>
  </si>
  <si>
    <t>Bugle</t>
  </si>
  <si>
    <t>Wrangler's</t>
  </si>
  <si>
    <t xml:space="preserve">Linius </t>
  </si>
  <si>
    <t>The Shadow Coast</t>
  </si>
  <si>
    <t>Crossdawn</t>
  </si>
  <si>
    <t>Joran's Path</t>
  </si>
  <si>
    <t>Path of Narlith</t>
  </si>
  <si>
    <t>Shyrdael's Way</t>
  </si>
  <si>
    <t>Alanae</t>
  </si>
  <si>
    <t>Qedain</t>
  </si>
  <si>
    <t>Jorlinrath</t>
  </si>
  <si>
    <t>Jelden</t>
  </si>
  <si>
    <t>Thiel</t>
  </si>
  <si>
    <t>Ancient Footsteps</t>
  </si>
  <si>
    <t>Roundabout</t>
  </si>
  <si>
    <t>Daro</t>
  </si>
  <si>
    <t>Capital</t>
  </si>
  <si>
    <t>Flagstone</t>
  </si>
  <si>
    <t>Overland (Flagonford to Hinmeet)</t>
  </si>
  <si>
    <t>Everwake Way</t>
  </si>
  <si>
    <t>Cruth Lowalands</t>
  </si>
  <si>
    <t>Coastfollow</t>
  </si>
  <si>
    <t>Styrdal Valley</t>
  </si>
  <si>
    <t>Wizards'</t>
  </si>
  <si>
    <t>Principlaties of Glantri</t>
  </si>
  <si>
    <t>Overland Trade Route (Thyatis to Norrvik)</t>
  </si>
  <si>
    <t>Coastal</t>
  </si>
  <si>
    <t>Eastron</t>
  </si>
  <si>
    <t>Krakatos</t>
  </si>
  <si>
    <t>Zadreth</t>
  </si>
  <si>
    <t>Mistamere</t>
  </si>
  <si>
    <t>Thyatian Fort</t>
  </si>
  <si>
    <t>l'Ermitage</t>
  </si>
  <si>
    <t>Villette les Ruines</t>
  </si>
  <si>
    <t>Monts des Morts</t>
  </si>
  <si>
    <t>Vallon d'Ombre</t>
  </si>
  <si>
    <t>Citadelles Invincibles</t>
  </si>
  <si>
    <t>Citadels</t>
  </si>
  <si>
    <t>les Montagnes Noires</t>
  </si>
  <si>
    <t>Malmaison Abandonnee</t>
  </si>
  <si>
    <t>d'Ire</t>
  </si>
  <si>
    <t>Saut de Sorcieres</t>
  </si>
  <si>
    <t>Escarpment</t>
  </si>
  <si>
    <t>Cascades des Sorciers</t>
  </si>
  <si>
    <t>Waterfall</t>
  </si>
  <si>
    <t>Cascade Argentee</t>
  </si>
  <si>
    <t>Vallon de Sorciers</t>
  </si>
  <si>
    <t>Col des Charmes</t>
  </si>
  <si>
    <t>Dents du Dragon</t>
  </si>
  <si>
    <t>Crags</t>
  </si>
  <si>
    <t>Collines du Cheval Noir</t>
  </si>
  <si>
    <t>Grand Traversiere</t>
  </si>
  <si>
    <t>Col des Goules</t>
  </si>
  <si>
    <t>Vallee Solitaire</t>
  </si>
  <si>
    <t>Mont Blanc</t>
  </si>
  <si>
    <t>la Roche Noir</t>
  </si>
  <si>
    <t>le Grand Arc</t>
  </si>
  <si>
    <t>Aiguille du Chevalier</t>
  </si>
  <si>
    <t>le Magician du Silence</t>
  </si>
  <si>
    <t>Le Tribunal des Loups</t>
  </si>
  <si>
    <t>Les Loups Noirs</t>
  </si>
  <si>
    <t xml:space="preserve">Starwind </t>
  </si>
  <si>
    <t>Palace of Atruaghin</t>
  </si>
  <si>
    <t>Onyo Maafa</t>
  </si>
  <si>
    <t>Antro de Dragao</t>
  </si>
  <si>
    <t>Buenos Vientes</t>
  </si>
  <si>
    <t>Mounds of Ligonia</t>
  </si>
  <si>
    <t>Carnax Plateau</t>
  </si>
  <si>
    <t>Land of Carnax</t>
  </si>
  <si>
    <t>Monoliths of Zul</t>
  </si>
  <si>
    <t>Monoliths</t>
  </si>
  <si>
    <t>Tortle Tribeland</t>
  </si>
  <si>
    <t>Malburn</t>
  </si>
  <si>
    <t>Nazbuth</t>
  </si>
  <si>
    <t>Gnar</t>
  </si>
  <si>
    <t>Fjellstue</t>
  </si>
  <si>
    <t>Pearl Lagoon</t>
  </si>
  <si>
    <t xml:space="preserve">Amari </t>
  </si>
  <si>
    <t>Aa'oow</t>
  </si>
  <si>
    <t>Octoi</t>
  </si>
  <si>
    <t>Coralia</t>
  </si>
  <si>
    <t>Haa'stah</t>
  </si>
  <si>
    <t>Sha'oow</t>
  </si>
  <si>
    <t>Bloow</t>
  </si>
  <si>
    <t>Sblee</t>
  </si>
  <si>
    <t>Narwa</t>
  </si>
  <si>
    <t>Sealtown</t>
  </si>
  <si>
    <t>Eels Marina</t>
  </si>
  <si>
    <t>Kloo Farms</t>
  </si>
  <si>
    <t>Greenbay Rays</t>
  </si>
  <si>
    <t>Hippocampia</t>
  </si>
  <si>
    <t>Homestream</t>
  </si>
  <si>
    <t>Whalefin</t>
  </si>
  <si>
    <t>Ta-shuu</t>
  </si>
  <si>
    <t>Shra'h</t>
  </si>
  <si>
    <t>Sh'toom</t>
  </si>
  <si>
    <t>Ulhedar</t>
  </si>
  <si>
    <t>Tailend</t>
  </si>
  <si>
    <t>The Terraces</t>
  </si>
  <si>
    <t>Quagmire</t>
  </si>
  <si>
    <t>Lumm</t>
  </si>
  <si>
    <t>Crossed Swords</t>
  </si>
  <si>
    <t>The Old Mill</t>
  </si>
  <si>
    <t xml:space="preserve">Barleycorn </t>
  </si>
  <si>
    <t>Temple of Slizzark</t>
  </si>
  <si>
    <t>Temple of Kagyar</t>
  </si>
  <si>
    <t>Kingdom of the Kopru</t>
  </si>
  <si>
    <t>Hall of Denolas</t>
  </si>
  <si>
    <t>Tomb of the Overlord</t>
  </si>
  <si>
    <t>Bukovosko</t>
  </si>
  <si>
    <t>Yazak Tribes</t>
  </si>
  <si>
    <t>Lugsid</t>
  </si>
  <si>
    <t>Ithel Island</t>
  </si>
  <si>
    <t>Ardelphia</t>
  </si>
  <si>
    <t>Rank</t>
  </si>
  <si>
    <t>Sponsor</t>
  </si>
  <si>
    <t>Immortal</t>
  </si>
  <si>
    <t>Hierarch</t>
  </si>
  <si>
    <t>BC 795</t>
  </si>
  <si>
    <t>Bastet</t>
  </si>
  <si>
    <t>Brandan Earth-Mover</t>
  </si>
  <si>
    <t>Chiron</t>
  </si>
  <si>
    <t>Temporal</t>
  </si>
  <si>
    <t>Diamond</t>
  </si>
  <si>
    <t>Djaea</t>
  </si>
  <si>
    <t>Eternal General</t>
  </si>
  <si>
    <t>Faunus</t>
  </si>
  <si>
    <t>Pre-History</t>
  </si>
  <si>
    <t>Eternal</t>
  </si>
  <si>
    <t>Gorrziok the Wave Lord</t>
  </si>
  <si>
    <t>Empyreal</t>
  </si>
  <si>
    <t>Hattani Stoneclaw</t>
  </si>
  <si>
    <t>BC 792</t>
  </si>
  <si>
    <t>Ilmarinen</t>
  </si>
  <si>
    <t>Infaust</t>
  </si>
  <si>
    <t>B/W BC 10,000 &amp; BC 6,000</t>
  </si>
  <si>
    <t>Land (2IC to Earthmaster)</t>
  </si>
  <si>
    <t>Lokena</t>
  </si>
  <si>
    <t>Maat</t>
  </si>
  <si>
    <t>Macroblan</t>
  </si>
  <si>
    <t>Malafor the Dolphin-Friend</t>
  </si>
  <si>
    <t>Minoides</t>
  </si>
  <si>
    <t>Monster Ruler</t>
  </si>
  <si>
    <t xml:space="preserve">Opal </t>
  </si>
  <si>
    <t>Ouranos</t>
  </si>
  <si>
    <t>Paarkum</t>
  </si>
  <si>
    <t>Pan</t>
  </si>
  <si>
    <t>DMs, pp 13-19)</t>
  </si>
  <si>
    <t>Polunius the Designer</t>
  </si>
  <si>
    <t xml:space="preserve">Terra </t>
  </si>
  <si>
    <t>The Twelve Watchers</t>
  </si>
  <si>
    <t>Urtson (Kryst)</t>
  </si>
  <si>
    <t>Utnapishtum</t>
  </si>
  <si>
    <t>Wogar the Wolf Lord</t>
  </si>
  <si>
    <t>BC 1263</t>
  </si>
  <si>
    <t>Bemarris</t>
  </si>
  <si>
    <t>Benekander</t>
  </si>
  <si>
    <t>Brindorhin</t>
  </si>
  <si>
    <t>Coberham Shadowglint</t>
  </si>
  <si>
    <t>B/W BC 1800 &amp; BC 800</t>
  </si>
  <si>
    <t>Firemaster</t>
  </si>
  <si>
    <t>Guidarezzo</t>
  </si>
  <si>
    <t>Thalia</t>
  </si>
  <si>
    <t>Idraote</t>
  </si>
  <si>
    <t>The Korrigans (9 elves)</t>
  </si>
  <si>
    <t>Empyreals</t>
  </si>
  <si>
    <t>Kythria</t>
  </si>
  <si>
    <t>Lornasen</t>
  </si>
  <si>
    <t>Mahmatti Running Elk</t>
  </si>
  <si>
    <t>BC 452</t>
  </si>
  <si>
    <t xml:space="preserve">Tahkati </t>
  </si>
  <si>
    <t>Stormtamer</t>
  </si>
  <si>
    <t>Marwdyn the Hanged Man</t>
  </si>
  <si>
    <t>Mazikeen</t>
  </si>
  <si>
    <t>Pharamond</t>
  </si>
  <si>
    <t>BC 700</t>
  </si>
  <si>
    <t>Ninsun</t>
  </si>
  <si>
    <t>Nob Nar</t>
  </si>
  <si>
    <t>AC 300</t>
  </si>
  <si>
    <t>Patura</t>
  </si>
  <si>
    <t>B/W BC 600 &amp; BC 200</t>
  </si>
  <si>
    <t>BC 1500</t>
  </si>
  <si>
    <t>Raith</t>
  </si>
  <si>
    <t>Saturnius</t>
  </si>
  <si>
    <t>Shaper</t>
  </si>
  <si>
    <t>Slizzark the Lurker</t>
  </si>
  <si>
    <t>Tahkati Stormtamer</t>
  </si>
  <si>
    <t>BC 1650</t>
  </si>
  <si>
    <t>B/W BC 3000 &amp; BC 1600</t>
  </si>
  <si>
    <t>B/W BC 2400 &amp; BC 1722</t>
  </si>
  <si>
    <t>Zugzul the One</t>
  </si>
  <si>
    <t>Before BC 4300</t>
  </si>
  <si>
    <t>Al-Kalim</t>
  </si>
  <si>
    <t>AC 1000</t>
  </si>
  <si>
    <t>B/W BC 4200 &amp; BC 3001</t>
  </si>
  <si>
    <t>Carnelian</t>
  </si>
  <si>
    <t>After BC 1000</t>
  </si>
  <si>
    <t>Finidel</t>
  </si>
  <si>
    <t>Fugit</t>
  </si>
  <si>
    <t>Hymir</t>
  </si>
  <si>
    <t>Kallala of the Seven Veils</t>
  </si>
  <si>
    <t>Khoronus</t>
  </si>
  <si>
    <t>Self</t>
  </si>
  <si>
    <t>Liena</t>
  </si>
  <si>
    <t>Luca</t>
  </si>
  <si>
    <t>AC 491</t>
  </si>
  <si>
    <t>Ordana</t>
  </si>
  <si>
    <t>Petra</t>
  </si>
  <si>
    <t>Sharpcrest the Squid Slayer</t>
  </si>
  <si>
    <t>Simurgh</t>
  </si>
  <si>
    <t>Taroyas</t>
  </si>
  <si>
    <t>Verthandi</t>
  </si>
  <si>
    <t>Watermaster</t>
  </si>
  <si>
    <t>AC 758</t>
  </si>
  <si>
    <t>Ahmanni Turtlerider</t>
  </si>
  <si>
    <t>Airmaster</t>
  </si>
  <si>
    <t>Arnelee</t>
  </si>
  <si>
    <t xml:space="preserve">Asterius </t>
  </si>
  <si>
    <t>St Clebard</t>
  </si>
  <si>
    <t>Post BC 1000</t>
  </si>
  <si>
    <t>Cochere</t>
  </si>
  <si>
    <t>B/W BC 3000 &amp; BC 600</t>
  </si>
  <si>
    <t>Freyja</t>
  </si>
  <si>
    <t>Harrow</t>
  </si>
  <si>
    <t>BC 492</t>
  </si>
  <si>
    <t>St Loup</t>
  </si>
  <si>
    <t>St Malinois</t>
  </si>
  <si>
    <t>St Matin</t>
  </si>
  <si>
    <t>Noumena</t>
  </si>
  <si>
    <t>Palson</t>
  </si>
  <si>
    <t>Post BC 660</t>
  </si>
  <si>
    <t>Pangloss</t>
  </si>
  <si>
    <t>Pax</t>
  </si>
  <si>
    <t>St Ralston</t>
  </si>
  <si>
    <t>AC 593</t>
  </si>
  <si>
    <t>Soubrette</t>
  </si>
  <si>
    <t>Ssu-Ma</t>
  </si>
  <si>
    <t>Pre BC 5000</t>
  </si>
  <si>
    <t>Tiresias</t>
  </si>
  <si>
    <t>Tourlain</t>
  </si>
  <si>
    <t>Turmis</t>
  </si>
  <si>
    <t xml:space="preserve">Tyche </t>
  </si>
  <si>
    <t>Alphaks “the Dark”</t>
  </si>
  <si>
    <t>Bagni Gullymaw</t>
  </si>
  <si>
    <t>post BC1299</t>
  </si>
  <si>
    <t>Masauwu</t>
  </si>
  <si>
    <t>Braatnee</t>
  </si>
  <si>
    <t>Brissard</t>
  </si>
  <si>
    <t>Talitha</t>
  </si>
  <si>
    <t>Danel Tigerstripes</t>
  </si>
  <si>
    <t>post BC792</t>
  </si>
  <si>
    <t>Demogorgon</t>
  </si>
  <si>
    <t>Drekk</t>
  </si>
  <si>
    <t>Nyx</t>
  </si>
  <si>
    <t>B/W BC 999 &amp; BC 701</t>
  </si>
  <si>
    <t>Pre AC 800</t>
  </si>
  <si>
    <t>Skuld</t>
  </si>
  <si>
    <t xml:space="preserve">Talitha </t>
  </si>
  <si>
    <t>Makai Pantheon</t>
  </si>
  <si>
    <t>Mother Earth</t>
  </si>
  <si>
    <t>Mother Fire</t>
  </si>
  <si>
    <t>Tethys</t>
  </si>
  <si>
    <t>Old Man of the Sea</t>
  </si>
  <si>
    <t>Alasiyan Immortal Guardians</t>
  </si>
  <si>
    <t>The Gnoll</t>
  </si>
  <si>
    <t>Zephyr</t>
  </si>
  <si>
    <t>Corona</t>
  </si>
  <si>
    <t>Unknown Sphere</t>
  </si>
  <si>
    <t>Oleyan</t>
  </si>
  <si>
    <t>Trapped in the Carven Oak on Alfeilse.</t>
  </si>
  <si>
    <t>Lupin Pantheon</t>
  </si>
  <si>
    <t>St Renard (Korotiku)</t>
  </si>
  <si>
    <t>Minotaurs</t>
  </si>
  <si>
    <t>Rakastan Pantheon</t>
  </si>
  <si>
    <t>Sphere</t>
  </si>
  <si>
    <t>Year Immortal</t>
  </si>
  <si>
    <t>Followers</t>
  </si>
  <si>
    <t>Notes</t>
  </si>
  <si>
    <t>Matter</t>
  </si>
  <si>
    <t>c. BC 3900</t>
  </si>
  <si>
    <t>c. BC 2955</t>
  </si>
  <si>
    <t>c. BC 3010</t>
  </si>
  <si>
    <t>B/W BC 1095 &amp; BC 1050</t>
  </si>
  <si>
    <t>PC1 DMs pp 13-19</t>
  </si>
  <si>
    <t>Dawn of Time</t>
  </si>
  <si>
    <t>Energy</t>
  </si>
  <si>
    <t>c. BC 810</t>
  </si>
  <si>
    <t>BC 1800</t>
  </si>
  <si>
    <t>Eryndul ?</t>
  </si>
  <si>
    <t>After AC 612</t>
  </si>
  <si>
    <t>AC 858 ?</t>
  </si>
  <si>
    <t>BC 1402 ?</t>
  </si>
  <si>
    <t>B/W BC 6000 &amp; BC 3000</t>
  </si>
  <si>
    <t>BC 980 ?</t>
  </si>
  <si>
    <t>This should be Sphere of Matter, refer Gaz 9, p.4</t>
  </si>
  <si>
    <t>Time</t>
  </si>
  <si>
    <t>B/W BC 5000 &amp; BC 4001</t>
  </si>
  <si>
    <t>BC 580 ?</t>
  </si>
  <si>
    <t>Khoronus ?</t>
  </si>
  <si>
    <t>Thought</t>
  </si>
  <si>
    <t>Post BC 800</t>
  </si>
  <si>
    <t>B/W BC 4000 &amp; BC 3000</t>
  </si>
  <si>
    <t xml:space="preserve">Grammaton </t>
  </si>
  <si>
    <t>post BC 1000</t>
  </si>
  <si>
    <t>Diulanna ?</t>
  </si>
  <si>
    <t>Sinbad the Sailor</t>
  </si>
  <si>
    <t>Entropy</t>
  </si>
  <si>
    <t>X13 p. 59</t>
  </si>
  <si>
    <t xml:space="preserve">Darga </t>
  </si>
  <si>
    <t>Night Spider (Arachne Prime)</t>
  </si>
  <si>
    <t>B/W AC 450 &amp; AC 550</t>
  </si>
  <si>
    <t xml:space="preserve">BC 1688 </t>
  </si>
  <si>
    <t>Hel ?</t>
  </si>
  <si>
    <t>B/W BC 1000 &amp; AC 0</t>
  </si>
  <si>
    <t>Alias</t>
  </si>
  <si>
    <t>CoM DM p. 36</t>
  </si>
  <si>
    <t>Dragon 247 p. 26</t>
  </si>
  <si>
    <t>B/W BC 5000 &amp; BC 1000</t>
  </si>
  <si>
    <t>Ba-steh</t>
  </si>
  <si>
    <t>Centaurs</t>
  </si>
  <si>
    <t>WoI Book I p. 16</t>
  </si>
  <si>
    <t>WoI Book I p. 39</t>
  </si>
  <si>
    <t>Shark-Kin</t>
  </si>
  <si>
    <t>WoI Book I p. 18</t>
  </si>
  <si>
    <t>Star Dragon</t>
  </si>
  <si>
    <t>Ruler of All Lawful Dragons</t>
  </si>
  <si>
    <t>WoI Book I p. 19</t>
  </si>
  <si>
    <t>IM1 p. 17</t>
  </si>
  <si>
    <t>Earthlord</t>
  </si>
  <si>
    <t>IM3 p. 23</t>
  </si>
  <si>
    <t>WoI Book I p. 20</t>
  </si>
  <si>
    <t>Inuus</t>
  </si>
  <si>
    <t>Lupercus</t>
  </si>
  <si>
    <t>Fauns</t>
  </si>
  <si>
    <t>WoI Book I p. 40</t>
  </si>
  <si>
    <t>Gnomes</t>
  </si>
  <si>
    <t>HW DMs p. 102</t>
  </si>
  <si>
    <t>an earlier Great One achieved immortality in pre-history, Ruler of All Dragonkind</t>
  </si>
  <si>
    <t>WoI Book I p. 21</t>
  </si>
  <si>
    <t>Sea Giants</t>
  </si>
  <si>
    <t>Gaz 14 DMs p. 16</t>
  </si>
  <si>
    <t>IM3 p. 5</t>
  </si>
  <si>
    <t>WoI Book I p. 23</t>
  </si>
  <si>
    <t>The Amber Serpent</t>
  </si>
  <si>
    <t>Kalaktatla</t>
  </si>
  <si>
    <t>Ka the Preserver</t>
  </si>
  <si>
    <t>The Artisan</t>
  </si>
  <si>
    <t>Flasheyes</t>
  </si>
  <si>
    <t>Dwarves</t>
  </si>
  <si>
    <t>WoI Book I p. 24</t>
  </si>
  <si>
    <t>M2 (MoRM) p. 4</t>
  </si>
  <si>
    <t>Kiranjo the Minotaur</t>
  </si>
  <si>
    <t>Minotaurs, Vacros</t>
  </si>
  <si>
    <t>IM2 p. 13</t>
  </si>
  <si>
    <t>Post AC 828</t>
  </si>
  <si>
    <t>Athena</t>
  </si>
  <si>
    <t>Merrow, dolphins</t>
  </si>
  <si>
    <t>WoI Book I p. 111</t>
  </si>
  <si>
    <t xml:space="preserve">Minotaurs  </t>
  </si>
  <si>
    <t>WoI Book I p. 30</t>
  </si>
  <si>
    <t>The Sun Dragon</t>
  </si>
  <si>
    <t>Ruler of All Neutral Dragons</t>
  </si>
  <si>
    <t>Post AC 500</t>
  </si>
  <si>
    <t>Immortals DMs p. 41</t>
  </si>
  <si>
    <t>IM2 p. 30</t>
  </si>
  <si>
    <t>Tritons</t>
  </si>
  <si>
    <t>WoI Book I p. 31</t>
  </si>
  <si>
    <t>The Moon Dragon</t>
  </si>
  <si>
    <t>Ruler of all Chaotic Dragons</t>
  </si>
  <si>
    <t>WoI Book I p. 37</t>
  </si>
  <si>
    <t>Dragon Clerics</t>
  </si>
  <si>
    <t>Yamuga</t>
  </si>
  <si>
    <t>Ethengarians</t>
  </si>
  <si>
    <t>HW DMs p. 111</t>
  </si>
  <si>
    <t>Post BC 200</t>
  </si>
  <si>
    <t>Darokinians</t>
  </si>
  <si>
    <t>Darokinian Craftsmen</t>
  </si>
  <si>
    <t>IM2 p. 12</t>
  </si>
  <si>
    <t>Krysts</t>
  </si>
  <si>
    <t>IM3 p. 7</t>
  </si>
  <si>
    <t>WoI Book I p. 38</t>
  </si>
  <si>
    <t>Thyatians</t>
  </si>
  <si>
    <t>WoI Book I p. 41</t>
  </si>
  <si>
    <t>HW DMs p. 118</t>
  </si>
  <si>
    <t>Maglubiyet</t>
  </si>
  <si>
    <t>Goblins</t>
  </si>
  <si>
    <t>WoI Book I p. 14</t>
  </si>
  <si>
    <t>Alphatians</t>
  </si>
  <si>
    <t>Bugbears</t>
  </si>
  <si>
    <t>HW DMs p. 99</t>
  </si>
  <si>
    <t>Hruggek</t>
  </si>
  <si>
    <t>Post BC 1500</t>
  </si>
  <si>
    <t>Ares</t>
  </si>
  <si>
    <t>WoI Book I p. 17</t>
  </si>
  <si>
    <t>AC 1004</t>
  </si>
  <si>
    <t>After BC 743</t>
  </si>
  <si>
    <t>Gaz 8 Players p. 19</t>
  </si>
  <si>
    <t>Shiye Elves</t>
  </si>
  <si>
    <t>IM1 p. 8</t>
  </si>
  <si>
    <t>Post BC 2000</t>
  </si>
  <si>
    <t>IM1 p. 13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</si>
  <si>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</si>
  <si>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Tonals (non-Mystara)</t>
  </si>
  <si>
    <t>WoI Book I p. 22</t>
  </si>
  <si>
    <t>Ilsundal the Wise</t>
  </si>
  <si>
    <t>Elves</t>
  </si>
  <si>
    <t>Thyatians, Darokinians</t>
  </si>
  <si>
    <t>Solarios</t>
  </si>
  <si>
    <t>Ixion the Sun-Prince</t>
  </si>
  <si>
    <t>Aphrodite</t>
  </si>
  <si>
    <t>After AC 600</t>
  </si>
  <si>
    <t xml:space="preserve">After BC 6000 </t>
  </si>
  <si>
    <t>Cynidiceans</t>
  </si>
  <si>
    <t>Post BC 500</t>
  </si>
  <si>
    <t>Gaz 14 DMs p. 20</t>
  </si>
  <si>
    <t>IM3 p. 28</t>
  </si>
  <si>
    <t>WoI Book I p. 28</t>
  </si>
  <si>
    <t>Mealiden Starwatcher the Red Arrow</t>
  </si>
  <si>
    <t>Red Arrow Elves</t>
  </si>
  <si>
    <t>Iliric</t>
  </si>
  <si>
    <t xml:space="preserve">Negyavim </t>
  </si>
  <si>
    <t>IM2 p. 29, Dragon 183 p. 46</t>
  </si>
  <si>
    <t>Herathians</t>
  </si>
  <si>
    <t>Palartarkan the Lofty One</t>
  </si>
  <si>
    <t>Hera</t>
  </si>
  <si>
    <t>WoI Book I p. 32</t>
  </si>
  <si>
    <t>Pflarr the Jackal-Head</t>
  </si>
  <si>
    <t>Hutaakans</t>
  </si>
  <si>
    <t>IM3 p. 25</t>
  </si>
  <si>
    <t>WoI Book I p. 33</t>
  </si>
  <si>
    <t>Glantrians</t>
  </si>
  <si>
    <t>WoI Book I p. 34</t>
  </si>
  <si>
    <t>WoI Book I p. 35</t>
  </si>
  <si>
    <t>WoI Book I p. 36</t>
  </si>
  <si>
    <t>Common Alphatians</t>
  </si>
  <si>
    <t>IM3 p. 19</t>
  </si>
  <si>
    <t>Post BC 3000</t>
  </si>
  <si>
    <t>HW DMs p. 115</t>
  </si>
  <si>
    <t>Kurtulmuk</t>
  </si>
  <si>
    <t>Kobolds</t>
  </si>
  <si>
    <t>Magian Fire Worshppers, Flaems</t>
  </si>
  <si>
    <t>Post BC 492</t>
  </si>
  <si>
    <t>HW Book I p. 41</t>
  </si>
  <si>
    <t>Gaz 14 DMs p. 15</t>
  </si>
  <si>
    <t>Patroness of Justice &amp; Revenge</t>
  </si>
  <si>
    <t>Thor the Thunderer</t>
  </si>
  <si>
    <t>Traladarans, Werecreatures, Limnites</t>
  </si>
  <si>
    <t>Zirchev the Huntsman</t>
  </si>
  <si>
    <t>DA1 p. 3</t>
  </si>
  <si>
    <t>WoI Book I p. 13</t>
  </si>
  <si>
    <t>Alasiyans, Makistani, Nithians</t>
  </si>
  <si>
    <t>Meditor Elves</t>
  </si>
  <si>
    <t>IM3 p. 22</t>
  </si>
  <si>
    <t>Post AC 970</t>
  </si>
  <si>
    <t>Karameikans</t>
  </si>
  <si>
    <t>IM2 p. 19</t>
  </si>
  <si>
    <t>IM2 p. 31</t>
  </si>
  <si>
    <t>Nixies</t>
  </si>
  <si>
    <t>Father Time</t>
  </si>
  <si>
    <t>WoI Book I p. 25</t>
  </si>
  <si>
    <t>PC4 DMs p. 7</t>
  </si>
  <si>
    <t>Mrikitat the Big Boss Rat</t>
  </si>
  <si>
    <t>Wererats</t>
  </si>
  <si>
    <t>Verdier Elves</t>
  </si>
  <si>
    <t>Thendara</t>
  </si>
  <si>
    <t>Ordana the Forest Mother</t>
  </si>
  <si>
    <t>Vanya would have had to have time travelled to do this, but it is unlikely as Petra is a sponsor of the Milenians</t>
  </si>
  <si>
    <t>Traladarans, Former Milenians</t>
  </si>
  <si>
    <t>Alasiyans</t>
  </si>
  <si>
    <t>Sea Peoples</t>
  </si>
  <si>
    <t xml:space="preserve">Vestland </t>
  </si>
  <si>
    <t>Zeus</t>
  </si>
  <si>
    <t>Patroness of War &amp; Conquerors</t>
  </si>
  <si>
    <t>Thyatians, Heldannic Peoples</t>
  </si>
  <si>
    <t>Gaz 14 DMs p. 14</t>
  </si>
  <si>
    <t>IM1 p. 20</t>
  </si>
  <si>
    <t>WoI Book I p. 15</t>
  </si>
  <si>
    <t>Thyatians, Alphatians, Darokinians</t>
  </si>
  <si>
    <t>Patroness of Will</t>
  </si>
  <si>
    <t>Thratians</t>
  </si>
  <si>
    <t>Thratians, Makai</t>
  </si>
  <si>
    <t>Heldannic Peoples</t>
  </si>
  <si>
    <t>Sphinxes</t>
  </si>
  <si>
    <t>PC2 DMs p. 25</t>
  </si>
  <si>
    <t>Halav Red-Hair</t>
  </si>
  <si>
    <t>Patron of Warfare &amp; Weaponmaking</t>
  </si>
  <si>
    <t>IM3 p. 26</t>
  </si>
  <si>
    <t>Diaboli</t>
  </si>
  <si>
    <t>Ilneval</t>
  </si>
  <si>
    <t>HW DMs p. 107</t>
  </si>
  <si>
    <t>WoI Book I p. 26</t>
  </si>
  <si>
    <t>Korotiku the Spider</t>
  </si>
  <si>
    <t>The Trickster</t>
  </si>
  <si>
    <t>Tanagoro</t>
  </si>
  <si>
    <t>Patron of Peace &amp; Prosperity</t>
  </si>
  <si>
    <t>Alphatians, Ocholeans, Thyatians, Darokinians</t>
  </si>
  <si>
    <t>Post BC 700</t>
  </si>
  <si>
    <t>WoI Book I p. 29</t>
  </si>
  <si>
    <t>Viuden</t>
  </si>
  <si>
    <t>Lord of the Skies</t>
  </si>
  <si>
    <t xml:space="preserve">Oloron </t>
  </si>
  <si>
    <t>Apollo</t>
  </si>
  <si>
    <t>M5 p. 44</t>
  </si>
  <si>
    <t>PCD DMs p. 8</t>
  </si>
  <si>
    <t>Ruaidhri Hawkbane the Silver Hunter</t>
  </si>
  <si>
    <t>Lycanthrope Hunters</t>
  </si>
  <si>
    <t>IM3 p. 21</t>
  </si>
  <si>
    <t>IM2 p. 20</t>
  </si>
  <si>
    <t>Hermes</t>
  </si>
  <si>
    <t>WoI Booki p. 41</t>
  </si>
  <si>
    <t>Arik of the Hundred Eyes</t>
  </si>
  <si>
    <t>Bruce Heard's Goatmen</t>
  </si>
  <si>
    <t>Gaz 14 DMs p. 19</t>
  </si>
  <si>
    <t>Immortals DMs p. 34</t>
  </si>
  <si>
    <t>IM1 p. 3</t>
  </si>
  <si>
    <t>X13 p. 17</t>
  </si>
  <si>
    <t>IM3 p. 27</t>
  </si>
  <si>
    <t>Hardanger Kobolds</t>
  </si>
  <si>
    <t>Denagothians</t>
  </si>
  <si>
    <t>Ogres</t>
  </si>
  <si>
    <t>Vaprak</t>
  </si>
  <si>
    <t>Jammudaru the Prince of Nightmares</t>
  </si>
  <si>
    <t>HW DMs p. 1105</t>
  </si>
  <si>
    <t>WoI Book I p. 27</t>
  </si>
  <si>
    <t>Loki the Prince of Deceit</t>
  </si>
  <si>
    <t>Post AC 600</t>
  </si>
  <si>
    <t>M5 p. 43</t>
  </si>
  <si>
    <t>Aran, Thothians</t>
  </si>
  <si>
    <t>Orcus the Goat</t>
  </si>
  <si>
    <t>Master of the Dead</t>
  </si>
  <si>
    <t>The Black Prince</t>
  </si>
  <si>
    <t>HW DMs p. 114</t>
  </si>
  <si>
    <t>Gnolls</t>
  </si>
  <si>
    <t>Yeenoghu</t>
  </si>
  <si>
    <t>Thanatos the Grim Reaper</t>
  </si>
  <si>
    <t>Storm Soldiers, Cult of Evil Chaos</t>
  </si>
  <si>
    <t>Yagrai He-Who-Always-Rises</t>
  </si>
  <si>
    <t>Yellow Orcs, Hobgoblins</t>
  </si>
  <si>
    <t>Dreams</t>
  </si>
  <si>
    <t>Ciudad Leon</t>
  </si>
  <si>
    <t xml:space="preserve">Yurt </t>
  </si>
  <si>
    <t>Lower Gobliny</t>
  </si>
  <si>
    <t>Kimgdom of Alfheim</t>
  </si>
  <si>
    <t>Queen's Domain</t>
  </si>
  <si>
    <t>Province of Altendorf</t>
  </si>
  <si>
    <t>Eiber River Valley</t>
  </si>
  <si>
    <t>Viscounty of Berevrom</t>
  </si>
  <si>
    <t>Orc's Head Peninsula</t>
  </si>
  <si>
    <t>La Pampa Rica</t>
  </si>
  <si>
    <t>Land of Jibaru</t>
  </si>
  <si>
    <t>Baronet</t>
  </si>
  <si>
    <t>Rio Copos River Valley</t>
  </si>
  <si>
    <t>Lower Hobgobland</t>
  </si>
  <si>
    <t>Clan Mealiden</t>
  </si>
  <si>
    <t>Clan Long Runners</t>
  </si>
  <si>
    <t>Aaslan Gulf Coast</t>
  </si>
  <si>
    <t>Assassins' Guild Headquarters</t>
  </si>
  <si>
    <t>Order of Asterius</t>
  </si>
  <si>
    <t>Athenos Harbour</t>
  </si>
  <si>
    <t>Alphatian Sea Coast</t>
  </si>
  <si>
    <t>Kimgdom of the Shadow Elves</t>
  </si>
  <si>
    <t>Bancohr's Office</t>
  </si>
  <si>
    <t>Grand Duhy of Karameikos</t>
  </si>
  <si>
    <t>Lower Orcus Rex</t>
  </si>
  <si>
    <t>Vorloi Town</t>
  </si>
  <si>
    <t>Chateau Malinbois</t>
  </si>
  <si>
    <t xml:space="preserve">Barren </t>
  </si>
  <si>
    <t>Sea of Ochalea Coast</t>
  </si>
  <si>
    <t>Lower South Gnollistan</t>
  </si>
  <si>
    <t>County of Bistr</t>
  </si>
  <si>
    <t>Barony of Bityansk</t>
  </si>
  <si>
    <t>Black Moon Horde</t>
  </si>
  <si>
    <t>Gulf of Hule coast</t>
  </si>
  <si>
    <t>Black Toes Horde</t>
  </si>
  <si>
    <t>Blackheath</t>
  </si>
  <si>
    <t xml:space="preserve">Blackrock </t>
  </si>
  <si>
    <t>Kingdom of Karameikos</t>
  </si>
  <si>
    <t>Blue Bellies Horde</t>
  </si>
  <si>
    <t>Lower Red Orcland</t>
  </si>
  <si>
    <t>Vyalia Clans</t>
  </si>
  <si>
    <t>Gulf of Hule Coast</t>
  </si>
  <si>
    <t>Mountians</t>
  </si>
  <si>
    <t>le Royaume de Renardie</t>
  </si>
  <si>
    <t>Brugzal Tribe</t>
  </si>
  <si>
    <t>Pazaria</t>
  </si>
  <si>
    <t>Thunder Lake</t>
  </si>
  <si>
    <t>Ponto Piratas</t>
  </si>
  <si>
    <t>Caitros</t>
  </si>
  <si>
    <t>Kingdom of Greudnax</t>
  </si>
  <si>
    <t>Gulf of Westrourke Coast</t>
  </si>
  <si>
    <t>Ironroot</t>
  </si>
  <si>
    <t>Asgamoth</t>
  </si>
  <si>
    <t>Astafir</t>
  </si>
  <si>
    <t>Azrath</t>
  </si>
  <si>
    <t>Bethud</t>
  </si>
  <si>
    <t>Forsta</t>
  </si>
  <si>
    <t>Plain of Dreams</t>
  </si>
  <si>
    <t>Halsta</t>
  </si>
  <si>
    <t>Hedebir</t>
  </si>
  <si>
    <t>Huuzu</t>
  </si>
  <si>
    <t>Lorsa</t>
  </si>
  <si>
    <t>Negom</t>
  </si>
  <si>
    <t>Neshariom</t>
  </si>
  <si>
    <t>Three Suns</t>
  </si>
  <si>
    <t>Penhaligon Town</t>
  </si>
  <si>
    <t>Qain</t>
  </si>
  <si>
    <t>Cathedral (Thyatian)</t>
  </si>
  <si>
    <t xml:space="preserve">Cathos </t>
  </si>
  <si>
    <t>Murodhir</t>
  </si>
  <si>
    <t>Visions</t>
  </si>
  <si>
    <t>Continual Rain</t>
  </si>
  <si>
    <t xml:space="preserve">Central </t>
  </si>
  <si>
    <t>Baronnie de Morlay</t>
  </si>
  <si>
    <t>Domaine Royal</t>
  </si>
  <si>
    <t>Charmant River Valley</t>
  </si>
  <si>
    <t>Spearpoint Channel Coast</t>
  </si>
  <si>
    <t>Sea of Dread Coast</t>
  </si>
  <si>
    <t>Cilmari</t>
  </si>
  <si>
    <t>Magic</t>
  </si>
  <si>
    <t>Saulia</t>
  </si>
  <si>
    <t>Ancients (aka Dragonwatch Keep)</t>
  </si>
  <si>
    <t>Stars</t>
  </si>
  <si>
    <t>N'jdatwaland</t>
  </si>
  <si>
    <t>Barnoetcy de Saragon</t>
  </si>
  <si>
    <t>Reefs</t>
  </si>
  <si>
    <t>Coral</t>
  </si>
  <si>
    <t>Narwhal Cape</t>
  </si>
  <si>
    <t>Courts</t>
  </si>
  <si>
    <t xml:space="preserve">Court </t>
  </si>
  <si>
    <t>Crystal Spider</t>
  </si>
  <si>
    <t>City-State of Cynidicea</t>
  </si>
  <si>
    <t>Comte de Touraine</t>
  </si>
  <si>
    <t>Deeps</t>
  </si>
  <si>
    <t>Ocre River Valley</t>
  </si>
  <si>
    <t>Prncipalities of Glantri</t>
  </si>
  <si>
    <t>Barony of Deposkna</t>
  </si>
  <si>
    <t>Chom</t>
  </si>
  <si>
    <t>Alapian Flow Valley</t>
  </si>
  <si>
    <t>Sea of Esterhold Coast</t>
  </si>
  <si>
    <t>Port Marlin</t>
  </si>
  <si>
    <t>Anchorage</t>
  </si>
  <si>
    <t>Rock Bay</t>
  </si>
  <si>
    <t>Sea of Zamara Coast</t>
  </si>
  <si>
    <t>Bay of Thorin Coast</t>
  </si>
  <si>
    <t>Strait of Tangor Coast</t>
  </si>
  <si>
    <t>Quarry</t>
  </si>
  <si>
    <t>Good Kingdom of the Fairies</t>
  </si>
  <si>
    <t>Drippin' Blades Horde</t>
  </si>
  <si>
    <t>Darokin city</t>
  </si>
  <si>
    <t>Dymrak Goblins</t>
  </si>
  <si>
    <t>Eastern Sea of Dawn Coast</t>
  </si>
  <si>
    <t>Twin Islands</t>
  </si>
  <si>
    <t>Baronie de Bregoigne</t>
  </si>
  <si>
    <t>Vicountcy of Berevrom</t>
  </si>
  <si>
    <t xml:space="preserve">Elk </t>
  </si>
  <si>
    <t>Enesser River Valley</t>
  </si>
  <si>
    <t>Eshunite</t>
  </si>
  <si>
    <t>Haverud Bay Coast</t>
  </si>
  <si>
    <t>Yalu Strait Coast</t>
  </si>
  <si>
    <t>The Citadel</t>
  </si>
  <si>
    <t>Fakirs Order</t>
  </si>
  <si>
    <t>Galt-Kalat Tribe</t>
  </si>
  <si>
    <t>Fallersholm Jarldom</t>
  </si>
  <si>
    <t>Qeodhar Island</t>
  </si>
  <si>
    <t>Finster's Goods</t>
  </si>
  <si>
    <t>Province of the Hinterlands</t>
  </si>
  <si>
    <t>Flat Noses Horde</t>
  </si>
  <si>
    <t>Rifflian</t>
  </si>
  <si>
    <t>Zeamark Jarldom</t>
  </si>
  <si>
    <t>Baronnie de Moray</t>
  </si>
  <si>
    <t>Airandal Clan</t>
  </si>
  <si>
    <t>Province of Freiburg</t>
  </si>
  <si>
    <t>Island of Gaity</t>
  </si>
  <si>
    <t>Giulf of Marilenev Coast</t>
  </si>
  <si>
    <t>County of Garette</t>
  </si>
  <si>
    <t>Gate of Ancients</t>
  </si>
  <si>
    <t>Path</t>
  </si>
  <si>
    <t>Gollim Village</t>
  </si>
  <si>
    <t>Helskir Town</t>
  </si>
  <si>
    <t>Province of Grauenberg</t>
  </si>
  <si>
    <t>Grim Rippers Horde</t>
  </si>
  <si>
    <t>Meditor Clan</t>
  </si>
  <si>
    <t>Verdier Clan</t>
  </si>
  <si>
    <t>Guido's</t>
  </si>
  <si>
    <t>Businesses</t>
  </si>
  <si>
    <t>Guild of Agents (O1)</t>
  </si>
  <si>
    <t>Gunga</t>
  </si>
  <si>
    <t xml:space="preserve">Cave </t>
  </si>
  <si>
    <t xml:space="preserve">Gyl Erid </t>
  </si>
  <si>
    <t>Wyrmsteeth Range</t>
  </si>
  <si>
    <t>Haltimark Jarldom</t>
  </si>
  <si>
    <t>Hammersholm Jarldom</t>
  </si>
  <si>
    <t>Minrithad Guilds</t>
  </si>
  <si>
    <t xml:space="preserve">Hands of Rafiel </t>
  </si>
  <si>
    <t xml:space="preserve">Hap'n </t>
  </si>
  <si>
    <t xml:space="preserve">Haradraith </t>
  </si>
  <si>
    <t>Elendorath's Cult</t>
  </si>
  <si>
    <t>Hardanger Range</t>
  </si>
  <si>
    <t>Hard-Ball</t>
  </si>
  <si>
    <t xml:space="preserve">Hart &amp; Harrow </t>
  </si>
  <si>
    <t>Havardholm Jarldom</t>
  </si>
  <si>
    <t>Gulf of Westrourke</t>
  </si>
  <si>
    <t>Hedmark Jarldom</t>
  </si>
  <si>
    <t>Vicountcy of Hethzya</t>
  </si>
  <si>
    <t>Esterhold Sea Coast</t>
  </si>
  <si>
    <t>Alfheim/Darokin</t>
  </si>
  <si>
    <t>Highforge Town</t>
  </si>
  <si>
    <t>Approach</t>
  </si>
  <si>
    <t>Western Sea of Dawn Coast</t>
  </si>
  <si>
    <t>Karameikos/Darokin</t>
  </si>
  <si>
    <t>Province of Hockstein</t>
  </si>
  <si>
    <t>East-West Road</t>
  </si>
  <si>
    <t xml:space="preserve">Hognerud's </t>
  </si>
  <si>
    <t xml:space="preserve">Hog's Head </t>
  </si>
  <si>
    <t xml:space="preserve">Honest Trader's </t>
  </si>
  <si>
    <t>Horken Town</t>
  </si>
  <si>
    <t>House of Darokin</t>
  </si>
  <si>
    <t>Rostin River Valley</t>
  </si>
  <si>
    <t>Dengar/Ethengar</t>
  </si>
  <si>
    <t>Eusdria/Tortle Tribelands</t>
  </si>
  <si>
    <t>Institute</t>
  </si>
  <si>
    <t>Ilingall</t>
  </si>
  <si>
    <t xml:space="preserve">Istakhr's </t>
  </si>
  <si>
    <t>Darokin/Glantri</t>
  </si>
  <si>
    <t>Shires/Darokin</t>
  </si>
  <si>
    <t>Jaibul Town</t>
  </si>
  <si>
    <t>Jen/Minaea</t>
  </si>
  <si>
    <t>Steppes</t>
  </si>
  <si>
    <t>Juggling Ogre</t>
  </si>
  <si>
    <t>Jibaru/Wilderness</t>
  </si>
  <si>
    <t>Kalsloviki Jarldom</t>
  </si>
  <si>
    <t>Hule/Zagora/Nova-Svoga</t>
  </si>
  <si>
    <t>Alfeilse</t>
  </si>
  <si>
    <t>Teki-nura-Ria</t>
  </si>
  <si>
    <t>King's Guard Compound</t>
  </si>
  <si>
    <t>King's Domain</t>
  </si>
  <si>
    <t xml:space="preserve">Korsakov </t>
  </si>
  <si>
    <t>Ethengar/Vestland</t>
  </si>
  <si>
    <t>Kunslo Jarldom</t>
  </si>
  <si>
    <t>Vestland/Dengar</t>
  </si>
  <si>
    <t>Landfall Thieves' Guild</t>
  </si>
  <si>
    <t xml:space="preserve">Lanternglow </t>
  </si>
  <si>
    <t xml:space="preserve">Livingworth </t>
  </si>
  <si>
    <t>Fjallsen Vllaey</t>
  </si>
  <si>
    <t>Kingdom  of Vestland</t>
  </si>
  <si>
    <t xml:space="preserve">Threshold Town </t>
  </si>
  <si>
    <t>Domain of Lothenar</t>
  </si>
  <si>
    <t xml:space="preserve">Low Caste </t>
  </si>
  <si>
    <t>Dengar/Vestland/Soderfjord</t>
  </si>
  <si>
    <t>Colony of Porto Malicao</t>
  </si>
  <si>
    <t>Near Akorros</t>
  </si>
  <si>
    <t>N'djatwaland</t>
  </si>
  <si>
    <t>Green Coast/Meghala Kimata Plains</t>
  </si>
  <si>
    <t>Aeryl/Wilderness</t>
  </si>
  <si>
    <t>Balck Eagle Barony</t>
  </si>
  <si>
    <t>Darokin/Atruaghin</t>
  </si>
  <si>
    <t>Mouldwalk Clan</t>
  </si>
  <si>
    <t>Denagoth/Heldann</t>
  </si>
  <si>
    <t>Yavdlom/Ulimwengu</t>
  </si>
  <si>
    <t>Naval Fortress</t>
  </si>
  <si>
    <t>Ochalean Sea Coast</t>
  </si>
  <si>
    <t>Gombar/Wilderness</t>
  </si>
  <si>
    <t>Principality of Belcadiz</t>
  </si>
  <si>
    <t>Newport</t>
  </si>
  <si>
    <t xml:space="preserve">Next Door </t>
  </si>
  <si>
    <t>Eusdria/da Presa/Tortle Tribelands</t>
  </si>
  <si>
    <t>Izondian Deep Coast</t>
  </si>
  <si>
    <t>Nobles' Quarter Guard Post</t>
  </si>
  <si>
    <t>Nosolosford Jarldom</t>
  </si>
  <si>
    <t>Nosolosford Clan</t>
  </si>
  <si>
    <t>Westrourke/Dunadale</t>
  </si>
  <si>
    <t xml:space="preserve">Oak Tree </t>
  </si>
  <si>
    <t>Óenkmar Cavern</t>
  </si>
  <si>
    <t>Wales</t>
  </si>
  <si>
    <t>County of Suerba</t>
  </si>
  <si>
    <t>Oland Jarldom</t>
  </si>
  <si>
    <t>West of Landersfjord</t>
  </si>
  <si>
    <t>Olvasfjord Clan</t>
  </si>
  <si>
    <t xml:space="preserve">Oly and Olga’s </t>
  </si>
  <si>
    <t>Sognesholm Jarldom</t>
  </si>
  <si>
    <t>Sogensholm Jarldom</t>
  </si>
  <si>
    <t>Osterslo Jarldom</t>
  </si>
  <si>
    <t>Ostmanland Jarldom</t>
  </si>
  <si>
    <t>Thyatis/Darokin</t>
  </si>
  <si>
    <t>Buildings</t>
  </si>
  <si>
    <t>Baronie de Narvaez</t>
  </si>
  <si>
    <t>Personal Guard's Longhouse</t>
  </si>
  <si>
    <t>Zargash Spur</t>
  </si>
  <si>
    <t>County of Hattius</t>
  </si>
  <si>
    <t>Pixie Pipe's</t>
  </si>
  <si>
    <t>Count of Lucinius</t>
  </si>
  <si>
    <t>Vestpont Jarldom</t>
  </si>
  <si>
    <t>Queen's Compound</t>
  </si>
  <si>
    <t xml:space="preserve">Ragnar </t>
  </si>
  <si>
    <t xml:space="preserve">Ragnar's </t>
  </si>
  <si>
    <t>Frisland/Blackheart</t>
  </si>
  <si>
    <t>Gaity Island</t>
  </si>
  <si>
    <t>CM5, 3 miles SW of Tarylon</t>
  </si>
  <si>
    <t>Randel/Theranderol</t>
  </si>
  <si>
    <t>Rattlebone</t>
  </si>
  <si>
    <t xml:space="preserve">Raven </t>
  </si>
  <si>
    <t>Varmgard Jarldom</t>
  </si>
  <si>
    <t>Ruglaov River Valley</t>
  </si>
  <si>
    <t>Red Drake</t>
  </si>
  <si>
    <t>Regent's</t>
  </si>
  <si>
    <t>In a valley near Crowlerd</t>
  </si>
  <si>
    <t xml:space="preserve">Retameron's </t>
  </si>
  <si>
    <t>Village of the Verge</t>
  </si>
  <si>
    <t xml:space="preserve">CM5  </t>
  </si>
  <si>
    <t>Rightists Cult</t>
  </si>
  <si>
    <t>Minaean Coast, Tangor Bay, Tangor Peninsula</t>
  </si>
  <si>
    <t>Ringmark Jarldom</t>
  </si>
  <si>
    <t xml:space="preserve">Rio Alnorte </t>
  </si>
  <si>
    <t>Gosluk/Guadalante/Saragon/Gargona</t>
  </si>
  <si>
    <t>Torreon/Wilderness</t>
  </si>
  <si>
    <t>Gosluk/Torreon</t>
  </si>
  <si>
    <t>Gargona/Narvaez/Torreon/Wilderness</t>
  </si>
  <si>
    <t>Gosluk/Saragon</t>
  </si>
  <si>
    <t>Wilderness/Cristobal/Torreon</t>
  </si>
  <si>
    <t>Wilderness/Torreon</t>
  </si>
  <si>
    <t xml:space="preserve">Riverrun </t>
  </si>
  <si>
    <t xml:space="preserve">Riverwatch </t>
  </si>
  <si>
    <t>Eshu/Wilderness</t>
  </si>
  <si>
    <t>Alfheim/Orclands</t>
  </si>
  <si>
    <t xml:space="preserve">Rohan's </t>
  </si>
  <si>
    <t>Romaland Jarldom</t>
  </si>
  <si>
    <t>Hule/Wilderness</t>
  </si>
  <si>
    <t>Kingdm of Dengar</t>
  </si>
  <si>
    <t>XS2</t>
  </si>
  <si>
    <t>Jarldoms/Dengar</t>
  </si>
  <si>
    <t>Osterlo Jarldom</t>
  </si>
  <si>
    <t>BSOLO</t>
  </si>
  <si>
    <t>Glaciers</t>
  </si>
  <si>
    <t>Childre of the Turtle</t>
  </si>
  <si>
    <t>Seafarer's</t>
  </si>
  <si>
    <t>Dragon mag Colour of Magic</t>
  </si>
  <si>
    <t>Barony of Selchnogorsky</t>
  </si>
  <si>
    <t>Sereine River Valley</t>
  </si>
  <si>
    <t>Night of the Vampire audio</t>
  </si>
  <si>
    <t>Quarries</t>
  </si>
  <si>
    <t>IM3</t>
  </si>
  <si>
    <t>Cult of Cretia</t>
  </si>
  <si>
    <t>X13</t>
  </si>
  <si>
    <t xml:space="preserve">Shumbril </t>
  </si>
  <si>
    <t>Province of Er</t>
  </si>
  <si>
    <t>The Wind Flats</t>
  </si>
  <si>
    <t>Glantri/Darokin</t>
  </si>
  <si>
    <t>Order of the Great One</t>
  </si>
  <si>
    <t>Stat of Kwaseru</t>
  </si>
  <si>
    <t>IM2</t>
  </si>
  <si>
    <t xml:space="preserve">Sindaba </t>
  </si>
  <si>
    <t>Khanate of Singhabad</t>
  </si>
  <si>
    <t>Skull Smashers Horde</t>
  </si>
  <si>
    <t>Clan Skyratchet</t>
  </si>
  <si>
    <t>Sqaumous Kingdoms</t>
  </si>
  <si>
    <t xml:space="preserve">South </t>
  </si>
  <si>
    <t xml:space="preserve">South Wind </t>
  </si>
  <si>
    <t>B8</t>
  </si>
  <si>
    <t>Southern</t>
  </si>
  <si>
    <t>Southern Shield Province</t>
  </si>
  <si>
    <t xml:space="preserve">Southern </t>
  </si>
  <si>
    <t xml:space="preserve">Southpoint </t>
  </si>
  <si>
    <t>Cape Hattias</t>
  </si>
  <si>
    <t>Smt. Vezy</t>
  </si>
  <si>
    <t>Steingard Jarldom</t>
  </si>
  <si>
    <t>Clan Stormkinder</t>
  </si>
  <si>
    <t xml:space="preserve">Stonehurst </t>
  </si>
  <si>
    <t xml:space="preserve">Stonelions </t>
  </si>
  <si>
    <t>Vithesford Jarldom</t>
  </si>
  <si>
    <t>Storm Raiders Horde</t>
  </si>
  <si>
    <t>Darokin/Broken Lands/Khanates</t>
  </si>
  <si>
    <t>Warrior-Maidens of Madarua</t>
  </si>
  <si>
    <t xml:space="preserve">Struth's </t>
  </si>
  <si>
    <t>Dengar/Khanates</t>
  </si>
  <si>
    <t>Barony of Stryna</t>
  </si>
  <si>
    <t>State of Mukiibi</t>
  </si>
  <si>
    <t>Suddmore Jarldom</t>
  </si>
  <si>
    <t xml:space="preserve">Sudsy Mug </t>
  </si>
  <si>
    <t xml:space="preserve">Sulshar </t>
  </si>
  <si>
    <t>Suma'a/Wilderness</t>
  </si>
  <si>
    <t>Sumarland Jarldom</t>
  </si>
  <si>
    <t>Barony of Sumarokoyva</t>
  </si>
  <si>
    <t>Sundargun</t>
  </si>
  <si>
    <t xml:space="preserve">Svala's </t>
  </si>
  <si>
    <t>Svalbard's</t>
  </si>
  <si>
    <t>Ator/Cay</t>
  </si>
  <si>
    <t xml:space="preserve">Swordblade </t>
  </si>
  <si>
    <t>la Principaute de la Nouvelle Averoigne</t>
  </si>
  <si>
    <t xml:space="preserve">Tailor </t>
  </si>
  <si>
    <t xml:space="preserve">Tanner </t>
  </si>
  <si>
    <t>Strait of Dawn Coast</t>
  </si>
  <si>
    <t>Manacapuru Town</t>
  </si>
  <si>
    <t>Lower Goblony</t>
  </si>
  <si>
    <t xml:space="preserve">Tenderloin </t>
  </si>
  <si>
    <t xml:space="preserve">Teryl Auroch's </t>
  </si>
  <si>
    <t>Fgulf of M</t>
  </si>
  <si>
    <t xml:space="preserve">The Big Empty </t>
  </si>
  <si>
    <t xml:space="preserve">The Blue Gremlin </t>
  </si>
  <si>
    <t>outside Moon Hill</t>
  </si>
  <si>
    <t>The Crafter's Rest</t>
  </si>
  <si>
    <t xml:space="preserve">The Crossed Swords </t>
  </si>
  <si>
    <t>The Great Creature</t>
  </si>
  <si>
    <t xml:space="preserve">Mine </t>
  </si>
  <si>
    <t xml:space="preserve">The Rising Mist </t>
  </si>
  <si>
    <t>Douve</t>
  </si>
  <si>
    <t>Douve River Valley</t>
  </si>
  <si>
    <t xml:space="preserve">The Silver Swan </t>
  </si>
  <si>
    <t xml:space="preserve">The Silver Tower </t>
  </si>
  <si>
    <t xml:space="preserve">The Traveller's Comfort </t>
  </si>
  <si>
    <t>Thorholm Jarldom</t>
  </si>
  <si>
    <t>Thrall's Quarters</t>
  </si>
  <si>
    <t>Islands</t>
  </si>
  <si>
    <t xml:space="preserve">Tiger </t>
  </si>
  <si>
    <t>Carytion Island</t>
  </si>
  <si>
    <t>Tormaq's</t>
  </si>
  <si>
    <t>les Perdus Hills</t>
  </si>
  <si>
    <t>Rollston</t>
  </si>
  <si>
    <t>Clan Meadil</t>
  </si>
  <si>
    <t>Clan Verdier</t>
  </si>
  <si>
    <t>Redidential</t>
  </si>
  <si>
    <t>Dminio de Vilaverde</t>
  </si>
  <si>
    <t xml:space="preserve">Tromble </t>
  </si>
  <si>
    <t>State of Hasenati</t>
  </si>
  <si>
    <t xml:space="preserve">Turtletowers </t>
  </si>
  <si>
    <t>Two Pines</t>
  </si>
  <si>
    <t>Twin Tower (east)</t>
  </si>
  <si>
    <t>Red Lake</t>
  </si>
  <si>
    <t>Selnica Valley</t>
  </si>
  <si>
    <t>North coast</t>
  </si>
  <si>
    <t>Heldannic Order of Vanya</t>
  </si>
  <si>
    <t>Province of Vanya's Rest</t>
  </si>
  <si>
    <t>East of Kosovsko</t>
  </si>
  <si>
    <t>Varenne River Valley</t>
  </si>
  <si>
    <t>City-State of Glauqnor</t>
  </si>
  <si>
    <t>Verdegild (aka Verdigild)</t>
  </si>
  <si>
    <t>Darokin/Broken Lands/Glantri</t>
  </si>
  <si>
    <t>Verdon (aka Verdun)</t>
  </si>
  <si>
    <t xml:space="preserve">Verdun </t>
  </si>
  <si>
    <t>Baia de Sereia Coast</t>
  </si>
  <si>
    <t>Barony of Vyzama</t>
  </si>
  <si>
    <t>Duchy of Vyolsotgrad</t>
  </si>
  <si>
    <t>Kirkik</t>
  </si>
  <si>
    <t>Summer Palace</t>
  </si>
  <si>
    <t>Clan Meditor</t>
  </si>
  <si>
    <t>Warlord's</t>
  </si>
  <si>
    <t xml:space="preserve">Waterwatch </t>
  </si>
  <si>
    <t xml:space="preserve">Waymeet </t>
  </si>
  <si>
    <t>Wendar/Glantri</t>
  </si>
  <si>
    <t xml:space="preserve">Westron </t>
  </si>
  <si>
    <t xml:space="preserve">Wheelwright </t>
  </si>
  <si>
    <t xml:space="preserve">Whooster's </t>
  </si>
  <si>
    <t>Black Dragon Tribe</t>
  </si>
  <si>
    <t xml:space="preserve">Winebucket </t>
  </si>
  <si>
    <t xml:space="preserve">Wintergard </t>
  </si>
  <si>
    <t>Probably in Aalban - Kdm of Magic</t>
  </si>
  <si>
    <t xml:space="preserve">Wolf </t>
  </si>
  <si>
    <t>Wolf Riders Horde</t>
  </si>
  <si>
    <t>Bellayne/Wilderness</t>
  </si>
  <si>
    <t xml:space="preserve">Wyvernlock </t>
  </si>
  <si>
    <t>Easrldom of Theeds</t>
  </si>
  <si>
    <t>Cimmaron County</t>
  </si>
  <si>
    <t>Cimmaron</t>
  </si>
  <si>
    <t>Cimmaron/Wilderness</t>
  </si>
  <si>
    <t xml:space="preserve">Zenobia </t>
  </si>
  <si>
    <t>Stret</t>
  </si>
  <si>
    <t>Tribe of the Sea-Plague</t>
  </si>
  <si>
    <t>Barony of Zucharnov</t>
  </si>
  <si>
    <t>Main Garden (Great School of Magic)</t>
  </si>
  <si>
    <t>Main School Building (Great School of Magic)</t>
  </si>
  <si>
    <t>Meditation Terrace (Great School of Magic)</t>
  </si>
  <si>
    <t>Terrace</t>
  </si>
  <si>
    <t>Grand Master's Tower (Great School of Magic)</t>
  </si>
  <si>
    <t>Tower of Secret Experiments (Great School of Magic)</t>
  </si>
  <si>
    <t>Archives Tower (Great School of Magic)</t>
  </si>
  <si>
    <t>Museum of Monstrology (Great School of Magic)</t>
  </si>
  <si>
    <t>Celestial Observatory (Great School of Magic)</t>
  </si>
  <si>
    <t>Temple of Rad (Great School of Magic)</t>
  </si>
  <si>
    <t>Kitchens (Great School of Magic)</t>
  </si>
  <si>
    <t>Refectory</t>
  </si>
  <si>
    <t>Dining Area (Great School of Magic)</t>
  </si>
  <si>
    <t>Administration Tower (Great School of Magic)</t>
  </si>
  <si>
    <t>Warehouse (Great School of Magic)</t>
  </si>
  <si>
    <t>Take-Off Area</t>
  </si>
  <si>
    <t>Griffon Take-Off Area (Great School of Magic)</t>
  </si>
  <si>
    <t>Griffon Stable (Great School of Magic)</t>
  </si>
  <si>
    <t>Magic Door (Great School of Magic)</t>
  </si>
  <si>
    <t>Guard House (Great School of Magic)</t>
  </si>
  <si>
    <t>Yriss Ghuth's House</t>
  </si>
  <si>
    <t>Alphaks' Volcano, Alphatians, Thyatians, Boldavian Nobles</t>
  </si>
  <si>
    <t>Wayland the Smith</t>
  </si>
  <si>
    <t>Vesubian Marshes</t>
  </si>
  <si>
    <t>Vladimirov Brothers</t>
  </si>
  <si>
    <t>Ice Distribution</t>
  </si>
  <si>
    <t>Arcane Teleposters &amp; Towers</t>
  </si>
  <si>
    <t>Message Service</t>
  </si>
  <si>
    <t>Rent-a-Stalker</t>
  </si>
  <si>
    <t>Servant Hire</t>
  </si>
  <si>
    <t>Therdillion</t>
  </si>
  <si>
    <t>the Invoker</t>
  </si>
  <si>
    <t>Pitons Jumeaux</t>
  </si>
  <si>
    <t>Fat Lips</t>
  </si>
  <si>
    <t>Fat Lips Horde</t>
  </si>
  <si>
    <t>Name</t>
  </si>
  <si>
    <t>Class (initial)</t>
  </si>
  <si>
    <t>Attack Rank</t>
  </si>
  <si>
    <t>Place of Death</t>
  </si>
  <si>
    <t>Titles Held</t>
  </si>
  <si>
    <t>Professions</t>
  </si>
  <si>
    <t>Died</t>
  </si>
  <si>
    <t>Year Created</t>
  </si>
  <si>
    <t>Year Ceased</t>
  </si>
  <si>
    <t>Epithet</t>
  </si>
  <si>
    <t>Red-Hair</t>
  </si>
  <si>
    <t>Gaz 1 p. 3</t>
  </si>
  <si>
    <t>Kingdom of the Traldar</t>
  </si>
  <si>
    <t>King of Lavv, King of the Traldar</t>
  </si>
  <si>
    <t>c. BC 1025</t>
  </si>
  <si>
    <t>c. BC 950</t>
  </si>
  <si>
    <t>the Huntsman</t>
  </si>
  <si>
    <t>Queen of Krakatos, Queen of the Traldar</t>
  </si>
  <si>
    <t>Traldar Kingdoms</t>
  </si>
  <si>
    <t>Gaz 1 p. 4</t>
  </si>
  <si>
    <t>Gaz 1 p. 5</t>
  </si>
  <si>
    <t>Hutaakan Empire</t>
  </si>
  <si>
    <t>c. BC 500</t>
  </si>
  <si>
    <t>Kingdom of Lavv</t>
  </si>
  <si>
    <t>Hutaakan Empire, Kingdom of the Traldar</t>
  </si>
  <si>
    <t>Gulf of Marilenev</t>
  </si>
  <si>
    <t>Kingdom of Marilenev</t>
  </si>
  <si>
    <t>Kingdom of Lavv, Kingdom of the Traldar</t>
  </si>
  <si>
    <t>Kingdom of Marilenev, Kingdom of the Traldar</t>
  </si>
  <si>
    <t>B/W BC 1500 &amp; BC 1005</t>
  </si>
  <si>
    <t>AC 900</t>
  </si>
  <si>
    <t>Volaga River Valley</t>
  </si>
  <si>
    <t>Kingdom of Krakatos</t>
  </si>
  <si>
    <t>B/W BC 950 &amp; AC 980</t>
  </si>
  <si>
    <t>Protectorate of Traladara</t>
  </si>
  <si>
    <t>Knife maker</t>
  </si>
  <si>
    <t>Compexion</t>
  </si>
  <si>
    <t>Kingdom of Krakatos, Kingdom of the Traldar</t>
  </si>
  <si>
    <t>Gulf of Halag</t>
  </si>
  <si>
    <t>Barony of Halag</t>
  </si>
  <si>
    <t>B/W BC 1500 &amp; AC 600</t>
  </si>
  <si>
    <t>Volaga</t>
  </si>
  <si>
    <t>Waterolde</t>
  </si>
  <si>
    <t>Gaz 1</t>
  </si>
  <si>
    <t>Shutturgal River Valley</t>
  </si>
  <si>
    <t>Waterolde River Valley</t>
  </si>
  <si>
    <t>BC 500</t>
  </si>
  <si>
    <t>Arturus Penhaligon</t>
  </si>
  <si>
    <t>Lord of Penhaligon</t>
  </si>
  <si>
    <t>B/W AC 910 &amp; AC 937</t>
  </si>
  <si>
    <t>B/W BC 999 &amp; AC 500</t>
  </si>
  <si>
    <t>Gaz 1 p. 40</t>
  </si>
  <si>
    <t>Koriszegy Clan</t>
  </si>
  <si>
    <t>B/W BC 500 &amp; AC 750</t>
  </si>
  <si>
    <t>AC 800</t>
  </si>
  <si>
    <t>Church of Thyatis</t>
  </si>
  <si>
    <t>Christoph Torenescu</t>
  </si>
  <si>
    <t>Gaz 1 p,. 52</t>
  </si>
  <si>
    <t>B/W AC 949 &amp; AC 957</t>
  </si>
  <si>
    <t>Merrik Halaran</t>
  </si>
  <si>
    <t>c. AC 997</t>
  </si>
  <si>
    <t>B/W AC 917 &amp; AC 960</t>
  </si>
  <si>
    <t>Kalim</t>
  </si>
  <si>
    <t>Tribal Chief</t>
  </si>
  <si>
    <t>B/W AC 739 &amp; AC 783</t>
  </si>
  <si>
    <t>Gaz 2 p. 4</t>
  </si>
  <si>
    <t>c. AC 820</t>
  </si>
  <si>
    <t>Suleiman Al-Kalim</t>
  </si>
  <si>
    <t>Emirates of Ylaruam</t>
  </si>
  <si>
    <t>Sultan of the Confederated Tribes of the Emirates of Ylaruam</t>
  </si>
  <si>
    <t>Farid</t>
  </si>
  <si>
    <t>B/W AC 800 &amp; AC 815</t>
  </si>
  <si>
    <t>Suleiman-ibn-Nasir</t>
  </si>
  <si>
    <t>Gaz 2 p. 62</t>
  </si>
  <si>
    <t>Storyteller</t>
  </si>
  <si>
    <t>Nithian Empire</t>
  </si>
  <si>
    <t>Brass</t>
  </si>
  <si>
    <t>City of Brass</t>
  </si>
  <si>
    <t xml:space="preserve">The Dead Places </t>
  </si>
  <si>
    <t>Unknown</t>
  </si>
  <si>
    <t>Crabmen</t>
  </si>
  <si>
    <t>Gaz 2 p. 64</t>
  </si>
  <si>
    <t>Kingdom of the Crabmen</t>
  </si>
  <si>
    <t>B/W AC 835 &amp; AC 855</t>
  </si>
  <si>
    <t>Qadi of the Wahibah Tribe</t>
  </si>
  <si>
    <t>B/W AC 901 &amp; AC 945</t>
  </si>
  <si>
    <t>B/W AC 960 &amp; AC 999</t>
  </si>
  <si>
    <t>Amar</t>
  </si>
  <si>
    <t>Qadi of the Duru Tribe</t>
  </si>
  <si>
    <t>B/W AC 860 &amp; AC 921</t>
  </si>
  <si>
    <t>B/W AC 900 &amp; AC 999</t>
  </si>
  <si>
    <t>B/W AC 904 &amp; AC 956</t>
  </si>
  <si>
    <t>B/W AC 962 &amp; AC 999</t>
  </si>
  <si>
    <t>Anouar</t>
  </si>
  <si>
    <t>Qadi of the Ujman Tribe</t>
  </si>
  <si>
    <t>Hussein</t>
  </si>
  <si>
    <t>Qadi of the Humum Tribe</t>
  </si>
  <si>
    <t>Lizardman Empire</t>
  </si>
  <si>
    <t>Lizarman Empire</t>
  </si>
  <si>
    <t>BC 5000</t>
  </si>
  <si>
    <t>Moracles</t>
  </si>
  <si>
    <t>Gaz 2 p. 58</t>
  </si>
  <si>
    <t>AC 829</t>
  </si>
  <si>
    <t>Macrodorus</t>
  </si>
  <si>
    <t>Gaz 2 p. 60</t>
  </si>
  <si>
    <t>B/W AC 301 &amp; AC 399</t>
  </si>
  <si>
    <t>B/W AC 201 &amp; AC 299</t>
  </si>
  <si>
    <t>Sinbad</t>
  </si>
  <si>
    <t>Gaz 3 p. 5</t>
  </si>
  <si>
    <t>Protectorate of the Highlands</t>
  </si>
  <si>
    <t>AC 788</t>
  </si>
  <si>
    <t>AC 828</t>
  </si>
  <si>
    <t>Gaz 3 p. 4</t>
  </si>
  <si>
    <t>Kingdom of Braejr</t>
  </si>
  <si>
    <t>AC 450</t>
  </si>
  <si>
    <t>Republic of Glantri</t>
  </si>
  <si>
    <t>Vanserie Vlaardoen I</t>
  </si>
  <si>
    <t>Vanserie Vlaardoen II</t>
  </si>
  <si>
    <t>Vanserie Vlaardoen III</t>
  </si>
  <si>
    <t>Vanserie Vlaardoen IV</t>
  </si>
  <si>
    <t>Vanserie Vlaardoen V</t>
  </si>
  <si>
    <t>Vanserie Vlaardoen VI</t>
  </si>
  <si>
    <t>Vanserie Vlaardoen VII</t>
  </si>
  <si>
    <t>Vanserie Vlaardoen VIII</t>
  </si>
  <si>
    <t>Vanserie Vlaardoen IX</t>
  </si>
  <si>
    <t>Vanserie Vlaardoen X</t>
  </si>
  <si>
    <t>Gaz 3 p. 15</t>
  </si>
  <si>
    <t>Jherek Virayana I</t>
  </si>
  <si>
    <t>Jherek Virayana II</t>
  </si>
  <si>
    <t>Jherek Virayana III</t>
  </si>
  <si>
    <t>Gaz 3 p. 18</t>
  </si>
  <si>
    <t>Marchioness of Berrym</t>
  </si>
  <si>
    <t>Prince of Krondahar, Khan of Singhabad</t>
  </si>
  <si>
    <t>Anton Vlaardoen</t>
  </si>
  <si>
    <t>Knight of Bergdhoven</t>
  </si>
  <si>
    <t>Alexander Glantri</t>
  </si>
  <si>
    <t>Lord of Glantri</t>
  </si>
  <si>
    <t>B/W AC 829 &amp; AC 858</t>
  </si>
  <si>
    <t>B/W AC 788 &amp; AC 798</t>
  </si>
  <si>
    <t>Creeg</t>
  </si>
  <si>
    <t>Mad</t>
  </si>
  <si>
    <t>Gaz 4 p. 4</t>
  </si>
  <si>
    <t>Pirate</t>
  </si>
  <si>
    <t>AC 637</t>
  </si>
  <si>
    <t>B/W AC 537 &amp; AC 575</t>
  </si>
  <si>
    <t>B/W AC 577 &amp; AC 619</t>
  </si>
  <si>
    <t>Kerhy Matrongle</t>
  </si>
  <si>
    <t>B/W AC 597 &amp; AC 619</t>
  </si>
  <si>
    <t>B/W AC 638 &amp; AC 719</t>
  </si>
  <si>
    <t>B/W AC 644 &amp; AC 719</t>
  </si>
  <si>
    <t>Haradith</t>
  </si>
  <si>
    <t>of the Tall Cedars</t>
  </si>
  <si>
    <t>Gaz 4, p. 4</t>
  </si>
  <si>
    <t>Council of Lords</t>
  </si>
  <si>
    <t>Tomia</t>
  </si>
  <si>
    <t>Gaz 4 p. 16</t>
  </si>
  <si>
    <t>The Hope</t>
  </si>
  <si>
    <t>High Priest of The People's Temple</t>
  </si>
  <si>
    <t>B/W AC 562 &amp; AC 850</t>
  </si>
  <si>
    <t>B/W AC 612 &amp; AC 950</t>
  </si>
  <si>
    <t>Tabaui</t>
  </si>
  <si>
    <t>Hubari</t>
  </si>
  <si>
    <t>Hathara Hubari</t>
  </si>
  <si>
    <t>Gaz 4 p. 38</t>
  </si>
  <si>
    <t>Sambella Tour Guide</t>
  </si>
  <si>
    <t>Sambella Tour Guide, Priest of The People's Temple</t>
  </si>
  <si>
    <t>Sama</t>
  </si>
  <si>
    <t>the Fletcher</t>
  </si>
  <si>
    <t>Gaz 4 p. 58</t>
  </si>
  <si>
    <t>Convict, Fletcher, Artist</t>
  </si>
  <si>
    <t>Evergrun</t>
  </si>
  <si>
    <t>Gaz 5 p. 5</t>
  </si>
  <si>
    <t>BC 3000</t>
  </si>
  <si>
    <t>Grunland</t>
  </si>
  <si>
    <t>Gaz 5 p. 6</t>
  </si>
  <si>
    <t>Alevar Grunalf</t>
  </si>
  <si>
    <t>Gaz 5 p. 7</t>
  </si>
  <si>
    <t>B/W BC 700 &amp; BC 650</t>
  </si>
  <si>
    <t>AC 100</t>
  </si>
  <si>
    <t>Celedryl Erendyl</t>
  </si>
  <si>
    <t>AC 700</t>
  </si>
  <si>
    <t>BC 100</t>
  </si>
  <si>
    <t>Illodius</t>
  </si>
  <si>
    <t>Gaz 5 p. 8</t>
  </si>
  <si>
    <t>26-36</t>
  </si>
  <si>
    <t>B/W AC 450 &amp; AC 508</t>
  </si>
  <si>
    <t>B/W AC 550 &amp; AC 608</t>
  </si>
  <si>
    <t>Algorn</t>
  </si>
  <si>
    <t>Gaz 5 p. 22</t>
  </si>
  <si>
    <t>B/W BC 750 &amp; AC 950</t>
  </si>
  <si>
    <t>B/W BC 1550 &amp; AC 350</t>
  </si>
  <si>
    <t>Everast I</t>
  </si>
  <si>
    <t>Gaz 6 p. 45</t>
  </si>
  <si>
    <t>King of Dengar</t>
  </si>
  <si>
    <t>B/W BC 1600 &amp; BC 1500</t>
  </si>
  <si>
    <t>B/W BC 1400 &amp; BC 1250</t>
  </si>
  <si>
    <t>Blystar I</t>
  </si>
  <si>
    <t>Blystar II</t>
  </si>
  <si>
    <t>Blystar III</t>
  </si>
  <si>
    <t>B/W BC 1400 &amp; BC 1001</t>
  </si>
  <si>
    <t>B/W BC 1650 &amp; BC 1151</t>
  </si>
  <si>
    <t>B/W BC 1600 &amp; BC 1101</t>
  </si>
  <si>
    <t>B/W BC 1250 &amp; BC 1100</t>
  </si>
  <si>
    <t>B/W BC 1000 &amp; BC 850</t>
  </si>
  <si>
    <t>Bollo I</t>
  </si>
  <si>
    <t>B/W BC 98 &amp; AC 52</t>
  </si>
  <si>
    <t>B/W BC 348 &amp; BC 198</t>
  </si>
  <si>
    <t>Everast II</t>
  </si>
  <si>
    <t>Everast III</t>
  </si>
  <si>
    <t>Everast IV</t>
  </si>
  <si>
    <t>Everast V</t>
  </si>
  <si>
    <t>Everast VI</t>
  </si>
  <si>
    <t>Everast VII</t>
  </si>
  <si>
    <t>Gaz 6 p. 44</t>
  </si>
  <si>
    <t>B/W BC 298 &amp; BC 198</t>
  </si>
  <si>
    <t>B/W BC 48 &amp; AC 52</t>
  </si>
  <si>
    <t>Everast VIII</t>
  </si>
  <si>
    <t>Everast IX</t>
  </si>
  <si>
    <t>Everast X</t>
  </si>
  <si>
    <t>Everast XI</t>
  </si>
  <si>
    <t>Everast XII</t>
  </si>
  <si>
    <t>Everast XIII</t>
  </si>
  <si>
    <t>Everast XIV (Bofin)</t>
  </si>
  <si>
    <t>B/W AC 710 &amp; AC 810</t>
  </si>
  <si>
    <t>B/W AC 102 &amp; AC 760</t>
  </si>
  <si>
    <t>B/W AC 202 &amp; AC 959</t>
  </si>
  <si>
    <t>B/W BC 152 &amp; AC 710</t>
  </si>
  <si>
    <t>B/W BC 52 &amp; AC 958</t>
  </si>
  <si>
    <t>B/W BC 202 &amp; AC 660</t>
  </si>
  <si>
    <t>B/W BC 102 &amp; AC 910</t>
  </si>
  <si>
    <t xml:space="preserve">B/W BC 252 </t>
  </si>
  <si>
    <t>B/W BC 248 &amp; AC 510</t>
  </si>
  <si>
    <t>Daroban I</t>
  </si>
  <si>
    <t>Daroban II</t>
  </si>
  <si>
    <t>Daroban III</t>
  </si>
  <si>
    <t>Daroban IV (Kuric)</t>
  </si>
  <si>
    <t>Daroban V (Doric)</t>
  </si>
  <si>
    <t>Dragonlord</t>
  </si>
  <si>
    <t>B/W AC 250 &amp; AC 350</t>
  </si>
  <si>
    <t>B/W AC 503 &amp; AC 600</t>
  </si>
  <si>
    <t>Styrklint I</t>
  </si>
  <si>
    <t>Styrklint II</t>
  </si>
  <si>
    <t>B/W AC 552 &amp; AC 702</t>
  </si>
  <si>
    <t>B/W AC 802 &amp; AC 952</t>
  </si>
  <si>
    <t>B/W AC 402 &amp; AC 652</t>
  </si>
  <si>
    <t>B/W AC 552 &amp; AC 802</t>
  </si>
  <si>
    <t>Doric</t>
  </si>
  <si>
    <t>Doric Burhodar</t>
  </si>
  <si>
    <t>Retired Former Head of the Burhodar Clan</t>
  </si>
  <si>
    <t>Goris</t>
  </si>
  <si>
    <t>Goris Dulrad</t>
  </si>
  <si>
    <t>Nais</t>
  </si>
  <si>
    <t>Queen of Dengar</t>
  </si>
  <si>
    <t>B/W AC 790 &amp; AC 882</t>
  </si>
  <si>
    <t>Kuric</t>
  </si>
  <si>
    <t>Bifi</t>
  </si>
  <si>
    <t>Bifi Lyrrast</t>
  </si>
  <si>
    <t>Retired Former Head of the Hurwarf Clan</t>
  </si>
  <si>
    <t>Thori</t>
  </si>
  <si>
    <t>Duro Nordenshield</t>
  </si>
  <si>
    <t>Head of the Skarrad Clan</t>
  </si>
  <si>
    <t>B/W AC 840 &amp; AC 938</t>
  </si>
  <si>
    <t>Filia</t>
  </si>
  <si>
    <t>Filia Nordenshield</t>
  </si>
  <si>
    <t>Fara Shieldkroten</t>
  </si>
  <si>
    <t>Head of the Syrklist clan</t>
  </si>
  <si>
    <t>B/W AC 750 &amp; AC 800</t>
  </si>
  <si>
    <t>Belfur</t>
  </si>
  <si>
    <t>Thuric Shieldkroten</t>
  </si>
  <si>
    <t>Head of the Syrklist Clan</t>
  </si>
  <si>
    <t>B/W AC 750 &amp; AC 782</t>
  </si>
  <si>
    <t>B/W AC 905 &amp; AC 949</t>
  </si>
  <si>
    <t>Orin Torkrest</t>
  </si>
  <si>
    <t>Head of the Torkrest Clan</t>
  </si>
  <si>
    <t>B/W AC 700 &amp; AC 800</t>
  </si>
  <si>
    <t>Dorfin Kurutar</t>
  </si>
  <si>
    <t>Head of the Wyrwarf Clan</t>
  </si>
  <si>
    <t>B/W AC 760 &amp; AC 860</t>
  </si>
  <si>
    <t>B/W AC 910 &amp; AC 969</t>
  </si>
  <si>
    <t>Toris</t>
  </si>
  <si>
    <t>Oic</t>
  </si>
  <si>
    <t>Oic Kurpuhn</t>
  </si>
  <si>
    <t>Cnute</t>
  </si>
  <si>
    <t>Gaz 7 DMs p. 5</t>
  </si>
  <si>
    <t>King of Ostland, Jarl of Zealand</t>
  </si>
  <si>
    <t>AC 526</t>
  </si>
  <si>
    <t>B/W AC 426 &amp; AC 453</t>
  </si>
  <si>
    <t>AC 552</t>
  </si>
  <si>
    <t>B/W AC 452 &amp; AC 458</t>
  </si>
  <si>
    <t>Eirik Cnutson</t>
  </si>
  <si>
    <t>Sven Cnutson</t>
  </si>
  <si>
    <t>Hrafn Cnutson</t>
  </si>
  <si>
    <t>Brand Cnutson</t>
  </si>
  <si>
    <t>B/W AC 468 &amp; AC 491</t>
  </si>
  <si>
    <t>B/W AC 471 &amp; AC 494</t>
  </si>
  <si>
    <t>B/W AC 469 &amp; AC 492</t>
  </si>
  <si>
    <t>B/W AC 470 &amp; AC 493</t>
  </si>
  <si>
    <t>B/W AC 560 &amp; AC 592</t>
  </si>
  <si>
    <t>B/W AC 560 &amp; AC 591</t>
  </si>
  <si>
    <t>B/W AC 560 &amp; AC 593</t>
  </si>
  <si>
    <t>B/W AC 560 &amp; AC 594</t>
  </si>
  <si>
    <t>B/W AC 554 &amp; AC 589</t>
  </si>
  <si>
    <t>B/W AC 614 &amp; AC 689</t>
  </si>
  <si>
    <t>Finnbogi</t>
  </si>
  <si>
    <t>the Bold, Bearchest</t>
  </si>
  <si>
    <t>Rhora Anlafsdottir</t>
  </si>
  <si>
    <t>Gaz 7 DMs p. 10</t>
  </si>
  <si>
    <t>B/W AC 950 &amp; AC 974</t>
  </si>
  <si>
    <t>Prince of Ostland, Jarl of Sveamark</t>
  </si>
  <si>
    <t>Gudmund</t>
  </si>
  <si>
    <t>Gaz 7 DMs p. 14</t>
  </si>
  <si>
    <t>B/W AC 894 &amp; AC 936</t>
  </si>
  <si>
    <t>Gaz 7 DMs p. 37</t>
  </si>
  <si>
    <t>BC 2500</t>
  </si>
  <si>
    <t>BC 490</t>
  </si>
  <si>
    <t>Gaz 7 DMs p. 38</t>
  </si>
  <si>
    <t>Redcap</t>
  </si>
  <si>
    <t>Gaz 7 DMs p. 40</t>
  </si>
  <si>
    <t>Red Cap</t>
  </si>
  <si>
    <t>Faerdinel</t>
  </si>
  <si>
    <t>Gaz 8 DMs p. 3</t>
  </si>
  <si>
    <t>Shirecoast</t>
  </si>
  <si>
    <t>The Deep Land</t>
  </si>
  <si>
    <t>BC 1300</t>
  </si>
  <si>
    <t>Truedyl (Gentle Folk)</t>
  </si>
  <si>
    <t xml:space="preserve">Clan </t>
  </si>
  <si>
    <t>BC 1700</t>
  </si>
  <si>
    <t>Othrong</t>
  </si>
  <si>
    <t>Realm of Othrong</t>
  </si>
  <si>
    <t>BC 964</t>
  </si>
  <si>
    <t>Chief of the Realm of Othrong</t>
  </si>
  <si>
    <t>Castle Bone</t>
  </si>
  <si>
    <t>Raurgh</t>
  </si>
  <si>
    <t>20'</t>
  </si>
  <si>
    <t>Bone</t>
  </si>
  <si>
    <t>Hinskulls</t>
  </si>
  <si>
    <t>Holding</t>
  </si>
  <si>
    <t>Gaz 8 DMs p. 4</t>
  </si>
  <si>
    <t>BC 965</t>
  </si>
  <si>
    <t>BC 970</t>
  </si>
  <si>
    <t>BC 1025</t>
  </si>
  <si>
    <t>BC 998</t>
  </si>
  <si>
    <t>Hindon</t>
  </si>
  <si>
    <t>Realm of Hindon</t>
  </si>
  <si>
    <t>BC 938</t>
  </si>
  <si>
    <t>Elderhall</t>
  </si>
  <si>
    <t>Realm  of Hindon</t>
  </si>
  <si>
    <t>Gaur</t>
  </si>
  <si>
    <t>BC 930</t>
  </si>
  <si>
    <t>Hill of Cold Teeth</t>
  </si>
  <si>
    <t>B/W BC 985 &amp; BC 966</t>
  </si>
  <si>
    <t>Hurag</t>
  </si>
  <si>
    <t>B/W BC 985 &amp; BC 958</t>
  </si>
  <si>
    <t>Loktal Ironshield</t>
  </si>
  <si>
    <t>King of the Glittering Land</t>
  </si>
  <si>
    <t>Glittering Land</t>
  </si>
  <si>
    <t>Kingdom of the Glittering Land</t>
  </si>
  <si>
    <t>BC 929</t>
  </si>
  <si>
    <t>BC 912</t>
  </si>
  <si>
    <t>B/W BC 1112 &amp; BC 1038</t>
  </si>
  <si>
    <t>B/W BC 912 &amp; BC 788</t>
  </si>
  <si>
    <t>Shaerdon</t>
  </si>
  <si>
    <t>Gaz 8 DMs p. 5</t>
  </si>
  <si>
    <t>BC 801</t>
  </si>
  <si>
    <t>Jatha Manytoes</t>
  </si>
  <si>
    <t>Mother</t>
  </si>
  <si>
    <t>Council Elder</t>
  </si>
  <si>
    <t>B/W BC 992 &amp; BC 972</t>
  </si>
  <si>
    <t>B/W BC 911 &amp; BC 872</t>
  </si>
  <si>
    <t>Hinhome</t>
  </si>
  <si>
    <t>Thrail</t>
  </si>
  <si>
    <t>Gaz 8 DMs p. 6</t>
  </si>
  <si>
    <t>BC 784</t>
  </si>
  <si>
    <t>Realm of Thrail</t>
  </si>
  <si>
    <t>King of the Realm of Thrail</t>
  </si>
  <si>
    <t>Maerogh</t>
  </si>
  <si>
    <t>Prince of the Realm of Thrail</t>
  </si>
  <si>
    <t>B/W BC 839 &amp; BC 828</t>
  </si>
  <si>
    <t>B/W BC 814 &amp; BC 803</t>
  </si>
  <si>
    <t>Goghkh</t>
  </si>
  <si>
    <t>Realm of Goghkh</t>
  </si>
  <si>
    <t>King of the Realm of Goghkh</t>
  </si>
  <si>
    <t>BC 771</t>
  </si>
  <si>
    <t>BC 826</t>
  </si>
  <si>
    <t>Furgh Oorr</t>
  </si>
  <si>
    <t>BC 747</t>
  </si>
  <si>
    <t>BC 744</t>
  </si>
  <si>
    <t>B/W BC 802 &amp; BC 799</t>
  </si>
  <si>
    <t>Gunzuth</t>
  </si>
  <si>
    <t>Gaz 8 DMs p. 7</t>
  </si>
  <si>
    <t>Sheriff of Shaerdon</t>
  </si>
  <si>
    <t>B/W BC 634 &amp; BC 627</t>
  </si>
  <si>
    <t>BC 572</t>
  </si>
  <si>
    <t>B/W BC 770 &amp; BC 762</t>
  </si>
  <si>
    <t>B/W BC 670 &amp; BC 662</t>
  </si>
  <si>
    <t>Eiira Casplardaun</t>
  </si>
  <si>
    <t>Gaz 8 DMs p. 16</t>
  </si>
  <si>
    <t>Swiftbrand</t>
  </si>
  <si>
    <t>Black Adder</t>
  </si>
  <si>
    <t>Jenkin</t>
  </si>
  <si>
    <t>Firebeard</t>
  </si>
  <si>
    <t>Bross Lotsotricks Hillhallow</t>
  </si>
  <si>
    <t>the Nightstriker</t>
  </si>
  <si>
    <t>B/W AC 546 &amp; AC 930</t>
  </si>
  <si>
    <t>B/W AC 556 &amp; AC 940</t>
  </si>
  <si>
    <t>B/W AC 586 &amp; AC 970</t>
  </si>
  <si>
    <t>B/W AC 596 &amp; AC 980</t>
  </si>
  <si>
    <t>B/W BC 572 &amp; AC 895</t>
  </si>
  <si>
    <t>B/W BC 567 &amp; AC 900</t>
  </si>
  <si>
    <t>Ober</t>
  </si>
  <si>
    <t>B/W BC 602 &amp; AC 850</t>
  </si>
  <si>
    <t>Blackkann Dundros</t>
  </si>
  <si>
    <t xml:space="preserve">Pirate  </t>
  </si>
  <si>
    <t>Selbrinor</t>
  </si>
  <si>
    <t>Gaz 8 DMs p. 61</t>
  </si>
  <si>
    <t>B/W AC 600 &amp; AC 900</t>
  </si>
  <si>
    <t>B/W AC 500 &amp; AC 800</t>
  </si>
  <si>
    <t>B/W BC 2000 &amp; AC 800</t>
  </si>
  <si>
    <t>B/W BC 1960 &amp; AC 900</t>
  </si>
  <si>
    <t>Navrilstar</t>
  </si>
  <si>
    <t>Gaz 8 Players p. 15</t>
  </si>
  <si>
    <t>Lady of Halag</t>
  </si>
  <si>
    <t>B/W AC 587 &amp; AC 596</t>
  </si>
  <si>
    <t>Nar</t>
  </si>
  <si>
    <t>Nar Clan</t>
  </si>
  <si>
    <t>B/W BC 6000 &amp; AC 500</t>
  </si>
  <si>
    <t>Ulstagh</t>
  </si>
  <si>
    <t>Neth Nar</t>
  </si>
  <si>
    <t>Baron of Halag</t>
  </si>
  <si>
    <t>B/W AC 527 &amp; AC 578</t>
  </si>
  <si>
    <t>Battle of Blackflame</t>
  </si>
  <si>
    <t>Clan Chief of the Nars</t>
  </si>
  <si>
    <t>B/W AC 640 &amp; AC 650</t>
  </si>
  <si>
    <t>Gaulthaumyrauz</t>
  </si>
  <si>
    <t>Gaz 8 Players p. 17</t>
  </si>
  <si>
    <t>B/W AC 300 &amp; AC 400</t>
  </si>
  <si>
    <t>B/W AC 620 &amp; AC 720</t>
  </si>
  <si>
    <t>the Mad</t>
  </si>
  <si>
    <t>AC 612</t>
  </si>
  <si>
    <t>Guldulph Slowleaf</t>
  </si>
  <si>
    <t>pipesmoke mixer</t>
  </si>
  <si>
    <t>B/W AC 880 &amp; AC 900</t>
  </si>
  <si>
    <t>Isles of Dread</t>
  </si>
  <si>
    <t>Minrothad Isles</t>
  </si>
  <si>
    <t>BC 1750</t>
  </si>
  <si>
    <t>BC 1100</t>
  </si>
  <si>
    <t>Meditor &amp; Verdier Clans</t>
  </si>
  <si>
    <t>Colony Isles</t>
  </si>
  <si>
    <t>Gaz 9 DMs p. 4</t>
  </si>
  <si>
    <t>New Alphatia</t>
  </si>
  <si>
    <t>Colony of New Alphatia</t>
  </si>
  <si>
    <t>AC 250</t>
  </si>
  <si>
    <t>Minroth Traders</t>
  </si>
  <si>
    <t xml:space="preserve">BC 500 </t>
  </si>
  <si>
    <t>Dread Isle</t>
  </si>
  <si>
    <t>AC 488</t>
  </si>
  <si>
    <t>Nithian Empire, Minroth Traders, New Alphatia</t>
  </si>
  <si>
    <t>Malf Quickhand</t>
  </si>
  <si>
    <t>Gaz 9 DMs p. 5</t>
  </si>
  <si>
    <t>B/W AC 400 &amp; AC 425</t>
  </si>
  <si>
    <t>B/W AC 450 &amp; AC 525</t>
  </si>
  <si>
    <t>Quickhand Clanmaster</t>
  </si>
  <si>
    <t>Hadric Corser</t>
  </si>
  <si>
    <t>the Great Uniter</t>
  </si>
  <si>
    <t xml:space="preserve">AC 250 </t>
  </si>
  <si>
    <t>B/W 428 &amp; AC 448</t>
  </si>
  <si>
    <t>B/W AC 488 &amp; AC 548</t>
  </si>
  <si>
    <t>Gregus Verdier</t>
  </si>
  <si>
    <t>the Second Uniter</t>
  </si>
  <si>
    <t>AC 601</t>
  </si>
  <si>
    <t>AC 691</t>
  </si>
  <si>
    <t>Darkbrow Hammer</t>
  </si>
  <si>
    <t>B/W AC 628 &amp; AC 728</t>
  </si>
  <si>
    <t>B/W AC 828 &amp; AC 978</t>
  </si>
  <si>
    <t>Kitrina Meditor</t>
  </si>
  <si>
    <t>Missan Meditor</t>
  </si>
  <si>
    <t>Gaz 9 DMs p. 6</t>
  </si>
  <si>
    <t>B/W AC 862 &amp; AC 890</t>
  </si>
  <si>
    <t>B/W AC 62 &amp; AC 712</t>
  </si>
  <si>
    <t>B/W AC 439 &amp; AC 739</t>
  </si>
  <si>
    <t>Poladan Meditor</t>
  </si>
  <si>
    <t>Gaz 9 DMs p. 42</t>
  </si>
  <si>
    <t>Keeper of the Pearl of Power</t>
  </si>
  <si>
    <t>B/W BC 3600 &amp; BC 3200</t>
  </si>
  <si>
    <t>B/W BC 2800 &amp; BC 2400</t>
  </si>
  <si>
    <t>Alawyn Verdier</t>
  </si>
  <si>
    <t>Gaz 9 DMs p. 43</t>
  </si>
  <si>
    <t>B/W BC 799 &amp; BC 351</t>
  </si>
  <si>
    <t>B/W AC 1 &amp; AC 449</t>
  </si>
  <si>
    <t>Calitha</t>
  </si>
  <si>
    <t>Wildeye Auger</t>
  </si>
  <si>
    <t>Gaz 9 Players p. 12</t>
  </si>
  <si>
    <t>B/W AC 580 &amp; AC 740</t>
  </si>
  <si>
    <t>B/W AC 830 &amp; AC 990</t>
  </si>
  <si>
    <t>Yogo</t>
  </si>
  <si>
    <t>Ungar</t>
  </si>
  <si>
    <t>Red Fist</t>
  </si>
  <si>
    <t>Chief of the Yellow Eyes</t>
  </si>
  <si>
    <t>B/W BC 1855 &amp; BC 1828</t>
  </si>
  <si>
    <t>B/W BC 1800 &amp; BC 1773</t>
  </si>
  <si>
    <t>Loark</t>
  </si>
  <si>
    <t>Common Orc</t>
  </si>
  <si>
    <t>King of the Great Horde</t>
  </si>
  <si>
    <t>B/W BC 1755 &amp; BC 1753</t>
  </si>
  <si>
    <t>The Great Horde</t>
  </si>
  <si>
    <t>Tribal Confederation</t>
  </si>
  <si>
    <t>Territory of the Great Horde</t>
  </si>
  <si>
    <t>BC 1725</t>
  </si>
  <si>
    <t>Akkila's Tribe</t>
  </si>
  <si>
    <t>Ethengarian Steppes</t>
  </si>
  <si>
    <t>Khanate of Akkila</t>
  </si>
  <si>
    <t>BC 1720</t>
  </si>
  <si>
    <t>BC 1688</t>
  </si>
  <si>
    <t>Wogar's Tribe</t>
  </si>
  <si>
    <t>Territory of Wogar's Tribe</t>
  </si>
  <si>
    <t>BC 1310</t>
  </si>
  <si>
    <t>BC 1254</t>
  </si>
  <si>
    <t>Ubdala</t>
  </si>
  <si>
    <t>Goblinus Goblinus</t>
  </si>
  <si>
    <t>Queen of the Broken Lands &amp; High Gobliny</t>
  </si>
  <si>
    <t>Chalky Tan</t>
  </si>
  <si>
    <t>Rusty Brown</t>
  </si>
  <si>
    <t>B/W BC 542 &amp; BC 518</t>
  </si>
  <si>
    <t>Sitting Drool</t>
  </si>
  <si>
    <t>Big Chief of the Broken Lands and Red Orcland</t>
  </si>
  <si>
    <t>Orcus Simius Terribilis</t>
  </si>
  <si>
    <t>AC 527</t>
  </si>
  <si>
    <t>AC 472</t>
  </si>
  <si>
    <t>Nth of Corunglain</t>
  </si>
  <si>
    <t>Ursus Bipedis Bugburbianus</t>
  </si>
  <si>
    <t xml:space="preserve">Oth </t>
  </si>
  <si>
    <t>B/W AC 900 &amp; AC 923</t>
  </si>
  <si>
    <t xml:space="preserve">AC 975 </t>
  </si>
  <si>
    <t>Ragnu</t>
  </si>
  <si>
    <t>Monstrum Carnivorus Maximus</t>
  </si>
  <si>
    <t>Master of Trollhattan</t>
  </si>
  <si>
    <t>B/W AC 985 &amp; AC 999</t>
  </si>
  <si>
    <t>B/W AC 950 &amp; AC 979</t>
  </si>
  <si>
    <t>Grey Green</t>
  </si>
  <si>
    <t>Skoldar</t>
  </si>
  <si>
    <t xml:space="preserve">the Great  </t>
  </si>
  <si>
    <t>Canis Minor Militaris</t>
  </si>
  <si>
    <t>Altan Tepes</t>
  </si>
  <si>
    <t>Kol II</t>
  </si>
  <si>
    <t>Kol III</t>
  </si>
  <si>
    <t>Kol IV</t>
  </si>
  <si>
    <t>Kol V</t>
  </si>
  <si>
    <t>Kol VI</t>
  </si>
  <si>
    <t>Kol VII</t>
  </si>
  <si>
    <t>Kol VIII</t>
  </si>
  <si>
    <t>Kol IX</t>
  </si>
  <si>
    <t>Kol X</t>
  </si>
  <si>
    <t>Kol XI</t>
  </si>
  <si>
    <t>Kol XII</t>
  </si>
  <si>
    <t>Kol XIII</t>
  </si>
  <si>
    <t>B/W AC 974 &amp; AC 975</t>
  </si>
  <si>
    <t>B/W AC 929 &amp; AC 937</t>
  </si>
  <si>
    <t>B/W AC 885 &amp; AC 913</t>
  </si>
  <si>
    <t>B/W AC 929 &amp; AC 958</t>
  </si>
  <si>
    <t>B/W AC 841 &amp; AC 889</t>
  </si>
  <si>
    <t>B/W AC 885 &amp; AC 934</t>
  </si>
  <si>
    <t>B/W AC 797 &amp; AC 865</t>
  </si>
  <si>
    <t>B/W AC 753 &amp; AC 841</t>
  </si>
  <si>
    <t>B/W AC 841 &amp; AC 910</t>
  </si>
  <si>
    <t>B/W AC 797 &amp; AC 886</t>
  </si>
  <si>
    <t>B/W AC 709 &amp; AC 817</t>
  </si>
  <si>
    <t>B/W AC 753 &amp; AC 862</t>
  </si>
  <si>
    <t>B/W AC 665 &amp; AC 793</t>
  </si>
  <si>
    <t>B/W AC 709 &amp; AC 838</t>
  </si>
  <si>
    <t>B/W AC 621 &amp; AC 769</t>
  </si>
  <si>
    <t>B/W AC 665 &amp; AC 814</t>
  </si>
  <si>
    <t>B/W AC 577 &amp; AC 755</t>
  </si>
  <si>
    <t>B/W AC 621 &amp; AC 800</t>
  </si>
  <si>
    <t>B/W AC 533 &amp; AC 731</t>
  </si>
  <si>
    <t>B/W AC 577 &amp; AC 776</t>
  </si>
  <si>
    <t>B/W AC 489 &amp; AC 707</t>
  </si>
  <si>
    <t>B/W AC 533 &amp; AC 752</t>
  </si>
  <si>
    <t>B/W AC 445 &amp; AC 683</t>
  </si>
  <si>
    <t>B/W AC 489 &amp; AC 728</t>
  </si>
  <si>
    <t>B/W AC 401 &amp; AC 652</t>
  </si>
  <si>
    <t>B/W AC 445 &amp; AC 697</t>
  </si>
  <si>
    <t>Chief of the Republic of Kol</t>
  </si>
  <si>
    <t>Aengmor</t>
  </si>
  <si>
    <t>Gaz 10 DMs p. 20</t>
  </si>
  <si>
    <t>City-State of Aengmor</t>
  </si>
  <si>
    <t>BC 1352</t>
  </si>
  <si>
    <t>BC 1290</t>
  </si>
  <si>
    <t>Eastwind</t>
  </si>
  <si>
    <t>Gaz 11 DMs p. 3</t>
  </si>
  <si>
    <t>Eastern Streel River Valley</t>
  </si>
  <si>
    <t>Eastwind Clan</t>
  </si>
  <si>
    <t>AC 21</t>
  </si>
  <si>
    <t>Ansel Darokin I</t>
  </si>
  <si>
    <t>King of Darokin, Head of the Eastwind Clan</t>
  </si>
  <si>
    <t>Aden Darokin I</t>
  </si>
  <si>
    <t>NE Streel River Valley</t>
  </si>
  <si>
    <t xml:space="preserve">King of Darokin  </t>
  </si>
  <si>
    <t>AC 87</t>
  </si>
  <si>
    <t>B/W AC 63 &amp; AC 71</t>
  </si>
  <si>
    <t>B/W BC 39 &amp; BC 4</t>
  </si>
  <si>
    <t>B/W BC 21 &amp; AC 56</t>
  </si>
  <si>
    <t>B/W AC 25 &amp; AC 87</t>
  </si>
  <si>
    <t>B/W AC 3 &amp; AC 53</t>
  </si>
  <si>
    <t>King of Darokin</t>
  </si>
  <si>
    <t>Ansel Darokin II</t>
  </si>
  <si>
    <t>Ansel Darokin III</t>
  </si>
  <si>
    <t>AC 122</t>
  </si>
  <si>
    <t>Darokin Town</t>
  </si>
  <si>
    <t>B/W AC 48 &amp; AC 63</t>
  </si>
  <si>
    <t>Corwyn Attleson I</t>
  </si>
  <si>
    <t>Corwyn Attleson II</t>
  </si>
  <si>
    <t>B/W AC 66 &amp; AC 97</t>
  </si>
  <si>
    <t>B/W AC 130 &amp; AC 197</t>
  </si>
  <si>
    <t>Mithras Attleson I</t>
  </si>
  <si>
    <t>Mithras Attleson II</t>
  </si>
  <si>
    <t>Mithras Attleson III</t>
  </si>
  <si>
    <t>Mithras Attleson IV</t>
  </si>
  <si>
    <t>Gaz 11 DMs p. 4</t>
  </si>
  <si>
    <t>AC 480</t>
  </si>
  <si>
    <t>AC 503</t>
  </si>
  <si>
    <t>Mithras Attleson V</t>
  </si>
  <si>
    <t>B/W AC 403 &amp; AC 464</t>
  </si>
  <si>
    <t>B/W AC 380 &amp; AC 446</t>
  </si>
  <si>
    <t>B/W AC 150 &amp; AC 428</t>
  </si>
  <si>
    <t>B/W AC 168 &amp; AC 467</t>
  </si>
  <si>
    <t>B/W AC 132 &amp; AC 410</t>
  </si>
  <si>
    <t>B/W AC 150 &amp; AC 467</t>
  </si>
  <si>
    <t>B/W AC 114 &amp; AC 392</t>
  </si>
  <si>
    <t>B/W AC 132 &amp; AC 466</t>
  </si>
  <si>
    <t>Corwyn Attleson III</t>
  </si>
  <si>
    <t>Corwyn Attleson IV</t>
  </si>
  <si>
    <t>Corwyn Attleson V</t>
  </si>
  <si>
    <t>Corwyn Attleson VI</t>
  </si>
  <si>
    <t>Corwyn Attleson VII</t>
  </si>
  <si>
    <t>Corwyn Attleson VIII</t>
  </si>
  <si>
    <t>Corwyn Attleson IX</t>
  </si>
  <si>
    <t>Corwyn Attleson X</t>
  </si>
  <si>
    <t>Corwyn Attleson XI</t>
  </si>
  <si>
    <t>Corwyn Attleson XII</t>
  </si>
  <si>
    <t>Corwyn Attleson XIII</t>
  </si>
  <si>
    <t>B/W AC 421 &amp; AC 487</t>
  </si>
  <si>
    <t>B/W AC 505 &amp; AC 587</t>
  </si>
  <si>
    <t>Santhral I</t>
  </si>
  <si>
    <t>Santhral II</t>
  </si>
  <si>
    <t>AC 723</t>
  </si>
  <si>
    <t>B/W AC 623 &amp; AC 707</t>
  </si>
  <si>
    <t>B/W AC 114 &amp; AC 689</t>
  </si>
  <si>
    <t>B/W AC 132 &amp; AC 723</t>
  </si>
  <si>
    <t>Sasheme Vickers</t>
  </si>
  <si>
    <t>Gaz 11 DMs p. 5</t>
  </si>
  <si>
    <t>B/W AC 800 &amp; AC 901</t>
  </si>
  <si>
    <t>B/W AC 831 &amp; AC 999</t>
  </si>
  <si>
    <t>Charles Mauntea</t>
  </si>
  <si>
    <t>Gaz 11 DMs p. 6</t>
  </si>
  <si>
    <t>Head of Mauntea House</t>
  </si>
  <si>
    <t>B/W AC 832 &amp; AC 887</t>
  </si>
  <si>
    <t>Lydia Mauntea</t>
  </si>
  <si>
    <t>Chancellor of Darokin</t>
  </si>
  <si>
    <t>B/W AC 849 &amp; AC 907</t>
  </si>
  <si>
    <t>Vardon Kalimi</t>
  </si>
  <si>
    <t>B/W AC 971 &amp; AC 999</t>
  </si>
  <si>
    <t>B/W AC 871 &amp; AC 899</t>
  </si>
  <si>
    <t>Corwyn Hoff</t>
  </si>
  <si>
    <t>B/W AC 875 &amp; AC 946</t>
  </si>
  <si>
    <t>Rypien Hallonica</t>
  </si>
  <si>
    <t>B/W AC 888 &amp; AC 950</t>
  </si>
  <si>
    <t>Kalafi Al-Azrad</t>
  </si>
  <si>
    <t>B/W AC 793 &amp; AC 823</t>
  </si>
  <si>
    <t>B/W AC 854 &amp; AC 923</t>
  </si>
  <si>
    <t>Gaz 11 DMs p. 33</t>
  </si>
  <si>
    <t>Silver Sierras Foothills</t>
  </si>
  <si>
    <t>Kingdom of Darokin</t>
  </si>
  <si>
    <t>City of Ardelphia</t>
  </si>
  <si>
    <t>AC 846</t>
  </si>
  <si>
    <t>B/W BC 800 &amp; AC 750</t>
  </si>
  <si>
    <t>Corwyn Markone I</t>
  </si>
  <si>
    <t>Corwyn Markone II</t>
  </si>
  <si>
    <t>Corwyn Markone III</t>
  </si>
  <si>
    <t>Baron of Amsorak Freehold</t>
  </si>
  <si>
    <t>B/W AC 293 &amp; AC 999</t>
  </si>
  <si>
    <t>B/W AC 294 &amp; AC 999</t>
  </si>
  <si>
    <t>B/W AC 295 &amp; AC 999</t>
  </si>
  <si>
    <t>B/W AC 269 &amp; AC 967</t>
  </si>
  <si>
    <t>B/W AC 251 &amp; AC 949</t>
  </si>
  <si>
    <t>B/W AC 233 &amp; AC 931</t>
  </si>
  <si>
    <t>Gaz 11 DMs p. 46</t>
  </si>
  <si>
    <t>Itheldown Island</t>
  </si>
  <si>
    <t>Ithel House</t>
  </si>
  <si>
    <t>AC 773</t>
  </si>
  <si>
    <t xml:space="preserve">B/W AC 293 &amp; AC 700 </t>
  </si>
  <si>
    <t>Hayavik</t>
  </si>
  <si>
    <t>Gaz 12 DMs p. 2</t>
  </si>
  <si>
    <t>Heldann Freeholds</t>
  </si>
  <si>
    <t>B/W BC 2400 &amp; AC 850</t>
  </si>
  <si>
    <t>Toktai</t>
  </si>
  <si>
    <t>Golden Khan of Ethengar, Khan of the Murkits</t>
  </si>
  <si>
    <t>B/W AC 866 &amp; AC 894</t>
  </si>
  <si>
    <t>Baka</t>
  </si>
  <si>
    <t>Gaz 12 DMs p. 3</t>
  </si>
  <si>
    <t>Golden Khan of Ethengar</t>
  </si>
  <si>
    <t>BC 1681</t>
  </si>
  <si>
    <t>B/W BC 1735 &amp; BC 1731</t>
  </si>
  <si>
    <t>Huptai</t>
  </si>
  <si>
    <t>Gaz 12 DMs p. 4</t>
  </si>
  <si>
    <t>Khan of the Murkits</t>
  </si>
  <si>
    <t>B/W AC 898 &amp; AC 940</t>
  </si>
  <si>
    <t>Chibai</t>
  </si>
  <si>
    <t>Gaz 12 DMs p. 5</t>
  </si>
  <si>
    <t>BC 1450</t>
  </si>
  <si>
    <t>B/W BC 1550 &amp; BC BC 1510</t>
  </si>
  <si>
    <t>Muhili</t>
  </si>
  <si>
    <t>B/W AC 0 &amp; AC 75</t>
  </si>
  <si>
    <t>B/W AC 100 &amp; AC 175</t>
  </si>
  <si>
    <t>Maghur</t>
  </si>
  <si>
    <t>Maghur Khanate</t>
  </si>
  <si>
    <t>B/W BC 1688 &amp; AC 900</t>
  </si>
  <si>
    <t>Atikai</t>
  </si>
  <si>
    <t>Hajik</t>
  </si>
  <si>
    <t>Hajik Khanate</t>
  </si>
  <si>
    <t>B/W AC 903 &amp; AC 945</t>
  </si>
  <si>
    <t>Tarasfir</t>
  </si>
  <si>
    <t>Gaz 13 DMs p. 7</t>
  </si>
  <si>
    <t>B/W BC 1740 &amp; BC 1440</t>
  </si>
  <si>
    <t>B/W BC 1040 &amp; BC 640</t>
  </si>
  <si>
    <t>Aiasel</t>
  </si>
  <si>
    <t>B/W BC 669 &amp; BC 269</t>
  </si>
  <si>
    <t>B/W AC 131 &amp; AC 531</t>
  </si>
  <si>
    <t>Myfallar</t>
  </si>
  <si>
    <t>the Old</t>
  </si>
  <si>
    <t>Gaz 13 DMs p. 8</t>
  </si>
  <si>
    <t>Regent of the Shadow Elves</t>
  </si>
  <si>
    <t>B/W BC 1040 &amp; BC 904</t>
  </si>
  <si>
    <t>B/W BC 1840 &amp; BC 1804</t>
  </si>
  <si>
    <t>Ballidus</t>
  </si>
  <si>
    <t>Gaz 14 Players p. 4</t>
  </si>
  <si>
    <t xml:space="preserve">Children of the Tiger </t>
  </si>
  <si>
    <t>Thyatian Empire</t>
  </si>
  <si>
    <t>Elgar</t>
  </si>
  <si>
    <t>Kosmonous</t>
  </si>
  <si>
    <t xml:space="preserve">Dondo </t>
  </si>
  <si>
    <t>B/W AC 940 &amp; AC 960</t>
  </si>
  <si>
    <t>B/W AC 990 &amp; AC 999</t>
  </si>
  <si>
    <t xml:space="preserve">Tarri </t>
  </si>
  <si>
    <t>Lonespear</t>
  </si>
  <si>
    <t>Gaz 14 Players p. 13</t>
  </si>
  <si>
    <t>Gaz 14 Players p. 12</t>
  </si>
  <si>
    <t>B/W BC 1675 &amp; AC 969</t>
  </si>
  <si>
    <t>B/W BC 1645 &amp; AC 999</t>
  </si>
  <si>
    <t>Anni</t>
  </si>
  <si>
    <t>Surefingers</t>
  </si>
  <si>
    <t>Mighty Oak</t>
  </si>
  <si>
    <t>Deep Roots</t>
  </si>
  <si>
    <t>Silent Deer</t>
  </si>
  <si>
    <t>Stalking Wolf</t>
  </si>
  <si>
    <t>Gaz 14 Players p. 16</t>
  </si>
  <si>
    <t>Oltec</t>
  </si>
  <si>
    <t>Azcan</t>
  </si>
  <si>
    <t>Gaz 14 DMs p. 5</t>
  </si>
  <si>
    <t>Oltec Empire</t>
  </si>
  <si>
    <t>BC 4000</t>
  </si>
  <si>
    <t>BC 3500</t>
  </si>
  <si>
    <t>Mictlan</t>
  </si>
  <si>
    <t>Gaz 14 DMs p. 6</t>
  </si>
  <si>
    <t>Followers of Atruatzin</t>
  </si>
  <si>
    <t>BC 1468</t>
  </si>
  <si>
    <t>BC 1420</t>
  </si>
  <si>
    <t>Lucius Trenzantenbium</t>
  </si>
  <si>
    <t>DoE BkII p. 3</t>
  </si>
  <si>
    <t>Zendrolion Tatriokanitas</t>
  </si>
  <si>
    <t>Emperor of Thyatis</t>
  </si>
  <si>
    <t>Alphas I</t>
  </si>
  <si>
    <t>Alphas II</t>
  </si>
  <si>
    <t>Alphas III</t>
  </si>
  <si>
    <t>Alphas IV</t>
  </si>
  <si>
    <t>Alphas V</t>
  </si>
  <si>
    <t>Alphas VI</t>
  </si>
  <si>
    <t>Emperor of Alphatia</t>
  </si>
  <si>
    <t>AC 20</t>
  </si>
  <si>
    <t>AC 0</t>
  </si>
  <si>
    <t>B/W BC 60 &amp; BC 40</t>
  </si>
  <si>
    <t>Alexian I</t>
  </si>
  <si>
    <t>Alexian II</t>
  </si>
  <si>
    <t>DoE BkII p. 4</t>
  </si>
  <si>
    <t>B/W AC &amp; AC 312</t>
  </si>
  <si>
    <t>B/W AC &amp; AC 270</t>
  </si>
  <si>
    <t>B/W AC 213 &amp; AC 288</t>
  </si>
  <si>
    <t>B/W AC 313 &amp; AC 388</t>
  </si>
  <si>
    <t>Gabrionus I</t>
  </si>
  <si>
    <t>Gabrionus II</t>
  </si>
  <si>
    <t>Gabrionus III</t>
  </si>
  <si>
    <t>Gabrionus IV</t>
  </si>
  <si>
    <t>Gabrionus V</t>
  </si>
  <si>
    <t>Tylion I</t>
  </si>
  <si>
    <t>Tylion II</t>
  </si>
  <si>
    <t>Tylion III</t>
  </si>
  <si>
    <t>DoE BkII p. 5</t>
  </si>
  <si>
    <t>B/W AC 883 &amp; AC 888</t>
  </si>
  <si>
    <t>B/W AC 823 &amp; AC 870</t>
  </si>
  <si>
    <t>B/W BC 30 &amp; AC 816</t>
  </si>
  <si>
    <t>B/W AC 30 &amp; AC 898</t>
  </si>
  <si>
    <t>B/W BC 12 &amp; AC 834</t>
  </si>
  <si>
    <t>B/W AC 6 &amp; AC 852</t>
  </si>
  <si>
    <t>B/W AC 31 &amp; AC 899</t>
  </si>
  <si>
    <t>B/W AC 32 &amp; AC 900</t>
  </si>
  <si>
    <t>Stefan Karameikos I</t>
  </si>
  <si>
    <t>Stefan Karameikos II</t>
  </si>
  <si>
    <t>the Hermit</t>
  </si>
  <si>
    <t>B/W AC 800 &amp; AC 875</t>
  </si>
  <si>
    <t>B/W AC 864 &amp; AC 929</t>
  </si>
  <si>
    <t>B/W AC 913 &amp; AC 957</t>
  </si>
  <si>
    <t xml:space="preserve">B/W AC 900 &amp; AC  911 </t>
  </si>
  <si>
    <t>DoE BkII p. 26</t>
  </si>
  <si>
    <t>Duke of Retebius</t>
  </si>
  <si>
    <t>B/W BC 60 &amp; BC 30</t>
  </si>
  <si>
    <t>B/W AC 10 &amp; AC 70</t>
  </si>
  <si>
    <t>Joram</t>
  </si>
  <si>
    <t>DoE BkIII p. 2</t>
  </si>
  <si>
    <t>B/W AC 940 &amp; AC 980</t>
  </si>
  <si>
    <t>B/W AC 900 &amp; AC 40</t>
  </si>
  <si>
    <t>Kerothar I</t>
  </si>
  <si>
    <t>DoE BkIII p. 6</t>
  </si>
  <si>
    <t>Old Alphatia</t>
  </si>
  <si>
    <t>B/W BC 1090 &amp; BC 1040</t>
  </si>
  <si>
    <t>B/W BC 999 &amp; BC 940</t>
  </si>
  <si>
    <t>Kerothar II</t>
  </si>
  <si>
    <t>Kerothar III</t>
  </si>
  <si>
    <t>Kerothar IV</t>
  </si>
  <si>
    <t>B/W BC 299 &amp; BC 224</t>
  </si>
  <si>
    <t>King of Thyatis, Governor of Kerendas</t>
  </si>
  <si>
    <t>B/W BC 2 &amp; AC 100</t>
  </si>
  <si>
    <t>B/W BC 42 &amp; BC 27</t>
  </si>
  <si>
    <t>B/W AC 20 &amp; AC 90</t>
  </si>
  <si>
    <t>B/W BC 1027 &amp; BC 224</t>
  </si>
  <si>
    <t>B/W BC 995 &amp; BC 199</t>
  </si>
  <si>
    <t>B/W BC 1045 &amp; BC 242</t>
  </si>
  <si>
    <t>B/W BC 996 &amp; BC 200</t>
  </si>
  <si>
    <t>B/W BC 1063 &amp; BC 260</t>
  </si>
  <si>
    <t>B/W BC 997 &amp; BC 201</t>
  </si>
  <si>
    <t>B/W BC 1081 &amp; BC 278</t>
  </si>
  <si>
    <t>B/W BC 998 &amp; BC 202</t>
  </si>
  <si>
    <t>B/W BC 1099 &amp; BC 296</t>
  </si>
  <si>
    <t>B/W BC 999 &amp; BC 203</t>
  </si>
  <si>
    <t>B/W BC 1097 &amp; AC 862</t>
  </si>
  <si>
    <t>B/W BC 1099 &amp; AC 826</t>
  </si>
  <si>
    <t>B/W BC 1081 &amp; AC 844</t>
  </si>
  <si>
    <t>B/W BC 997 &amp; AC 918</t>
  </si>
  <si>
    <t>B/W BC 998 &amp; AC 917</t>
  </si>
  <si>
    <t>B/W BC 999 &amp; AC 916</t>
  </si>
  <si>
    <t>Emperor of Thyatis, General of Kerendas</t>
  </si>
  <si>
    <t>DoE Bk I p. 4</t>
  </si>
  <si>
    <t>Thyatia</t>
  </si>
  <si>
    <t>Protectorate of Thyatis</t>
  </si>
  <si>
    <t>BC 192</t>
  </si>
  <si>
    <t>BC 2</t>
  </si>
  <si>
    <t>Selim ben Hassan</t>
  </si>
  <si>
    <t>DoE BkI p. 8</t>
  </si>
  <si>
    <t>Alasiyan Tribes</t>
  </si>
  <si>
    <t>Ben Hassan</t>
  </si>
  <si>
    <t>B/W BC 559 &amp; BC 225</t>
  </si>
  <si>
    <t>B/W BC 599 &amp; BC 125</t>
  </si>
  <si>
    <t>DoE BkI p. 9</t>
  </si>
  <si>
    <t>Landed Knight of Actius</t>
  </si>
  <si>
    <t>B/W AC 183 &amp; AC 363</t>
  </si>
  <si>
    <t>B/W AC 248 &amp; AC 463</t>
  </si>
  <si>
    <t>Count of Hattias</t>
  </si>
  <si>
    <t>Yntherin Greenheight</t>
  </si>
  <si>
    <t>DoE BkI p. 13</t>
  </si>
  <si>
    <t>Count of Vyalia, Greenheight Clanmaster</t>
  </si>
  <si>
    <t>B/W AC 500 &amp; AC 700</t>
  </si>
  <si>
    <t>Kantrius</t>
  </si>
  <si>
    <t>Duke of Kantrium, General of Thyatis</t>
  </si>
  <si>
    <t>B/W AC 1 &amp; AC 60</t>
  </si>
  <si>
    <t>DoE BkI p. 15</t>
  </si>
  <si>
    <t>Barony of Mositius</t>
  </si>
  <si>
    <t>County of Mositius</t>
  </si>
  <si>
    <t>DoE BkI p. 6</t>
  </si>
  <si>
    <t>Duchy of Hattias</t>
  </si>
  <si>
    <t>AC 313</t>
  </si>
  <si>
    <t>B/W AC 975 &amp; AC 994</t>
  </si>
  <si>
    <t>B/W AC 995 &amp; AC 999</t>
  </si>
  <si>
    <t>Nadir</t>
  </si>
  <si>
    <t>DoE BkI p. 17</t>
  </si>
  <si>
    <t>B/W AC 940 &amp; AC 999</t>
  </si>
  <si>
    <t>B/W AC 880 &amp; AC 917</t>
  </si>
  <si>
    <t>Bolotobi Nuar</t>
  </si>
  <si>
    <t>DoE BkI p. 28</t>
  </si>
  <si>
    <t>Sildreth I</t>
  </si>
  <si>
    <t>DoE BkI p. 45</t>
  </si>
  <si>
    <t>B/W BC 1060 &amp; AC 942</t>
  </si>
  <si>
    <t>B/W BC 1000 &amp; AC 999</t>
  </si>
  <si>
    <t>Tylari I</t>
  </si>
  <si>
    <t>Tylari II</t>
  </si>
  <si>
    <t>Tylari III</t>
  </si>
  <si>
    <t>DoE BkI p. 52</t>
  </si>
  <si>
    <t>30-36</t>
  </si>
  <si>
    <t>B/W AC 919 &amp; AC 999</t>
  </si>
  <si>
    <t>B/W AC 840 &amp; AC 864</t>
  </si>
  <si>
    <t>B/W BC 1059 &amp; AC 808</t>
  </si>
  <si>
    <t>B/W BC 998 &amp; AC 918</t>
  </si>
  <si>
    <t>B/W BC 1043 &amp; AC 824</t>
  </si>
  <si>
    <t>B/W BC 999 &amp; AC 908</t>
  </si>
  <si>
    <t>Artesia</t>
  </si>
  <si>
    <t>DoE BkI p. 61</t>
  </si>
  <si>
    <t>Artesia Island</t>
  </si>
  <si>
    <t>B/W AC 730 &amp; AC 739</t>
  </si>
  <si>
    <t>B/W AC 940 &amp; AC 990</t>
  </si>
  <si>
    <t>Ramenhotep I</t>
  </si>
  <si>
    <t>Ramenhotep II</t>
  </si>
  <si>
    <t>Ramenhotep III</t>
  </si>
  <si>
    <t>Ramenhotep IV</t>
  </si>
  <si>
    <t>Ramenhotep V</t>
  </si>
  <si>
    <t>Ramenhotep VI</t>
  </si>
  <si>
    <t>Ramenhotep VII</t>
  </si>
  <si>
    <t>Ramenhotep VIII</t>
  </si>
  <si>
    <t>Ramenhotep IX</t>
  </si>
  <si>
    <t>Ramenhotep XI</t>
  </si>
  <si>
    <t>Ramenhotep XII</t>
  </si>
  <si>
    <t>Ramenhotep XIII</t>
  </si>
  <si>
    <t>Ramenhotep XIV</t>
  </si>
  <si>
    <t>Ramenhotep XV</t>
  </si>
  <si>
    <t>Ramenhotep XVI</t>
  </si>
  <si>
    <t>Ramenhotep XVII</t>
  </si>
  <si>
    <t>Ramenhotep XVIII</t>
  </si>
  <si>
    <t>Ramenhotep XIX</t>
  </si>
  <si>
    <t>Ramenhotep XX</t>
  </si>
  <si>
    <t>Ramenhotep XXI</t>
  </si>
  <si>
    <t>Ramenhotep XXII</t>
  </si>
  <si>
    <t>DoE BkI p. 73</t>
  </si>
  <si>
    <t>B/W AC 966 &amp; AC 999</t>
  </si>
  <si>
    <t>B/W AC 910 &amp; AC 932</t>
  </si>
  <si>
    <t>Tharakimeios</t>
  </si>
  <si>
    <t>AC2 p. 8</t>
  </si>
  <si>
    <t>B/W AC 830 &amp; AC 880</t>
  </si>
  <si>
    <t>B/W AC 901 &amp; AC 980</t>
  </si>
  <si>
    <t>Fondalus</t>
  </si>
  <si>
    <t>B/W AC 860 &amp; AC 882</t>
  </si>
  <si>
    <t>Grisbaldos</t>
  </si>
  <si>
    <t>Hedric</t>
  </si>
  <si>
    <t>the Lame</t>
  </si>
  <si>
    <t>Captain in the Machetos Ducal guard</t>
  </si>
  <si>
    <t>Espsisios</t>
  </si>
  <si>
    <t>Melkos</t>
  </si>
  <si>
    <t>B/W AC 860 &amp; AC 875</t>
  </si>
  <si>
    <t>B/W AC 901 &amp; AC 975</t>
  </si>
  <si>
    <t>Turim</t>
  </si>
  <si>
    <t>Fullbeard</t>
  </si>
  <si>
    <t>B/W AC 701 &amp; AC 880</t>
  </si>
  <si>
    <t>Kerid Bey</t>
  </si>
  <si>
    <t>B/W AC 840 &amp; AC 875</t>
  </si>
  <si>
    <t>Tuchmora</t>
  </si>
  <si>
    <t>Morphos</t>
  </si>
  <si>
    <t>Trinkla</t>
  </si>
  <si>
    <t>AC2 p. 2</t>
  </si>
  <si>
    <t>B/W BC 1400 &amp; BC 600</t>
  </si>
  <si>
    <t>B/W BC 1340 &amp; BC 540</t>
  </si>
  <si>
    <t>B/W BC 460 &amp; AC 890</t>
  </si>
  <si>
    <t>B/W BC 500 &amp; AC 850</t>
  </si>
  <si>
    <t>the Black Sage</t>
  </si>
  <si>
    <t>Burton Bladderwick</t>
  </si>
  <si>
    <t>AC11 p. 11</t>
  </si>
  <si>
    <t>B/W AC 770 &amp; AC 920</t>
  </si>
  <si>
    <t>Disteron</t>
  </si>
  <si>
    <t>AC11 p. 33</t>
  </si>
  <si>
    <t>Head of the Thyatian Alchemists' Guild</t>
  </si>
  <si>
    <t>B/W AC 0 &amp; AC 840</t>
  </si>
  <si>
    <t>B/W AC 60 &amp; AC 900</t>
  </si>
  <si>
    <t>Edison</t>
  </si>
  <si>
    <t>AC11 p. 40</t>
  </si>
  <si>
    <t>B/W AC 900 &amp; AC 980</t>
  </si>
  <si>
    <t>Rig Bindle</t>
  </si>
  <si>
    <t>AC11 p. 48</t>
  </si>
  <si>
    <t>Bel Dalen Mine</t>
  </si>
  <si>
    <t>Foreman of the Mines</t>
  </si>
  <si>
    <t>B/W AC 800 &amp; AC 850</t>
  </si>
  <si>
    <t>B/W AC 950 &amp; AC 999</t>
  </si>
  <si>
    <t>Silverheart</t>
  </si>
  <si>
    <t>B3 p. 15</t>
  </si>
  <si>
    <t>Palace of the Silver Princess</t>
  </si>
  <si>
    <t>B/W AC 919 &amp; AC 959</t>
  </si>
  <si>
    <t>B1-9 p. 97</t>
  </si>
  <si>
    <t>B/W BC 1500 &amp; BC 1000</t>
  </si>
  <si>
    <t>B/W BC 1000 &amp; AC 500</t>
  </si>
  <si>
    <t>B4 p. 17</t>
  </si>
  <si>
    <t>Elder in the Cult of Usamigaras</t>
  </si>
  <si>
    <t>B/W AC 940 &amp; AC 955</t>
  </si>
  <si>
    <t>B/W AC 980 &amp; AC 995</t>
  </si>
  <si>
    <t>Orpheus</t>
  </si>
  <si>
    <t>B4 p. 24</t>
  </si>
  <si>
    <t>B/W BC 460 &amp; AC 460</t>
  </si>
  <si>
    <t>B/W BC 420 &amp; AC 560</t>
  </si>
  <si>
    <t>Theodeus</t>
  </si>
  <si>
    <t>B4 p. 26</t>
  </si>
  <si>
    <t xml:space="preserve">Hawk </t>
  </si>
  <si>
    <t>Fish</t>
  </si>
  <si>
    <t>Fox</t>
  </si>
  <si>
    <t>NH</t>
  </si>
  <si>
    <t>Policrates</t>
  </si>
  <si>
    <t>the Herald</t>
  </si>
  <si>
    <t>Magda Yaros (B6 p. 3)</t>
  </si>
  <si>
    <t>Lucor</t>
  </si>
  <si>
    <t>B6 p. 4</t>
  </si>
  <si>
    <t xml:space="preserve">Marilenev </t>
  </si>
  <si>
    <t>B/W BC 500 &amp; AC 860</t>
  </si>
  <si>
    <t>B/W BC 460 &amp; AC 900</t>
  </si>
  <si>
    <t>Elyas</t>
  </si>
  <si>
    <t>B/W BC 790 &amp; AC 400</t>
  </si>
  <si>
    <t>B/W BC 890 &amp; AC 350</t>
  </si>
  <si>
    <t>B8 p. 2</t>
  </si>
  <si>
    <t>City-State of Tuma</t>
  </si>
  <si>
    <t>B/W BC 2900 &amp; BC 1500</t>
  </si>
  <si>
    <t>Alcidaxes</t>
  </si>
  <si>
    <t>B8 p. 26</t>
  </si>
  <si>
    <t>Tuman</t>
  </si>
  <si>
    <t>King of Tuma</t>
  </si>
  <si>
    <t>Belkazar</t>
  </si>
  <si>
    <t>Calobanes</t>
  </si>
  <si>
    <t>B/W BC 3000 &amp; BC 1725</t>
  </si>
  <si>
    <t>B/W BC 2990 &amp; BC 1625</t>
  </si>
  <si>
    <t>B/W BC 2982 &amp; BC 1665</t>
  </si>
  <si>
    <t>B/W BC 2957 &amp; BC 1565</t>
  </si>
  <si>
    <t>B/W BC 2964 &amp; BC 1647</t>
  </si>
  <si>
    <t>B/W BC 2939 &amp; BC 1547</t>
  </si>
  <si>
    <t>Delophenes</t>
  </si>
  <si>
    <t>B10 p. 4</t>
  </si>
  <si>
    <t xml:space="preserve">Hutaakan Empire </t>
  </si>
  <si>
    <t>B/W BC 1400 &amp; BC 1050</t>
  </si>
  <si>
    <t>Baistqet</t>
  </si>
  <si>
    <t>B10 p. 27</t>
  </si>
  <si>
    <t xml:space="preserve">Hutaaka </t>
  </si>
  <si>
    <t>B/W BC 1060 &amp; BC 1040</t>
  </si>
  <si>
    <t>B12 p. 19</t>
  </si>
  <si>
    <t>Haradraith's Keep</t>
  </si>
  <si>
    <t>Queen of Haradraith</t>
  </si>
  <si>
    <t>B/W AC 0 &amp; AC 760</t>
  </si>
  <si>
    <t>B/W AC 40 &amp; AC 800</t>
  </si>
  <si>
    <t>Sargon</t>
  </si>
  <si>
    <t>BSOLO p. 7</t>
  </si>
  <si>
    <t>Gygar</t>
  </si>
  <si>
    <t>New Basic DMs p. 4</t>
  </si>
  <si>
    <t>Realm of Gygar</t>
  </si>
  <si>
    <t>B/W AC 1 &amp; AC 800</t>
  </si>
  <si>
    <t>Castle Mistamere</t>
  </si>
  <si>
    <t>B/W BC 99 &amp; AC 740</t>
  </si>
  <si>
    <t>B/W BC 76 &amp; AC 770</t>
  </si>
  <si>
    <t>Alphia</t>
  </si>
  <si>
    <t>Prince of Alphia</t>
  </si>
  <si>
    <t>Kingdom of Alphia</t>
  </si>
  <si>
    <t>AC 492</t>
  </si>
  <si>
    <t>AC 497</t>
  </si>
  <si>
    <t>B/W AC 392 &amp; AC 467</t>
  </si>
  <si>
    <t>CM4 p. 10</t>
  </si>
  <si>
    <t>Giant</t>
  </si>
  <si>
    <t>Zarka</t>
  </si>
  <si>
    <t>B/W BC 2100 &amp; BC 2050</t>
  </si>
  <si>
    <t>B/W BC 2050 &amp; BC 2030</t>
  </si>
  <si>
    <t>B/W BC 2050 &amp; BC 2000</t>
  </si>
  <si>
    <t>B/W BC 1950 &amp; BC 1930</t>
  </si>
  <si>
    <t>Fillindyl Feadiel</t>
  </si>
  <si>
    <t>CM7 p. 5</t>
  </si>
  <si>
    <t>Feadiel Clanmaster</t>
  </si>
  <si>
    <t>B/W BC 190 &amp; AC 100</t>
  </si>
  <si>
    <t>B/W AC 610 &amp; AC 900</t>
  </si>
  <si>
    <t xml:space="preserve">Glantri  </t>
  </si>
  <si>
    <t>Halazar</t>
  </si>
  <si>
    <t>B/W AC 981 &amp; AC 999</t>
  </si>
  <si>
    <t>Algahund</t>
  </si>
  <si>
    <t>The Cheiromar</t>
  </si>
  <si>
    <t>B/W AC 880 &amp; AC 920</t>
  </si>
  <si>
    <t>Elktazar</t>
  </si>
  <si>
    <t>Baron of Lost Axe Lake</t>
  </si>
  <si>
    <t>the Axe-Lord</t>
  </si>
  <si>
    <t>Naera</t>
  </si>
  <si>
    <t>B/W AC 931 &amp; AC 979</t>
  </si>
  <si>
    <t>Barony of Lost Axe Lake</t>
  </si>
  <si>
    <t>AC 687</t>
  </si>
  <si>
    <t>Moonkeep</t>
  </si>
  <si>
    <t>CM8 p. 13</t>
  </si>
  <si>
    <t>Darkmane</t>
  </si>
  <si>
    <t>Baeria</t>
  </si>
  <si>
    <t>Baroness of Lost Axe Lake</t>
  </si>
  <si>
    <t>Thykyl</t>
  </si>
  <si>
    <t>Lathluryl</t>
  </si>
  <si>
    <t>B/W AC 680 &amp; AC 686</t>
  </si>
  <si>
    <t>B/W AC 681 &amp; AC 699</t>
  </si>
  <si>
    <t>B/W AC 641 &amp; AC 670</t>
  </si>
  <si>
    <t>B/W AC 700 &amp; AC 770</t>
  </si>
  <si>
    <t>B/W AC 700 &amp; AC 786</t>
  </si>
  <si>
    <t>B/W AC 700 &amp; AC 799</t>
  </si>
  <si>
    <t>Ruirlon</t>
  </si>
  <si>
    <t>Dathlin</t>
  </si>
  <si>
    <t>Windmaster</t>
  </si>
  <si>
    <t>Maerklara</t>
  </si>
  <si>
    <t>Guldus</t>
  </si>
  <si>
    <t>Lzammer</t>
  </si>
  <si>
    <t>CM8 p. 17</t>
  </si>
  <si>
    <t>Splecter</t>
  </si>
  <si>
    <t>Najirit</t>
  </si>
  <si>
    <t>Phenalon</t>
  </si>
  <si>
    <t>Asztellor</t>
  </si>
  <si>
    <t>Dolzhabban</t>
  </si>
  <si>
    <t>The Dread</t>
  </si>
  <si>
    <t>Master of Beasts</t>
  </si>
  <si>
    <t>CM8 p. 22</t>
  </si>
  <si>
    <t>CM8 p. 23</t>
  </si>
  <si>
    <t>B/W AC 870 &amp; AC 900</t>
  </si>
  <si>
    <t>Rolph</t>
  </si>
  <si>
    <t>Border Magistrate of Fenhold</t>
  </si>
  <si>
    <t>B/W AC 899 &amp; 939</t>
  </si>
  <si>
    <t>Tayib Loknath</t>
  </si>
  <si>
    <t>CoM DM p. 3</t>
  </si>
  <si>
    <t>Girish Sarojun</t>
  </si>
  <si>
    <t>B/W BC 1635 &amp; AC 800</t>
  </si>
  <si>
    <t>B/W BC 1675 &amp; AC 760</t>
  </si>
  <si>
    <t>B/W 1675 &amp; AC 760</t>
  </si>
  <si>
    <t>Vortigern</t>
  </si>
  <si>
    <t>CoM DM p. 30</t>
  </si>
  <si>
    <t>Vortex researcher</t>
  </si>
  <si>
    <t>Shahjapur</t>
  </si>
  <si>
    <t>CoM EM p. 5</t>
  </si>
  <si>
    <t>BC 1255</t>
  </si>
  <si>
    <t>B/W BC 1675 &amp; BC 1300</t>
  </si>
  <si>
    <t>Town of Shahjapur</t>
  </si>
  <si>
    <t>Vijay Pratikuta</t>
  </si>
  <si>
    <t>CoM EM p. 7</t>
  </si>
  <si>
    <t>Rajah of Putnabad</t>
  </si>
  <si>
    <t>AC 186</t>
  </si>
  <si>
    <t>B/W AC 86 &amp; AC 126</t>
  </si>
  <si>
    <t>Sarad Pratikuta</t>
  </si>
  <si>
    <t>B/W AC 104 &amp; AC 168</t>
  </si>
  <si>
    <t>B/W AC 187 &amp; AC 268</t>
  </si>
  <si>
    <t>Maga Aditi</t>
  </si>
  <si>
    <t>CoM EM p. 8</t>
  </si>
  <si>
    <t>B/W AC 391 &amp; AC 411</t>
  </si>
  <si>
    <t>B/W AC 451 &amp; AC 511</t>
  </si>
  <si>
    <t>Yuvraj Narenda ul Nervi</t>
  </si>
  <si>
    <t>Rajah of Sindrastan</t>
  </si>
  <si>
    <t>AC 735</t>
  </si>
  <si>
    <t>Rajadhiraja of Sind</t>
  </si>
  <si>
    <t>Sanjiva ul Nervi</t>
  </si>
  <si>
    <t>Drisana ul Nervi</t>
  </si>
  <si>
    <t>Kistna ul Nervi</t>
  </si>
  <si>
    <t>AC 776</t>
  </si>
  <si>
    <t>Javis Nandin</t>
  </si>
  <si>
    <t>B/W AC 643 &amp; AC 663</t>
  </si>
  <si>
    <t>B/W AC 703 &amp; AC 763</t>
  </si>
  <si>
    <t>Kumuda</t>
  </si>
  <si>
    <t>B/W AC 675 &amp; AC 689</t>
  </si>
  <si>
    <t>B/W AC 705 &amp; AC 789</t>
  </si>
  <si>
    <t>Ravi Prabhapravitha</t>
  </si>
  <si>
    <t>B/W AC 624 &amp; AC 680</t>
  </si>
  <si>
    <t>B/W AC 714 &amp; AC 780</t>
  </si>
  <si>
    <t>Mandara Prabhapravitha</t>
  </si>
  <si>
    <t>B/W AC 684 &amp; AC 698</t>
  </si>
  <si>
    <t>B/W AC 714 &amp; AC 798</t>
  </si>
  <si>
    <t>Hansh ul Nervi</t>
  </si>
  <si>
    <t>CoM EM p. 9</t>
  </si>
  <si>
    <t>B/W AC 754 &amp; AC 758</t>
  </si>
  <si>
    <t>AC 793</t>
  </si>
  <si>
    <t>Ramanan ul Nervi</t>
  </si>
  <si>
    <t>B/W AC 772 &amp; AC 775</t>
  </si>
  <si>
    <t>AC 812</t>
  </si>
  <si>
    <t>Kulpakh ul Nervi</t>
  </si>
  <si>
    <t>Balin ul Nervi</t>
  </si>
  <si>
    <t>AC 791</t>
  </si>
  <si>
    <t>Asanda River</t>
  </si>
  <si>
    <t>AC 832</t>
  </si>
  <si>
    <t>Nitara ul Nervi</t>
  </si>
  <si>
    <t>AC 814</t>
  </si>
  <si>
    <t>B/W AC 882 &amp; AC 914</t>
  </si>
  <si>
    <t>Anandarun ul Nervi</t>
  </si>
  <si>
    <t>B/W AC 846 &amp; AC 864</t>
  </si>
  <si>
    <t>Vadin ul Nervi</t>
  </si>
  <si>
    <t>B/W AC 842 &amp; AC 871</t>
  </si>
  <si>
    <t>Kers ul Nervi</t>
  </si>
  <si>
    <t>B/W AC 864 &amp; AC 889</t>
  </si>
  <si>
    <t>Darshan ul Nervi</t>
  </si>
  <si>
    <t>AC 915</t>
  </si>
  <si>
    <t>B/W AC 882 &amp; AC 895</t>
  </si>
  <si>
    <t>Sarad ul Nervi</t>
  </si>
  <si>
    <t>B/W AC 865 &amp; AC 889</t>
  </si>
  <si>
    <t>Timin ul Nervi</t>
  </si>
  <si>
    <t>B/W AC 951 &amp; AC 999</t>
  </si>
  <si>
    <t>Kapil ul Nervi</t>
  </si>
  <si>
    <t>B/W AC 883 &amp; AC 917</t>
  </si>
  <si>
    <t>B/W AC 591 &amp; AC 655</t>
  </si>
  <si>
    <t>B/W AC 641 &amp; AC 673</t>
  </si>
  <si>
    <t>B/W AC 661 &amp; AC 684</t>
  </si>
  <si>
    <t>B/W AC 701 &amp; AC 784</t>
  </si>
  <si>
    <t>Dhamma Manaparyaya</t>
  </si>
  <si>
    <t>CoM EM p. 14</t>
  </si>
  <si>
    <t>poet</t>
  </si>
  <si>
    <t>B/W 1675 &amp; AC 860</t>
  </si>
  <si>
    <t>B/W BC 1635 &amp; AC 900</t>
  </si>
  <si>
    <t>Jennial</t>
  </si>
  <si>
    <t>CoM EM p. 26</t>
  </si>
  <si>
    <t>B/W BC 78 &amp; AC 422</t>
  </si>
  <si>
    <t>AC 722</t>
  </si>
  <si>
    <t>Musafir</t>
  </si>
  <si>
    <t>CoM EM p. 35</t>
  </si>
  <si>
    <t>Sindh</t>
  </si>
  <si>
    <t>Rehima</t>
  </si>
  <si>
    <t>B/W BC 1352 &amp; BC 1292</t>
  </si>
  <si>
    <t>B/W BC 1252 &amp; BC 1192</t>
  </si>
  <si>
    <t>Mosi</t>
  </si>
  <si>
    <t>CoM EM p. 43</t>
  </si>
  <si>
    <t>B/W BC 6000 &amp; BC 2030</t>
  </si>
  <si>
    <t>B/W BC 5970 &amp; BC 2000</t>
  </si>
  <si>
    <t>Nyatui</t>
  </si>
  <si>
    <t>Tiger Fighter</t>
  </si>
  <si>
    <t>B/W BC 2000 &amp; BC 1292</t>
  </si>
  <si>
    <t>B/W BC 1970 &amp; BC 1262</t>
  </si>
  <si>
    <t>Abo</t>
  </si>
  <si>
    <t>CoM EM p. 48</t>
  </si>
  <si>
    <t>Nakkande Rainforest</t>
  </si>
  <si>
    <t>B/W BC 4000 &amp; BC 3100</t>
  </si>
  <si>
    <t>B/W BC 3900 &amp; BC 3010</t>
  </si>
  <si>
    <t>Abasi</t>
  </si>
  <si>
    <t>Person of Yav</t>
  </si>
  <si>
    <t>Mokuba of Yavdlom</t>
  </si>
  <si>
    <t>B/W AC 937 &amp; AC 967</t>
  </si>
  <si>
    <t>Kingdom of Blackmoor</t>
  </si>
  <si>
    <t>Barony of Blackmoor</t>
  </si>
  <si>
    <t>Empire of Thonia</t>
  </si>
  <si>
    <t>Blackmoor</t>
  </si>
  <si>
    <t>DA1 p. 2</t>
  </si>
  <si>
    <t>Afridhi</t>
  </si>
  <si>
    <t>The Vale</t>
  </si>
  <si>
    <t>Ten</t>
  </si>
  <si>
    <t>The Northlands</t>
  </si>
  <si>
    <t>Afridhi Empire</t>
  </si>
  <si>
    <t>Province of The Vale</t>
  </si>
  <si>
    <t>Duchy of Ten</t>
  </si>
  <si>
    <t>Plains of Hak</t>
  </si>
  <si>
    <t>The Peshwah</t>
  </si>
  <si>
    <t>Goblin Kush</t>
  </si>
  <si>
    <t>Mohacs</t>
  </si>
  <si>
    <t>Emperor of Thonia</t>
  </si>
  <si>
    <t>B/W BC 5000 &amp; BC 4100</t>
  </si>
  <si>
    <t>the Mistress of God</t>
  </si>
  <si>
    <t>High Priestess of Zugzul</t>
  </si>
  <si>
    <t>Toska Rusa</t>
  </si>
  <si>
    <t>Province of the Plains of Hak</t>
  </si>
  <si>
    <t>Province of Ten</t>
  </si>
  <si>
    <t>Peaks</t>
  </si>
  <si>
    <t>Superstition Mountains</t>
  </si>
  <si>
    <t>Duchy of the Peaks</t>
  </si>
  <si>
    <t>Northern Marches</t>
  </si>
  <si>
    <t>DA1 p. 4</t>
  </si>
  <si>
    <t xml:space="preserve">Egg </t>
  </si>
  <si>
    <t>of Coot</t>
  </si>
  <si>
    <t>The Egg's Nest</t>
  </si>
  <si>
    <t>Lakes</t>
  </si>
  <si>
    <t>Barony of the Lakes</t>
  </si>
  <si>
    <t>Booh</t>
  </si>
  <si>
    <t>The Greenwood</t>
  </si>
  <si>
    <t>Uther Andahar</t>
  </si>
  <si>
    <t>DA1 p. 52</t>
  </si>
  <si>
    <t>the Rectifier</t>
  </si>
  <si>
    <t>Vestfold</t>
  </si>
  <si>
    <t>DA1 p. 5</t>
  </si>
  <si>
    <t>Archlis</t>
  </si>
  <si>
    <t>Barony of Archlis</t>
  </si>
  <si>
    <t>Glendower</t>
  </si>
  <si>
    <t>Barony of Glendower</t>
  </si>
  <si>
    <t>Crystal Peaks</t>
  </si>
  <si>
    <t xml:space="preserve">Misauga </t>
  </si>
  <si>
    <t>Wurm</t>
  </si>
  <si>
    <t>BC 4006</t>
  </si>
  <si>
    <t>Coot's Bay</t>
  </si>
  <si>
    <t>Realm of the Egg</t>
  </si>
  <si>
    <t>Wizard's Cabal</t>
  </si>
  <si>
    <t>Borno</t>
  </si>
  <si>
    <t>Duchy of Borno</t>
  </si>
  <si>
    <t>Melanie Arquette</t>
  </si>
  <si>
    <t>DA1 p. 6</t>
  </si>
  <si>
    <t>B/W BC 4030 &amp; BC 4020</t>
  </si>
  <si>
    <t>Lola Dafin</t>
  </si>
  <si>
    <t>Regency Council</t>
  </si>
  <si>
    <t>Dubonino Scatman</t>
  </si>
  <si>
    <t>B/W BC 4060 &amp; BC 4030</t>
  </si>
  <si>
    <t>Fredigar Cripps</t>
  </si>
  <si>
    <t>Proprietor of the Comeback inn</t>
  </si>
  <si>
    <t>DA1 P. 7</t>
  </si>
  <si>
    <t>Before BC 4000</t>
  </si>
  <si>
    <t>DA1 p. 9</t>
  </si>
  <si>
    <t>Thonian Temple of Remembrance</t>
  </si>
  <si>
    <t>B/W BC 100 &amp; BC 1</t>
  </si>
  <si>
    <t>Shire of Booh</t>
  </si>
  <si>
    <t>DA1 p. 15</t>
  </si>
  <si>
    <t>Bramford</t>
  </si>
  <si>
    <t>King of Blackmoor</t>
  </si>
  <si>
    <t>Korin I</t>
  </si>
  <si>
    <t>DA1 p. 20</t>
  </si>
  <si>
    <t>Korin II</t>
  </si>
  <si>
    <t>Nial I</t>
  </si>
  <si>
    <t>Nial II</t>
  </si>
  <si>
    <t>Nial III</t>
  </si>
  <si>
    <t>Ruxpin I</t>
  </si>
  <si>
    <t>Oser I</t>
  </si>
  <si>
    <t>Ning I</t>
  </si>
  <si>
    <t>Bodmin I</t>
  </si>
  <si>
    <t>Halkad I</t>
  </si>
  <si>
    <t>Halkad II</t>
  </si>
  <si>
    <t>Halkad III</t>
  </si>
  <si>
    <t>Halkad IV</t>
  </si>
  <si>
    <t>Melnik I</t>
  </si>
  <si>
    <t>Melnik II</t>
  </si>
  <si>
    <t>Melnik III</t>
  </si>
  <si>
    <t>Reger I</t>
  </si>
  <si>
    <t>B/W BC 3100 &amp; BC 3030</t>
  </si>
  <si>
    <t>BC 3005</t>
  </si>
  <si>
    <t>B/W BC 3105 &amp; BC 3039</t>
  </si>
  <si>
    <t>BC 3014</t>
  </si>
  <si>
    <t>B/W BC 3114 &amp; BC 3056</t>
  </si>
  <si>
    <t>BC 3030</t>
  </si>
  <si>
    <t>B/W BC 3130 &amp; BC 3065</t>
  </si>
  <si>
    <t>BC 3040</t>
  </si>
  <si>
    <t>B/W BC 3140 &amp; BC 3079</t>
  </si>
  <si>
    <t>BC 3054</t>
  </si>
  <si>
    <t>B/W BC 3154 &amp; BC 3102</t>
  </si>
  <si>
    <t>BC 3077</t>
  </si>
  <si>
    <t>B/W BC 3177 &amp; BC 3105</t>
  </si>
  <si>
    <t>BC 3080</t>
  </si>
  <si>
    <t>B/W BC 3180 &amp; BC 3113</t>
  </si>
  <si>
    <t>BC 3088</t>
  </si>
  <si>
    <t>B/W BC 3188 &amp; BC 3125</t>
  </si>
  <si>
    <t>B/W BC 5060 &amp; BC 3126</t>
  </si>
  <si>
    <t>B/W BC 5000 &amp; BC 3101</t>
  </si>
  <si>
    <t>B/W BC 5059 &amp; BC 3126</t>
  </si>
  <si>
    <t>B/W BC 4999 &amp; BC 3101</t>
  </si>
  <si>
    <t>B/W BC 5060 &amp; BC 3127</t>
  </si>
  <si>
    <t>B/W BC 5000 &amp; BC 3102</t>
  </si>
  <si>
    <t>B/W BC 5058 &amp; BC 3126</t>
  </si>
  <si>
    <t>B/W BC 4998 &amp; BC 3101</t>
  </si>
  <si>
    <t>B/W BC 5059 &amp; BC 3127</t>
  </si>
  <si>
    <t>B/W BC 4999 &amp; BC 3102</t>
  </si>
  <si>
    <t>B/W BC 5060 &amp; BC 3128</t>
  </si>
  <si>
    <t>B/W BC 5000 &amp; BC 3103</t>
  </si>
  <si>
    <t>Valerin</t>
  </si>
  <si>
    <t>DA1 p. 21</t>
  </si>
  <si>
    <t>B/W BC 4006 &amp; BC 3929</t>
  </si>
  <si>
    <t>B/W BC 4106 &amp; BC 4029</t>
  </si>
  <si>
    <t>Imperial Library</t>
  </si>
  <si>
    <t>Synobian</t>
  </si>
  <si>
    <t>Ryer</t>
  </si>
  <si>
    <t>DA1 p. 22</t>
  </si>
  <si>
    <t>Fairfield Abbey</t>
  </si>
  <si>
    <t>The Wurmwood</t>
  </si>
  <si>
    <t>Mor</t>
  </si>
  <si>
    <t>Ramshead</t>
  </si>
  <si>
    <t>beet jelly maker</t>
  </si>
  <si>
    <t>corn relish maker</t>
  </si>
  <si>
    <t>Egbert Hamlo</t>
  </si>
  <si>
    <t>DA1 p. 25</t>
  </si>
  <si>
    <t>before BC 3000</t>
  </si>
  <si>
    <t>Kern Surin</t>
  </si>
  <si>
    <t>DA1 p. 32</t>
  </si>
  <si>
    <t>B/W BC 4100 &amp; BC 4070</t>
  </si>
  <si>
    <t>after BC 4000</t>
  </si>
  <si>
    <t>Stable groom</t>
  </si>
  <si>
    <t>Emma Surin</t>
  </si>
  <si>
    <t>B/W BC 4100 &amp; BC 4060</t>
  </si>
  <si>
    <t>Chunga Moke</t>
  </si>
  <si>
    <t>DA1 p. 33</t>
  </si>
  <si>
    <t>porter</t>
  </si>
  <si>
    <t>Wallingford Batts</t>
  </si>
  <si>
    <t>DA1 p. 34</t>
  </si>
  <si>
    <t>B/W BC 4050 &amp; BC 4040</t>
  </si>
  <si>
    <t>B/W BC 4000 &amp; BC 3940</t>
  </si>
  <si>
    <t>the Fat Man</t>
  </si>
  <si>
    <t>B/W BC 4070 &amp; BC 4040</t>
  </si>
  <si>
    <t>Hedda Burra</t>
  </si>
  <si>
    <t>Valafor Odet</t>
  </si>
  <si>
    <t>Kyrie Galen</t>
  </si>
  <si>
    <t>senior wench</t>
  </si>
  <si>
    <t>2nd wench</t>
  </si>
  <si>
    <t>B/W BC 4060 &amp; BC 4040</t>
  </si>
  <si>
    <t>B/W BC 4025 &amp; BC 4018</t>
  </si>
  <si>
    <t>B/W BC 4000 &amp; BC 3918</t>
  </si>
  <si>
    <t>DA1 p. 35</t>
  </si>
  <si>
    <t>B/W BC 4000 &amp; BC 3920</t>
  </si>
  <si>
    <t>mousy brown</t>
  </si>
  <si>
    <t>buxom</t>
  </si>
  <si>
    <t>B/W BC 4030 &amp; BC 4025</t>
  </si>
  <si>
    <t>B/W BC 4000 &amp; BC 3925</t>
  </si>
  <si>
    <t>DA1 p. 36</t>
  </si>
  <si>
    <t>housekeeper</t>
  </si>
  <si>
    <t>hazel</t>
  </si>
  <si>
    <t>curly blonde</t>
  </si>
  <si>
    <t>DA1 p. 37</t>
  </si>
  <si>
    <t>B/W BC 4000 &amp; BC 3930</t>
  </si>
  <si>
    <t>Vestfold Town Hall</t>
  </si>
  <si>
    <t>Hamish Donga</t>
  </si>
  <si>
    <t>DA1 p. 39</t>
  </si>
  <si>
    <t>B/W BC 4070 &amp; BC 4060</t>
  </si>
  <si>
    <t>B/W BC 4000 &amp; BC 3960</t>
  </si>
  <si>
    <t>Neeka Brae</t>
  </si>
  <si>
    <t>Grippa</t>
  </si>
  <si>
    <t>Hissa</t>
  </si>
  <si>
    <t>Displacer Beast</t>
  </si>
  <si>
    <t>Comeback Inn</t>
  </si>
  <si>
    <t>B/W BC 4020 &amp; BC 4005</t>
  </si>
  <si>
    <t>DA1 p. 40</t>
  </si>
  <si>
    <t>dark</t>
  </si>
  <si>
    <t>steely grey</t>
  </si>
  <si>
    <t>B/W BC 4050 &amp; BC 4030</t>
  </si>
  <si>
    <t>The Warden</t>
  </si>
  <si>
    <t>black</t>
  </si>
  <si>
    <t>B/W BC 4070 &amp; BC 4050</t>
  </si>
  <si>
    <t>DA1 p. 42</t>
  </si>
  <si>
    <t>First Republic of Thonia</t>
  </si>
  <si>
    <t>Third Republic of Thonia</t>
  </si>
  <si>
    <t>Second Republic of Thonia</t>
  </si>
  <si>
    <t>B/W BC 4900 &amp; BC 4200</t>
  </si>
  <si>
    <t>B/W BC 4800 &amp; BC 4100</t>
  </si>
  <si>
    <t>B/W BC 3995 &amp; BC 3990</t>
  </si>
  <si>
    <t>Thonian Senate</t>
  </si>
  <si>
    <t>Thonian Imperial Senate</t>
  </si>
  <si>
    <t>Republic of Thonia</t>
  </si>
  <si>
    <t>Bramwald</t>
  </si>
  <si>
    <t>Marban</t>
  </si>
  <si>
    <t>North Sea</t>
  </si>
  <si>
    <t>Black Sea</t>
  </si>
  <si>
    <t>The Breakers</t>
  </si>
  <si>
    <t>B/W BC 4090 &amp; BC 4070</t>
  </si>
  <si>
    <t>before BC 4070</t>
  </si>
  <si>
    <t>Trollgate</t>
  </si>
  <si>
    <t>Trolltop Peaks</t>
  </si>
  <si>
    <t>B/W BC 4090 &amp; BC 4010</t>
  </si>
  <si>
    <t>Ohmfet</t>
  </si>
  <si>
    <t>Sturgeon Channel Coast</t>
  </si>
  <si>
    <t>Harbol</t>
  </si>
  <si>
    <t>Coot's Fen</t>
  </si>
  <si>
    <t xml:space="preserve">Blinkdog </t>
  </si>
  <si>
    <t>Egg's Citadel</t>
  </si>
  <si>
    <t>Egg's Nest</t>
  </si>
  <si>
    <t>Skandaharian Raiders</t>
  </si>
  <si>
    <t>Before BC 4200</t>
  </si>
  <si>
    <t>The Shallows</t>
  </si>
  <si>
    <t>Raiders of the East</t>
  </si>
  <si>
    <t>Raiders of the West</t>
  </si>
  <si>
    <t>Bartertown</t>
  </si>
  <si>
    <t>DA1 p. 43</t>
  </si>
  <si>
    <t>Buccaneer Bay</t>
  </si>
  <si>
    <t>B/W BC 4010 &amp; BC 4001</t>
  </si>
  <si>
    <t>Maus</t>
  </si>
  <si>
    <t>Loch Gloomen</t>
  </si>
  <si>
    <t>Robinsport</t>
  </si>
  <si>
    <t>Firefrost Channel</t>
  </si>
  <si>
    <t>Robinsport Citadel</t>
  </si>
  <si>
    <t>Robinspot</t>
  </si>
  <si>
    <t>Port Dacoit</t>
  </si>
  <si>
    <t>Misauga River Valley</t>
  </si>
  <si>
    <t>Port Dacoit Citadel</t>
  </si>
  <si>
    <t>Silverbell</t>
  </si>
  <si>
    <t>Southport</t>
  </si>
  <si>
    <t>Hanford</t>
  </si>
  <si>
    <t>Root River Valley</t>
  </si>
  <si>
    <t>Hanford Citadel</t>
  </si>
  <si>
    <t>Southport Citadel</t>
  </si>
  <si>
    <t>Silverbell Citadel</t>
  </si>
  <si>
    <t>Starmorgan</t>
  </si>
  <si>
    <t>Oktagern</t>
  </si>
  <si>
    <t>Rusagern</t>
  </si>
  <si>
    <t>Barrier Swamp</t>
  </si>
  <si>
    <t>Oktagern Tower</t>
  </si>
  <si>
    <t>Rusagern Tower</t>
  </si>
  <si>
    <t>White Horse</t>
  </si>
  <si>
    <t>Starport</t>
  </si>
  <si>
    <t>Peshwah</t>
  </si>
  <si>
    <t>Stormkiller Mountains</t>
  </si>
  <si>
    <t>Frog Swamp</t>
  </si>
  <si>
    <t>Frog Island</t>
  </si>
  <si>
    <t>Order of the Frog</t>
  </si>
  <si>
    <t>Barony of Bramwald</t>
  </si>
  <si>
    <t>Erak</t>
  </si>
  <si>
    <t>Williamsfort</t>
  </si>
  <si>
    <t>Skandaharian Sea</t>
  </si>
  <si>
    <t>Amber Channel</t>
  </si>
  <si>
    <t>Root River</t>
  </si>
  <si>
    <t>DA1 p. 44</t>
  </si>
  <si>
    <t>Barleycorn River</t>
  </si>
  <si>
    <t>Draco Channel</t>
  </si>
  <si>
    <t>Lake Hope</t>
  </si>
  <si>
    <t>Southlake</t>
  </si>
  <si>
    <t>Bass Lake</t>
  </si>
  <si>
    <t>Rat Lake</t>
  </si>
  <si>
    <t>Big Muddy</t>
  </si>
  <si>
    <t>Lake of Mists</t>
  </si>
  <si>
    <t>Kenville</t>
  </si>
  <si>
    <t>Great Dismal Swamp</t>
  </si>
  <si>
    <t>War Road</t>
  </si>
  <si>
    <t>Roads</t>
  </si>
  <si>
    <t>Isthmus</t>
  </si>
  <si>
    <t>Lake Temperance</t>
  </si>
  <si>
    <t>Bitter Lake</t>
  </si>
  <si>
    <t>Tower of Midges</t>
  </si>
  <si>
    <t>Gar's Hold</t>
  </si>
  <si>
    <t>Great Neck</t>
  </si>
  <si>
    <t>Ran's Hold</t>
  </si>
  <si>
    <t>Lake Gloomy</t>
  </si>
  <si>
    <t>DA1 P. 44</t>
  </si>
  <si>
    <t>South Pim</t>
  </si>
  <si>
    <t>The Big Muddy River Valley</t>
  </si>
  <si>
    <t>South Pim Fort</t>
  </si>
  <si>
    <t>Boggy Bottom</t>
  </si>
  <si>
    <t>Boggy Bottom Fort</t>
  </si>
  <si>
    <t>Blood Lake</t>
  </si>
  <si>
    <t>Hell Road</t>
  </si>
  <si>
    <t>Lake Branden</t>
  </si>
  <si>
    <t>New Lands</t>
  </si>
  <si>
    <t>Dragonia</t>
  </si>
  <si>
    <t>Wurm River Valley</t>
  </si>
  <si>
    <t>Barony of Dragonia</t>
  </si>
  <si>
    <t>Thonian High Church</t>
  </si>
  <si>
    <t>Bosero's Tower</t>
  </si>
  <si>
    <t>Philo's Keep</t>
  </si>
  <si>
    <t>Mt Uberstar</t>
  </si>
  <si>
    <t>Regent of the Mines</t>
  </si>
  <si>
    <t>Northern Delving</t>
  </si>
  <si>
    <t>Black Hand</t>
  </si>
  <si>
    <t xml:space="preserve">Tribe </t>
  </si>
  <si>
    <t>Greenway</t>
  </si>
  <si>
    <t>Newgate</t>
  </si>
  <si>
    <t>Williamsfort Citadel</t>
  </si>
  <si>
    <t>Fief of Newgate</t>
  </si>
  <si>
    <t>Newgate Castle</t>
  </si>
  <si>
    <t>West Channel</t>
  </si>
  <si>
    <t>Archlis Castle</t>
  </si>
  <si>
    <t>North Sea Coast</t>
  </si>
  <si>
    <t>Jackport</t>
  </si>
  <si>
    <t>Champion River Valley</t>
  </si>
  <si>
    <t>Champion River</t>
  </si>
  <si>
    <t>Elf Road</t>
  </si>
  <si>
    <t>Redwood</t>
  </si>
  <si>
    <t>Skinner's Road</t>
  </si>
  <si>
    <t>Ringlo Hall</t>
  </si>
  <si>
    <t>Elves of the Red Wood</t>
  </si>
  <si>
    <t>Northern Elves</t>
  </si>
  <si>
    <t>DA1 p. 45</t>
  </si>
  <si>
    <t>Barony of Maus</t>
  </si>
  <si>
    <t>Maushold</t>
  </si>
  <si>
    <t>Haven Peaks</t>
  </si>
  <si>
    <t>Raider Road</t>
  </si>
  <si>
    <t>Wild North Coast</t>
  </si>
  <si>
    <t>Old North Watch</t>
  </si>
  <si>
    <t>Wizard's Watch</t>
  </si>
  <si>
    <t>Peaks of Booh</t>
  </si>
  <si>
    <t>Vestfold Citadel</t>
  </si>
  <si>
    <t>Bay of Reeva Coast</t>
  </si>
  <si>
    <t>Cugel's Fen</t>
  </si>
  <si>
    <t>Wetwood</t>
  </si>
  <si>
    <t>DA1 P. 45</t>
  </si>
  <si>
    <t>Coot's Watch</t>
  </si>
  <si>
    <t>Black Sea Coast</t>
  </si>
  <si>
    <t>Abbey of Fritz</t>
  </si>
  <si>
    <t>Gelndower Castle</t>
  </si>
  <si>
    <t>Beastmen of the Black Hand</t>
  </si>
  <si>
    <t>Alwyn Morland</t>
  </si>
  <si>
    <t>DA1 p. 46</t>
  </si>
  <si>
    <t>Arn Yonson</t>
  </si>
  <si>
    <t>B/W BC 4040 &amp; B C 4025</t>
  </si>
  <si>
    <t xml:space="preserve">Barnabas </t>
  </si>
  <si>
    <t>DA1 p. 47</t>
  </si>
  <si>
    <t>Ibis Shatn</t>
  </si>
  <si>
    <t>curly</t>
  </si>
  <si>
    <t>B/W BC 4040 &amp; BC 4030</t>
  </si>
  <si>
    <t>Bascom Ungulian</t>
  </si>
  <si>
    <t>Shield of the North</t>
  </si>
  <si>
    <t>Baron of Glendower</t>
  </si>
  <si>
    <t>B/W BC 4042 &amp; 4032</t>
  </si>
  <si>
    <t>B/W BC 4002 &amp; BC 3932</t>
  </si>
  <si>
    <t>Camperdown</t>
  </si>
  <si>
    <t>Roan</t>
  </si>
  <si>
    <t>B/W BC 4032 &amp; BC 4004</t>
  </si>
  <si>
    <t>Bosero</t>
  </si>
  <si>
    <t>the Drunkard</t>
  </si>
  <si>
    <t>Unruly Brown</t>
  </si>
  <si>
    <t>Bram Tagus</t>
  </si>
  <si>
    <t>DA1 p. 48</t>
  </si>
  <si>
    <t>Baron of Bramwald</t>
  </si>
  <si>
    <t>BC 4001</t>
  </si>
  <si>
    <t>steely</t>
  </si>
  <si>
    <t>B/W BC 4055 &amp; BC 4040</t>
  </si>
  <si>
    <t>Truthsayer</t>
  </si>
  <si>
    <t>B/W BC 4030 &amp; BC 4002</t>
  </si>
  <si>
    <t>B/W BC 4000 &amp; BC 3972</t>
  </si>
  <si>
    <t>B/W BC 4002 &amp; BC 3974</t>
  </si>
  <si>
    <t>Richard</t>
  </si>
  <si>
    <t>the Flying Monk</t>
  </si>
  <si>
    <t>Brother of Fairfield Abbey</t>
  </si>
  <si>
    <t>Fletcher William</t>
  </si>
  <si>
    <t>the Fetch</t>
  </si>
  <si>
    <t>DA1 p. 49</t>
  </si>
  <si>
    <t>Keeper of the Peace at University of Blackmoor, Spymaster</t>
  </si>
  <si>
    <t>B/W BC 4070 &amp; BC 4055</t>
  </si>
  <si>
    <t>Jek</t>
  </si>
  <si>
    <t>B/W BC 4010 &amp; BC 4002</t>
  </si>
  <si>
    <t>B/W BC 3980 &amp; BC 3972</t>
  </si>
  <si>
    <t>Garamond Bolitho</t>
  </si>
  <si>
    <t>Bishop of Blackmoor</t>
  </si>
  <si>
    <t>Bramford Abbey</t>
  </si>
  <si>
    <t>Elise</t>
  </si>
  <si>
    <t>DA1 p. 50</t>
  </si>
  <si>
    <t>Old Piety</t>
  </si>
  <si>
    <t>B/W BC 4030 &amp; BC 4010</t>
  </si>
  <si>
    <t>B/W BC 4000 &amp; BC 3980</t>
  </si>
  <si>
    <t>Svenny</t>
  </si>
  <si>
    <t>Baron of Newgate</t>
  </si>
  <si>
    <t>Funk</t>
  </si>
  <si>
    <t>DA1 p. 51</t>
  </si>
  <si>
    <t>Beastman</t>
  </si>
  <si>
    <t>B/W BC 4020 &amp; BC 4006</t>
  </si>
  <si>
    <t>B/W BC 4075 &amp; BC 4034</t>
  </si>
  <si>
    <t>Jallapierie</t>
  </si>
  <si>
    <t>Jalapierie's Tower</t>
  </si>
  <si>
    <t>B/W BC 4045 &amp; BC 4035</t>
  </si>
  <si>
    <t>Lortz Kharnundrhum</t>
  </si>
  <si>
    <t>Uberstar Khazakhum</t>
  </si>
  <si>
    <t>Congress of the Clans</t>
  </si>
  <si>
    <t>DA1 p. 53</t>
  </si>
  <si>
    <t>Dwarves of the North</t>
  </si>
  <si>
    <t>sturdy</t>
  </si>
  <si>
    <t>B/W BC 4200 &amp; BC 4100</t>
  </si>
  <si>
    <t>B/W BC 4000 &amp; BC 2850</t>
  </si>
  <si>
    <t>Marfeldt</t>
  </si>
  <si>
    <t>giant</t>
  </si>
  <si>
    <t>Merchants' Guidhall</t>
  </si>
  <si>
    <t>DA1 p. 54</t>
  </si>
  <si>
    <t>the Halfling</t>
  </si>
  <si>
    <t>Mello Feathertoes</t>
  </si>
  <si>
    <t>The Blue Rider</t>
  </si>
  <si>
    <t>Menander Ithamis</t>
  </si>
  <si>
    <t>Lord of the Northern Elves, Leader of the Elves of the Red Wood</t>
  </si>
  <si>
    <t>B/W BC 4700 &amp; BC 4400</t>
  </si>
  <si>
    <t>B/W BC 4000 &amp; BC 3600</t>
  </si>
  <si>
    <t>Moorkok</t>
  </si>
  <si>
    <t>the Slayer</t>
  </si>
  <si>
    <t>Prince of the Egg</t>
  </si>
  <si>
    <t>DA1 p. 55</t>
  </si>
  <si>
    <t>Skandaharian</t>
  </si>
  <si>
    <t>greeny yellow</t>
  </si>
  <si>
    <t>Miklos Haruska</t>
  </si>
  <si>
    <t>Old Slyboots</t>
  </si>
  <si>
    <t>Guildmaster of Vestfold Thieves' Guild</t>
  </si>
  <si>
    <t>Vestfold Thieves' Guild</t>
  </si>
  <si>
    <t>Northern Thieves' Guilds</t>
  </si>
  <si>
    <t>Baron of Dragonia</t>
  </si>
  <si>
    <t>Bortai Clan</t>
  </si>
  <si>
    <t>Bortai</t>
  </si>
  <si>
    <t>DA1 p. 56</t>
  </si>
  <si>
    <t>Shepro</t>
  </si>
  <si>
    <t>Philo Holbytyn</t>
  </si>
  <si>
    <t>Sheriff of Ramshead</t>
  </si>
  <si>
    <t>Shire of Ramshead</t>
  </si>
  <si>
    <t>Piter Rall</t>
  </si>
  <si>
    <t>Baron of Maus</t>
  </si>
  <si>
    <t>Cirdan</t>
  </si>
  <si>
    <t>DA1 p. 57</t>
  </si>
  <si>
    <t>Maus Hold</t>
  </si>
  <si>
    <t>B/W BC 4000 &amp; BC 472</t>
  </si>
  <si>
    <t>Rissa Aleford</t>
  </si>
  <si>
    <t>Baroness of the Lakes</t>
  </si>
  <si>
    <t>Han Aleford</t>
  </si>
  <si>
    <t>Baron of the Lakes</t>
  </si>
  <si>
    <t>Short Auburn</t>
  </si>
  <si>
    <t>B/W BC 4087 &amp; BC 4045</t>
  </si>
  <si>
    <t>BC 4015</t>
  </si>
  <si>
    <t>Blessing</t>
  </si>
  <si>
    <t>Robert</t>
  </si>
  <si>
    <t>the Bald</t>
  </si>
  <si>
    <t>Dives</t>
  </si>
  <si>
    <t>Ruda Malefor</t>
  </si>
  <si>
    <t>DA1 p. 58</t>
  </si>
  <si>
    <t>Deputy Keeper of the Peace at the University of Blackmoor</t>
  </si>
  <si>
    <t>the Little Fetch</t>
  </si>
  <si>
    <t>Scott Debelfry</t>
  </si>
  <si>
    <t>DA1 p. 59</t>
  </si>
  <si>
    <t>Guildmaster of the Thieves of the North</t>
  </si>
  <si>
    <t>Slayers' Guild</t>
  </si>
  <si>
    <t>Sildonis</t>
  </si>
  <si>
    <t>the Wizard of the Wood</t>
  </si>
  <si>
    <t>Wizard's Wood</t>
  </si>
  <si>
    <t>Sildonis'  Tower</t>
  </si>
  <si>
    <t>Sirk am Peshwah</t>
  </si>
  <si>
    <t>DA1 p. 60</t>
  </si>
  <si>
    <t>Leader of the Peshwah</t>
  </si>
  <si>
    <t>the Strangler</t>
  </si>
  <si>
    <t>Pug's Station</t>
  </si>
  <si>
    <t>Rockaway River Valley</t>
  </si>
  <si>
    <t>Rockaway River</t>
  </si>
  <si>
    <t>Bolger</t>
  </si>
  <si>
    <t>Black Curly</t>
  </si>
  <si>
    <t>Sonia Sholako</t>
  </si>
  <si>
    <t>Duchess of the Peaks</t>
  </si>
  <si>
    <t>dancer</t>
  </si>
  <si>
    <t>Taha Markovic</t>
  </si>
  <si>
    <t>the Iron Duke</t>
  </si>
  <si>
    <t>Duke of Borno</t>
  </si>
  <si>
    <t>DA1 p. 61</t>
  </si>
  <si>
    <t>Borkshold</t>
  </si>
  <si>
    <t>Balao</t>
  </si>
  <si>
    <t>Tamis Azkanikin</t>
  </si>
  <si>
    <t>the Green Man</t>
  </si>
  <si>
    <t>Head of the Wizards' Cabal</t>
  </si>
  <si>
    <t>Thorsen</t>
  </si>
  <si>
    <t>One-Thumb</t>
  </si>
  <si>
    <t>First Jarl of the Skandaharians</t>
  </si>
  <si>
    <t>7'1"</t>
  </si>
  <si>
    <t>Strawberry Blonde</t>
  </si>
  <si>
    <t>Cirkoshia</t>
  </si>
  <si>
    <t>Mead Hall</t>
  </si>
  <si>
    <t>DA1 p. 62</t>
  </si>
  <si>
    <t>Timothy Curlytop</t>
  </si>
  <si>
    <t>Shiremaster of Booh, Regent of the Halflings of the Northern Marches</t>
  </si>
  <si>
    <t>B/W BC 4053 &amp; BC 4046</t>
  </si>
  <si>
    <t>DA1 p. 63</t>
  </si>
  <si>
    <t>Great Mines</t>
  </si>
  <si>
    <t>Regency of the Mines</t>
  </si>
  <si>
    <t>BC 4511</t>
  </si>
  <si>
    <t>BC 4911</t>
  </si>
  <si>
    <t>B/W BC 4000 &amp; BC 3911</t>
  </si>
  <si>
    <t>the Great Architect</t>
  </si>
  <si>
    <t>robust</t>
  </si>
  <si>
    <t>White Curly</t>
  </si>
  <si>
    <t>Veslo Meridan</t>
  </si>
  <si>
    <t>DA1 p. 64</t>
  </si>
  <si>
    <t>B/W BC 4400 &amp; BC 4120</t>
  </si>
  <si>
    <t>Willem</t>
  </si>
  <si>
    <t>Chief Constable of Blackmoor Town</t>
  </si>
  <si>
    <t>B/W BC 4060 &amp; BC 4050</t>
  </si>
  <si>
    <t>B/W BC 4000 &amp; BC 3950</t>
  </si>
  <si>
    <t>Wolper Gannet</t>
  </si>
  <si>
    <t>Baron of Archlis</t>
  </si>
  <si>
    <t>Carfax</t>
  </si>
  <si>
    <t>Burrit</t>
  </si>
  <si>
    <t>DA2 p. 3</t>
  </si>
  <si>
    <t>Forest of Haunts</t>
  </si>
  <si>
    <t>DA1 Map</t>
  </si>
  <si>
    <t>Wolf Wood</t>
  </si>
  <si>
    <t xml:space="preserve">Wolf  </t>
  </si>
  <si>
    <t>Wilds of Nin</t>
  </si>
  <si>
    <t>The Trackers</t>
  </si>
  <si>
    <t>The Glens</t>
  </si>
  <si>
    <t>The Gnolls</t>
  </si>
  <si>
    <t xml:space="preserve">Goblin  </t>
  </si>
  <si>
    <t>Malfera</t>
  </si>
  <si>
    <t>The Cimieras</t>
  </si>
  <si>
    <t>Sturgeon Channel</t>
  </si>
  <si>
    <t>Gorgon</t>
  </si>
  <si>
    <t>Weirding Wood</t>
  </si>
  <si>
    <t>Thornwood</t>
  </si>
  <si>
    <t>Forest of the Druj</t>
  </si>
  <si>
    <t>Locust</t>
  </si>
  <si>
    <t>Blasted Lakes</t>
  </si>
  <si>
    <t xml:space="preserve">Coot's  </t>
  </si>
  <si>
    <t>Barrier</t>
  </si>
  <si>
    <t>The Eaves</t>
  </si>
  <si>
    <t>Barrens of Karsh</t>
  </si>
  <si>
    <t>Hills of Ten</t>
  </si>
  <si>
    <t>Wood of the Revenant</t>
  </si>
  <si>
    <t>Brushy Fen</t>
  </si>
  <si>
    <t>Gargoyle</t>
  </si>
  <si>
    <t>Wilds of Ten</t>
  </si>
  <si>
    <t xml:space="preserve">Gold  </t>
  </si>
  <si>
    <t>The Mucklands</t>
  </si>
  <si>
    <t>Blasted Woods</t>
  </si>
  <si>
    <t xml:space="preserve">Rat  </t>
  </si>
  <si>
    <t>Swine</t>
  </si>
  <si>
    <t>Rat River Valley</t>
  </si>
  <si>
    <t>Lake's End</t>
  </si>
  <si>
    <t>Mare</t>
  </si>
  <si>
    <t xml:space="preserve">Frog  </t>
  </si>
  <si>
    <t>Mare Island</t>
  </si>
  <si>
    <t>Temple of the Frog</t>
  </si>
  <si>
    <t>Frog City</t>
  </si>
  <si>
    <t>Isle of the Toads</t>
  </si>
  <si>
    <t>Toad Fen</t>
  </si>
  <si>
    <t>Herman</t>
  </si>
  <si>
    <t>Reeva</t>
  </si>
  <si>
    <t>Melrose</t>
  </si>
  <si>
    <t>Berne</t>
  </si>
  <si>
    <t xml:space="preserve">Silver </t>
  </si>
  <si>
    <t>Deaf</t>
  </si>
  <si>
    <t>Westwood</t>
  </si>
  <si>
    <t>Forest of Dunland</t>
  </si>
  <si>
    <t>River of Sighs</t>
  </si>
  <si>
    <t>The Glades</t>
  </si>
  <si>
    <t>Buccaneer</t>
  </si>
  <si>
    <t>The Shoals</t>
  </si>
  <si>
    <t xml:space="preserve">Crab </t>
  </si>
  <si>
    <t xml:space="preserve">North Sea  </t>
  </si>
  <si>
    <t>The Shallows of Kos</t>
  </si>
  <si>
    <t>Crofter's Fen</t>
  </si>
  <si>
    <t>Sweetwater</t>
  </si>
  <si>
    <t>Hope</t>
  </si>
  <si>
    <t>Ning's</t>
  </si>
  <si>
    <t xml:space="preserve">East </t>
  </si>
  <si>
    <t xml:space="preserve">Dirk's </t>
  </si>
  <si>
    <t>Potter's</t>
  </si>
  <si>
    <t>The Cut</t>
  </si>
  <si>
    <t>Monok</t>
  </si>
  <si>
    <t>The Dancers</t>
  </si>
  <si>
    <t>The Taproot</t>
  </si>
  <si>
    <t>Steelhead</t>
  </si>
  <si>
    <t>Nori's Wood</t>
  </si>
  <si>
    <t>Pelham Wood</t>
  </si>
  <si>
    <t>Iron</t>
  </si>
  <si>
    <t xml:space="preserve">Red  </t>
  </si>
  <si>
    <t>River Running</t>
  </si>
  <si>
    <t>Spriteroot</t>
  </si>
  <si>
    <t>Wurmwood</t>
  </si>
  <si>
    <t>Cloudtop</t>
  </si>
  <si>
    <t>Valley of the Ancients</t>
  </si>
  <si>
    <t>Unicorn Wood</t>
  </si>
  <si>
    <t>Trog</t>
  </si>
  <si>
    <t>The Weres</t>
  </si>
  <si>
    <t>Id</t>
  </si>
  <si>
    <t>Bay of Blackmoor</t>
  </si>
  <si>
    <t>Faerie</t>
  </si>
  <si>
    <t>DA2 p. 4</t>
  </si>
  <si>
    <t>B/W BC 3999 &amp; BC 3600</t>
  </si>
  <si>
    <t>Skandros</t>
  </si>
  <si>
    <t>B/W BC 3999 &amp; BC 3930</t>
  </si>
  <si>
    <t>BC 4026</t>
  </si>
  <si>
    <t>B/W BC 3999 &amp; BC 3927</t>
  </si>
  <si>
    <t>B/W BC 3999 &amp; BC 3940</t>
  </si>
  <si>
    <t>B/W BC 3999 &amp; BC 3955</t>
  </si>
  <si>
    <t>B/W BC 3999 &amp; BC 3920</t>
  </si>
  <si>
    <t>B/W BC 3999 &amp; BC 3935</t>
  </si>
  <si>
    <t>BC 4149</t>
  </si>
  <si>
    <t>City of the Frog</t>
  </si>
  <si>
    <t>DA2 p. 9</t>
  </si>
  <si>
    <t>Old North Dock</t>
  </si>
  <si>
    <t>DA2 p. 11</t>
  </si>
  <si>
    <t>Weavers' District</t>
  </si>
  <si>
    <t>Weavers'</t>
  </si>
  <si>
    <t>Jons</t>
  </si>
  <si>
    <t>Kelpie Wharf</t>
  </si>
  <si>
    <t>B/W BC 4059 &amp; BC 4049</t>
  </si>
  <si>
    <t>B/W BC 3999 &amp; BC 3949</t>
  </si>
  <si>
    <t>Jarad Tenh</t>
  </si>
  <si>
    <t>DA2 p. 12</t>
  </si>
  <si>
    <t>Captain of the Gretchin' Fetchin'</t>
  </si>
  <si>
    <t>ship captain</t>
  </si>
  <si>
    <t>burley</t>
  </si>
  <si>
    <t>Frog Town</t>
  </si>
  <si>
    <t>DA2 p. 14</t>
  </si>
  <si>
    <t>DA2 p. 16</t>
  </si>
  <si>
    <t>West Dock</t>
  </si>
  <si>
    <t>Temple Garden</t>
  </si>
  <si>
    <t>DA2 p. 18</t>
  </si>
  <si>
    <t>South Dock</t>
  </si>
  <si>
    <t>Counting House</t>
  </si>
  <si>
    <t>DA2 p. 20</t>
  </si>
  <si>
    <t>The Haven</t>
  </si>
  <si>
    <t>Lorca</t>
  </si>
  <si>
    <t>B/W BC 4079 &amp; BC 4029</t>
  </si>
  <si>
    <t>B/W BC 3999 &amp; BC 3929</t>
  </si>
  <si>
    <t>B/W BC 4148 &amp; BC 4129</t>
  </si>
  <si>
    <t>Frau Jin's House</t>
  </si>
  <si>
    <t>DA2 p. 21</t>
  </si>
  <si>
    <t>Jin</t>
  </si>
  <si>
    <t>Proprietor of Frau Jin's House</t>
  </si>
  <si>
    <t>immense</t>
  </si>
  <si>
    <t>B/W BC 4059 &amp; BC 4039</t>
  </si>
  <si>
    <t>B/W BC 3999 &amp; BC 3939</t>
  </si>
  <si>
    <t>Ratty Tom's Place</t>
  </si>
  <si>
    <t>Tom</t>
  </si>
  <si>
    <t>Ratty</t>
  </si>
  <si>
    <t>Proprietor of Ratty Tom's Place</t>
  </si>
  <si>
    <t>B/W BC 4049 &amp; BC 4029</t>
  </si>
  <si>
    <t>Black Nell's Dock</t>
  </si>
  <si>
    <t>Nell</t>
  </si>
  <si>
    <t>DA2 p. 22</t>
  </si>
  <si>
    <t>Proprietor of Black Nell's Dock</t>
  </si>
  <si>
    <t>storekeeper</t>
  </si>
  <si>
    <t>B/W BC 4079 &amp; BC 4059</t>
  </si>
  <si>
    <t>B/W BC 3999 &amp; BC 3959</t>
  </si>
  <si>
    <t>Peg-Leg Manticore</t>
  </si>
  <si>
    <t>Prestor Bumpo</t>
  </si>
  <si>
    <t>Properietor of the Peg-Leg Manticore</t>
  </si>
  <si>
    <t>B/W BC 4059 &amp; BC 4029</t>
  </si>
  <si>
    <t>Gillie's Tavern</t>
  </si>
  <si>
    <t>Dhu Gillie</t>
  </si>
  <si>
    <t>Proprietor of Gillie's Tavern</t>
  </si>
  <si>
    <t>Lisa Gillie</t>
  </si>
  <si>
    <t>Sarah Gillie</t>
  </si>
  <si>
    <t>Kristina Gillie</t>
  </si>
  <si>
    <t>tavern wench</t>
  </si>
  <si>
    <t>B/W BC 4022 &amp; BC 4013</t>
  </si>
  <si>
    <t>B/W BC 3999 &amp; BC 3913</t>
  </si>
  <si>
    <t>B/W BC 4023 &amp; BC 4014</t>
  </si>
  <si>
    <t>B/W BC 3999 &amp; BC 3914</t>
  </si>
  <si>
    <t>B/W BC 4024 &amp; BC 4015</t>
  </si>
  <si>
    <t>B/W BC 3999 &amp; BC 3015</t>
  </si>
  <si>
    <t>B/W BC 3069 &amp; BC 4033</t>
  </si>
  <si>
    <t>B/W BC 3999 &amp; BC 3933</t>
  </si>
  <si>
    <t>Hester's Place</t>
  </si>
  <si>
    <t>Hester Mably</t>
  </si>
  <si>
    <t>B/W BC 4057 &amp; BC 4017</t>
  </si>
  <si>
    <t>B/W BC 3999 &amp; BC 3917</t>
  </si>
  <si>
    <t>Mama Egraine's</t>
  </si>
  <si>
    <t>Brothel</t>
  </si>
  <si>
    <t>Egraine</t>
  </si>
  <si>
    <t>Mama</t>
  </si>
  <si>
    <t>Proprietor of Mama Egraine's</t>
  </si>
  <si>
    <t>brothel owner</t>
  </si>
  <si>
    <t>B/W BC BC 4059 &amp; BC 4029</t>
  </si>
  <si>
    <t>The Fast Roger</t>
  </si>
  <si>
    <t>Weewak</t>
  </si>
  <si>
    <t>Manager of The Fast Roger</t>
  </si>
  <si>
    <t>Cyborg</t>
  </si>
  <si>
    <t>Cymbeline's</t>
  </si>
  <si>
    <t>Cymbeline</t>
  </si>
  <si>
    <t>Proprietor of Cymbeline's</t>
  </si>
  <si>
    <t>New Harbour</t>
  </si>
  <si>
    <t>East Harbour</t>
  </si>
  <si>
    <t>DA2 p. 23</t>
  </si>
  <si>
    <t>DA2 p. 28</t>
  </si>
  <si>
    <t>B/W BC 4147 &amp; BC 4999</t>
  </si>
  <si>
    <t>Horis Tisa</t>
  </si>
  <si>
    <t>DA2 p. 29</t>
  </si>
  <si>
    <t>Sexton of the Order of the Frog</t>
  </si>
  <si>
    <t>Pochep Bosc</t>
  </si>
  <si>
    <t>DA2 p. 30</t>
  </si>
  <si>
    <t>Choir Master of the Order of the Frog</t>
  </si>
  <si>
    <t>Hugh Karf</t>
  </si>
  <si>
    <t>DA2 p. 31</t>
  </si>
  <si>
    <t>Temple Secretariat of the Order of the Frog</t>
  </si>
  <si>
    <t>Lynn Raupp</t>
  </si>
  <si>
    <t>Schroedinger</t>
  </si>
  <si>
    <t>B/W BC 4029 &amp; BC 4004</t>
  </si>
  <si>
    <t>B/W BC 3999 &amp; BC 3974</t>
  </si>
  <si>
    <t>Hyckum</t>
  </si>
  <si>
    <t>Friar of the Thonian High Church</t>
  </si>
  <si>
    <t>B/W BC 5000 &amp; BC 4029</t>
  </si>
  <si>
    <t>B/W BC 4970 &amp; BC 3029</t>
  </si>
  <si>
    <t>Vidor Strang</t>
  </si>
  <si>
    <t>Temple of the Frog Librarian/Archivist</t>
  </si>
  <si>
    <t>Norn</t>
  </si>
  <si>
    <t>DA2 p. 37</t>
  </si>
  <si>
    <t>Rill</t>
  </si>
  <si>
    <t>DA2 p. 40</t>
  </si>
  <si>
    <t>Zik</t>
  </si>
  <si>
    <t>Commander in the Order of the Frog (southwest)</t>
  </si>
  <si>
    <t>Commander in the Order of the Frog (southeast)</t>
  </si>
  <si>
    <t>DA2 p. 41</t>
  </si>
  <si>
    <t>DA2 p. 42</t>
  </si>
  <si>
    <t>Commander in the Order of the Frog (northeast)</t>
  </si>
  <si>
    <t>Skilk</t>
  </si>
  <si>
    <t>DA2 p. 43</t>
  </si>
  <si>
    <t>Commander in the Order of the Frog (northwest)</t>
  </si>
  <si>
    <t>Sefton Brill</t>
  </si>
  <si>
    <t>DA2 p. 44</t>
  </si>
  <si>
    <t>Chief Keeper of the Order of the Frog</t>
  </si>
  <si>
    <t>DA2 p. 46</t>
  </si>
  <si>
    <t>Stephen Rocklin</t>
  </si>
  <si>
    <t>the Rock</t>
  </si>
  <si>
    <t>Alien</t>
  </si>
  <si>
    <t>Brand Kirk</t>
  </si>
  <si>
    <t>Dygar Mendel</t>
  </si>
  <si>
    <t>Willis Strom</t>
  </si>
  <si>
    <t>High Priest of the Order of the Frog</t>
  </si>
  <si>
    <t>Rector of the Order of the Frog</t>
  </si>
  <si>
    <t>Chancellor of the Order of the Frog</t>
  </si>
  <si>
    <t>Guardian of the Order of the Frog</t>
  </si>
  <si>
    <t>Magus of the Order of the Frog</t>
  </si>
  <si>
    <t>security officer</t>
  </si>
  <si>
    <t>hydroponics tech</t>
  </si>
  <si>
    <t>quartermaster's mate</t>
  </si>
  <si>
    <t>assistant security officer</t>
  </si>
  <si>
    <t>Assistant engineer</t>
  </si>
  <si>
    <t>DA2 p. 36</t>
  </si>
  <si>
    <t>The River Axe</t>
  </si>
  <si>
    <t>Iyx I</t>
  </si>
  <si>
    <t>B/W BC 3999 &amp; BC 3000</t>
  </si>
  <si>
    <t>B/W BC 4070 &amp; BC 4030</t>
  </si>
  <si>
    <t>B/W BC 3999 &amp; bC 3930</t>
  </si>
  <si>
    <t>Galactic Federation</t>
  </si>
  <si>
    <t>City of the Gods</t>
  </si>
  <si>
    <t>DA3 p. 3</t>
  </si>
  <si>
    <t>FSS Beagle</t>
  </si>
  <si>
    <t>BC 4004</t>
  </si>
  <si>
    <t>Garney Benbow</t>
  </si>
  <si>
    <t>Proprietor of Benbow's Hectare</t>
  </si>
  <si>
    <t>Rikart Betz</t>
  </si>
  <si>
    <t>DA3 p. 7</t>
  </si>
  <si>
    <t>Benbow's Hectare</t>
  </si>
  <si>
    <t>BC 3999</t>
  </si>
  <si>
    <t>BC 4023</t>
  </si>
  <si>
    <t>DA3 p. 10</t>
  </si>
  <si>
    <t>Eastern Hak</t>
  </si>
  <si>
    <t>Ngumalakka</t>
  </si>
  <si>
    <t>DA3 p. 13</t>
  </si>
  <si>
    <t>Ngumalakka Tribe</t>
  </si>
  <si>
    <t>Sand Folk</t>
  </si>
  <si>
    <t>Ja-Min</t>
  </si>
  <si>
    <t xml:space="preserve">Lieutenant </t>
  </si>
  <si>
    <t>Da-Nel</t>
  </si>
  <si>
    <t>Na-Jir</t>
  </si>
  <si>
    <t>DA3 p. 14</t>
  </si>
  <si>
    <t>War Chief</t>
  </si>
  <si>
    <t xml:space="preserve">Chief  </t>
  </si>
  <si>
    <t>Prairie</t>
  </si>
  <si>
    <t>DA3 p. 25</t>
  </si>
  <si>
    <t>South Dragon</t>
  </si>
  <si>
    <t>Spine of the Dragon</t>
  </si>
  <si>
    <t>Persh Na Shilkotan</t>
  </si>
  <si>
    <t>Taff</t>
  </si>
  <si>
    <t>Fens of Taff</t>
  </si>
  <si>
    <t>Thonian Rand</t>
  </si>
  <si>
    <t>Emlyn Bognor</t>
  </si>
  <si>
    <t>Coombe</t>
  </si>
  <si>
    <t>Dakan</t>
  </si>
  <si>
    <t>Mugger</t>
  </si>
  <si>
    <t>Salt</t>
  </si>
  <si>
    <t>Hak</t>
  </si>
  <si>
    <t>Giles' Station</t>
  </si>
  <si>
    <t>B/W BC 4900 &amp; BC 4000</t>
  </si>
  <si>
    <t>BC 4025</t>
  </si>
  <si>
    <t>Peshtan Tiza</t>
  </si>
  <si>
    <t>Regimental Captain of the 17th Kurgan Lancers</t>
  </si>
  <si>
    <t>B/W BC 4059 &amp; 4024</t>
  </si>
  <si>
    <t>B/W BC 3999 &amp; BC 3924</t>
  </si>
  <si>
    <t>2000 - 4000</t>
  </si>
  <si>
    <t>The Sink</t>
  </si>
  <si>
    <t>DA3 p. 26</t>
  </si>
  <si>
    <t>Tower of Glass</t>
  </si>
  <si>
    <t>Blue Hills</t>
  </si>
  <si>
    <t>B/W BC 6000 &amp; BC 5000</t>
  </si>
  <si>
    <t>Shrine of Axmouth</t>
  </si>
  <si>
    <t>Kergwailin</t>
  </si>
  <si>
    <t>Mt Kergwailin</t>
  </si>
  <si>
    <t>Ash</t>
  </si>
  <si>
    <t>Kerman Peaks</t>
  </si>
  <si>
    <t>Kuurkatoa</t>
  </si>
  <si>
    <t>Windhoek</t>
  </si>
  <si>
    <t>Mt Kuurkatoa</t>
  </si>
  <si>
    <t>Fire Giants</t>
  </si>
  <si>
    <t>Qom</t>
  </si>
  <si>
    <t>Farah</t>
  </si>
  <si>
    <t>Monolith</t>
  </si>
  <si>
    <t>High Hak</t>
  </si>
  <si>
    <t>Geonids</t>
  </si>
  <si>
    <t>The Gut</t>
  </si>
  <si>
    <t>Leshwan</t>
  </si>
  <si>
    <t>Gorge</t>
  </si>
  <si>
    <t>Walls of Hak</t>
  </si>
  <si>
    <t>DA3 p. 27</t>
  </si>
  <si>
    <t>Sul Peshwan</t>
  </si>
  <si>
    <t>Dawlish</t>
  </si>
  <si>
    <t>Lyntok</t>
  </si>
  <si>
    <t>Naktok</t>
  </si>
  <si>
    <t>Lishtok</t>
  </si>
  <si>
    <t>Colenso Station</t>
  </si>
  <si>
    <t>Trading Post</t>
  </si>
  <si>
    <t>Salt Town</t>
  </si>
  <si>
    <t>BC 4079</t>
  </si>
  <si>
    <t>10000 - 12000</t>
  </si>
  <si>
    <t>Impie</t>
  </si>
  <si>
    <t>Chumlish Penarth</t>
  </si>
  <si>
    <t>Emlyn Frome</t>
  </si>
  <si>
    <t>High Tenlish</t>
  </si>
  <si>
    <t>Barney's Ford</t>
  </si>
  <si>
    <t>Taff River</t>
  </si>
  <si>
    <t>Oclaire</t>
  </si>
  <si>
    <t>Boyo</t>
  </si>
  <si>
    <t>Wookum</t>
  </si>
  <si>
    <t>South Chester</t>
  </si>
  <si>
    <t>The Chesterfield</t>
  </si>
  <si>
    <t>Hills of Chester</t>
  </si>
  <si>
    <t>New Digging</t>
  </si>
  <si>
    <t>B/W BC 4010 &amp; BC 4000</t>
  </si>
  <si>
    <t>New Bril</t>
  </si>
  <si>
    <t>Wardenpike</t>
  </si>
  <si>
    <t>Tiverton Greening</t>
  </si>
  <si>
    <t>DA3 Map</t>
  </si>
  <si>
    <t>Botha's Wood</t>
  </si>
  <si>
    <t>Buster's Wood</t>
  </si>
  <si>
    <t>Lynton Wood</t>
  </si>
  <si>
    <t>Angle Wood</t>
  </si>
  <si>
    <t>The Sylphs</t>
  </si>
  <si>
    <t>Hills of Clwydd</t>
  </si>
  <si>
    <t>Mumblewood</t>
  </si>
  <si>
    <t>The Bracken</t>
  </si>
  <si>
    <t>Manwyn's Hunt</t>
  </si>
  <si>
    <t>Kanley Deeping</t>
  </si>
  <si>
    <t>The Coombe</t>
  </si>
  <si>
    <t>Whidden Down</t>
  </si>
  <si>
    <t>Raken's Wood</t>
  </si>
  <si>
    <t>Sundance Peaks</t>
  </si>
  <si>
    <t>The Glaemere</t>
  </si>
  <si>
    <t>Firebird Peaks</t>
  </si>
  <si>
    <t>Greenhaven</t>
  </si>
  <si>
    <t>Emlyn Wooton</t>
  </si>
  <si>
    <t>The Neath</t>
  </si>
  <si>
    <t>Hills of Gor</t>
  </si>
  <si>
    <t>Bork Riesling</t>
  </si>
  <si>
    <t>DA3 p. 42</t>
  </si>
  <si>
    <t>Captain of the FSS Beagle</t>
  </si>
  <si>
    <t>Short iron grey</t>
  </si>
  <si>
    <t>B/W BC 4059 &amp; BC 4034</t>
  </si>
  <si>
    <t>Karl</t>
  </si>
  <si>
    <t>broad</t>
  </si>
  <si>
    <t>cool grey</t>
  </si>
  <si>
    <t>Afridhi Tribe</t>
  </si>
  <si>
    <t>B/W BC 4929 &amp; BC 4229</t>
  </si>
  <si>
    <t>Vale of Glenfinan</t>
  </si>
  <si>
    <t>Tor Kurram</t>
  </si>
  <si>
    <t>Brothers of the Greenwood</t>
  </si>
  <si>
    <t>DA4 p. 5</t>
  </si>
  <si>
    <t>BC 4017</t>
  </si>
  <si>
    <t>Gregor Mendicamp</t>
  </si>
  <si>
    <t>Belerephon</t>
  </si>
  <si>
    <t>Priest of the Thonian High Church</t>
  </si>
  <si>
    <t>red</t>
  </si>
  <si>
    <t>Captain of the Blossum</t>
  </si>
  <si>
    <t>Gerry Castegere</t>
  </si>
  <si>
    <t>DA4 p. 11</t>
  </si>
  <si>
    <t>First Mate of the Blossum</t>
  </si>
  <si>
    <t>BC 4018</t>
  </si>
  <si>
    <t>Bhuto Bulazi</t>
  </si>
  <si>
    <t>Bosun of the Blossum</t>
  </si>
  <si>
    <t>bosun</t>
  </si>
  <si>
    <t>B/W BC 4059 &amp; BC 4033</t>
  </si>
  <si>
    <t>Frisia</t>
  </si>
  <si>
    <t>Hieronymus Castegere</t>
  </si>
  <si>
    <t>Blossum Castegere</t>
  </si>
  <si>
    <t>DA4 p. 13</t>
  </si>
  <si>
    <t>B/W BC 4055 &amp; BC 4031</t>
  </si>
  <si>
    <t>Fel</t>
  </si>
  <si>
    <t>DA4 p. 15</t>
  </si>
  <si>
    <t>B/W BC 3999 &amp; BC 3946</t>
  </si>
  <si>
    <t>Sigurd Gustafson</t>
  </si>
  <si>
    <t>DA4 p. 18</t>
  </si>
  <si>
    <t>Captain of the Ghost Maker</t>
  </si>
  <si>
    <t>B/W BC 4049 &amp; BC 4024</t>
  </si>
  <si>
    <t>Guildmaster of the Robinsport Thieves</t>
  </si>
  <si>
    <t>Kridor</t>
  </si>
  <si>
    <t>DA4 p. 19</t>
  </si>
  <si>
    <t>Sollux</t>
  </si>
  <si>
    <t>Cleve</t>
  </si>
  <si>
    <t>DA4 p. 26</t>
  </si>
  <si>
    <t>Barony of Cleve</t>
  </si>
  <si>
    <t>Hubal Degern</t>
  </si>
  <si>
    <t>DA4 p. 27</t>
  </si>
  <si>
    <t>Baron of Rusagern</t>
  </si>
  <si>
    <t>Barony of Oktagern</t>
  </si>
  <si>
    <t>Stellar Council</t>
  </si>
  <si>
    <t>Sherpur</t>
  </si>
  <si>
    <t xml:space="preserve">Khost </t>
  </si>
  <si>
    <t>Peiwar</t>
  </si>
  <si>
    <t>Thunder River Valley</t>
  </si>
  <si>
    <t>Wazir</t>
  </si>
  <si>
    <t>Jamud</t>
  </si>
  <si>
    <t>Jank</t>
  </si>
  <si>
    <t>Dukane</t>
  </si>
  <si>
    <t>DA4 p. 28</t>
  </si>
  <si>
    <t>Amber Channel Coast</t>
  </si>
  <si>
    <t>B/W BC 4017 &amp; BC 4000</t>
  </si>
  <si>
    <t>Camp Mahsud</t>
  </si>
  <si>
    <t>Camp Orakzai</t>
  </si>
  <si>
    <t>DA4 p. 29</t>
  </si>
  <si>
    <t>Gillian Quarry</t>
  </si>
  <si>
    <t>Before BC 4029</t>
  </si>
  <si>
    <t>Empty Lands</t>
  </si>
  <si>
    <t>Bright Yellow</t>
  </si>
  <si>
    <t>DA4 p. 41</t>
  </si>
  <si>
    <t>B/W BC 4059 &amp; BC 4042</t>
  </si>
  <si>
    <t>B/W BC 3999 &amp; BC 3942</t>
  </si>
  <si>
    <t>Dost Suwat</t>
  </si>
  <si>
    <t>Children of Zug</t>
  </si>
  <si>
    <t>B/W BC 3999 &amp; 3918</t>
  </si>
  <si>
    <t>DA4 cover</t>
  </si>
  <si>
    <t>BC 4037</t>
  </si>
  <si>
    <t>B/W BC 3999 &amp; BC 3937</t>
  </si>
  <si>
    <t>Gul Hadda</t>
  </si>
  <si>
    <t>the Mad Fakir</t>
  </si>
  <si>
    <t>DA4 p. 42</t>
  </si>
  <si>
    <t>BC 4071</t>
  </si>
  <si>
    <t>B/W BC 3999 &amp; BC 3971</t>
  </si>
  <si>
    <t>emaciated</t>
  </si>
  <si>
    <t>Sher Yakub</t>
  </si>
  <si>
    <t>DA4 p. 43</t>
  </si>
  <si>
    <t>Commander of Tor Kurram</t>
  </si>
  <si>
    <t>squat</t>
  </si>
  <si>
    <t>B/W BC 4044 &amp; BC 4029</t>
  </si>
  <si>
    <t>Kay Degern</t>
  </si>
  <si>
    <t>Knight of the Duchy of Ten</t>
  </si>
  <si>
    <t>BC 4027</t>
  </si>
  <si>
    <t>Josef Angmar</t>
  </si>
  <si>
    <t>Chaplain</t>
  </si>
  <si>
    <t>Paulie Kel</t>
  </si>
  <si>
    <t>DA4 p. 44</t>
  </si>
  <si>
    <t>Physician</t>
  </si>
  <si>
    <t>Robinsport Thieves' Guild</t>
  </si>
  <si>
    <t>Honey</t>
  </si>
  <si>
    <t>sea green</t>
  </si>
  <si>
    <t>Umra Dir</t>
  </si>
  <si>
    <t>DA4 p. 45</t>
  </si>
  <si>
    <t>Matriarch of the Sisters of Fire</t>
  </si>
  <si>
    <t>BC 4042</t>
  </si>
  <si>
    <t>Cat's Eye Fen</t>
  </si>
  <si>
    <t>DA4 Map</t>
  </si>
  <si>
    <t>Tiger Island</t>
  </si>
  <si>
    <t>BC 4500</t>
  </si>
  <si>
    <t>BC 4011</t>
  </si>
  <si>
    <t>B/W BC 3998 &amp; BC 3500</t>
  </si>
  <si>
    <t>B/E BC 3998 &amp; BC 3500</t>
  </si>
  <si>
    <t>B/W BC 4500 &amp; BC 4100</t>
  </si>
  <si>
    <t>B/W BC 3000 &amp; BC 2900</t>
  </si>
  <si>
    <t>n/a</t>
  </si>
  <si>
    <t>B/W BC 4500 &amp; BC 4005</t>
  </si>
  <si>
    <t>B/W BC 4500 &amp; BC 4300</t>
  </si>
  <si>
    <t>B/W BC 3998 &amp; BC 3000</t>
  </si>
  <si>
    <t>B/W BC 4480 &amp; BC 4300</t>
  </si>
  <si>
    <t>B/W 4480 &amp; BC 4300</t>
  </si>
  <si>
    <t>BC 4298</t>
  </si>
  <si>
    <t>BC 4299</t>
  </si>
  <si>
    <t>B/W BC 4480 &amp; BC 4350</t>
  </si>
  <si>
    <t>Gabrian Osteropolus</t>
  </si>
  <si>
    <t>B/W AC 546 &amp; AC 576</t>
  </si>
  <si>
    <t>B/W AC 606 &amp; AC 676</t>
  </si>
  <si>
    <t>Eusebius Osteropolus</t>
  </si>
  <si>
    <t>DDA1 p. 15</t>
  </si>
  <si>
    <t>B/W AC 783 &amp; AC 813</t>
  </si>
  <si>
    <t>B/W AC 843 &amp; AC 913</t>
  </si>
  <si>
    <t>Thyatian Pantheon</t>
  </si>
  <si>
    <t>Flavian Osteropolus</t>
  </si>
  <si>
    <t>B/W AC 841 &amp; AC 871</t>
  </si>
  <si>
    <t>B/W AC 901 &amp; AC 971</t>
  </si>
  <si>
    <t>Wastoure</t>
  </si>
  <si>
    <t>DDA2 p. 28</t>
  </si>
  <si>
    <t>Antalian</t>
  </si>
  <si>
    <t>Antalian Tribes</t>
  </si>
  <si>
    <t>Lokar</t>
  </si>
  <si>
    <t>Azure</t>
  </si>
  <si>
    <t>Thin Blonde</t>
  </si>
  <si>
    <t>Bachraeus</t>
  </si>
  <si>
    <t>RC p. 249</t>
  </si>
  <si>
    <t>Medusae, Milenian Empire</t>
  </si>
  <si>
    <t>Before BC 50</t>
  </si>
  <si>
    <t>Radion</t>
  </si>
  <si>
    <t>HW DMS p. 3</t>
  </si>
  <si>
    <t>B/W BC 1040 &amp; BC 1018</t>
  </si>
  <si>
    <t>B/W BC 1000 &amp; BC 918</t>
  </si>
  <si>
    <t>BC 2400</t>
  </si>
  <si>
    <t>Beastmen Tribes</t>
  </si>
  <si>
    <t>HW DMS p. 10</t>
  </si>
  <si>
    <t>Borea &amp; Hyborea</t>
  </si>
  <si>
    <t>Kogolor</t>
  </si>
  <si>
    <t>HW DMS p. 12</t>
  </si>
  <si>
    <t>B/W BC 6000 &amp; BC 1900</t>
  </si>
  <si>
    <t>Malpheggi Tribes</t>
  </si>
  <si>
    <t>BC 6000</t>
  </si>
  <si>
    <t>Krugel</t>
  </si>
  <si>
    <t>HW DMS p. 16</t>
  </si>
  <si>
    <t>Krugel Lands</t>
  </si>
  <si>
    <t>BC 450</t>
  </si>
  <si>
    <t>BC 516</t>
  </si>
  <si>
    <t>HW DMs p. 15</t>
  </si>
  <si>
    <t>Milenian Empire</t>
  </si>
  <si>
    <t xml:space="preserve">BC 50 </t>
  </si>
  <si>
    <t>Kogolor Clan</t>
  </si>
  <si>
    <t>Korbazunth</t>
  </si>
  <si>
    <t>AC 50</t>
  </si>
  <si>
    <t>B/W BC 50 &amp; BC 30</t>
  </si>
  <si>
    <t>Milen</t>
  </si>
  <si>
    <t>HW DMS p. 57</t>
  </si>
  <si>
    <t>HW DMS p. 69</t>
  </si>
  <si>
    <t>King of Marilenev</t>
  </si>
  <si>
    <t>B/W BC 1060 &amp; BC 1030</t>
  </si>
  <si>
    <t>Hutaaka, Thyatis</t>
  </si>
  <si>
    <t>B/W BC 1500 &amp; BC 1050</t>
  </si>
  <si>
    <t>B/W BC 1000 &amp; AC 970</t>
  </si>
  <si>
    <t xml:space="preserve">Milenia </t>
  </si>
  <si>
    <t>B/W BC 950 &amp; BC 800</t>
  </si>
  <si>
    <t>Kingdom of Milenia</t>
  </si>
  <si>
    <t>HW DMS p. 76</t>
  </si>
  <si>
    <t>Nithian River Valley</t>
  </si>
  <si>
    <t>B/W BC 2000 &amp; BC 1500</t>
  </si>
  <si>
    <t>Schattenalfen</t>
  </si>
  <si>
    <t>HW DMs p. 83</t>
  </si>
  <si>
    <t>Schattenalfen Clan</t>
  </si>
  <si>
    <t>BC 1400</t>
  </si>
  <si>
    <t xml:space="preserve">Toralai </t>
  </si>
  <si>
    <t>HW DMs p. 91</t>
  </si>
  <si>
    <t>Toralai Tribes</t>
  </si>
  <si>
    <t>Jungles of Pelatan</t>
  </si>
  <si>
    <t>HW Map</t>
  </si>
  <si>
    <t>Esterhold Shallows</t>
  </si>
  <si>
    <t xml:space="preserve">Barleycorn  </t>
  </si>
  <si>
    <t>Jamion I</t>
  </si>
  <si>
    <t>Viscount</t>
  </si>
  <si>
    <t>B/W AC 690 &amp; AC 699</t>
  </si>
  <si>
    <t>B/W AC 590 &amp; AC 663</t>
  </si>
  <si>
    <t>Jamion II</t>
  </si>
  <si>
    <t>B/W AC 640 &amp; AC 681</t>
  </si>
  <si>
    <t>BC 800</t>
  </si>
  <si>
    <t>Barleycorn Order</t>
  </si>
  <si>
    <t>Viscount, Head of the Barleycorn Order</t>
  </si>
  <si>
    <t>Barleycorn Monastery</t>
  </si>
  <si>
    <t>B/W AC 710 &amp; AC 781</t>
  </si>
  <si>
    <t xml:space="preserve">Thombara </t>
  </si>
  <si>
    <t>the Daring</t>
  </si>
  <si>
    <t>HWA3 p. 19</t>
  </si>
  <si>
    <t>Grand Mogul of Sind</t>
  </si>
  <si>
    <t>B/W AC 139 &amp; AC 155</t>
  </si>
  <si>
    <t>B/W AC 199 &amp; AC 255</t>
  </si>
  <si>
    <t xml:space="preserve">Lithomancers' </t>
  </si>
  <si>
    <t>HWR2 Players p. 22</t>
  </si>
  <si>
    <t>Taphose</t>
  </si>
  <si>
    <t>HWR2 DMs p. 2</t>
  </si>
  <si>
    <t>Pharaoh of Nithia</t>
  </si>
  <si>
    <t>Kepher</t>
  </si>
  <si>
    <t>Ranak, Hollow World</t>
  </si>
  <si>
    <t>B/W BC 560 &amp; BC 530</t>
  </si>
  <si>
    <t>B/W BC 500 &amp; BC 490</t>
  </si>
  <si>
    <t>Tur-Ah</t>
  </si>
  <si>
    <t>HWR2 DMs p. 3</t>
  </si>
  <si>
    <t>B/W BC 550 &amp; BC 520</t>
  </si>
  <si>
    <t>B/W BC 480 &amp; BC 420</t>
  </si>
  <si>
    <t>B/W BC 600 &amp; BC 530</t>
  </si>
  <si>
    <t>Sekhaba</t>
  </si>
  <si>
    <t>HWR2 DMs p. 11</t>
  </si>
  <si>
    <t>Tower of Sekhaba</t>
  </si>
  <si>
    <t>B/W BC 490 &amp; BC 430</t>
  </si>
  <si>
    <t>Androsar I</t>
  </si>
  <si>
    <t>HWR3 DMs p. 2</t>
  </si>
  <si>
    <t>Milenia</t>
  </si>
  <si>
    <t>Emperor of Milenia</t>
  </si>
  <si>
    <t>Emperor of Milenia, Lord High General of Marilenev</t>
  </si>
  <si>
    <t>B/W BC 1050 &amp; BC 1030</t>
  </si>
  <si>
    <t>B/W BC 990 &amp; BC 930</t>
  </si>
  <si>
    <t>Cronosus I</t>
  </si>
  <si>
    <t>Cronosus II</t>
  </si>
  <si>
    <t>Cronosus III</t>
  </si>
  <si>
    <t>HWR3 DMs p. 3</t>
  </si>
  <si>
    <t>B/W BC 989 &amp; BC 201</t>
  </si>
  <si>
    <t>B/W BC 988 &amp; BC 200</t>
  </si>
  <si>
    <t>B/W BC 259 &amp; BC 224</t>
  </si>
  <si>
    <t>B/W BC 1032 &amp; BC 242</t>
  </si>
  <si>
    <t>B/W BC 1050 &amp; BC 264</t>
  </si>
  <si>
    <t>B/W BC 199 &amp; BC 124</t>
  </si>
  <si>
    <t>Titanion</t>
  </si>
  <si>
    <t>HWR3 DMs p. 4</t>
  </si>
  <si>
    <t>B/W BC 160 &amp; BC 125</t>
  </si>
  <si>
    <t>B/W BC 90 &amp; BC 25</t>
  </si>
  <si>
    <t>Corisa</t>
  </si>
  <si>
    <t>Milenian Pantheon</t>
  </si>
  <si>
    <t>Five Hills</t>
  </si>
  <si>
    <t>City of the Five Hills</t>
  </si>
  <si>
    <t>Death's Tor</t>
  </si>
  <si>
    <t>Catspaw</t>
  </si>
  <si>
    <t>Balthac</t>
  </si>
  <si>
    <t>IM2 p. 34</t>
  </si>
  <si>
    <t>The Cairn</t>
  </si>
  <si>
    <t>Polymathis</t>
  </si>
  <si>
    <t>Calor</t>
  </si>
  <si>
    <t>Sinan</t>
  </si>
  <si>
    <t>the Annointed</t>
  </si>
  <si>
    <t>Kazad</t>
  </si>
  <si>
    <t>Aurum</t>
  </si>
  <si>
    <t>IM2 p. 35</t>
  </si>
  <si>
    <t>Arbandrine River Hills</t>
  </si>
  <si>
    <t>Ascalon</t>
  </si>
  <si>
    <t>Lake Amsorak (north shore)</t>
  </si>
  <si>
    <t>Long Auburn</t>
  </si>
  <si>
    <t>Startling Blue</t>
  </si>
  <si>
    <t>Ogdoban Treel</t>
  </si>
  <si>
    <t>WoI Bk II p. 6</t>
  </si>
  <si>
    <t>B/W BC 4054 &amp; BC 4029</t>
  </si>
  <si>
    <t>B/W BC 3994 &amp; BC 3794</t>
  </si>
  <si>
    <t>B/W BC 3999 &amp; BC 3794</t>
  </si>
  <si>
    <t>Balthac's Fortress</t>
  </si>
  <si>
    <t>WoI Bk II p. 7</t>
  </si>
  <si>
    <t>Alexander Corran</t>
  </si>
  <si>
    <t>Baron of Corran</t>
  </si>
  <si>
    <t>Barony of Corran</t>
  </si>
  <si>
    <t>Edgar Corran</t>
  </si>
  <si>
    <t>WoI Bk II p. 20</t>
  </si>
  <si>
    <t>AC 821</t>
  </si>
  <si>
    <t>B/W AC 782 &amp; AC 794</t>
  </si>
  <si>
    <t>B/W AC 260 &amp; AC 950</t>
  </si>
  <si>
    <t>B/W AC 300 &amp; AC 990</t>
  </si>
  <si>
    <t>B/W BC 1100 &amp; BC 31</t>
  </si>
  <si>
    <t>B/W BC 790 &amp; AC 30</t>
  </si>
  <si>
    <t xml:space="preserve">BC 200 </t>
  </si>
  <si>
    <t xml:space="preserve">B/W BC 170 &amp; BC 160 </t>
  </si>
  <si>
    <t xml:space="preserve">B/W BC 470 &amp; BC 210 </t>
  </si>
  <si>
    <t>B/W AC 30 &amp; AC 500</t>
  </si>
  <si>
    <t>B/W BC 770 &amp; BC 300</t>
  </si>
  <si>
    <t>B/W BC 70 &amp; AC 470</t>
  </si>
  <si>
    <t>Dondella</t>
  </si>
  <si>
    <t>B/W AC 949 &amp; AC 979</t>
  </si>
  <si>
    <t>Carnifex</t>
  </si>
  <si>
    <t>Civilisation</t>
  </si>
  <si>
    <t>M3 p. 2</t>
  </si>
  <si>
    <t>B/W BC 175 &amp; BC 160</t>
  </si>
  <si>
    <t>B/W BC 75 &amp; BC 60</t>
  </si>
  <si>
    <t>Moriem</t>
  </si>
  <si>
    <t>M3 p. 3</t>
  </si>
  <si>
    <t>Gunntarr Rolfsen</t>
  </si>
  <si>
    <t>Aitch G Wails</t>
  </si>
  <si>
    <t xml:space="preserve">Short </t>
  </si>
  <si>
    <t xml:space="preserve">Ra </t>
  </si>
  <si>
    <t>Ra</t>
  </si>
  <si>
    <t>AC 500</t>
  </si>
  <si>
    <t>Garsh</t>
  </si>
  <si>
    <t>Falls</t>
  </si>
  <si>
    <t>Red Sabre</t>
  </si>
  <si>
    <t>Canyon</t>
  </si>
  <si>
    <t>Akenatis</t>
  </si>
  <si>
    <t>M5 p. 22</t>
  </si>
  <si>
    <t>Tokoramses I</t>
  </si>
  <si>
    <t>Tokoramses II</t>
  </si>
  <si>
    <t>Tokoramses III</t>
  </si>
  <si>
    <t>Tokoramses IV</t>
  </si>
  <si>
    <t>Tokoramses V</t>
  </si>
  <si>
    <t>the Far Traveller</t>
  </si>
  <si>
    <t>Geshepsut</t>
  </si>
  <si>
    <t>After BC 600</t>
  </si>
  <si>
    <t>Bigelo</t>
  </si>
  <si>
    <t>After AC 500</t>
  </si>
  <si>
    <t>Tokoramses VI</t>
  </si>
  <si>
    <t>Tokoramses VII</t>
  </si>
  <si>
    <t>Tokoramses VIII</t>
  </si>
  <si>
    <t>Tokoramses IX</t>
  </si>
  <si>
    <t>Tokoramses X</t>
  </si>
  <si>
    <t>Tokoramses XI</t>
  </si>
  <si>
    <t>Tokoramses XII</t>
  </si>
  <si>
    <t>Tokoramses XIII</t>
  </si>
  <si>
    <t>Tokoramses XIV</t>
  </si>
  <si>
    <t>Archduke</t>
  </si>
  <si>
    <t>B/W BC 44 &amp; BC 9</t>
  </si>
  <si>
    <t>Corum E'liery</t>
  </si>
  <si>
    <t>B/W BC 44 &amp; AC 6</t>
  </si>
  <si>
    <t>B/W AC 16 &amp; AC 91</t>
  </si>
  <si>
    <t>B/W AC 20 &amp; AC 106</t>
  </si>
  <si>
    <t>Whandar</t>
  </si>
  <si>
    <t>of Garth</t>
  </si>
  <si>
    <t>Juilliard</t>
  </si>
  <si>
    <t>Saint</t>
  </si>
  <si>
    <t>Before AC 942</t>
  </si>
  <si>
    <t>Issek Khafre</t>
  </si>
  <si>
    <t>planar geographer</t>
  </si>
  <si>
    <t>Djoser</t>
  </si>
  <si>
    <t>High Priest of Magian Fire Worshippers</t>
  </si>
  <si>
    <t>Scarlands</t>
  </si>
  <si>
    <t>M5 p. 45</t>
  </si>
  <si>
    <t>Finnegar</t>
  </si>
  <si>
    <t>M5 p. 46</t>
  </si>
  <si>
    <t>B/W BC 460 &amp; AC 80</t>
  </si>
  <si>
    <t>B/W BC 500 &amp; BC 20</t>
  </si>
  <si>
    <t>B/W AC 450 &amp; AC 475</t>
  </si>
  <si>
    <t>B/W AC 870 &amp; AC 914</t>
  </si>
  <si>
    <t>B/W AC 468 &amp; AC 515</t>
  </si>
  <si>
    <t>B/W AC 490 &amp; AC 555</t>
  </si>
  <si>
    <t>B/W AC 550 &amp; AC 595</t>
  </si>
  <si>
    <t>B/W AC 590 &amp; AC 635</t>
  </si>
  <si>
    <t>B/W AC 506 &amp; AC 615</t>
  </si>
  <si>
    <t>B/W AC 566 &amp; AC 655</t>
  </si>
  <si>
    <t>B/W AC 606 &amp; AC 695</t>
  </si>
  <si>
    <t>B/W AC 646 &amp; AC 735</t>
  </si>
  <si>
    <t>B/W AC 630 &amp; AC 675</t>
  </si>
  <si>
    <t>B/W AC 670 &amp; AC 715</t>
  </si>
  <si>
    <t>B/W AC 710 &amp; AC 755</t>
  </si>
  <si>
    <t>B/W AC 750 &amp; AC 795</t>
  </si>
  <si>
    <t>B/W AC 790 &amp; AC 835</t>
  </si>
  <si>
    <t>B/W AC 830 &amp; AC 875</t>
  </si>
  <si>
    <t>B/W AC 686 &amp; AC 775</t>
  </si>
  <si>
    <t>B/W AC 726 &amp; AC 815</t>
  </si>
  <si>
    <t>B/W AC 766 &amp; AC 855</t>
  </si>
  <si>
    <t>B/W AC 806 &amp; AC 895</t>
  </si>
  <si>
    <t>B/W AC 846 &amp; AC 935</t>
  </si>
  <si>
    <t>B/W AC 886 &amp; AC 975</t>
  </si>
  <si>
    <t>B/W AC 926 &amp; AC 999</t>
  </si>
  <si>
    <t>B/W AC 390 &amp; AC 457</t>
  </si>
  <si>
    <t>B/W AC 330 &amp; AC 439</t>
  </si>
  <si>
    <t>B/W AC 270 &amp; AC 421</t>
  </si>
  <si>
    <t>B/W AC 210 &amp; AC 403</t>
  </si>
  <si>
    <t>B/W AC 150 &amp; AC 385</t>
  </si>
  <si>
    <t>B/W AC 286 &amp; AC 496</t>
  </si>
  <si>
    <t>B/W AC 346 &amp; AC 497</t>
  </si>
  <si>
    <t>B/W AC 406 &amp; AC 498</t>
  </si>
  <si>
    <t>B/W AC 466 &amp; AC 499</t>
  </si>
  <si>
    <t>B/W AC 226 &amp; AC 485</t>
  </si>
  <si>
    <t>B/W AC 90 &amp; AC 367</t>
  </si>
  <si>
    <t>B/W AC 166 &amp; AC 467</t>
  </si>
  <si>
    <t>B/W AC 30 &amp; AC 349</t>
  </si>
  <si>
    <t>B/W AC 106 &amp; AC 449</t>
  </si>
  <si>
    <t>B/W BC 30 &amp; AC 331</t>
  </si>
  <si>
    <t>B/W AC 46 &amp; AC 431</t>
  </si>
  <si>
    <t>B/W BC 90 &amp; AC 313</t>
  </si>
  <si>
    <t>B/W BC 14 &amp; AC 413</t>
  </si>
  <si>
    <t>B/W BC 150 &amp; AC 295</t>
  </si>
  <si>
    <t>B/W BC 74 &amp; AC 395</t>
  </si>
  <si>
    <t>B/W BC 210 &amp; AC 277</t>
  </si>
  <si>
    <t>B/W BC 134 &amp; AC 377</t>
  </si>
  <si>
    <t>B/W BC 270 &amp; AC 259</t>
  </si>
  <si>
    <t>B/W BC 194 &amp; AC 359</t>
  </si>
  <si>
    <t>B/W BC 330 &amp; AC 241</t>
  </si>
  <si>
    <t>B/W BC 254 &amp; AC 341</t>
  </si>
  <si>
    <t>B/W BC 390 &amp; AC 223</t>
  </si>
  <si>
    <t>B/W BC 314 &amp; AC 323</t>
  </si>
  <si>
    <t>B/W BC 450 &amp; AC 205</t>
  </si>
  <si>
    <t>B/W BC 374 &amp; AC 305</t>
  </si>
  <si>
    <t>B/W BC 510 &amp; AC 187</t>
  </si>
  <si>
    <t>B/W BC 434 &amp; AC 287</t>
  </si>
  <si>
    <t>B/W BC 570 &amp; AC 169</t>
  </si>
  <si>
    <t>B/W BC 494 &amp; AC 269</t>
  </si>
  <si>
    <t>B/W BC 630 &amp; AC 151</t>
  </si>
  <si>
    <t>B/W BC 554 &amp; AC 251</t>
  </si>
  <si>
    <t>B/W BC 670 &amp; AC 133</t>
  </si>
  <si>
    <t>B/W BC 590 &amp; AC 233</t>
  </si>
  <si>
    <t>B/W BC 730 &amp; AC 115</t>
  </si>
  <si>
    <t>B/W BC 650 &amp; AC 215</t>
  </si>
  <si>
    <t>B/W BC 790 &amp; AC 97</t>
  </si>
  <si>
    <t>B/W BC 710 &amp; AC 197</t>
  </si>
  <si>
    <t>B/W BC 850 &amp; AC 79</t>
  </si>
  <si>
    <t>B/W BC 770 &amp; AC 179</t>
  </si>
  <si>
    <t>B/W BC 910 &amp; AC 61</t>
  </si>
  <si>
    <t>B/W BC 830 &amp; AC 161</t>
  </si>
  <si>
    <t>Visond</t>
  </si>
  <si>
    <t>M1 p. 4</t>
  </si>
  <si>
    <t>Daras</t>
  </si>
  <si>
    <t>Teromil</t>
  </si>
  <si>
    <t>M1 p. 5</t>
  </si>
  <si>
    <t>M1 Blizzard Pass p. 5</t>
  </si>
  <si>
    <t>Salamdros</t>
  </si>
  <si>
    <t>Stodos</t>
  </si>
  <si>
    <t>the Master</t>
  </si>
  <si>
    <t>M1 p. 13</t>
  </si>
  <si>
    <t>Master of the Cult of Stodos</t>
  </si>
  <si>
    <t>Morgan</t>
  </si>
  <si>
    <t>M1 p. 19</t>
  </si>
  <si>
    <t>Black-Beard</t>
  </si>
  <si>
    <t>M1 p. 24</t>
  </si>
  <si>
    <t>M1 Blizzard Pass p. 29</t>
  </si>
  <si>
    <t>NO</t>
  </si>
  <si>
    <t>Durnsay</t>
  </si>
  <si>
    <t>Lady of Cathos City</t>
  </si>
  <si>
    <t>Island of Vacros</t>
  </si>
  <si>
    <t>City-State of Vacros</t>
  </si>
  <si>
    <t>AC 600</t>
  </si>
  <si>
    <t>B/W AC 540 &amp; AC 570</t>
  </si>
  <si>
    <t>B/W AC 600 &amp; AC 670</t>
  </si>
  <si>
    <t>Vacros City</t>
  </si>
  <si>
    <t>Kandros</t>
  </si>
  <si>
    <t>M2 p. 27</t>
  </si>
  <si>
    <t>Minotaur</t>
  </si>
  <si>
    <t>Leader-Chief of Vacros</t>
  </si>
  <si>
    <t>B/W AC 500 &amp; AC 560</t>
  </si>
  <si>
    <t>Gorkalk</t>
  </si>
  <si>
    <t>O2 p. 2</t>
  </si>
  <si>
    <t>B/W BC 1100 &amp; BC 1000</t>
  </si>
  <si>
    <t>The Shining Isle</t>
  </si>
  <si>
    <t>Granitgape</t>
  </si>
  <si>
    <t>Histizt</t>
  </si>
  <si>
    <t>Centaurus</t>
  </si>
  <si>
    <t>PC1 DMs p. 7</t>
  </si>
  <si>
    <t>Godfred Egilssen</t>
  </si>
  <si>
    <t xml:space="preserve">Ingrid </t>
  </si>
  <si>
    <t>PC1 DMs p. 27</t>
  </si>
  <si>
    <t>Asa</t>
  </si>
  <si>
    <t>B/W AC 576 &amp; AC 860</t>
  </si>
  <si>
    <t>B/W AC 616 &amp; AC 900</t>
  </si>
  <si>
    <t>Erysichthon</t>
  </si>
  <si>
    <t>Hrolfgurd</t>
  </si>
  <si>
    <t>Burnt-Ears</t>
  </si>
  <si>
    <t>PC1 Adv p. 23</t>
  </si>
  <si>
    <t>Feywood</t>
  </si>
  <si>
    <t>Cumulo Nimbits</t>
  </si>
  <si>
    <t>PC2 DMs p. 6</t>
  </si>
  <si>
    <t>Kaziri-al-Wadi</t>
  </si>
  <si>
    <t xml:space="preserve">Katapec </t>
  </si>
  <si>
    <t>PC2 DMs p. 28</t>
  </si>
  <si>
    <t>B/W BC 3000 &amp; BC 1100</t>
  </si>
  <si>
    <t>B/W BC 290 &amp; BC 800</t>
  </si>
  <si>
    <t>Glimreen Gemeye</t>
  </si>
  <si>
    <t>PC2 DMs p. 41</t>
  </si>
  <si>
    <t>artisan</t>
  </si>
  <si>
    <t>Retchfoot</t>
  </si>
  <si>
    <t>B/W BC 451 &amp; BC 351</t>
  </si>
  <si>
    <t>B/W BC 251 &amp; BC 101</t>
  </si>
  <si>
    <t>B/W BC 1051 &amp; BC 191</t>
  </si>
  <si>
    <t>B/W BC 151 &amp; BC 809</t>
  </si>
  <si>
    <t>Ack-Ack</t>
  </si>
  <si>
    <t>PC2 DMs p. 42</t>
  </si>
  <si>
    <t>Marrak</t>
  </si>
  <si>
    <t>Marrak Grommethandler</t>
  </si>
  <si>
    <t>PC2 DMs p. 43</t>
  </si>
  <si>
    <t>Skygnome</t>
  </si>
  <si>
    <t>Skylofter</t>
  </si>
  <si>
    <t>PC2 DMs p. 44</t>
  </si>
  <si>
    <t>B/W AC 350 &amp; AC 550</t>
  </si>
  <si>
    <t>B/W AC 600 &amp; AC 800</t>
  </si>
  <si>
    <t>B/W BC 84 &amp; BC 19</t>
  </si>
  <si>
    <t>B/W AC 16 &amp; AC 39</t>
  </si>
  <si>
    <t>20-36</t>
  </si>
  <si>
    <t>Taymora</t>
  </si>
  <si>
    <t>PC3 DMs p. 41</t>
  </si>
  <si>
    <t>BC 2000</t>
  </si>
  <si>
    <t>Tibaonisius</t>
  </si>
  <si>
    <t>PC3 DMs p. 48</t>
  </si>
  <si>
    <t>Tiluaraver</t>
  </si>
  <si>
    <t>sculptor</t>
  </si>
  <si>
    <t>B/W AC 340 &amp; AC 569</t>
  </si>
  <si>
    <t>B/W AC 600 &amp; AC 779</t>
  </si>
  <si>
    <t>PC3 Adv p. 26</t>
  </si>
  <si>
    <t>B/W BC 2500 &amp; BC 2050</t>
  </si>
  <si>
    <t>PC3 Map</t>
  </si>
  <si>
    <t>Amari</t>
  </si>
  <si>
    <t>Kyvan Whitehair</t>
  </si>
  <si>
    <t>PC4 DMs p. 3</t>
  </si>
  <si>
    <t>Supreme Controller of the Alphatian Centre for Disease Control</t>
  </si>
  <si>
    <t>B/W AC 301 &amp; AC 351</t>
  </si>
  <si>
    <t>B/W AC 401 &amp; AC 451</t>
  </si>
  <si>
    <t>Yanci</t>
  </si>
  <si>
    <t>PC4 DMs p. 4</t>
  </si>
  <si>
    <t>seal hunter</t>
  </si>
  <si>
    <t>Wereseal</t>
  </si>
  <si>
    <t>Ingram</t>
  </si>
  <si>
    <t>the Devil Swine</t>
  </si>
  <si>
    <t>Lord of an Isle in the Sea of Dread</t>
  </si>
  <si>
    <t>B/W AC 565 &amp; AC 600</t>
  </si>
  <si>
    <t>B/W AC 625 &amp; AC 700</t>
  </si>
  <si>
    <t>PC4 DMs p. 29</t>
  </si>
  <si>
    <t>AC 861</t>
  </si>
  <si>
    <t>B/W AC 861 &amp; AC 950</t>
  </si>
  <si>
    <t>B/W AC 700 &amp; AC 970</t>
  </si>
  <si>
    <t>B/W AC 960 &amp; AC 980</t>
  </si>
  <si>
    <t>PC4 DMs p. 30</t>
  </si>
  <si>
    <t>B/W AC 395 &amp; AC 980</t>
  </si>
  <si>
    <t>B/W AC 405 &amp; AC 990</t>
  </si>
  <si>
    <t>AC 442</t>
  </si>
  <si>
    <t>B/W AC 460 &amp; AC 542</t>
  </si>
  <si>
    <t>Leverau's Farmhouse</t>
  </si>
  <si>
    <t>B/W AC 700 &amp; AC 990</t>
  </si>
  <si>
    <t>B/W AC 710 &amp; AC 999</t>
  </si>
  <si>
    <t>Souche</t>
  </si>
  <si>
    <t>Stream</t>
  </si>
  <si>
    <t>PC4 inside cover 3</t>
  </si>
  <si>
    <t>Miosz I</t>
  </si>
  <si>
    <t>Lands of the Savage Coast p. 9</t>
  </si>
  <si>
    <t>B/W AC 390 &amp; AC 967</t>
  </si>
  <si>
    <t>B/W AC 450 &amp; AC 999</t>
  </si>
  <si>
    <t>Munte I</t>
  </si>
  <si>
    <t>Munte II</t>
  </si>
  <si>
    <t>B/W AC 390 &amp; AC 939</t>
  </si>
  <si>
    <t>B/W AC 408 &amp; AC 957</t>
  </si>
  <si>
    <t>Brotherhood of Order</t>
  </si>
  <si>
    <t>Lands of the Savage Coast p. 10</t>
  </si>
  <si>
    <t>AC 898</t>
  </si>
  <si>
    <t>Lawful Brotherhood</t>
  </si>
  <si>
    <t xml:space="preserve">AC 898 </t>
  </si>
  <si>
    <t>Robrenn I</t>
  </si>
  <si>
    <t>Lands of the Savage Coast p. 13</t>
  </si>
  <si>
    <t>Robrenner</t>
  </si>
  <si>
    <t>King of the Confederacy Kingdom of Robrenn</t>
  </si>
  <si>
    <t>Othual</t>
  </si>
  <si>
    <t>Forest of Caruilh</t>
  </si>
  <si>
    <t>B/W AC 904 &amp; AC 946</t>
  </si>
  <si>
    <t>B/W AC 641 &amp; AC 928</t>
  </si>
  <si>
    <t>B/W AC 701 &amp; AC 988</t>
  </si>
  <si>
    <t>Aduatucas</t>
  </si>
  <si>
    <t>Dubraz</t>
  </si>
  <si>
    <t>B/W AC 840 &amp; AC 964</t>
  </si>
  <si>
    <t>Lands of the Savage Coast p. 15</t>
  </si>
  <si>
    <t>Medonix</t>
  </si>
  <si>
    <t>B/W AC 850 &amp; AC 999</t>
  </si>
  <si>
    <t>Subellos</t>
  </si>
  <si>
    <t>Count of Morguen</t>
  </si>
  <si>
    <t>Demiatix</t>
  </si>
  <si>
    <t>Testana</t>
  </si>
  <si>
    <t>Baroness of Sedhuen</t>
  </si>
  <si>
    <t>Maloel</t>
  </si>
  <si>
    <t>B/W BC 200 &amp; AC 760</t>
  </si>
  <si>
    <t>B/W AC 400 &amp; AC 999</t>
  </si>
  <si>
    <t>Clothual</t>
  </si>
  <si>
    <t>Baron of Uthuinn</t>
  </si>
  <si>
    <t>Sigismund I</t>
  </si>
  <si>
    <t>Sigismund II</t>
  </si>
  <si>
    <t>Lands of the Savage Coast p. 16</t>
  </si>
  <si>
    <t>Godegesil</t>
  </si>
  <si>
    <t>Lands of the Savage Coast p. 17</t>
  </si>
  <si>
    <t>B/W AC 880 &amp; AC 944</t>
  </si>
  <si>
    <t>B/W AC 501 &amp; AC 979</t>
  </si>
  <si>
    <t>B/W AC 500 &amp; AC 978</t>
  </si>
  <si>
    <t>B/W AC 458 &amp; AC 926</t>
  </si>
  <si>
    <t>B/W AC 440 &amp; AC 908</t>
  </si>
  <si>
    <t>Onulf</t>
  </si>
  <si>
    <t>Duke of Frisonnia</t>
  </si>
  <si>
    <t>B/W AC 520 &amp; AC 999</t>
  </si>
  <si>
    <t>Althuin</t>
  </si>
  <si>
    <t>Euric</t>
  </si>
  <si>
    <t>Aldaric</t>
  </si>
  <si>
    <t>Baron of Savaria</t>
  </si>
  <si>
    <t>Lands of the Savage Coast p. 18</t>
  </si>
  <si>
    <t>Gaston de Clairvault</t>
  </si>
  <si>
    <t>King of Renardie</t>
  </si>
  <si>
    <t>B/W AC 890 &amp; AC 942</t>
  </si>
  <si>
    <t>Lands of the Savage Coast p. 19</t>
  </si>
  <si>
    <t>Louis I</t>
  </si>
  <si>
    <t>Louis II</t>
  </si>
  <si>
    <t>Louis III</t>
  </si>
  <si>
    <t>B/W AC 18 &amp; AC 906</t>
  </si>
  <si>
    <t>B/W AC 0 &amp; AC 888</t>
  </si>
  <si>
    <t>B/W AC 36 &amp; AC 924</t>
  </si>
  <si>
    <t>B/W AC 25 &amp; AC 988</t>
  </si>
  <si>
    <t>B/W AC 36 &amp; AC 999</t>
  </si>
  <si>
    <t>B/W AC 54 &amp; AC 999</t>
  </si>
  <si>
    <t>Gregoire de Rochefort</t>
  </si>
  <si>
    <t>Lands of the Savage Coast p. 20</t>
  </si>
  <si>
    <t>Baron of Bregoigne</t>
  </si>
  <si>
    <t>Gilles de Saimpt Gens-de-Bout</t>
  </si>
  <si>
    <t>Count of Marmandie</t>
  </si>
  <si>
    <t>Fouques de Valefroi</t>
  </si>
  <si>
    <t>Marquis of Noijou</t>
  </si>
  <si>
    <t>Valefroi</t>
  </si>
  <si>
    <t>Lands of the Savage Coast p. 22</t>
  </si>
  <si>
    <t>King of Bellayne</t>
  </si>
  <si>
    <t>Jasper Cockerfield</t>
  </si>
  <si>
    <t>Bishop of Kittings, Knight of Bellayne</t>
  </si>
  <si>
    <t xml:space="preserve">Hume </t>
  </si>
  <si>
    <t>Pinkerstroke</t>
  </si>
  <si>
    <t>Duke of Pawcester, Knight of Bellayne</t>
  </si>
  <si>
    <t>Edwards Hillsborough</t>
  </si>
  <si>
    <t>Earl of Penwick, Knight of Bellayne</t>
  </si>
  <si>
    <t>Lionel I of Dorsythe</t>
  </si>
  <si>
    <t>Dorsythe</t>
  </si>
  <si>
    <t>Winston Gladsworthy</t>
  </si>
  <si>
    <t>Theeds</t>
  </si>
  <si>
    <t>Earl of Theeds, Knight of Bellayne</t>
  </si>
  <si>
    <t>Bellaynish</t>
  </si>
  <si>
    <t>Lands of the Savage Coast p. 23</t>
  </si>
  <si>
    <t>Chief of the Shazak</t>
  </si>
  <si>
    <t>B/W BC 690 &amp; BC 150</t>
  </si>
  <si>
    <t>B/W BC 640 &amp; BC 100</t>
  </si>
  <si>
    <t>Shaz I</t>
  </si>
  <si>
    <t>Shaz III</t>
  </si>
  <si>
    <t>Shaz IV</t>
  </si>
  <si>
    <t>Shaz V</t>
  </si>
  <si>
    <t>Shaz VI</t>
  </si>
  <si>
    <t>Shaz VII</t>
  </si>
  <si>
    <t>Shaz VIII</t>
  </si>
  <si>
    <t>Shaz IX</t>
  </si>
  <si>
    <t>Shaz X</t>
  </si>
  <si>
    <t>Shaz XI</t>
  </si>
  <si>
    <t>No Tail</t>
  </si>
  <si>
    <t>Lands of the Savage Coast p. 24</t>
  </si>
  <si>
    <t>B/W AC 700 &amp; AC 720</t>
  </si>
  <si>
    <t>B/W AC 750 &amp; AC 770</t>
  </si>
  <si>
    <t>B/W AC 718 &amp; AC 760</t>
  </si>
  <si>
    <t>BW AC 751 &amp; AC 810</t>
  </si>
  <si>
    <t>B/W AC 736 &amp; AC 800</t>
  </si>
  <si>
    <t>B/W AC 978 &amp; AC 999</t>
  </si>
  <si>
    <t>B/W AC 920 &amp; AC 952</t>
  </si>
  <si>
    <t>B/W AC 888 &amp; AC 934</t>
  </si>
  <si>
    <t>B/W AC 938 &amp; AC 984</t>
  </si>
  <si>
    <t xml:space="preserve">B/W AC 906 &amp; AC 966 </t>
  </si>
  <si>
    <t xml:space="preserve">B/W AC 856 &amp; AC 916 </t>
  </si>
  <si>
    <t xml:space="preserve">B/W AC 874 &amp; AC 948 </t>
  </si>
  <si>
    <t>B/W AC 824 &amp; AC 898</t>
  </si>
  <si>
    <t>B/W AC 842 &amp; AC 930</t>
  </si>
  <si>
    <t>B/W AC 810 &amp; AC 912</t>
  </si>
  <si>
    <t>B/W AC 778 &amp; AC 894</t>
  </si>
  <si>
    <t>B/W AC 754 &amp; AC 844</t>
  </si>
  <si>
    <t>B/W AC 772 &amp; AC 862</t>
  </si>
  <si>
    <t>B/W AC 790 &amp; AC 880</t>
  </si>
  <si>
    <t>B/W AC 752 &amp; AC 850</t>
  </si>
  <si>
    <t>Osh I</t>
  </si>
  <si>
    <t>Osh II</t>
  </si>
  <si>
    <t>Osh III</t>
  </si>
  <si>
    <t>Lands of the Savage Coast p. 25</t>
  </si>
  <si>
    <t>Gurrash</t>
  </si>
  <si>
    <t>King of Osh</t>
  </si>
  <si>
    <t>B/W AC 935 &amp; AC 945</t>
  </si>
  <si>
    <t>B/W AC 895 &amp; AC 927</t>
  </si>
  <si>
    <t>B/W AC 953 &amp; AC 977</t>
  </si>
  <si>
    <t>B/W AC 855 &amp; AC 909</t>
  </si>
  <si>
    <t>B/W AC 913 &amp; AC 959</t>
  </si>
  <si>
    <t>Osh</t>
  </si>
  <si>
    <t>Kingdom of Osh</t>
  </si>
  <si>
    <t>B/W AC 885 &amp; AC 959</t>
  </si>
  <si>
    <t>Ssa'a I</t>
  </si>
  <si>
    <t>Ssa'a II</t>
  </si>
  <si>
    <t>Ssa'a III</t>
  </si>
  <si>
    <t>Roha'a I</t>
  </si>
  <si>
    <t>Roha'a II</t>
  </si>
  <si>
    <t>Cayma</t>
  </si>
  <si>
    <t>B/W AC 970 &amp; AC 999</t>
  </si>
  <si>
    <t>B/W AC 920 &amp; AC 964</t>
  </si>
  <si>
    <t>B/W AC 500 &amp; AC 946</t>
  </si>
  <si>
    <t>B/W AC 536 &amp; AC 946</t>
  </si>
  <si>
    <t>B/W AC 518 &amp; AC 928</t>
  </si>
  <si>
    <t>B/W AC 500 &amp; AC 910</t>
  </si>
  <si>
    <t>B/W AC 530 &amp;  AC 960</t>
  </si>
  <si>
    <t>B/W AC 548 &amp; AC 978</t>
  </si>
  <si>
    <t>B/W AC 566 &amp; AC 996</t>
  </si>
  <si>
    <t>B/W AC 530 &amp; AC 996</t>
  </si>
  <si>
    <t>Yahav I</t>
  </si>
  <si>
    <t>Yahav II</t>
  </si>
  <si>
    <t>Lands of the Savage Coast p. 29</t>
  </si>
  <si>
    <t>Aranea</t>
  </si>
  <si>
    <t>Wizard-King of Herath</t>
  </si>
  <si>
    <t>Queen-Sorceress of Herath</t>
  </si>
  <si>
    <t>Amsharai II</t>
  </si>
  <si>
    <t>Amsharai I</t>
  </si>
  <si>
    <t>B/W BC 1970 &amp; AC 998</t>
  </si>
  <si>
    <t>B/W BC 1924 &amp; AC 998</t>
  </si>
  <si>
    <t>B/W BC 1942 &amp; AC 997</t>
  </si>
  <si>
    <t>B/W BC 1970 &amp;  AC 996</t>
  </si>
  <si>
    <t>Balmoroth</t>
  </si>
  <si>
    <t>Viscount of Berevrom</t>
  </si>
  <si>
    <t>Enzuth</t>
  </si>
  <si>
    <t>Ezer</t>
  </si>
  <si>
    <t>Gerphemon</t>
  </si>
  <si>
    <t>Lands of the Savage Coast p. 31</t>
  </si>
  <si>
    <t>Lands of the Wallara</t>
  </si>
  <si>
    <t>BC 3990</t>
  </si>
  <si>
    <t>BC 690</t>
  </si>
  <si>
    <t>B/W AC 510 &amp; AC 956</t>
  </si>
  <si>
    <t>B/W AC 640 &amp; AC 999</t>
  </si>
  <si>
    <t>B/W BC 2000 &amp; AC 937</t>
  </si>
  <si>
    <t>B/W BC 1954 &amp; AC 937</t>
  </si>
  <si>
    <t>B/W BC 1972 &amp; AC 918</t>
  </si>
  <si>
    <t>B/W BC 2000 &amp; AC 899</t>
  </si>
  <si>
    <t>Savage Baronies Bk I p. 18</t>
  </si>
  <si>
    <t>BC 150</t>
  </si>
  <si>
    <t>Nueva Esperanza</t>
  </si>
  <si>
    <t>Savage Baronies Bk I p. 20</t>
  </si>
  <si>
    <t>Barony of Nueva Esperanza</t>
  </si>
  <si>
    <t>AC 905</t>
  </si>
  <si>
    <t>Montoya</t>
  </si>
  <si>
    <t>Barony of Montoya</t>
  </si>
  <si>
    <t>AC 906</t>
  </si>
  <si>
    <t>Copetez</t>
  </si>
  <si>
    <t>State of Copetez</t>
  </si>
  <si>
    <t>AC 908</t>
  </si>
  <si>
    <t>Barony of Montejo</t>
  </si>
  <si>
    <t>Tanaka</t>
  </si>
  <si>
    <t>Dominion of Tanaka</t>
  </si>
  <si>
    <t>Sotto</t>
  </si>
  <si>
    <t>Barony of Sotto</t>
  </si>
  <si>
    <t>Rio Maldito River Valley</t>
  </si>
  <si>
    <t>State of Aranjuez</t>
  </si>
  <si>
    <t>Rio Torrentes River Valley</t>
  </si>
  <si>
    <t>Barony of Cristobal</t>
  </si>
  <si>
    <t>AC 916</t>
  </si>
  <si>
    <t>Escudor</t>
  </si>
  <si>
    <t>State of Escudor</t>
  </si>
  <si>
    <t>AC 921</t>
  </si>
  <si>
    <t>Rivera</t>
  </si>
  <si>
    <t>Barony of Rivera</t>
  </si>
  <si>
    <t>Marino</t>
  </si>
  <si>
    <t>Barony of Marino</t>
  </si>
  <si>
    <t>Quimeras</t>
  </si>
  <si>
    <t>Barony of Quimeras</t>
  </si>
  <si>
    <t>Western Gulf of Hule</t>
  </si>
  <si>
    <t>Alcazar</t>
  </si>
  <si>
    <t>Barony of Alcazar</t>
  </si>
  <si>
    <t>State of Bigotillos</t>
  </si>
  <si>
    <t>Babosas</t>
  </si>
  <si>
    <t>Barony of Babosas</t>
  </si>
  <si>
    <t>Los Elegidos</t>
  </si>
  <si>
    <t>Barony of Los Elegidos</t>
  </si>
  <si>
    <t>Savage Baronies Bk I p. 21</t>
  </si>
  <si>
    <t>Morales</t>
  </si>
  <si>
    <t>Barony of Morales</t>
  </si>
  <si>
    <t>Rio Fangoso River Valley</t>
  </si>
  <si>
    <t>Rio Guadiana River Valley</t>
  </si>
  <si>
    <t>Savage Baronies Bk I p. 52</t>
  </si>
  <si>
    <t>Guillermo de Bigotillos</t>
  </si>
  <si>
    <t>Maria de Copetez</t>
  </si>
  <si>
    <t>Senor of Guadalante</t>
  </si>
  <si>
    <t>B/W AC 986 &amp; AC 999</t>
  </si>
  <si>
    <t>B/W AC 946 &amp; AC 968</t>
  </si>
  <si>
    <t>Azoth</t>
  </si>
  <si>
    <t>Dragon 153 p. 70</t>
  </si>
  <si>
    <t>Princess Ark Dispel Warden</t>
  </si>
  <si>
    <t>B/W AC 915 &amp; AC 940</t>
  </si>
  <si>
    <t>Dragon 157, p. 43</t>
  </si>
  <si>
    <t>Kingdom of Varellya</t>
  </si>
  <si>
    <t>AC 565</t>
  </si>
  <si>
    <t>B/W BC 50 &amp; AC 500</t>
  </si>
  <si>
    <t>Nunjar</t>
  </si>
  <si>
    <t>Dragon 158 p. 44</t>
  </si>
  <si>
    <t>Nunjar Ogre Horde</t>
  </si>
  <si>
    <t>Hatwa</t>
  </si>
  <si>
    <t>Hatwa Elven Clan</t>
  </si>
  <si>
    <t>Utaba</t>
  </si>
  <si>
    <t>the Shaman</t>
  </si>
  <si>
    <t>Dragon 158 p. 15</t>
  </si>
  <si>
    <t>Shaman of the Nunjar Ogres</t>
  </si>
  <si>
    <t>B/W BC 2000 &amp; BC 1300</t>
  </si>
  <si>
    <t>B/W BC 800 &amp; AC 400</t>
  </si>
  <si>
    <t>B/W BC 770 &amp; AC 450</t>
  </si>
  <si>
    <t>B/W BC 700 &amp; AC 500</t>
  </si>
  <si>
    <t>B/W BC 6000 &amp; BC 2500</t>
  </si>
  <si>
    <t>Nesfutar</t>
  </si>
  <si>
    <t>Dragon 161 p. 43</t>
  </si>
  <si>
    <t>B/W BC 1099 &amp; AC 949</t>
  </si>
  <si>
    <t>B/W BC 999 &amp; AC 999</t>
  </si>
  <si>
    <t>Valoin</t>
  </si>
  <si>
    <t>Flamaeker</t>
  </si>
  <si>
    <t>Dragon 162 p. 45</t>
  </si>
  <si>
    <t>Valoin Gnomish Clan</t>
  </si>
  <si>
    <t>Flamaeker Gnomish Clan</t>
  </si>
  <si>
    <t>B/W BC 2900 &amp; BC 600</t>
  </si>
  <si>
    <t>Gargonian</t>
  </si>
  <si>
    <t>Woy</t>
  </si>
  <si>
    <t>Ujiri-Xuu</t>
  </si>
  <si>
    <t>Forest-Whisper</t>
  </si>
  <si>
    <t>Uhdu Momba</t>
  </si>
  <si>
    <t>Dragon 192 p. 41</t>
  </si>
  <si>
    <t>B/W AC 740 &amp; AC 959</t>
  </si>
  <si>
    <t>B/W AC 780 &amp; AC 999</t>
  </si>
  <si>
    <t>Anupalassar I</t>
  </si>
  <si>
    <t>Anudarsapal</t>
  </si>
  <si>
    <t>Sohktari</t>
  </si>
  <si>
    <t>Shenesser I</t>
  </si>
  <si>
    <t>B/W BC 560 &amp; AC 939</t>
  </si>
  <si>
    <t>B/W BC 500 &amp; AC 999</t>
  </si>
  <si>
    <t>B/W AC 945 &amp; AC 999</t>
  </si>
  <si>
    <t>B/W AC 895 &amp; AC 981</t>
  </si>
  <si>
    <t>B/W BC 560 &amp; AC 957</t>
  </si>
  <si>
    <t>Namrud I</t>
  </si>
  <si>
    <t>Namrud II</t>
  </si>
  <si>
    <t>Namrud III</t>
  </si>
  <si>
    <t>Namrud IV</t>
  </si>
  <si>
    <t>Namrud V</t>
  </si>
  <si>
    <t>Namrud VI</t>
  </si>
  <si>
    <t>Namrud VII</t>
  </si>
  <si>
    <t>Namrud VIII</t>
  </si>
  <si>
    <t>Namrud IX</t>
  </si>
  <si>
    <t>Namrud X</t>
  </si>
  <si>
    <t>Namrud XI</t>
  </si>
  <si>
    <t>Enshurnasirpal I</t>
  </si>
  <si>
    <t>Enshurnasirpal II</t>
  </si>
  <si>
    <t>Nergil I</t>
  </si>
  <si>
    <t>Nergil II</t>
  </si>
  <si>
    <t>Nergil III</t>
  </si>
  <si>
    <t>Nergil IV</t>
  </si>
  <si>
    <t>Nergil V</t>
  </si>
  <si>
    <t>Nergil VI</t>
  </si>
  <si>
    <t>Malphica</t>
  </si>
  <si>
    <t>B/W AC 920 &amp; AC 969</t>
  </si>
  <si>
    <t>Zogar</t>
  </si>
  <si>
    <t>Enver Zogar</t>
  </si>
  <si>
    <t>Captain of the Sea Fox</t>
  </si>
  <si>
    <t>Joao de Texeiras</t>
  </si>
  <si>
    <t>Naval Historian</t>
  </si>
  <si>
    <t>Schwartz</t>
  </si>
  <si>
    <t>Berthold Schwartz</t>
  </si>
  <si>
    <t>Dragon 199 p. 96</t>
  </si>
  <si>
    <t>Dragon 200 p. 56</t>
  </si>
  <si>
    <t>hunter</t>
  </si>
  <si>
    <t>B/W BC 2900 &amp; BC 2600</t>
  </si>
  <si>
    <t>B/W BC 2100 &amp; BC 1800</t>
  </si>
  <si>
    <t>Enerin I</t>
  </si>
  <si>
    <t>Winged Elf</t>
  </si>
  <si>
    <t>Syrond I</t>
  </si>
  <si>
    <t>King of Aeryl</t>
  </si>
  <si>
    <t>B/W BC 200 &amp; AC 500</t>
  </si>
  <si>
    <t>B/W BC 2500 &amp; AC 400</t>
  </si>
  <si>
    <t>B/W BC 2500 &amp; AC 998</t>
  </si>
  <si>
    <t>Priest-King of Er-Nimmur</t>
  </si>
  <si>
    <t>B/W BC 497 &amp; BC 491</t>
  </si>
  <si>
    <t>Slim</t>
  </si>
  <si>
    <t>Saldis</t>
  </si>
  <si>
    <t>Clanmaster of the Callarii Elves</t>
  </si>
  <si>
    <t>B/W BC 140 &amp; AC 99</t>
  </si>
  <si>
    <t>B/W AC 461 &amp; AC 899</t>
  </si>
  <si>
    <t xml:space="preserve">Ka </t>
  </si>
  <si>
    <t xml:space="preserve">B/W BC 10,000 &amp; BC </t>
  </si>
  <si>
    <t xml:space="preserve">B/W BC 9900 &amp; BC </t>
  </si>
  <si>
    <t>Sarshurgon</t>
  </si>
  <si>
    <t>OHP Book II p. 23</t>
  </si>
  <si>
    <t>High Priest of Er</t>
  </si>
  <si>
    <t>B/W BC 560 &amp; BC 540</t>
  </si>
  <si>
    <t>Joe</t>
  </si>
  <si>
    <t>B/W AC 899 &amp; AC 963</t>
  </si>
  <si>
    <t>Rory Barbarossa</t>
  </si>
  <si>
    <t>X1 p. 4</t>
  </si>
  <si>
    <t>adventurer, sea captain</t>
  </si>
  <si>
    <t>B/W AC 920 &amp; AC 940</t>
  </si>
  <si>
    <t>Eric Rhoona</t>
  </si>
  <si>
    <t>X3 p. 3</t>
  </si>
  <si>
    <t>B/W AC 840 &amp; AC 870</t>
  </si>
  <si>
    <t>B/W AC 900 &amp; AC 970</t>
  </si>
  <si>
    <t>Lost</t>
  </si>
  <si>
    <t>X4 p.11</t>
  </si>
  <si>
    <t>He Who Keeps Us</t>
  </si>
  <si>
    <t>Order of He Who Keeps Us</t>
  </si>
  <si>
    <t>Aldisious</t>
  </si>
  <si>
    <t>X5 p. 5</t>
  </si>
  <si>
    <t>Parquossia</t>
  </si>
  <si>
    <t xml:space="preserve">adventurer </t>
  </si>
  <si>
    <t>B/W AC 50 &amp; AC 899</t>
  </si>
  <si>
    <t>B/W AC 100 &amp; AC 999</t>
  </si>
  <si>
    <t>Hesquirot</t>
  </si>
  <si>
    <t>X6 p. 2</t>
  </si>
  <si>
    <t>Kingdom of Quagmire</t>
  </si>
  <si>
    <t>B/W BC 2200 &amp; BC 600</t>
  </si>
  <si>
    <t>BC 425</t>
  </si>
  <si>
    <t>Gasker</t>
  </si>
  <si>
    <t>X6 p. 10</t>
  </si>
  <si>
    <t>B/W BC 455 &amp; BC 443</t>
  </si>
  <si>
    <t>Blazer</t>
  </si>
  <si>
    <t>Lenuwol</t>
  </si>
  <si>
    <t>X6 p. 14</t>
  </si>
  <si>
    <t>X6 p. 20</t>
  </si>
  <si>
    <t>Kingdom of Yavdlom</t>
  </si>
  <si>
    <t>Hadlid</t>
  </si>
  <si>
    <t>Rikor</t>
  </si>
  <si>
    <t>Saloc</t>
  </si>
  <si>
    <t>Thusus</t>
  </si>
  <si>
    <t>Alum</t>
  </si>
  <si>
    <t>Merkad</t>
  </si>
  <si>
    <t>Bralin</t>
  </si>
  <si>
    <t>Talzo jnr</t>
  </si>
  <si>
    <t>Talzo snr</t>
  </si>
  <si>
    <t>Orlid</t>
  </si>
  <si>
    <t>Orlav</t>
  </si>
  <si>
    <t>Ythol</t>
  </si>
  <si>
    <t>Ythim</t>
  </si>
  <si>
    <t>Tirge</t>
  </si>
  <si>
    <t>Lume</t>
  </si>
  <si>
    <t>Loral</t>
  </si>
  <si>
    <t>Hador</t>
  </si>
  <si>
    <t>Gorlab</t>
  </si>
  <si>
    <t>Kordic</t>
  </si>
  <si>
    <t>General of Colhador</t>
  </si>
  <si>
    <t>Queen of Colhador</t>
  </si>
  <si>
    <t>X7 p. 26</t>
  </si>
  <si>
    <t>B/W BC 1765 &amp; BC 1751</t>
  </si>
  <si>
    <t>B/W BC 1830 &amp; BC 1791</t>
  </si>
  <si>
    <t>B/W BC 1850 &amp; BC 1793</t>
  </si>
  <si>
    <t>B/W BC 1910 &amp; BC 1811</t>
  </si>
  <si>
    <t>B/W BC 1825 &amp; BC 1752</t>
  </si>
  <si>
    <t>B/W BC 2560 &amp; BC 1768</t>
  </si>
  <si>
    <t>B/W BC 2500 &amp; BC 1768</t>
  </si>
  <si>
    <t>B/W BC 2560 &amp; BC 1786</t>
  </si>
  <si>
    <t>B/W BC 2542 &amp; BC 1768</t>
  </si>
  <si>
    <t>B/W BC 2500 &amp; BC 1750</t>
  </si>
  <si>
    <t>B/W BC 2542 &amp; BC 1775</t>
  </si>
  <si>
    <t>B/W BC 2560 &amp; BC 1793</t>
  </si>
  <si>
    <t>B/W BC 2540 &amp; BC 1767</t>
  </si>
  <si>
    <t>B/W BC 2504 &amp; BC 1750</t>
  </si>
  <si>
    <t>Kara-Kara Pantheon</t>
  </si>
  <si>
    <t>Tapu</t>
  </si>
  <si>
    <t>Du-Arna</t>
  </si>
  <si>
    <t>Orcus, Patron of Pigs</t>
  </si>
  <si>
    <t>Protius, the Sea, Wife of Tapu</t>
  </si>
  <si>
    <t>Kara-Kara</t>
  </si>
  <si>
    <t>Su-hano-ko</t>
  </si>
  <si>
    <t>X8 p. 10</t>
  </si>
  <si>
    <t>Manwu-Papa of Teki-Nura-Ria</t>
  </si>
  <si>
    <t>Kono-ti</t>
  </si>
  <si>
    <t>Olive Green</t>
  </si>
  <si>
    <t>Curly Dark Green</t>
  </si>
  <si>
    <t>B/W BC 1700 &amp; AC 959</t>
  </si>
  <si>
    <t>B/W BC 1660 &amp; AC 999</t>
  </si>
  <si>
    <t>Akobaan</t>
  </si>
  <si>
    <t>X9 p. 21</t>
  </si>
  <si>
    <t>gold merchant</t>
  </si>
  <si>
    <t>B/W BC 2000 &amp; AC 960</t>
  </si>
  <si>
    <t>B/W BC 1970 &amp; AC 990</t>
  </si>
  <si>
    <t>Cerin</t>
  </si>
  <si>
    <t>Queen of Alfheim</t>
  </si>
  <si>
    <t>Alecerin</t>
  </si>
  <si>
    <t>Prince of Alfheim</t>
  </si>
  <si>
    <t>B/W BC 900 &amp; BC 450</t>
  </si>
  <si>
    <t>B/W BC 350 &amp; AC 300</t>
  </si>
  <si>
    <t>B/W BC 600 &amp; BC 100</t>
  </si>
  <si>
    <t>B/W BC 500 &amp; AC 100</t>
  </si>
  <si>
    <t>Azor</t>
  </si>
  <si>
    <t>X11 p. 7</t>
  </si>
  <si>
    <t>Qarnt</t>
  </si>
  <si>
    <t>X11 p. 8</t>
  </si>
  <si>
    <t>Lothenar Elven Clan</t>
  </si>
  <si>
    <t>B/W BC 3500 &amp; BC 3001</t>
  </si>
  <si>
    <t>Nethelar</t>
  </si>
  <si>
    <t xml:space="preserve">Wendar  </t>
  </si>
  <si>
    <t>pilgrim</t>
  </si>
  <si>
    <t>Venla</t>
  </si>
  <si>
    <t>Vespen</t>
  </si>
  <si>
    <t>X11 p. 39</t>
  </si>
  <si>
    <t>King of Essuria</t>
  </si>
  <si>
    <t>B/W AC 962 &amp; AC 965</t>
  </si>
  <si>
    <t>B/W AC 932 &amp; AC 940</t>
  </si>
  <si>
    <t>Henadin</t>
  </si>
  <si>
    <t>Lord of the Barbarians of the Gold Banner</t>
  </si>
  <si>
    <t>B/W AC 927 &amp; AC 942</t>
  </si>
  <si>
    <t>Kingdom of Essuria</t>
  </si>
  <si>
    <t>Mando</t>
  </si>
  <si>
    <t>X11 p. 53</t>
  </si>
  <si>
    <t>Steward of Drax Tallen</t>
  </si>
  <si>
    <t>B/W AC 907 &amp; AC 942</t>
  </si>
  <si>
    <t>Nebunar</t>
  </si>
  <si>
    <t>X11 p. 55</t>
  </si>
  <si>
    <t>Mirimar</t>
  </si>
  <si>
    <t>X11 p. 56</t>
  </si>
  <si>
    <t>B/W AC 872 &amp; AC 922</t>
  </si>
  <si>
    <t>B/W AC 960 &amp; AC 963</t>
  </si>
  <si>
    <t>Halvan</t>
  </si>
  <si>
    <t>B/W AC 805 &amp; AC 815</t>
  </si>
  <si>
    <t>B/W AC 870 &amp; AC 915</t>
  </si>
  <si>
    <t>Gallathon</t>
  </si>
  <si>
    <t>B/W AC 823 &amp; AC 875</t>
  </si>
  <si>
    <t>B/W AC 880 &amp; AC 955</t>
  </si>
  <si>
    <t>B/W AC 380 &amp; AC 688</t>
  </si>
  <si>
    <t>B/W AC 430 &amp; AC 788</t>
  </si>
  <si>
    <t>B/W AC 405 &amp; AC 718</t>
  </si>
  <si>
    <t xml:space="preserve">B/W AC 430 &amp; AC 788 </t>
  </si>
  <si>
    <t>Mallek</t>
  </si>
  <si>
    <t>Skarda</t>
  </si>
  <si>
    <t>the Unseen</t>
  </si>
  <si>
    <t>X12 p. 45</t>
  </si>
  <si>
    <t>Mirror Plane</t>
  </si>
  <si>
    <t>Bright Blue</t>
  </si>
  <si>
    <t>X12 p. 19</t>
  </si>
  <si>
    <t>B/W BC 1500 &amp; AC 970</t>
  </si>
  <si>
    <t>Dorrat</t>
  </si>
  <si>
    <t>the Chaotic</t>
  </si>
  <si>
    <t>B/W AC 432 &amp; AC 487</t>
  </si>
  <si>
    <t>Zamash</t>
  </si>
  <si>
    <t>B/W BC 1500 &amp; BC 1025</t>
  </si>
  <si>
    <t>B/W BC 1470 &amp; BC 1000</t>
  </si>
  <si>
    <t>AC 312</t>
  </si>
  <si>
    <t>Rytham</t>
  </si>
  <si>
    <t>B/W BC 550 &amp; AC 880</t>
  </si>
  <si>
    <t>B/W BC 500 &amp; AC 900</t>
  </si>
  <si>
    <t>Krollan</t>
  </si>
  <si>
    <t>B/W AC 931 &amp; AC 961</t>
  </si>
  <si>
    <t>Onyssa</t>
  </si>
  <si>
    <t>B/W AC 892 &amp; AC 976</t>
  </si>
  <si>
    <t>B/W AC 932 &amp; AC 999</t>
  </si>
  <si>
    <t>Shiera</t>
  </si>
  <si>
    <t>AC 412</t>
  </si>
  <si>
    <t>B/W AC 362 &amp; AC 387</t>
  </si>
  <si>
    <t>Arella Snr</t>
  </si>
  <si>
    <t>Arella Jnr</t>
  </si>
  <si>
    <t>Raynom</t>
  </si>
  <si>
    <t>B/W AC 937 &amp; AC 999</t>
  </si>
  <si>
    <t>B/W AC 897 &amp; AC 921</t>
  </si>
  <si>
    <t>B/W AC 837 &amp; AC 903</t>
  </si>
  <si>
    <t>B/W AC 797 &amp; AC 887</t>
  </si>
  <si>
    <t>B/W AC 837 &amp; AC 930</t>
  </si>
  <si>
    <t>B/W AC 897 &amp; AC 937</t>
  </si>
  <si>
    <t>Iksos</t>
  </si>
  <si>
    <t>B/W BC 1100 &amp; AC 905</t>
  </si>
  <si>
    <t>B/W AC 817 &amp; AC 930</t>
  </si>
  <si>
    <t>Onyx Ironhand</t>
  </si>
  <si>
    <t>weaponsmith</t>
  </si>
  <si>
    <t>B/W AC 672 &amp; AC 792</t>
  </si>
  <si>
    <t>B/W AC 922 &amp; AC 999</t>
  </si>
  <si>
    <t>Marilla</t>
  </si>
  <si>
    <t>B/W AC 812 &amp; AC 999</t>
  </si>
  <si>
    <t>B/W AC 732 &amp; AC 969</t>
  </si>
  <si>
    <t>Tahrek</t>
  </si>
  <si>
    <t>the Bright</t>
  </si>
  <si>
    <t>King of Lavv</t>
  </si>
  <si>
    <t>B/W BC 1560 &amp; BC 1225</t>
  </si>
  <si>
    <t>B/W BC 1490 &amp; BC 1125</t>
  </si>
  <si>
    <t>Delingax</t>
  </si>
  <si>
    <t>of the Crimson Tear</t>
  </si>
  <si>
    <t>B/W AC 872 &amp; AC 902</t>
  </si>
  <si>
    <t>Truskel</t>
  </si>
  <si>
    <t xml:space="preserve">the Mad  </t>
  </si>
  <si>
    <t>B/W BC 500 &amp; AC 899</t>
  </si>
  <si>
    <t>B/W BC 460 &amp; AC 999</t>
  </si>
  <si>
    <t xml:space="preserve">Uidar </t>
  </si>
  <si>
    <t>Duke of Luln</t>
  </si>
  <si>
    <t>B/W AC 640 &amp; AC 675</t>
  </si>
  <si>
    <t>B/W AC 700 &amp; AC 775</t>
  </si>
  <si>
    <t>Dendros</t>
  </si>
  <si>
    <t>Irthu</t>
  </si>
  <si>
    <t>KoA EG p. 16</t>
  </si>
  <si>
    <t xml:space="preserve">King  </t>
  </si>
  <si>
    <t>B/W BC 1440 &amp; BC 1040</t>
  </si>
  <si>
    <t>B/W BC 1390 &amp; BC 1000</t>
  </si>
  <si>
    <t>Ythron</t>
  </si>
  <si>
    <t>Ivanovich</t>
  </si>
  <si>
    <t>Demara</t>
  </si>
  <si>
    <t>KoA EG p. 17</t>
  </si>
  <si>
    <t>B/W BC 60 &amp; AC 870</t>
  </si>
  <si>
    <t>B/W AC 10 &amp; AC 970</t>
  </si>
  <si>
    <t>Desmond's Dive</t>
  </si>
  <si>
    <t>KoA EG p. 43</t>
  </si>
  <si>
    <t>Eagle's Vision</t>
  </si>
  <si>
    <t>Gored Ox</t>
  </si>
  <si>
    <t>Fortuneteller</t>
  </si>
  <si>
    <t>House of Many Smokes</t>
  </si>
  <si>
    <t>Boris Karameikos</t>
  </si>
  <si>
    <t>Amelia von Hendriks</t>
  </si>
  <si>
    <t>Victor Karameikos</t>
  </si>
  <si>
    <t>Amanda Korrigan</t>
  </si>
  <si>
    <t>Gustav Korrigan</t>
  </si>
  <si>
    <t>Celia Kerendas</t>
  </si>
  <si>
    <t>B/W AC 828 &amp; AC 911</t>
  </si>
  <si>
    <t>B/W AC 888 &amp; AC 946</t>
  </si>
  <si>
    <t>Duchess of Machetos</t>
  </si>
  <si>
    <t>B/W AC 868 &amp; AC 913</t>
  </si>
  <si>
    <t>B/W AC 908 &amp; AC 946</t>
  </si>
  <si>
    <t>B/W AC 902 &amp; AC 947</t>
  </si>
  <si>
    <t>B/W AC 884 &amp; AC 929</t>
  </si>
  <si>
    <t>B/W AC 888 &amp; AC 930</t>
  </si>
  <si>
    <t>B/W AC 908 &amp; AC 932</t>
  </si>
  <si>
    <t>B/W AC 212 &amp; AC 287</t>
  </si>
  <si>
    <t>Lord of Korrigan</t>
  </si>
  <si>
    <t>Lady of Korrigan</t>
  </si>
  <si>
    <t>B/W AC 871 &amp; AC 913</t>
  </si>
  <si>
    <t>B/W AC 911 &amp; AC 999</t>
  </si>
  <si>
    <t>B/W AC 851 &amp; AC 909</t>
  </si>
  <si>
    <t>George Torenescu</t>
  </si>
  <si>
    <t>Sarah Ebanov</t>
  </si>
  <si>
    <t>Sarah Torenescu</t>
  </si>
  <si>
    <t>Celia Korrigan</t>
  </si>
  <si>
    <t>Amanda Karameikos</t>
  </si>
  <si>
    <t>Amelia Karameikos</t>
  </si>
  <si>
    <t>KoA EG p. 74</t>
  </si>
  <si>
    <t>B/W AC 916 &amp; AC 998</t>
  </si>
  <si>
    <t>B/W AC 916 &amp; AC 999</t>
  </si>
  <si>
    <t>Samuas Torenescu</t>
  </si>
  <si>
    <t>Shella Wolf</t>
  </si>
  <si>
    <t>Shella Torenescu</t>
  </si>
  <si>
    <t>B/W AC 859 &amp; AC 917</t>
  </si>
  <si>
    <t xml:space="preserve">B/W AC 856 &amp; AC 914 </t>
  </si>
  <si>
    <t>B/W AC 859 &amp; AC 919</t>
  </si>
  <si>
    <t>Katherine Torenescu</t>
  </si>
  <si>
    <t>B/W AC 875 &amp; AC 999</t>
  </si>
  <si>
    <t>B/W AC 875 &amp; AC 925</t>
  </si>
  <si>
    <t>Alya Ebonov</t>
  </si>
  <si>
    <t>B/W AC 886 &amp; AC 942</t>
  </si>
  <si>
    <t>Geoffric</t>
  </si>
  <si>
    <t>the Foolish</t>
  </si>
  <si>
    <t>B/W AC 910 &amp; AC 954</t>
  </si>
  <si>
    <t>B/W AC 890 &amp; AC 952</t>
  </si>
  <si>
    <t>Antonio Radu</t>
  </si>
  <si>
    <t>KoA EG p. 75</t>
  </si>
  <si>
    <t>Dorisimo Calihar</t>
  </si>
  <si>
    <t>Head of the Radu Clan and Veiled Society</t>
  </si>
  <si>
    <t>B/W AC 877 &amp; AC 918</t>
  </si>
  <si>
    <t>B/W AC 897 &amp; AC 920</t>
  </si>
  <si>
    <t>Dorisimo Radu</t>
  </si>
  <si>
    <t>Britan Marilenev</t>
  </si>
  <si>
    <t>Caspar Marilenev</t>
  </si>
  <si>
    <t>KoA EG p. 80</t>
  </si>
  <si>
    <t>B/W AC 961 &amp; AC 970</t>
  </si>
  <si>
    <t>B/W AC 962 &amp; AC 971</t>
  </si>
  <si>
    <t>Valor Marilenev</t>
  </si>
  <si>
    <t>Lord of Marilenev</t>
  </si>
  <si>
    <t>B/W AC 902 &amp; AC 943</t>
  </si>
  <si>
    <t>Dmetros Marilenev</t>
  </si>
  <si>
    <t>Sebastien Marilenev</t>
  </si>
  <si>
    <t>Octavon Marilenev</t>
  </si>
  <si>
    <t>B/W AC 903 &amp; AC 953</t>
  </si>
  <si>
    <t>Ivan Marilenev</t>
  </si>
  <si>
    <t>B/W AC 846 &amp; AC 925</t>
  </si>
  <si>
    <t>B/W AC 906 &amp; AC 970</t>
  </si>
  <si>
    <t>Gunter Marilenev</t>
  </si>
  <si>
    <t>B/W AC 786 &amp; AC 907</t>
  </si>
  <si>
    <t>B/W AC 846 &amp; AC 969</t>
  </si>
  <si>
    <t>Cyndaria Whiteforge</t>
  </si>
  <si>
    <t>Cyndaria Marilenev</t>
  </si>
  <si>
    <t>B/W AC 806 &amp; AC 909</t>
  </si>
  <si>
    <t>B/W AC 846 &amp; AC 999</t>
  </si>
  <si>
    <t>Dorfus Hilltopper I</t>
  </si>
  <si>
    <t>Dorfus Hilltopper II</t>
  </si>
  <si>
    <t>Dorfus Hilltopper III</t>
  </si>
  <si>
    <t>Dorfus Hilltopper IV</t>
  </si>
  <si>
    <t>Dorfus Hilltopper V</t>
  </si>
  <si>
    <t>Dorfus Hilltopper VI</t>
  </si>
  <si>
    <t>Dorfus Hilltopper VII</t>
  </si>
  <si>
    <t>Dorfus Hilltopper VIII</t>
  </si>
  <si>
    <t>Dorfus Hilltopper IX</t>
  </si>
  <si>
    <t>Dorfus Hilltopper X</t>
  </si>
  <si>
    <t>Dorfus Hilltopper XI</t>
  </si>
  <si>
    <t>Dorfus Hilltopper XII</t>
  </si>
  <si>
    <t>Dorfus Hilltopper XIII</t>
  </si>
  <si>
    <t>Dorfus Hilltopper XIV</t>
  </si>
  <si>
    <t>Dorfus Hilltopper XV</t>
  </si>
  <si>
    <t>Dorfus Hilltopper XVI</t>
  </si>
  <si>
    <t>Dorfus Hilltopper XVII</t>
  </si>
  <si>
    <t>Dorfus Hilltopper XVIII</t>
  </si>
  <si>
    <t>Dorfus Hilltopper XIX</t>
  </si>
  <si>
    <t>Dorfus Hilltopper XX</t>
  </si>
  <si>
    <t>Dorfus Hilltopper XXI</t>
  </si>
  <si>
    <t>Dorfus Hilltopper XXII</t>
  </si>
  <si>
    <t>KoA EG p. 84</t>
  </si>
  <si>
    <t>B/W AC 970 &amp; AC 991</t>
  </si>
  <si>
    <t>B/W AC 400 &amp; AC 441</t>
  </si>
  <si>
    <t>B/W AC 450 &amp; AC 491</t>
  </si>
  <si>
    <t>B/W AC 500 &amp; AC 541</t>
  </si>
  <si>
    <t>B/W AC 550 &amp; AC 591</t>
  </si>
  <si>
    <t>B/W AC 600 &amp; AC 641</t>
  </si>
  <si>
    <t>B/W AC 650 &amp; AC 691</t>
  </si>
  <si>
    <t>B/W AC 700 &amp; AC 741</t>
  </si>
  <si>
    <t>B/W AC 750 &amp; AC 791</t>
  </si>
  <si>
    <t>B/W AC 800 &amp; AC 842</t>
  </si>
  <si>
    <t>B/W AC 350 &amp; AC 391</t>
  </si>
  <si>
    <t>B/W AC 300 &amp; AC 341</t>
  </si>
  <si>
    <t>B/W AC 250 &amp; AC 291</t>
  </si>
  <si>
    <t>B/W AC 200 &amp; AC 241</t>
  </si>
  <si>
    <t>B/W AC 150 &amp; AC 191</t>
  </si>
  <si>
    <t>B/W AC 100 &amp; AC 141</t>
  </si>
  <si>
    <t>B/W AC 50 &amp; AC 91</t>
  </si>
  <si>
    <t>B/W AC 0 &amp; AC 41</t>
  </si>
  <si>
    <t xml:space="preserve">B/W BC 50 &amp; BC 9 </t>
  </si>
  <si>
    <t>B/W BC 100 &amp; BC 59</t>
  </si>
  <si>
    <t>B/W BC 150 &amp; BC 109</t>
  </si>
  <si>
    <t xml:space="preserve">B/W BC 200 &amp; BC 159 </t>
  </si>
  <si>
    <t>B/W BC 250 &amp; BC 209</t>
  </si>
  <si>
    <t>B/W AC 850 &amp; AC 969</t>
  </si>
  <si>
    <t>B/W AC 800 &amp; AC 941</t>
  </si>
  <si>
    <t>B/W AC 750 &amp; AC 891</t>
  </si>
  <si>
    <t>B/W AC 700 &amp; AC 841</t>
  </si>
  <si>
    <t>B/W AC 650 &amp; AC 791</t>
  </si>
  <si>
    <t>B/W AC 600 &amp; AC 741</t>
  </si>
  <si>
    <t>B/W AC 550 &amp; AC 691</t>
  </si>
  <si>
    <t>B/W AC 500 &amp; AC 641</t>
  </si>
  <si>
    <t>B/W AC 450 &amp; AC 591</t>
  </si>
  <si>
    <t>B/W AC 400 &amp; AC 541</t>
  </si>
  <si>
    <t>B/W AC 350 &amp; AC 491</t>
  </si>
  <si>
    <t>B/W AC 300 &amp; AC 441</t>
  </si>
  <si>
    <t>B/W AC 250 &amp; AC 391</t>
  </si>
  <si>
    <t>B/W AC 200 &amp; AC 341</t>
  </si>
  <si>
    <t>B/W AC 150 &amp; AC 291</t>
  </si>
  <si>
    <t>B/W AC 100 &amp; AC 241</t>
  </si>
  <si>
    <t>B/W AC 50 &amp; AC 191</t>
  </si>
  <si>
    <t>B/W AC 2 &amp; AC 141</t>
  </si>
  <si>
    <t>B/W AC 1 &amp; AC 91</t>
  </si>
  <si>
    <t>Patros Vorloi</t>
  </si>
  <si>
    <t>Rogaria Canolocarius</t>
  </si>
  <si>
    <t>Rogaria Vorloi</t>
  </si>
  <si>
    <t>KoA EG p. 81</t>
  </si>
  <si>
    <t>B/W AC 877 &amp; AC 921</t>
  </si>
  <si>
    <t>B/W AC 897 &amp; AC 923</t>
  </si>
  <si>
    <t>Timos</t>
  </si>
  <si>
    <t>Jan Vandevic</t>
  </si>
  <si>
    <t>KoA EG p. 91</t>
  </si>
  <si>
    <t>KoA EG p. 109</t>
  </si>
  <si>
    <t>Eltan Durgovitch</t>
  </si>
  <si>
    <t>KoA AB p. 19</t>
  </si>
  <si>
    <t>Farnold Durgovitch</t>
  </si>
  <si>
    <t>brewer</t>
  </si>
  <si>
    <t>Mercnary Captain</t>
  </si>
  <si>
    <t>B/W AC 922 &amp; AC 980</t>
  </si>
  <si>
    <t>B/W AC 852 &amp; AC 892</t>
  </si>
  <si>
    <t>B/W AC 922 &amp; AC 992</t>
  </si>
  <si>
    <t>B/W AC 853 &amp; AC 894</t>
  </si>
  <si>
    <t>B/W AC 862 &amp; AC 892</t>
  </si>
  <si>
    <t>B/W AC 840 &amp; AC 868</t>
  </si>
  <si>
    <t>Natasha Troublicja</t>
  </si>
  <si>
    <t>B/W AC 400 &amp; AC 894</t>
  </si>
  <si>
    <t>Hail the Heroes p. 4</t>
  </si>
  <si>
    <t>B/W AC 515 &amp; AC 520</t>
  </si>
  <si>
    <t>B/W AC 520 &amp; AC 525</t>
  </si>
  <si>
    <t>Blynos Kivinivich</t>
  </si>
  <si>
    <t>Hail the Heroes p. 15</t>
  </si>
  <si>
    <t>preacher</t>
  </si>
  <si>
    <t>B/W AC 825 &amp; AC 875</t>
  </si>
  <si>
    <t>B/W AC 725 &amp; AC 775</t>
  </si>
  <si>
    <t>Katarine Mulopolus</t>
  </si>
  <si>
    <t>Mulopolus</t>
  </si>
  <si>
    <t xml:space="preserve">Galannor </t>
  </si>
  <si>
    <t>Galannor</t>
  </si>
  <si>
    <t>Nightflame</t>
  </si>
  <si>
    <t>naturalist</t>
  </si>
  <si>
    <t>Morescu</t>
  </si>
  <si>
    <t>Zarno Morescu</t>
  </si>
  <si>
    <t>Arto</t>
  </si>
  <si>
    <t>Hail the Heroes CD Track 10</t>
  </si>
  <si>
    <t>B/W AC 740 &amp; AC 775</t>
  </si>
  <si>
    <t>Hail the Heroes p. 16</t>
  </si>
  <si>
    <t>B/W BC 500 &amp; AC 800</t>
  </si>
  <si>
    <t>B/W AC 515 &amp; AC 900</t>
  </si>
  <si>
    <t>Hansig Kavor</t>
  </si>
  <si>
    <t>Hail the Heroes p. 17</t>
  </si>
  <si>
    <t>B/W AC 455 &amp; AC 490</t>
  </si>
  <si>
    <t>B/W AC 515 &amp; AC 590</t>
  </si>
  <si>
    <t>Holva</t>
  </si>
  <si>
    <t>Hail the Heroes CD Track 24</t>
  </si>
  <si>
    <t>Mariana Terlagand</t>
  </si>
  <si>
    <t>Morgaithe von Drachenfels</t>
  </si>
  <si>
    <t>KoM Grimoire p. 27</t>
  </si>
  <si>
    <t>34-36</t>
  </si>
  <si>
    <t>Prince of Aalban, Count of Ritterburg</t>
  </si>
  <si>
    <t>dracologist</t>
  </si>
  <si>
    <t>B/W AC 886 &amp; AC 927</t>
  </si>
  <si>
    <t>KoM Grimoire p. 63</t>
  </si>
  <si>
    <t>B/W AC 629 &amp; AC 949</t>
  </si>
  <si>
    <t>B/W AC 729 &amp; AC 999</t>
  </si>
  <si>
    <t>Donnard</t>
  </si>
  <si>
    <t>KoM Grimoire p. 97</t>
  </si>
  <si>
    <t>B/W AC 689 &amp; AC 969</t>
  </si>
  <si>
    <t>Varth Ignol</t>
  </si>
  <si>
    <t>KoM Handout</t>
  </si>
  <si>
    <t>Varth Ignol's</t>
  </si>
  <si>
    <t>B/W AC 395 &amp; AC 720</t>
  </si>
  <si>
    <t>B/W AC 405 &amp; AC 900</t>
  </si>
  <si>
    <t>B/W AC 305 &amp; AC 690</t>
  </si>
  <si>
    <t>B/W AC 395 &amp; AC 730</t>
  </si>
  <si>
    <t>Podaris</t>
  </si>
  <si>
    <t>B/W AC 891 &amp; AC 951</t>
  </si>
  <si>
    <t>Sasha Orlovski</t>
  </si>
  <si>
    <t>Mark of Amber p. 18</t>
  </si>
  <si>
    <t>B/W AC 400 &amp; AC 981</t>
  </si>
  <si>
    <t>B/W AC 730 &amp; AC 999</t>
  </si>
  <si>
    <t>Jahassan</t>
  </si>
  <si>
    <t>Mark of Amber</t>
  </si>
  <si>
    <t>Aerial Servant</t>
  </si>
  <si>
    <t>Plane of Air</t>
  </si>
  <si>
    <t>Transparent</t>
  </si>
  <si>
    <t>Northrock</t>
  </si>
  <si>
    <t>AC1010 p. 71</t>
  </si>
  <si>
    <t>Yannivey Chain</t>
  </si>
  <si>
    <t>Northrock Tribes</t>
  </si>
  <si>
    <t>AC 510</t>
  </si>
  <si>
    <t>Yanifey</t>
  </si>
  <si>
    <t>Chief of Northrock, King of Qeodhar</t>
  </si>
  <si>
    <t>B/W AC 450 &amp; AC 485</t>
  </si>
  <si>
    <t>B/W AC 510 &amp; AC 585</t>
  </si>
  <si>
    <t>Idon I</t>
  </si>
  <si>
    <t>King of Eadrin</t>
  </si>
  <si>
    <t>B/W BC 1400 &amp; AC 700</t>
  </si>
  <si>
    <t>B/W BC 750 &amp; AC 999</t>
  </si>
  <si>
    <t>Eadra I</t>
  </si>
  <si>
    <t>Eadra II</t>
  </si>
  <si>
    <t>Eadra III</t>
  </si>
  <si>
    <t>Eadra IV</t>
  </si>
  <si>
    <t>Eadra V</t>
  </si>
  <si>
    <t>Eadra VI</t>
  </si>
  <si>
    <t>Eadra VII</t>
  </si>
  <si>
    <t>Eadra VIII</t>
  </si>
  <si>
    <t>Eadra IX</t>
  </si>
  <si>
    <t>Eadra X</t>
  </si>
  <si>
    <t>Eadra XI</t>
  </si>
  <si>
    <t>Eadra XII</t>
  </si>
  <si>
    <t>B/W BC 1060 &amp; AC 783</t>
  </si>
  <si>
    <t>B/W BC 1044 &amp; AC 799</t>
  </si>
  <si>
    <t>B/W BC 1028 &amp; AC 815</t>
  </si>
  <si>
    <t>B/W BC 1012 &amp; AC 831</t>
  </si>
  <si>
    <t>B/W BC 996 &amp; AC 847</t>
  </si>
  <si>
    <t>B/W BC 980 &amp; AC 863</t>
  </si>
  <si>
    <t>B/W BC 974 &amp; AC 879</t>
  </si>
  <si>
    <t>B/W BC 958 &amp; AC 895</t>
  </si>
  <si>
    <t>B/W BC 942 &amp; AC 911</t>
  </si>
  <si>
    <t>B/W BC 926 &amp; AC 927</t>
  </si>
  <si>
    <t>B/W BC 910 &amp; AC 943</t>
  </si>
  <si>
    <t>B/W BC 894 &amp; AC 959</t>
  </si>
  <si>
    <t>B/W BC 1000 &amp; AC 883</t>
  </si>
  <si>
    <t>B/W BC 999 &amp; AC 899</t>
  </si>
  <si>
    <t>B/W BC 998 &amp; AC 915</t>
  </si>
  <si>
    <t>B/W BC 987 AC 931</t>
  </si>
  <si>
    <t>B/W BC 971 &amp; AC 947</t>
  </si>
  <si>
    <t>B/W BC 955 &amp; AC 963</t>
  </si>
  <si>
    <t>B/W BC 949 &amp; AC 979</t>
  </si>
  <si>
    <t>B/W BC 933 &amp; AC 995</t>
  </si>
  <si>
    <t>B/W BC 917 &amp; AC 996</t>
  </si>
  <si>
    <t>B/W BC 901 &amp; AC 997</t>
  </si>
  <si>
    <t>B/W BC 885 &amp; AC 998</t>
  </si>
  <si>
    <t>B/W BC 869 &amp; AC 999</t>
  </si>
  <si>
    <t>Lodrig I</t>
  </si>
  <si>
    <t>B/W BC 1060 &amp; AC 954</t>
  </si>
  <si>
    <t>B/W BC 950 &amp; AC 999</t>
  </si>
  <si>
    <t>Sildya</t>
  </si>
  <si>
    <t>Queen of Greenspur</t>
  </si>
  <si>
    <t>B/W AC 907 &amp; AC 931</t>
  </si>
  <si>
    <t>B/W AC 965 &amp; AC 999</t>
  </si>
  <si>
    <t>AC1010 p. 164</t>
  </si>
  <si>
    <t>B/W AC 798 &amp; AC 833</t>
  </si>
  <si>
    <t>B/W AC 872 &amp; AC 933</t>
  </si>
  <si>
    <t>Nennaya-Sherat</t>
  </si>
  <si>
    <t>Queen of Nithia</t>
  </si>
  <si>
    <t>B/W BC 1160 &amp; BC 800</t>
  </si>
  <si>
    <t>B/W BC 1135 &amp; BC 700</t>
  </si>
  <si>
    <t>Qinn</t>
  </si>
  <si>
    <t>Purple</t>
  </si>
  <si>
    <t>AC1011 p. 133</t>
  </si>
  <si>
    <t>Haldisvall</t>
  </si>
  <si>
    <t>Haldis Clan</t>
  </si>
  <si>
    <t>B/W BC 2400 &amp; AC 900</t>
  </si>
  <si>
    <t>Human's Repose</t>
  </si>
  <si>
    <t>Marketside</t>
  </si>
  <si>
    <t>AC1013 p. 32</t>
  </si>
  <si>
    <t>Wyllem Merrik</t>
  </si>
  <si>
    <t>B/W AC 874 &amp; AC 956</t>
  </si>
  <si>
    <t>Ledeia</t>
  </si>
  <si>
    <t>Southern Hattias</t>
  </si>
  <si>
    <t>goat herder</t>
  </si>
  <si>
    <t>B/W AC 749 &amp; AC 803</t>
  </si>
  <si>
    <t>Halvard Gudmundson</t>
  </si>
  <si>
    <t>Head of Clan Haldis</t>
  </si>
  <si>
    <t>B/W AC 890 &amp; AC 925</t>
  </si>
  <si>
    <t>Argo Tannengrub</t>
  </si>
  <si>
    <t>Knight of Vanya</t>
  </si>
  <si>
    <t>Ynvarhofn</t>
  </si>
  <si>
    <t>Torgsdall</t>
  </si>
  <si>
    <t>Skolgrim</t>
  </si>
  <si>
    <t>Franz Eindecker</t>
  </si>
  <si>
    <t>Wilhelm Hockstein</t>
  </si>
  <si>
    <t>Klaus Stamhoffer</t>
  </si>
  <si>
    <t>Hochmeister of the Heldannic Order, Landmeister of Freiburg</t>
  </si>
  <si>
    <t xml:space="preserve">Georg Löwenstern </t>
  </si>
  <si>
    <t>Leader of the Haldis Partisans &amp; Rangers of the Altenwald</t>
  </si>
  <si>
    <t>Elsa Ragnisdottir</t>
  </si>
  <si>
    <t>B/W AC 951 &amp; AC 965</t>
  </si>
  <si>
    <t>Max Einaugen</t>
  </si>
  <si>
    <t>Johan Goldzig</t>
  </si>
  <si>
    <t>Luftkapitan of the Weihe</t>
  </si>
  <si>
    <t>Eastern Reach</t>
  </si>
  <si>
    <t>Dragonlord of Mystara inside cover</t>
  </si>
  <si>
    <t>AC 395</t>
  </si>
  <si>
    <t>AC 700 ?</t>
  </si>
  <si>
    <t>Highland Range</t>
  </si>
  <si>
    <t>Traagen River</t>
  </si>
  <si>
    <t xml:space="preserve">AC 395 </t>
  </si>
  <si>
    <t>Nordeen</t>
  </si>
  <si>
    <t>Aalbansford</t>
  </si>
  <si>
    <t>Traagen</t>
  </si>
  <si>
    <t>Areste River</t>
  </si>
  <si>
    <t>Terreja</t>
  </si>
  <si>
    <t>Beraan</t>
  </si>
  <si>
    <t>Gnomish</t>
  </si>
  <si>
    <t>Traagen River Valley</t>
  </si>
  <si>
    <t>Torkyn Fall Clan</t>
  </si>
  <si>
    <t>AC 1000 Version</t>
  </si>
  <si>
    <t>Krakatos Ruins</t>
  </si>
  <si>
    <t>Highreach</t>
  </si>
  <si>
    <t>Hillfollow</t>
  </si>
  <si>
    <t>Shutturgal</t>
  </si>
  <si>
    <t>Koriszegy Ruins</t>
  </si>
  <si>
    <t>Various Orders</t>
  </si>
  <si>
    <t>Emirates of Ylaruam, et al</t>
  </si>
  <si>
    <t>Abandoned City of Brass</t>
  </si>
  <si>
    <t>Tribunal</t>
  </si>
  <si>
    <t>South Pole</t>
  </si>
  <si>
    <t>Falun Kobolds</t>
  </si>
  <si>
    <t>Shireton City</t>
  </si>
  <si>
    <t>?</t>
  </si>
  <si>
    <t>Destroyed</t>
  </si>
  <si>
    <t>No remnants</t>
  </si>
  <si>
    <t>Wiped Out</t>
  </si>
  <si>
    <t>E Trader's Isle</t>
  </si>
  <si>
    <t>W Trader's Isle</t>
  </si>
  <si>
    <t>Yellow Orkia &amp; Hobgobland</t>
  </si>
  <si>
    <t>High Gobliny &amp; Red Orcland</t>
  </si>
  <si>
    <t>Arelphia Ruins</t>
  </si>
  <si>
    <t>Itheldown Ruins</t>
  </si>
  <si>
    <t>Hayavik Ruins</t>
  </si>
  <si>
    <t>Ne'er-do-Well Island</t>
  </si>
  <si>
    <t>Deserted</t>
  </si>
  <si>
    <t>Xitaqa Ruins</t>
  </si>
  <si>
    <t>Mistamere Ruins</t>
  </si>
  <si>
    <t>Alphia Ruins</t>
  </si>
  <si>
    <t>Onyo Maafa Ruins</t>
  </si>
  <si>
    <t>Southeast Brun &amp; Isle of Dawn</t>
  </si>
  <si>
    <t>White Bear River</t>
  </si>
  <si>
    <t>Isoile River</t>
  </si>
  <si>
    <t>Til River</t>
  </si>
  <si>
    <t>Torgsdal</t>
  </si>
  <si>
    <t>Zadreth Ruins</t>
  </si>
  <si>
    <t>Drax Tallen Ruins</t>
  </si>
  <si>
    <t>Varth Ingol's Tower Ruins</t>
  </si>
  <si>
    <t>Hall of Denolas Ruins</t>
  </si>
  <si>
    <t>Yavdlom Ruins</t>
  </si>
  <si>
    <t>Lost City of Risilvar</t>
  </si>
  <si>
    <t>Abandoned</t>
  </si>
  <si>
    <t>Kaarstel</t>
  </si>
  <si>
    <t>Dragonlord of Mystara p. 2</t>
  </si>
  <si>
    <t>Veydran</t>
  </si>
  <si>
    <t>B/W AC 375 &amp; AC 380</t>
  </si>
  <si>
    <t>Dragonlord of Mystara p. 8</t>
  </si>
  <si>
    <t>Mayor of Graez</t>
  </si>
  <si>
    <t>George Kirbey</t>
  </si>
  <si>
    <t>Dragonlord of Mystara p. 9</t>
  </si>
  <si>
    <t>Mandrake</t>
  </si>
  <si>
    <t>Knight of the Order of the Roads</t>
  </si>
  <si>
    <t>Solid</t>
  </si>
  <si>
    <t>Ryde Aalsten</t>
  </si>
  <si>
    <t>Heran Merstraan</t>
  </si>
  <si>
    <t>Dragonlord of Mystara p. 11</t>
  </si>
  <si>
    <t>AC 475</t>
  </si>
  <si>
    <t>Dragonlord of Mystara p. 18</t>
  </si>
  <si>
    <t>Duke of Aalban</t>
  </si>
  <si>
    <t>adult children</t>
  </si>
  <si>
    <t>Dal Ferstaan</t>
  </si>
  <si>
    <t>Dragonlord of Mystara p. 28</t>
  </si>
  <si>
    <t>Lower Highlands</t>
  </si>
  <si>
    <t>Stocky</t>
  </si>
  <si>
    <t>Celmar Ferstaan</t>
  </si>
  <si>
    <t>Dragonlord of Mystara p. 31</t>
  </si>
  <si>
    <t>B/W AC 500 &amp; AC 575</t>
  </si>
  <si>
    <t>Eddan</t>
  </si>
  <si>
    <t>Parn</t>
  </si>
  <si>
    <t>Dragonlord of Mystara p. 33</t>
  </si>
  <si>
    <t>young</t>
  </si>
  <si>
    <t>youngish</t>
  </si>
  <si>
    <t>physician</t>
  </si>
  <si>
    <t>Merron</t>
  </si>
  <si>
    <t>Dragonlord of Mystara p. 34</t>
  </si>
  <si>
    <t>Stringy Dull Red</t>
  </si>
  <si>
    <t>Merilanda</t>
  </si>
  <si>
    <t>Dragonlord of Mystara p. 37</t>
  </si>
  <si>
    <t>White-Gold</t>
  </si>
  <si>
    <t>Slender</t>
  </si>
  <si>
    <t>Dragonlord of Mystara p. 40</t>
  </si>
  <si>
    <t>Prince of Dengar</t>
  </si>
  <si>
    <t>Dragonlord of Mystara p. 41</t>
  </si>
  <si>
    <t>Korinn son of Doric</t>
  </si>
  <si>
    <t>Bear Slayer</t>
  </si>
  <si>
    <t>Dragonlord of Mystara p. 44</t>
  </si>
  <si>
    <t>Perrena Talstae</t>
  </si>
  <si>
    <t>Council of Dukes and Wizards</t>
  </si>
  <si>
    <t>Dragonlord of Mystara p. 50</t>
  </si>
  <si>
    <t>Torkyn Fall Ruins</t>
  </si>
  <si>
    <t>Glantrian Parliament</t>
  </si>
  <si>
    <t>Mila Ferstaan</t>
  </si>
  <si>
    <t>Dragonlord of Mystara p. 64</t>
  </si>
  <si>
    <t>metal engraver</t>
  </si>
  <si>
    <t>Perrantin</t>
  </si>
  <si>
    <t>Dragonlord of Mystara p. 74</t>
  </si>
  <si>
    <t>Demases I</t>
  </si>
  <si>
    <t>Demases II</t>
  </si>
  <si>
    <t>Demases III</t>
  </si>
  <si>
    <t>Demases IV</t>
  </si>
  <si>
    <t>Dragonlord of Mystara p. 75</t>
  </si>
  <si>
    <t>B/W BC 996 &amp; BC 830</t>
  </si>
  <si>
    <t>B/W BC 971 &amp; BC 800</t>
  </si>
  <si>
    <t>B/W BC 1014 &amp; BC 848</t>
  </si>
  <si>
    <t>B/W BC 1032 &amp; BC 866</t>
  </si>
  <si>
    <t>B/W BC 1050 &amp; BC 884</t>
  </si>
  <si>
    <t>B/W BC 980 &amp; BC 803</t>
  </si>
  <si>
    <t>B/W BC 979 &amp; BC 802</t>
  </si>
  <si>
    <t>B/W BC 978 &amp; AC 801</t>
  </si>
  <si>
    <t>Varsteel</t>
  </si>
  <si>
    <t>Dragonlord of Mystara p. 81</t>
  </si>
  <si>
    <t>B/W AC 934 &amp; AC 458</t>
  </si>
  <si>
    <t>B/W AC 500 &amp; AC 558</t>
  </si>
  <si>
    <t>Dragonlord of Mystara p. 89</t>
  </si>
  <si>
    <t>Big Black</t>
  </si>
  <si>
    <t>Veerbyn</t>
  </si>
  <si>
    <t>Duke of Veerbyn</t>
  </si>
  <si>
    <t>Dragonlord of Mystara p. 92</t>
  </si>
  <si>
    <t>Ardelan</t>
  </si>
  <si>
    <t>Dragonlord of Mystara p. 95</t>
  </si>
  <si>
    <t>Duke of Ardelan</t>
  </si>
  <si>
    <t>Torkyn Peak</t>
  </si>
  <si>
    <t>Dragonlord of Mystara p. 103</t>
  </si>
  <si>
    <t>Dragonlord of Mystara p. 104</t>
  </si>
  <si>
    <t>Parkon Lighthammer</t>
  </si>
  <si>
    <t>B/W BC 508 &amp; BC 409</t>
  </si>
  <si>
    <t>Wizard's Academy</t>
  </si>
  <si>
    <t>Dragonlord of Mystara p. 145</t>
  </si>
  <si>
    <t>Jherridan Maarsten</t>
  </si>
  <si>
    <t>Dragonlord of Mystara p. 158</t>
  </si>
  <si>
    <t>Byen Kalestraan</t>
  </si>
  <si>
    <t>Senior Wizard of the Academy of the Realm</t>
  </si>
  <si>
    <t>B/W AC 450 &amp; AC 580</t>
  </si>
  <si>
    <t>Sirontai</t>
  </si>
  <si>
    <t>Dragonlord of Mystara p. 187</t>
  </si>
  <si>
    <t>Clan War Chieftainess</t>
  </si>
  <si>
    <t>Yagatu</t>
  </si>
  <si>
    <t>Dragonlord of Mystara p. 191</t>
  </si>
  <si>
    <t>B/W AC 391 &amp; AC 431</t>
  </si>
  <si>
    <t>B/W AC 491 &amp; AC 531</t>
  </si>
  <si>
    <t>David Southworth</t>
  </si>
  <si>
    <t>Dragonlord of Mystara p. 197</t>
  </si>
  <si>
    <t>Arbendael</t>
  </si>
  <si>
    <t>B/W AC 243 &amp; AC 292</t>
  </si>
  <si>
    <t>Daroban IV</t>
  </si>
  <si>
    <t>Daroban V</t>
  </si>
  <si>
    <t>Dragonlord of Mystara p. 271</t>
  </si>
  <si>
    <t>Doric son of Kuric</t>
  </si>
  <si>
    <t>Dorinn son of Doric</t>
  </si>
  <si>
    <t>Dragonlord of Mystara p. 273</t>
  </si>
  <si>
    <t>B/W AC 242 &amp; AC 292</t>
  </si>
  <si>
    <t>B/W AC 500 &amp; AC 542</t>
  </si>
  <si>
    <t>B/W AC 381 &amp; AC 391</t>
  </si>
  <si>
    <t>AC 451</t>
  </si>
  <si>
    <t>B/W AC 500 &amp; AC 701</t>
  </si>
  <si>
    <t>B/W AC 92 &amp; AC 192</t>
  </si>
  <si>
    <t>B/W BC 58 &amp; AC 142</t>
  </si>
  <si>
    <t>B/W BC 208 &amp; AC 92</t>
  </si>
  <si>
    <t>B/W BC 8 &amp; AC 342</t>
  </si>
  <si>
    <t>B/W AC 142 &amp; AC 392</t>
  </si>
  <si>
    <t>B/W AC 292 &amp; AC 442</t>
  </si>
  <si>
    <t>B/W BC 358 &amp; AC 42</t>
  </si>
  <si>
    <t>B/W BC 158 &amp; AC 292</t>
  </si>
  <si>
    <t>Dragonlord of Mystara p. 291</t>
  </si>
  <si>
    <t>Kari daughter of Gilas</t>
  </si>
  <si>
    <t>Gilas</t>
  </si>
  <si>
    <t>Dragonlord of Mystara p. 292</t>
  </si>
  <si>
    <t>Fila</t>
  </si>
  <si>
    <t>Dragonlord of Mystara p. 296</t>
  </si>
  <si>
    <t>Derrion</t>
  </si>
  <si>
    <t>Dragonlord of Mystara p. 310</t>
  </si>
  <si>
    <t>Woody Brown</t>
  </si>
  <si>
    <t>Ferial</t>
  </si>
  <si>
    <t>Kharendaen</t>
  </si>
  <si>
    <t>Great One</t>
  </si>
  <si>
    <t>Dragonlord of Mystara p. 318</t>
  </si>
  <si>
    <t>B/W AC 417 &amp; AC 466</t>
  </si>
  <si>
    <t>B/W AC 491 &amp; AC 566</t>
  </si>
  <si>
    <t>Borrick Bottuck</t>
  </si>
  <si>
    <t>Pardein</t>
  </si>
  <si>
    <t>Dragonlord of Mystara p. 329</t>
  </si>
  <si>
    <t>B/W BC 308 &amp; BC 208</t>
  </si>
  <si>
    <t>B/W AC 492 &amp; AC 592</t>
  </si>
  <si>
    <t>Cerran</t>
  </si>
  <si>
    <t>Dragonlord of Mystara p. 332</t>
  </si>
  <si>
    <t>Dragonlord of Mystara p. 336</t>
  </si>
  <si>
    <t>Senior Cleric of the Great One</t>
  </si>
  <si>
    <t>Jherdar</t>
  </si>
  <si>
    <t>Dragonlord of Mystara p. 360</t>
  </si>
  <si>
    <t>Order of the Flame</t>
  </si>
  <si>
    <t>Dragonlord of Mystara p. 384</t>
  </si>
  <si>
    <t>B/W AC 395 &amp; AC 480</t>
  </si>
  <si>
    <t>B/W AC 500 &amp; AC 829</t>
  </si>
  <si>
    <t>Marthaen</t>
  </si>
  <si>
    <t>Dragonlord of Mystara p. 386</t>
  </si>
  <si>
    <t>First Speaker of the Parliament of Dragons</t>
  </si>
  <si>
    <t>Daresha</t>
  </si>
  <si>
    <t>Dragonking of Mystara p. 2</t>
  </si>
  <si>
    <t>Draconic Queen</t>
  </si>
  <si>
    <t>B/W AC 125 &amp; AC 448</t>
  </si>
  <si>
    <t>Gheradaen</t>
  </si>
  <si>
    <t>Dragonking of Mystara p. 5</t>
  </si>
  <si>
    <t>Lhorandyn</t>
  </si>
  <si>
    <t>Dragonking of Mystara p. 9</t>
  </si>
  <si>
    <t>Darius Glantri</t>
  </si>
  <si>
    <t>Dragonking of Mystara p. 21</t>
  </si>
  <si>
    <t>Captain</t>
  </si>
  <si>
    <t>King of the Highlands</t>
  </si>
  <si>
    <t>Dragonking of Mystara p. 28</t>
  </si>
  <si>
    <t>Powerfully Built</t>
  </si>
  <si>
    <t>B/W AC 437 &amp; AC 447</t>
  </si>
  <si>
    <t>B/W AC 500 &amp; AC 547</t>
  </si>
  <si>
    <t>Taeryn</t>
  </si>
  <si>
    <t>Dragonking of Mystara p. 53</t>
  </si>
  <si>
    <t>B/W AC 500 &amp; AC 584</t>
  </si>
  <si>
    <t>Bright</t>
  </si>
  <si>
    <t>Seldaek</t>
  </si>
  <si>
    <t>Dragonking of Mystara p. 93</t>
  </si>
  <si>
    <t>B/W AC 347 &amp; AC 447</t>
  </si>
  <si>
    <t>Derrick Mortand</t>
  </si>
  <si>
    <t>Dragonking of Mystara p. 97</t>
  </si>
  <si>
    <t>Darokinian Ambassador to the Highlands</t>
  </si>
  <si>
    <t>B/W AC 500 &amp; AC 557</t>
  </si>
  <si>
    <t>B/W AC 437 &amp; AC 457</t>
  </si>
  <si>
    <t>Merissa Mortrand</t>
  </si>
  <si>
    <t>Dragonking of Mystara p. 101</t>
  </si>
  <si>
    <t>B/W AC 467 &amp; AC 481</t>
  </si>
  <si>
    <t>B/W AC 500 &amp; AC 581</t>
  </si>
  <si>
    <t>Dragonking of Mystara p. 140</t>
  </si>
  <si>
    <t>Harl Gairstaan</t>
  </si>
  <si>
    <t>Dragonking of Mystara p. 144</t>
  </si>
  <si>
    <t>Dragonking of Mystara p. 153</t>
  </si>
  <si>
    <t>B/W BC 6000 &amp; BC 3100</t>
  </si>
  <si>
    <t>Darmouk Ruins</t>
  </si>
  <si>
    <t>Kardyer</t>
  </si>
  <si>
    <t>Dragonking of Mystara p. 154</t>
  </si>
  <si>
    <t>Draconic King</t>
  </si>
  <si>
    <t>Cadence II</t>
  </si>
  <si>
    <t>Cadence III</t>
  </si>
  <si>
    <t>Dragonking of Mystara p.178</t>
  </si>
  <si>
    <t>Dragonking of Mystara p. 178</t>
  </si>
  <si>
    <t>Cadence I</t>
  </si>
  <si>
    <t>B/W AC 492 &amp; AC 496</t>
  </si>
  <si>
    <t>B/W AC 480 &amp; AC 488</t>
  </si>
  <si>
    <t>Alessa Vyledaar</t>
  </si>
  <si>
    <t>Dragonking of Mystara p. 212</t>
  </si>
  <si>
    <t>Long Deep Red</t>
  </si>
  <si>
    <t>SW Highlands</t>
  </si>
  <si>
    <t>B/W AC 462 &amp; AC 467</t>
  </si>
  <si>
    <t>B/W AC 438 &amp; AC 438</t>
  </si>
  <si>
    <t>B/W AC 437 &amp; AC 452</t>
  </si>
  <si>
    <t>AC 462</t>
  </si>
  <si>
    <t>B/W AC 486 &amp; AC 494</t>
  </si>
  <si>
    <t>B/W AC 462 &amp; AC 493</t>
  </si>
  <si>
    <t>AC 496</t>
  </si>
  <si>
    <t>B/W BC 154 &amp; BC 104</t>
  </si>
  <si>
    <t>B/W AC 482 &amp; AC 483</t>
  </si>
  <si>
    <t>AC 471</t>
  </si>
  <si>
    <t>B/W AC 500 &amp; AC 571</t>
  </si>
  <si>
    <t>AC 123</t>
  </si>
  <si>
    <t>B/W AC 43 &amp; AC 122</t>
  </si>
  <si>
    <t>AC 323</t>
  </si>
  <si>
    <t>Alendhae</t>
  </si>
  <si>
    <t>Dragonking of Mystara p. 276</t>
  </si>
  <si>
    <t>Eldar</t>
  </si>
  <si>
    <t>Speaker for the Red Dragons</t>
  </si>
  <si>
    <t>Speaker for the Black Dragons</t>
  </si>
  <si>
    <t>Thalbar</t>
  </si>
  <si>
    <t>Dragonking of Mystara p. 281</t>
  </si>
  <si>
    <t>Speaker for the Gold Dragons</t>
  </si>
  <si>
    <t>Speaker for the Blue Dragons</t>
  </si>
  <si>
    <t xml:space="preserve">Lhoran </t>
  </si>
  <si>
    <t>Saerna</t>
  </si>
  <si>
    <t>Head of the Order of the Great One</t>
  </si>
  <si>
    <t>B/W AC 496 &amp; AC 500</t>
  </si>
  <si>
    <t>Ancient Dragon</t>
  </si>
  <si>
    <t>Grey &amp; Gold</t>
  </si>
  <si>
    <t xml:space="preserve">Olive  </t>
  </si>
  <si>
    <t>Prime Minister of the Highlands</t>
  </si>
  <si>
    <t>Adrian Kelius</t>
  </si>
  <si>
    <t>Roar Njalsson</t>
  </si>
  <si>
    <t>Dragonking of Mystara p. 377</t>
  </si>
  <si>
    <t>Tennet</t>
  </si>
  <si>
    <t>Lerian</t>
  </si>
  <si>
    <t>Bartholomeo Mellow</t>
  </si>
  <si>
    <t>B/W AC 220 &amp; AC 415</t>
  </si>
  <si>
    <t>B/W AC 243 &amp; AC 415</t>
  </si>
  <si>
    <t>Senior Cleric of Silvermist</t>
  </si>
  <si>
    <t>Dragonmage of Mystara p. 47</t>
  </si>
  <si>
    <t>Amsorak River Hills</t>
  </si>
  <si>
    <t>B/W AC 345 &amp; AC 375</t>
  </si>
  <si>
    <t>Daric son of Kuric</t>
  </si>
  <si>
    <t xml:space="preserve">Dengar  </t>
  </si>
  <si>
    <t>Commander of Karrak Castle</t>
  </si>
  <si>
    <t>B/W AC 398 &amp; AC 447</t>
  </si>
  <si>
    <t>B/W AC 497 &amp; AC 697</t>
  </si>
  <si>
    <t>Dragonmage of Mystara p. 58</t>
  </si>
  <si>
    <t>B/W AC 248 &amp; AC 347</t>
  </si>
  <si>
    <t>B/W AC 398 &amp; AC 597</t>
  </si>
  <si>
    <t>Large Dark</t>
  </si>
  <si>
    <t>Kaihatu</t>
  </si>
  <si>
    <t>Dragonmage of Mystara p. 145</t>
  </si>
  <si>
    <t>Red Horse Clan</t>
  </si>
  <si>
    <t>B/W AC 437 &amp; AC 472</t>
  </si>
  <si>
    <t>B/W AC 497 &amp; AC 572</t>
  </si>
  <si>
    <t>Red Horse</t>
  </si>
  <si>
    <t>Dragonmage of Mystara p. 149</t>
  </si>
  <si>
    <t>Balar son of Balic</t>
  </si>
  <si>
    <t>Balic</t>
  </si>
  <si>
    <t>B/W AC 297 &amp; AC 347</t>
  </si>
  <si>
    <t>B/W AC 497 &amp; AC 597</t>
  </si>
  <si>
    <t>B/W AC 147 &amp; AC 247</t>
  </si>
  <si>
    <t>B/W AC 297 &amp; AC 497</t>
  </si>
  <si>
    <t>Konar</t>
  </si>
  <si>
    <t>Dragonmage of Mystara p. 159</t>
  </si>
  <si>
    <t>Governor of Stahl</t>
  </si>
  <si>
    <t>Serran</t>
  </si>
  <si>
    <t>B/W AC 497 &amp; AC 557</t>
  </si>
  <si>
    <t>Kervaal</t>
  </si>
  <si>
    <t>Dragonmage of Mystara p. 194</t>
  </si>
  <si>
    <t>Dragonmage of Mystara p. 207</t>
  </si>
  <si>
    <t>Mayor of Braastar</t>
  </si>
  <si>
    <t>B/W AC 438 &amp; AC 460</t>
  </si>
  <si>
    <t>B/W AC 497 &amp; AC 560</t>
  </si>
  <si>
    <t>Artacious</t>
  </si>
  <si>
    <t>Dragonmage of Mystara p. 391</t>
  </si>
  <si>
    <t>B/W AC 400 &amp; AC 430</t>
  </si>
  <si>
    <t>Therandael</t>
  </si>
  <si>
    <t>Dragonmage of Mystara p. 393</t>
  </si>
  <si>
    <t>AC 498</t>
  </si>
  <si>
    <t>B/W AC 500 &amp; AC 948</t>
  </si>
  <si>
    <t>B/W AC 500 &amp; AC 562</t>
  </si>
  <si>
    <t>B/W AC 497 &amp; AC 897</t>
  </si>
  <si>
    <t>B/W AC 500 &amp; AC 898</t>
  </si>
  <si>
    <t>B/W AC 500 &amp; AC 673</t>
  </si>
  <si>
    <t>B/W AC 500 &amp; AC 773</t>
  </si>
  <si>
    <t>Solveig Glantri</t>
  </si>
  <si>
    <t>Aeltic</t>
  </si>
  <si>
    <t>Dragon's Tomb p. 264</t>
  </si>
  <si>
    <t>Abelaat</t>
  </si>
  <si>
    <t>B/W BC 77 &amp; BC 37</t>
  </si>
  <si>
    <t>Dragon's Tomb p. 106</t>
  </si>
  <si>
    <t>B/W AC 967 &amp; AC 982</t>
  </si>
  <si>
    <t>B/W AC 969 &amp; AC 984</t>
  </si>
  <si>
    <t>B/W AC 982 &amp; AC 988</t>
  </si>
  <si>
    <t xml:space="preserve">Elowyn </t>
  </si>
  <si>
    <t xml:space="preserve">Fritha </t>
  </si>
  <si>
    <t>Iscranin</t>
  </si>
  <si>
    <t>Yealeletherveri</t>
  </si>
  <si>
    <t>Son of Dawn p. 196</t>
  </si>
  <si>
    <t>Son of Dawn p. 195</t>
  </si>
  <si>
    <t>Greater Annelid</t>
  </si>
  <si>
    <t>B/W 3000 &amp; BC 2000</t>
  </si>
  <si>
    <t>B/W BC 3000 &amp; BC 2000</t>
  </si>
  <si>
    <t>Reddican</t>
  </si>
  <si>
    <t>Melina</t>
  </si>
  <si>
    <t>Easir</t>
  </si>
  <si>
    <t>Son of Dawn p. 2</t>
  </si>
  <si>
    <t>Castle Qain</t>
  </si>
  <si>
    <t>bond servant</t>
  </si>
  <si>
    <t>B/W AC 968 &amp; AC 977</t>
  </si>
  <si>
    <t>B/W AC 933 &amp; AC 968</t>
  </si>
  <si>
    <t>Dolsor Curan</t>
  </si>
  <si>
    <t>B/W AC 849 &amp; AC 935</t>
  </si>
  <si>
    <t>B/W AC 909 &amp; AC 993</t>
  </si>
  <si>
    <t>Gaspar Costa</t>
  </si>
  <si>
    <t>Black Vessel p. 58</t>
  </si>
  <si>
    <t>stablehand</t>
  </si>
  <si>
    <t>B/W AC 925 &amp; AC 967</t>
  </si>
  <si>
    <t>Heldann</t>
  </si>
  <si>
    <t>B/W AC 660 &amp; AC 685</t>
  </si>
  <si>
    <t>Diego</t>
  </si>
  <si>
    <t>Black Vessel p. 249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</si>
</sst>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[$€-1];[Red]\-#,##0\ [$€-1]"/>
    <numFmt numFmtId="165" formatCode="#,##0_ ;[Red]\-#,##0\ 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quotePrefix="1"/>
    <xf numFmtId="1" fontId="0" fillId="0" borderId="0" xfId="0" quotePrefix="1" applyNumberFormat="1"/>
    <xf numFmtId="16" fontId="0" fillId="0" borderId="0" xfId="0" quotePrefix="1" applyNumberFormat="1"/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3" fontId="0" fillId="0" borderId="0" xfId="0" quotePrefix="1" applyNumberFormat="1"/>
    <xf numFmtId="47" fontId="0" fillId="0" borderId="0" xfId="0" applyNumberFormat="1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vertic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vertical="center"/>
    </xf>
    <xf numFmtId="0" fontId="4" fillId="0" borderId="0" xfId="0" applyFont="1"/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2" fillId="7" borderId="0" xfId="0" applyFont="1" applyFill="1" applyAlignment="1">
      <alignment vertical="center"/>
    </xf>
    <xf numFmtId="0" fontId="3" fillId="0" borderId="0" xfId="0" applyFont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51"/>
  <sheetViews>
    <sheetView topLeftCell="A3475" workbookViewId="0">
      <selection activeCell="A3495" sqref="A3495"/>
    </sheetView>
  </sheetViews>
  <sheetFormatPr defaultRowHeight="15" x14ac:dyDescent="0.25"/>
  <cols>
    <col min="1" max="1" width="20" customWidth="1"/>
    <col min="2" max="2" width="41.42578125" customWidth="1"/>
    <col min="3" max="3" width="36.140625" customWidth="1"/>
    <col min="4" max="4" width="18" customWidth="1"/>
    <col min="5" max="5" width="22.140625" customWidth="1"/>
    <col min="6" max="6" width="17" customWidth="1"/>
    <col min="7" max="7" width="30.85546875" customWidth="1"/>
    <col min="8" max="8" width="29.42578125" customWidth="1"/>
    <col min="9" max="9" width="15.42578125" customWidth="1"/>
    <col min="10" max="10" width="6" customWidth="1"/>
    <col min="11" max="11" width="3.140625" customWidth="1"/>
    <col min="12" max="12" width="15.28515625" customWidth="1"/>
    <col min="13" max="13" width="5.7109375" customWidth="1"/>
    <col min="14" max="14" width="10" customWidth="1"/>
    <col min="15" max="15" width="5.7109375" customWidth="1"/>
    <col min="16" max="16" width="24.5703125" customWidth="1"/>
    <col min="17" max="17" width="25.28515625" customWidth="1"/>
    <col min="18" max="18" width="30.140625" customWidth="1"/>
    <col min="19" max="19" width="97.28515625" customWidth="1"/>
    <col min="20" max="20" width="28.42578125" customWidth="1"/>
    <col min="23" max="23" width="11.5703125" customWidth="1"/>
    <col min="24" max="24" width="17.5703125" customWidth="1"/>
    <col min="25" max="25" width="28.85546875" customWidth="1"/>
    <col min="27" max="27" width="10.5703125" customWidth="1"/>
    <col min="28" max="28" width="16.28515625" customWidth="1"/>
    <col min="29" max="29" width="19" customWidth="1"/>
    <col min="30" max="31" width="3.42578125" customWidth="1"/>
    <col min="32" max="32" width="4" customWidth="1"/>
    <col min="33" max="33" width="3.5703125" customWidth="1"/>
    <col min="34" max="34" width="2.85546875" customWidth="1"/>
    <col min="35" max="35" width="3.28515625" customWidth="1"/>
    <col min="36" max="36" width="39.140625" customWidth="1"/>
    <col min="37" max="37" width="13.42578125" customWidth="1"/>
  </cols>
  <sheetData>
    <row r="1" spans="1:37" x14ac:dyDescent="0.25">
      <c r="A1" s="1" t="s">
        <v>0</v>
      </c>
      <c r="B1" s="1" t="s">
        <v>1</v>
      </c>
      <c r="C1" s="1" t="s">
        <v>147</v>
      </c>
      <c r="D1" s="1" t="s">
        <v>148</v>
      </c>
      <c r="E1" s="1" t="s">
        <v>2</v>
      </c>
      <c r="F1" s="1" t="s">
        <v>3</v>
      </c>
      <c r="G1" s="1" t="s">
        <v>27</v>
      </c>
      <c r="H1" s="1" t="s">
        <v>4</v>
      </c>
      <c r="I1" s="1" t="s">
        <v>10735</v>
      </c>
      <c r="J1" s="1" t="s">
        <v>5</v>
      </c>
      <c r="K1" s="1" t="s">
        <v>10737</v>
      </c>
      <c r="L1" s="1" t="s">
        <v>10736</v>
      </c>
      <c r="M1" s="1" t="s">
        <v>5</v>
      </c>
      <c r="N1" s="1" t="s">
        <v>10755</v>
      </c>
      <c r="O1" s="1" t="s">
        <v>5</v>
      </c>
      <c r="P1" s="1" t="s">
        <v>102</v>
      </c>
      <c r="Q1" s="1" t="s">
        <v>6</v>
      </c>
      <c r="R1" s="1" t="s">
        <v>7</v>
      </c>
      <c r="S1" s="1" t="s">
        <v>8</v>
      </c>
      <c r="T1" s="1" t="s">
        <v>9</v>
      </c>
      <c r="U1" s="1" t="s">
        <v>10</v>
      </c>
      <c r="V1" s="1" t="s">
        <v>50</v>
      </c>
      <c r="W1" s="1" t="s">
        <v>52</v>
      </c>
      <c r="X1" s="1" t="s">
        <v>54</v>
      </c>
      <c r="Y1" s="1" t="s">
        <v>56</v>
      </c>
      <c r="Z1" s="1" t="s">
        <v>61</v>
      </c>
      <c r="AA1" s="1" t="s">
        <v>62</v>
      </c>
      <c r="AB1" s="1" t="s">
        <v>58</v>
      </c>
      <c r="AC1" s="1" t="s">
        <v>60</v>
      </c>
      <c r="AD1" s="2" t="s">
        <v>65</v>
      </c>
      <c r="AE1" s="2" t="s">
        <v>66</v>
      </c>
      <c r="AF1" s="2" t="s">
        <v>67</v>
      </c>
      <c r="AG1" s="2" t="s">
        <v>68</v>
      </c>
      <c r="AH1" s="2" t="s">
        <v>69</v>
      </c>
      <c r="AI1" s="2" t="s">
        <v>70</v>
      </c>
      <c r="AJ1" s="2" t="s">
        <v>77</v>
      </c>
      <c r="AK1" s="2" t="s">
        <v>14658</v>
      </c>
    </row>
    <row r="2" spans="1:37" x14ac:dyDescent="0.25">
      <c r="A2" t="s">
        <v>42</v>
      </c>
      <c r="B2" t="s">
        <v>42</v>
      </c>
      <c r="C2" t="s">
        <v>43</v>
      </c>
      <c r="G2" t="s">
        <v>44</v>
      </c>
      <c r="H2" t="s">
        <v>45</v>
      </c>
      <c r="I2" t="s">
        <v>46</v>
      </c>
      <c r="J2">
        <v>36</v>
      </c>
      <c r="P2" t="s">
        <v>30</v>
      </c>
      <c r="Q2" t="s">
        <v>47</v>
      </c>
      <c r="R2" t="s">
        <v>47</v>
      </c>
      <c r="S2" t="s">
        <v>48</v>
      </c>
      <c r="U2" t="s">
        <v>49</v>
      </c>
      <c r="V2" t="s">
        <v>51</v>
      </c>
      <c r="W2" t="s">
        <v>53</v>
      </c>
      <c r="X2" t="s">
        <v>55</v>
      </c>
      <c r="Y2" t="s">
        <v>57</v>
      </c>
      <c r="Z2" t="s">
        <v>63</v>
      </c>
      <c r="AA2" t="s">
        <v>64</v>
      </c>
      <c r="AB2" t="s">
        <v>59</v>
      </c>
      <c r="AD2">
        <v>9</v>
      </c>
      <c r="AE2">
        <v>18</v>
      </c>
      <c r="AF2">
        <v>18</v>
      </c>
      <c r="AG2">
        <v>11</v>
      </c>
      <c r="AH2">
        <v>13</v>
      </c>
      <c r="AI2">
        <v>15</v>
      </c>
      <c r="AK2">
        <f>AD2+AE2+AF2+AG2+AH2+AI2</f>
        <v>84</v>
      </c>
    </row>
    <row r="3" spans="1:37" x14ac:dyDescent="0.25">
      <c r="A3" t="s">
        <v>71</v>
      </c>
      <c r="B3" t="s">
        <v>71</v>
      </c>
      <c r="G3" t="s">
        <v>44</v>
      </c>
      <c r="H3" t="s">
        <v>45</v>
      </c>
      <c r="I3" t="s">
        <v>73</v>
      </c>
      <c r="J3">
        <v>10</v>
      </c>
      <c r="P3" t="s">
        <v>30</v>
      </c>
      <c r="Q3" t="s">
        <v>47</v>
      </c>
      <c r="R3" t="s">
        <v>47</v>
      </c>
      <c r="S3" t="s">
        <v>72</v>
      </c>
      <c r="U3" t="s">
        <v>49</v>
      </c>
      <c r="V3" t="s">
        <v>76</v>
      </c>
      <c r="W3" t="s">
        <v>74</v>
      </c>
      <c r="X3" t="s">
        <v>75</v>
      </c>
      <c r="Y3" t="s">
        <v>57</v>
      </c>
      <c r="Z3" t="s">
        <v>63</v>
      </c>
      <c r="AA3" t="s">
        <v>64</v>
      </c>
      <c r="AB3" t="s">
        <v>59</v>
      </c>
      <c r="AD3">
        <v>17</v>
      </c>
      <c r="AE3">
        <v>12</v>
      </c>
      <c r="AF3">
        <v>13</v>
      </c>
      <c r="AG3">
        <v>18</v>
      </c>
      <c r="AH3">
        <v>13</v>
      </c>
      <c r="AI3">
        <v>10</v>
      </c>
      <c r="AK3">
        <f t="shared" ref="AK3:AK66" si="0">AD3+AE3+AF3+AG3+AH3+AI3</f>
        <v>83</v>
      </c>
    </row>
    <row r="4" spans="1:37" x14ac:dyDescent="0.25">
      <c r="A4" t="s">
        <v>87</v>
      </c>
      <c r="G4" t="s">
        <v>88</v>
      </c>
      <c r="H4" t="s">
        <v>45</v>
      </c>
      <c r="I4" t="s">
        <v>89</v>
      </c>
      <c r="J4">
        <v>0</v>
      </c>
      <c r="P4" t="s">
        <v>30</v>
      </c>
      <c r="Q4" t="s">
        <v>47</v>
      </c>
      <c r="R4" t="s">
        <v>47</v>
      </c>
      <c r="T4" t="s">
        <v>90</v>
      </c>
      <c r="U4" t="s">
        <v>49</v>
      </c>
      <c r="Y4" t="s">
        <v>106</v>
      </c>
      <c r="Z4" t="s">
        <v>63</v>
      </c>
      <c r="AB4" t="s">
        <v>59</v>
      </c>
      <c r="AK4">
        <f t="shared" si="0"/>
        <v>0</v>
      </c>
    </row>
    <row r="5" spans="1:37" x14ac:dyDescent="0.25">
      <c r="A5" t="s">
        <v>96</v>
      </c>
      <c r="B5" t="s">
        <v>96</v>
      </c>
      <c r="C5" t="s">
        <v>95</v>
      </c>
      <c r="G5" t="s">
        <v>98</v>
      </c>
      <c r="H5" t="s">
        <v>110</v>
      </c>
      <c r="I5" t="s">
        <v>46</v>
      </c>
      <c r="J5">
        <v>36</v>
      </c>
      <c r="P5" t="s">
        <v>103</v>
      </c>
      <c r="Q5" t="s">
        <v>101</v>
      </c>
      <c r="R5" t="s">
        <v>101</v>
      </c>
      <c r="S5" t="s">
        <v>100</v>
      </c>
      <c r="T5" t="s">
        <v>99</v>
      </c>
      <c r="U5" t="s">
        <v>49</v>
      </c>
      <c r="V5" t="s">
        <v>97</v>
      </c>
      <c r="W5" t="s">
        <v>104</v>
      </c>
      <c r="X5" t="s">
        <v>105</v>
      </c>
      <c r="Y5" t="s">
        <v>107</v>
      </c>
      <c r="Z5" t="s">
        <v>64</v>
      </c>
      <c r="AA5" t="s">
        <v>64</v>
      </c>
      <c r="AB5" t="s">
        <v>108</v>
      </c>
      <c r="AC5" t="s">
        <v>109</v>
      </c>
      <c r="AD5">
        <v>10</v>
      </c>
      <c r="AE5">
        <v>18</v>
      </c>
      <c r="AF5">
        <v>15</v>
      </c>
      <c r="AG5">
        <v>12</v>
      </c>
      <c r="AH5">
        <v>9</v>
      </c>
      <c r="AI5">
        <v>14</v>
      </c>
      <c r="AK5">
        <f t="shared" si="0"/>
        <v>78</v>
      </c>
    </row>
    <row r="6" spans="1:37" x14ac:dyDescent="0.25">
      <c r="A6" t="s">
        <v>125</v>
      </c>
      <c r="B6" t="s">
        <v>125</v>
      </c>
      <c r="C6" t="s">
        <v>126</v>
      </c>
      <c r="G6" t="s">
        <v>127</v>
      </c>
      <c r="H6" t="s">
        <v>45</v>
      </c>
      <c r="I6" t="s">
        <v>46</v>
      </c>
      <c r="J6">
        <v>12</v>
      </c>
      <c r="P6" t="s">
        <v>124</v>
      </c>
      <c r="Q6" t="s">
        <v>124</v>
      </c>
      <c r="R6" t="s">
        <v>124</v>
      </c>
      <c r="S6" t="s">
        <v>128</v>
      </c>
      <c r="T6" t="s">
        <v>129</v>
      </c>
      <c r="U6" t="s">
        <v>130</v>
      </c>
      <c r="V6" t="s">
        <v>131</v>
      </c>
      <c r="W6" t="s">
        <v>132</v>
      </c>
      <c r="X6" t="s">
        <v>133</v>
      </c>
      <c r="Y6" t="s">
        <v>134</v>
      </c>
      <c r="Z6" t="s">
        <v>64</v>
      </c>
      <c r="AA6" t="s">
        <v>64</v>
      </c>
      <c r="AB6" t="s">
        <v>59</v>
      </c>
      <c r="AC6" t="s">
        <v>135</v>
      </c>
      <c r="AD6">
        <v>10</v>
      </c>
      <c r="AE6">
        <v>17</v>
      </c>
      <c r="AF6">
        <v>13</v>
      </c>
      <c r="AG6">
        <v>14</v>
      </c>
      <c r="AH6">
        <v>13</v>
      </c>
      <c r="AI6">
        <v>17</v>
      </c>
      <c r="AK6">
        <f t="shared" si="0"/>
        <v>84</v>
      </c>
    </row>
    <row r="7" spans="1:37" x14ac:dyDescent="0.25">
      <c r="A7" t="s">
        <v>136</v>
      </c>
      <c r="B7" t="s">
        <v>136</v>
      </c>
      <c r="G7" t="s">
        <v>137</v>
      </c>
      <c r="H7" t="s">
        <v>45</v>
      </c>
      <c r="I7" t="s">
        <v>46</v>
      </c>
      <c r="J7">
        <v>1</v>
      </c>
      <c r="P7" t="s">
        <v>124</v>
      </c>
      <c r="Q7" t="s">
        <v>124</v>
      </c>
      <c r="R7" t="s">
        <v>124</v>
      </c>
      <c r="U7" t="s">
        <v>130</v>
      </c>
      <c r="V7" t="s">
        <v>138</v>
      </c>
      <c r="W7" t="s">
        <v>139</v>
      </c>
      <c r="Y7" t="s">
        <v>135</v>
      </c>
      <c r="Z7" t="s">
        <v>64</v>
      </c>
      <c r="AA7" t="s">
        <v>64</v>
      </c>
      <c r="AB7" t="s">
        <v>59</v>
      </c>
      <c r="AC7" t="s">
        <v>135</v>
      </c>
      <c r="AD7">
        <v>9</v>
      </c>
      <c r="AE7">
        <v>15</v>
      </c>
      <c r="AF7">
        <v>10</v>
      </c>
      <c r="AG7">
        <v>12</v>
      </c>
      <c r="AH7">
        <v>11</v>
      </c>
      <c r="AI7">
        <v>12</v>
      </c>
      <c r="AK7">
        <f t="shared" si="0"/>
        <v>69</v>
      </c>
    </row>
    <row r="8" spans="1:37" x14ac:dyDescent="0.25">
      <c r="A8" t="s">
        <v>144</v>
      </c>
      <c r="B8" t="s">
        <v>144</v>
      </c>
      <c r="C8" t="s">
        <v>145</v>
      </c>
      <c r="D8" t="s">
        <v>146</v>
      </c>
      <c r="G8" t="s">
        <v>149</v>
      </c>
      <c r="H8" t="s">
        <v>150</v>
      </c>
      <c r="I8" t="s">
        <v>151</v>
      </c>
      <c r="J8">
        <v>36</v>
      </c>
      <c r="P8" t="s">
        <v>152</v>
      </c>
      <c r="Q8" t="s">
        <v>152</v>
      </c>
      <c r="R8" t="s">
        <v>152</v>
      </c>
      <c r="S8" t="s">
        <v>153</v>
      </c>
      <c r="T8" t="s">
        <v>154</v>
      </c>
      <c r="U8" t="s">
        <v>49</v>
      </c>
      <c r="V8" t="s">
        <v>155</v>
      </c>
      <c r="W8" t="s">
        <v>156</v>
      </c>
      <c r="X8" t="s">
        <v>157</v>
      </c>
      <c r="Y8" t="s">
        <v>107</v>
      </c>
      <c r="Z8" t="s">
        <v>64</v>
      </c>
      <c r="AA8" t="s">
        <v>64</v>
      </c>
      <c r="AB8" t="s">
        <v>59</v>
      </c>
      <c r="AC8" t="s">
        <v>107</v>
      </c>
      <c r="AD8">
        <v>16</v>
      </c>
      <c r="AE8">
        <v>16</v>
      </c>
      <c r="AF8">
        <v>12</v>
      </c>
      <c r="AG8">
        <v>18</v>
      </c>
      <c r="AH8">
        <v>9</v>
      </c>
      <c r="AI8">
        <v>10</v>
      </c>
      <c r="AK8">
        <f t="shared" si="0"/>
        <v>81</v>
      </c>
    </row>
    <row r="9" spans="1:37" x14ac:dyDescent="0.25">
      <c r="A9" t="s">
        <v>158</v>
      </c>
      <c r="G9" t="s">
        <v>160</v>
      </c>
      <c r="H9" t="s">
        <v>166</v>
      </c>
      <c r="I9" t="s">
        <v>46</v>
      </c>
      <c r="J9">
        <v>36</v>
      </c>
      <c r="Q9" t="s">
        <v>165</v>
      </c>
      <c r="R9" t="s">
        <v>165</v>
      </c>
      <c r="S9" t="s">
        <v>167</v>
      </c>
      <c r="U9" t="s">
        <v>49</v>
      </c>
      <c r="W9" t="s">
        <v>169</v>
      </c>
      <c r="X9" t="s">
        <v>170</v>
      </c>
      <c r="Y9" t="s">
        <v>107</v>
      </c>
      <c r="Z9" t="s">
        <v>64</v>
      </c>
      <c r="AA9" t="s">
        <v>64</v>
      </c>
      <c r="AB9" t="s">
        <v>171</v>
      </c>
      <c r="AC9" t="s">
        <v>107</v>
      </c>
      <c r="AJ9" t="s">
        <v>164</v>
      </c>
      <c r="AK9">
        <f t="shared" si="0"/>
        <v>0</v>
      </c>
    </row>
    <row r="10" spans="1:37" x14ac:dyDescent="0.25">
      <c r="A10" t="s">
        <v>159</v>
      </c>
      <c r="G10" t="s">
        <v>160</v>
      </c>
      <c r="H10" t="s">
        <v>166</v>
      </c>
      <c r="I10" t="s">
        <v>163</v>
      </c>
      <c r="J10">
        <v>36</v>
      </c>
      <c r="Q10" t="s">
        <v>165</v>
      </c>
      <c r="R10" t="s">
        <v>165</v>
      </c>
      <c r="S10" t="s">
        <v>168</v>
      </c>
      <c r="U10" t="s">
        <v>130</v>
      </c>
      <c r="W10" t="s">
        <v>172</v>
      </c>
      <c r="X10" t="s">
        <v>173</v>
      </c>
      <c r="Y10" t="s">
        <v>174</v>
      </c>
      <c r="Z10" t="s">
        <v>64</v>
      </c>
      <c r="AA10" t="s">
        <v>64</v>
      </c>
      <c r="AB10" t="s">
        <v>171</v>
      </c>
      <c r="AC10" t="s">
        <v>107</v>
      </c>
      <c r="AJ10" t="s">
        <v>164</v>
      </c>
      <c r="AK10">
        <f t="shared" si="0"/>
        <v>0</v>
      </c>
    </row>
    <row r="11" spans="1:37" x14ac:dyDescent="0.25">
      <c r="A11" t="s">
        <v>177</v>
      </c>
      <c r="B11" t="s">
        <v>177</v>
      </c>
      <c r="G11" t="s">
        <v>178</v>
      </c>
      <c r="H11" t="s">
        <v>45</v>
      </c>
      <c r="I11" t="s">
        <v>46</v>
      </c>
      <c r="J11">
        <v>24</v>
      </c>
      <c r="P11" t="s">
        <v>179</v>
      </c>
      <c r="Q11" t="s">
        <v>179</v>
      </c>
      <c r="R11" t="s">
        <v>179</v>
      </c>
      <c r="S11" t="s">
        <v>180</v>
      </c>
      <c r="T11" t="s">
        <v>181</v>
      </c>
      <c r="U11" t="s">
        <v>130</v>
      </c>
      <c r="V11" t="s">
        <v>182</v>
      </c>
      <c r="W11" t="s">
        <v>104</v>
      </c>
      <c r="X11" t="s">
        <v>183</v>
      </c>
      <c r="Y11" t="s">
        <v>184</v>
      </c>
      <c r="Z11" t="s">
        <v>64</v>
      </c>
      <c r="AA11" t="s">
        <v>64</v>
      </c>
      <c r="AB11" t="s">
        <v>59</v>
      </c>
      <c r="AC11" t="s">
        <v>185</v>
      </c>
      <c r="AD11">
        <v>10</v>
      </c>
      <c r="AE11">
        <v>17</v>
      </c>
      <c r="AF11">
        <v>14</v>
      </c>
      <c r="AG11">
        <v>12</v>
      </c>
      <c r="AH11">
        <v>11</v>
      </c>
      <c r="AI11">
        <v>15</v>
      </c>
      <c r="AK11">
        <f t="shared" si="0"/>
        <v>79</v>
      </c>
    </row>
    <row r="12" spans="1:37" x14ac:dyDescent="0.25">
      <c r="A12" t="s">
        <v>193</v>
      </c>
      <c r="B12" t="s">
        <v>194</v>
      </c>
      <c r="E12" t="s">
        <v>200</v>
      </c>
      <c r="G12" t="s">
        <v>195</v>
      </c>
      <c r="H12" t="s">
        <v>196</v>
      </c>
      <c r="I12" t="s">
        <v>163</v>
      </c>
      <c r="J12">
        <v>17</v>
      </c>
      <c r="P12" t="s">
        <v>198</v>
      </c>
      <c r="Q12" t="s">
        <v>179</v>
      </c>
      <c r="R12" t="s">
        <v>206</v>
      </c>
      <c r="S12" t="s">
        <v>199</v>
      </c>
      <c r="U12" t="s">
        <v>49</v>
      </c>
      <c r="V12" t="s">
        <v>201</v>
      </c>
      <c r="W12" t="s">
        <v>205</v>
      </c>
      <c r="X12" t="s">
        <v>75</v>
      </c>
      <c r="Y12" t="s">
        <v>202</v>
      </c>
      <c r="Z12" t="s">
        <v>64</v>
      </c>
      <c r="AA12" t="s">
        <v>63</v>
      </c>
      <c r="AB12" t="s">
        <v>203</v>
      </c>
      <c r="AC12" t="s">
        <v>204</v>
      </c>
      <c r="AD12">
        <v>15</v>
      </c>
      <c r="AE12">
        <v>13</v>
      </c>
      <c r="AF12">
        <v>17</v>
      </c>
      <c r="AG12">
        <v>10</v>
      </c>
      <c r="AH12">
        <v>14</v>
      </c>
      <c r="AI12">
        <v>16</v>
      </c>
      <c r="AJ12" t="s">
        <v>197</v>
      </c>
      <c r="AK12">
        <f t="shared" si="0"/>
        <v>85</v>
      </c>
    </row>
    <row r="13" spans="1:37" x14ac:dyDescent="0.25">
      <c r="A13" t="s">
        <v>207</v>
      </c>
      <c r="B13" t="s">
        <v>207</v>
      </c>
      <c r="G13" t="s">
        <v>208</v>
      </c>
      <c r="H13" t="s">
        <v>209</v>
      </c>
      <c r="I13" t="s">
        <v>46</v>
      </c>
      <c r="P13" t="s">
        <v>179</v>
      </c>
      <c r="R13" t="s">
        <v>30</v>
      </c>
      <c r="U13" t="s">
        <v>49</v>
      </c>
      <c r="AK13">
        <f t="shared" si="0"/>
        <v>0</v>
      </c>
    </row>
    <row r="14" spans="1:37" x14ac:dyDescent="0.25">
      <c r="A14" t="s">
        <v>210</v>
      </c>
      <c r="B14" t="s">
        <v>210</v>
      </c>
      <c r="C14" t="s">
        <v>211</v>
      </c>
      <c r="G14" t="s">
        <v>212</v>
      </c>
      <c r="H14" t="s">
        <v>110</v>
      </c>
      <c r="I14" t="s">
        <v>46</v>
      </c>
      <c r="J14">
        <v>12</v>
      </c>
      <c r="Q14" t="s">
        <v>179</v>
      </c>
      <c r="R14" t="s">
        <v>179</v>
      </c>
      <c r="T14" t="s">
        <v>213</v>
      </c>
      <c r="U14" t="s">
        <v>49</v>
      </c>
      <c r="V14" t="s">
        <v>76</v>
      </c>
      <c r="W14" t="s">
        <v>214</v>
      </c>
      <c r="X14" t="s">
        <v>215</v>
      </c>
      <c r="Y14" t="s">
        <v>107</v>
      </c>
      <c r="Z14" t="s">
        <v>64</v>
      </c>
      <c r="AA14" t="s">
        <v>64</v>
      </c>
      <c r="AB14" t="s">
        <v>108</v>
      </c>
      <c r="AC14" t="s">
        <v>107</v>
      </c>
      <c r="AI14">
        <v>18</v>
      </c>
      <c r="AK14">
        <f t="shared" si="0"/>
        <v>18</v>
      </c>
    </row>
    <row r="15" spans="1:37" x14ac:dyDescent="0.25">
      <c r="A15" t="s">
        <v>220</v>
      </c>
      <c r="B15" t="s">
        <v>220</v>
      </c>
      <c r="G15" t="s">
        <v>160</v>
      </c>
      <c r="H15" t="s">
        <v>45</v>
      </c>
      <c r="I15" t="s">
        <v>46</v>
      </c>
      <c r="J15">
        <v>36</v>
      </c>
      <c r="P15" t="s">
        <v>30</v>
      </c>
      <c r="Q15" t="s">
        <v>219</v>
      </c>
      <c r="R15" t="s">
        <v>219</v>
      </c>
      <c r="S15" t="s">
        <v>221</v>
      </c>
      <c r="T15" t="s">
        <v>222</v>
      </c>
      <c r="U15" t="s">
        <v>49</v>
      </c>
      <c r="V15" t="s">
        <v>223</v>
      </c>
      <c r="W15" t="s">
        <v>156</v>
      </c>
      <c r="X15" t="s">
        <v>224</v>
      </c>
      <c r="Y15" t="s">
        <v>225</v>
      </c>
      <c r="Z15" t="s">
        <v>64</v>
      </c>
      <c r="AA15" t="s">
        <v>64</v>
      </c>
      <c r="AB15" t="s">
        <v>59</v>
      </c>
      <c r="AC15" t="s">
        <v>204</v>
      </c>
      <c r="AD15">
        <v>16</v>
      </c>
      <c r="AK15">
        <f t="shared" si="0"/>
        <v>16</v>
      </c>
    </row>
    <row r="16" spans="1:37" x14ac:dyDescent="0.25">
      <c r="A16" t="s">
        <v>226</v>
      </c>
      <c r="B16" t="s">
        <v>226</v>
      </c>
      <c r="G16" t="s">
        <v>227</v>
      </c>
      <c r="H16" t="s">
        <v>231</v>
      </c>
      <c r="I16" t="s">
        <v>46</v>
      </c>
      <c r="J16">
        <v>4</v>
      </c>
      <c r="P16" t="str">
        <f>Q16</f>
        <v>Seashield</v>
      </c>
      <c r="Q16" t="s">
        <v>219</v>
      </c>
      <c r="R16" t="s">
        <v>219</v>
      </c>
      <c r="S16" t="s">
        <v>228</v>
      </c>
      <c r="U16" t="s">
        <v>130</v>
      </c>
      <c r="V16" t="s">
        <v>229</v>
      </c>
      <c r="W16" t="s">
        <v>230</v>
      </c>
      <c r="Y16" t="s">
        <v>135</v>
      </c>
      <c r="Z16" t="s">
        <v>64</v>
      </c>
      <c r="AA16" t="s">
        <v>64</v>
      </c>
      <c r="AB16" t="s">
        <v>59</v>
      </c>
      <c r="AC16" t="s">
        <v>135</v>
      </c>
      <c r="AD16">
        <v>8</v>
      </c>
      <c r="AE16">
        <v>17</v>
      </c>
      <c r="AF16">
        <v>14</v>
      </c>
      <c r="AG16">
        <v>16</v>
      </c>
      <c r="AH16">
        <v>10</v>
      </c>
      <c r="AI16">
        <v>13</v>
      </c>
      <c r="AK16">
        <f t="shared" si="0"/>
        <v>78</v>
      </c>
    </row>
    <row r="17" spans="1:37" x14ac:dyDescent="0.25">
      <c r="A17" t="s">
        <v>232</v>
      </c>
      <c r="B17" t="s">
        <v>232</v>
      </c>
      <c r="G17" t="s">
        <v>233</v>
      </c>
      <c r="H17" t="s">
        <v>234</v>
      </c>
      <c r="I17" t="s">
        <v>235</v>
      </c>
      <c r="P17" t="s">
        <v>216</v>
      </c>
      <c r="Q17" t="s">
        <v>216</v>
      </c>
      <c r="R17" t="s">
        <v>216</v>
      </c>
      <c r="S17" t="s">
        <v>236</v>
      </c>
      <c r="U17" t="s">
        <v>130</v>
      </c>
      <c r="Z17" t="s">
        <v>64</v>
      </c>
      <c r="AA17" t="s">
        <v>64</v>
      </c>
      <c r="AK17">
        <f t="shared" si="0"/>
        <v>0</v>
      </c>
    </row>
    <row r="18" spans="1:37" x14ac:dyDescent="0.25">
      <c r="A18" t="s">
        <v>289</v>
      </c>
      <c r="B18" t="s">
        <v>289</v>
      </c>
      <c r="G18" t="s">
        <v>290</v>
      </c>
      <c r="H18" t="s">
        <v>45</v>
      </c>
      <c r="I18" t="s">
        <v>73</v>
      </c>
      <c r="Q18" t="s">
        <v>219</v>
      </c>
      <c r="R18" t="s">
        <v>219</v>
      </c>
      <c r="T18" t="s">
        <v>291</v>
      </c>
      <c r="U18" t="s">
        <v>49</v>
      </c>
      <c r="V18" t="s">
        <v>292</v>
      </c>
      <c r="W18" t="s">
        <v>293</v>
      </c>
      <c r="X18" t="s">
        <v>75</v>
      </c>
      <c r="Y18" t="s">
        <v>107</v>
      </c>
      <c r="Z18" t="s">
        <v>64</v>
      </c>
      <c r="AA18" t="s">
        <v>64</v>
      </c>
      <c r="AB18" t="s">
        <v>294</v>
      </c>
      <c r="AC18" t="s">
        <v>107</v>
      </c>
      <c r="AD18">
        <v>17</v>
      </c>
      <c r="AE18">
        <v>14</v>
      </c>
      <c r="AF18">
        <v>13</v>
      </c>
      <c r="AG18">
        <v>14</v>
      </c>
      <c r="AH18">
        <v>16</v>
      </c>
      <c r="AI18">
        <v>15</v>
      </c>
      <c r="AK18">
        <f t="shared" si="0"/>
        <v>89</v>
      </c>
    </row>
    <row r="19" spans="1:37" x14ac:dyDescent="0.25">
      <c r="A19" t="s">
        <v>296</v>
      </c>
      <c r="B19" t="s">
        <v>295</v>
      </c>
      <c r="G19" t="s">
        <v>299</v>
      </c>
      <c r="Q19" t="s">
        <v>219</v>
      </c>
      <c r="R19" t="s">
        <v>219</v>
      </c>
      <c r="T19" t="s">
        <v>291</v>
      </c>
      <c r="U19" t="s">
        <v>49</v>
      </c>
      <c r="AK19">
        <f t="shared" si="0"/>
        <v>0</v>
      </c>
    </row>
    <row r="20" spans="1:37" x14ac:dyDescent="0.25">
      <c r="A20" t="s">
        <v>297</v>
      </c>
      <c r="B20" t="s">
        <v>298</v>
      </c>
      <c r="G20" t="s">
        <v>300</v>
      </c>
      <c r="Q20" t="s">
        <v>219</v>
      </c>
      <c r="R20" t="s">
        <v>219</v>
      </c>
      <c r="T20" t="s">
        <v>291</v>
      </c>
      <c r="U20" t="s">
        <v>49</v>
      </c>
      <c r="AK20">
        <f t="shared" si="0"/>
        <v>0</v>
      </c>
    </row>
    <row r="21" spans="1:37" x14ac:dyDescent="0.25">
      <c r="A21" t="s">
        <v>304</v>
      </c>
      <c r="B21" t="s">
        <v>304</v>
      </c>
      <c r="C21" t="s">
        <v>305</v>
      </c>
      <c r="G21" t="s">
        <v>306</v>
      </c>
      <c r="H21" t="s">
        <v>45</v>
      </c>
      <c r="I21" t="s">
        <v>46</v>
      </c>
      <c r="P21" t="s">
        <v>30</v>
      </c>
      <c r="Q21" t="s">
        <v>301</v>
      </c>
      <c r="R21" t="s">
        <v>301</v>
      </c>
      <c r="T21" t="s">
        <v>307</v>
      </c>
      <c r="U21" t="s">
        <v>130</v>
      </c>
      <c r="V21" t="s">
        <v>308</v>
      </c>
      <c r="W21" t="s">
        <v>156</v>
      </c>
      <c r="X21" t="s">
        <v>309</v>
      </c>
      <c r="Y21" t="s">
        <v>184</v>
      </c>
      <c r="Z21" t="s">
        <v>64</v>
      </c>
      <c r="AA21" t="s">
        <v>64</v>
      </c>
      <c r="AB21" t="s">
        <v>59</v>
      </c>
      <c r="AC21" t="s">
        <v>184</v>
      </c>
      <c r="AD21">
        <v>14</v>
      </c>
      <c r="AE21">
        <v>17</v>
      </c>
      <c r="AF21">
        <v>13</v>
      </c>
      <c r="AG21">
        <v>11</v>
      </c>
      <c r="AH21">
        <v>9</v>
      </c>
      <c r="AI21">
        <v>18</v>
      </c>
      <c r="AK21">
        <f t="shared" si="0"/>
        <v>82</v>
      </c>
    </row>
    <row r="22" spans="1:37" x14ac:dyDescent="0.25">
      <c r="A22" t="s">
        <v>321</v>
      </c>
      <c r="B22" t="s">
        <v>321</v>
      </c>
      <c r="G22" t="s">
        <v>322</v>
      </c>
      <c r="H22" t="s">
        <v>110</v>
      </c>
      <c r="P22" t="s">
        <v>30</v>
      </c>
      <c r="Q22" t="s">
        <v>315</v>
      </c>
      <c r="R22" t="s">
        <v>315</v>
      </c>
      <c r="U22" t="s">
        <v>49</v>
      </c>
      <c r="AK22">
        <f t="shared" si="0"/>
        <v>0</v>
      </c>
    </row>
    <row r="23" spans="1:37" x14ac:dyDescent="0.25">
      <c r="A23" t="s">
        <v>323</v>
      </c>
      <c r="B23" t="s">
        <v>323</v>
      </c>
      <c r="G23" t="s">
        <v>322</v>
      </c>
      <c r="H23" t="s">
        <v>110</v>
      </c>
      <c r="I23" t="s">
        <v>73</v>
      </c>
      <c r="J23">
        <v>4</v>
      </c>
      <c r="P23" t="s">
        <v>315</v>
      </c>
      <c r="Q23" t="s">
        <v>315</v>
      </c>
      <c r="R23" t="s">
        <v>206</v>
      </c>
      <c r="S23" t="s">
        <v>324</v>
      </c>
      <c r="T23" t="s">
        <v>331</v>
      </c>
      <c r="U23" t="s">
        <v>49</v>
      </c>
      <c r="V23" t="s">
        <v>325</v>
      </c>
      <c r="W23" t="s">
        <v>205</v>
      </c>
      <c r="X23" t="s">
        <v>75</v>
      </c>
      <c r="Y23" t="s">
        <v>326</v>
      </c>
      <c r="Z23" t="s">
        <v>64</v>
      </c>
      <c r="AA23" t="s">
        <v>64</v>
      </c>
      <c r="AB23" t="s">
        <v>327</v>
      </c>
      <c r="AC23" t="s">
        <v>184</v>
      </c>
      <c r="AD23">
        <v>13</v>
      </c>
      <c r="AE23">
        <v>12</v>
      </c>
      <c r="AF23">
        <v>8</v>
      </c>
      <c r="AG23">
        <v>14</v>
      </c>
      <c r="AH23">
        <v>11</v>
      </c>
      <c r="AI23">
        <v>15</v>
      </c>
      <c r="AK23">
        <f t="shared" si="0"/>
        <v>73</v>
      </c>
    </row>
    <row r="24" spans="1:37" x14ac:dyDescent="0.25">
      <c r="A24" t="s">
        <v>328</v>
      </c>
      <c r="B24" t="s">
        <v>328</v>
      </c>
      <c r="C24" t="s">
        <v>330</v>
      </c>
      <c r="G24" t="s">
        <v>329</v>
      </c>
      <c r="H24" t="s">
        <v>45</v>
      </c>
      <c r="I24" t="s">
        <v>46</v>
      </c>
      <c r="J24">
        <v>12</v>
      </c>
      <c r="T24" t="s">
        <v>333</v>
      </c>
      <c r="U24" t="s">
        <v>49</v>
      </c>
      <c r="V24" t="s">
        <v>76</v>
      </c>
      <c r="W24" t="s">
        <v>332</v>
      </c>
      <c r="X24" t="s">
        <v>334</v>
      </c>
      <c r="Y24" t="s">
        <v>107</v>
      </c>
      <c r="Z24" t="s">
        <v>63</v>
      </c>
      <c r="AA24" t="s">
        <v>64</v>
      </c>
      <c r="AB24" t="s">
        <v>59</v>
      </c>
      <c r="AC24" t="s">
        <v>135</v>
      </c>
      <c r="AK24">
        <f t="shared" si="0"/>
        <v>0</v>
      </c>
    </row>
    <row r="25" spans="1:37" x14ac:dyDescent="0.25">
      <c r="A25" t="s">
        <v>337</v>
      </c>
      <c r="B25" t="s">
        <v>337</v>
      </c>
      <c r="G25" t="s">
        <v>340</v>
      </c>
      <c r="H25" t="s">
        <v>45</v>
      </c>
      <c r="I25" t="s">
        <v>46</v>
      </c>
      <c r="J25">
        <v>27</v>
      </c>
      <c r="P25" t="s">
        <v>30</v>
      </c>
      <c r="Q25" t="s">
        <v>342</v>
      </c>
      <c r="R25" t="s">
        <v>342</v>
      </c>
      <c r="S25" t="s">
        <v>339</v>
      </c>
      <c r="U25" t="s">
        <v>130</v>
      </c>
      <c r="V25" t="s">
        <v>338</v>
      </c>
      <c r="W25" t="s">
        <v>341</v>
      </c>
      <c r="X25" t="s">
        <v>105</v>
      </c>
      <c r="Y25" t="s">
        <v>135</v>
      </c>
      <c r="Z25" t="s">
        <v>64</v>
      </c>
      <c r="AA25" t="s">
        <v>64</v>
      </c>
      <c r="AB25" t="s">
        <v>59</v>
      </c>
      <c r="AC25" t="s">
        <v>135</v>
      </c>
      <c r="AD25">
        <v>9</v>
      </c>
      <c r="AE25">
        <v>16</v>
      </c>
      <c r="AF25">
        <v>18</v>
      </c>
      <c r="AG25">
        <v>10</v>
      </c>
      <c r="AH25">
        <v>11</v>
      </c>
      <c r="AI25">
        <v>13</v>
      </c>
      <c r="AK25">
        <f t="shared" si="0"/>
        <v>77</v>
      </c>
    </row>
    <row r="26" spans="1:37" x14ac:dyDescent="0.25">
      <c r="A26" t="s">
        <v>356</v>
      </c>
      <c r="B26" t="s">
        <v>356</v>
      </c>
      <c r="G26" t="s">
        <v>208</v>
      </c>
      <c r="H26" t="s">
        <v>209</v>
      </c>
      <c r="I26" t="s">
        <v>46</v>
      </c>
      <c r="P26" t="s">
        <v>342</v>
      </c>
      <c r="Q26" t="s">
        <v>342</v>
      </c>
      <c r="R26" t="s">
        <v>30</v>
      </c>
      <c r="T26" t="s">
        <v>291</v>
      </c>
      <c r="U26" t="s">
        <v>49</v>
      </c>
      <c r="AK26">
        <f t="shared" si="0"/>
        <v>0</v>
      </c>
    </row>
    <row r="27" spans="1:37" x14ac:dyDescent="0.25">
      <c r="A27" t="s">
        <v>361</v>
      </c>
      <c r="B27" t="s">
        <v>361</v>
      </c>
      <c r="C27" t="s">
        <v>362</v>
      </c>
      <c r="G27" t="s">
        <v>329</v>
      </c>
      <c r="H27" t="s">
        <v>45</v>
      </c>
      <c r="I27" t="s">
        <v>46</v>
      </c>
      <c r="J27">
        <v>36</v>
      </c>
      <c r="P27" t="s">
        <v>30</v>
      </c>
      <c r="Q27" t="s">
        <v>364</v>
      </c>
      <c r="R27" t="s">
        <v>364</v>
      </c>
      <c r="S27" t="s">
        <v>365</v>
      </c>
      <c r="T27" t="s">
        <v>366</v>
      </c>
      <c r="U27" t="s">
        <v>49</v>
      </c>
      <c r="V27" t="s">
        <v>367</v>
      </c>
      <c r="W27" t="s">
        <v>368</v>
      </c>
      <c r="X27" t="s">
        <v>369</v>
      </c>
      <c r="Y27" t="s">
        <v>135</v>
      </c>
      <c r="Z27" t="s">
        <v>64</v>
      </c>
      <c r="AA27" t="s">
        <v>64</v>
      </c>
      <c r="AB27" t="s">
        <v>59</v>
      </c>
      <c r="AC27" t="s">
        <v>135</v>
      </c>
      <c r="AK27">
        <f t="shared" si="0"/>
        <v>0</v>
      </c>
    </row>
    <row r="28" spans="1:37" x14ac:dyDescent="0.25">
      <c r="A28" t="s">
        <v>371</v>
      </c>
      <c r="B28" t="str">
        <f>A28</f>
        <v>Belgoroth</v>
      </c>
      <c r="C28" t="s">
        <v>372</v>
      </c>
      <c r="G28" t="s">
        <v>373</v>
      </c>
      <c r="H28" t="s">
        <v>45</v>
      </c>
      <c r="I28" t="s">
        <v>163</v>
      </c>
      <c r="P28" t="s">
        <v>359</v>
      </c>
      <c r="Q28" t="s">
        <v>364</v>
      </c>
      <c r="R28" t="s">
        <v>364</v>
      </c>
      <c r="S28" t="s">
        <v>375</v>
      </c>
      <c r="U28" t="s">
        <v>49</v>
      </c>
      <c r="V28" t="s">
        <v>374</v>
      </c>
      <c r="W28" t="s">
        <v>172</v>
      </c>
      <c r="X28" t="s">
        <v>377</v>
      </c>
      <c r="Y28" t="s">
        <v>376</v>
      </c>
      <c r="Z28" t="s">
        <v>64</v>
      </c>
      <c r="AA28" t="s">
        <v>64</v>
      </c>
      <c r="AB28" t="s">
        <v>59</v>
      </c>
      <c r="AC28" t="s">
        <v>107</v>
      </c>
      <c r="AD28">
        <v>13</v>
      </c>
      <c r="AE28">
        <v>12</v>
      </c>
      <c r="AF28">
        <v>17</v>
      </c>
      <c r="AG28">
        <v>10</v>
      </c>
      <c r="AH28">
        <v>17</v>
      </c>
      <c r="AI28">
        <v>13</v>
      </c>
      <c r="AJ28" t="s">
        <v>370</v>
      </c>
      <c r="AK28">
        <f t="shared" si="0"/>
        <v>82</v>
      </c>
    </row>
    <row r="29" spans="1:37" x14ac:dyDescent="0.25">
      <c r="A29" t="s">
        <v>380</v>
      </c>
      <c r="B29" t="s">
        <v>381</v>
      </c>
      <c r="G29" t="s">
        <v>382</v>
      </c>
      <c r="H29" t="s">
        <v>209</v>
      </c>
      <c r="I29" t="s">
        <v>46</v>
      </c>
      <c r="J29">
        <v>16</v>
      </c>
      <c r="P29" t="s">
        <v>30</v>
      </c>
      <c r="Q29" t="s">
        <v>379</v>
      </c>
      <c r="R29" t="s">
        <v>379</v>
      </c>
      <c r="T29" t="s">
        <v>366</v>
      </c>
      <c r="U29" t="s">
        <v>49</v>
      </c>
      <c r="W29" t="s">
        <v>383</v>
      </c>
      <c r="X29" t="s">
        <v>384</v>
      </c>
      <c r="Y29" t="s">
        <v>107</v>
      </c>
      <c r="Z29" t="s">
        <v>63</v>
      </c>
      <c r="AA29" t="s">
        <v>63</v>
      </c>
      <c r="AC29" t="s">
        <v>385</v>
      </c>
      <c r="AD29">
        <v>9</v>
      </c>
      <c r="AE29">
        <v>17</v>
      </c>
      <c r="AF29">
        <v>13</v>
      </c>
      <c r="AG29">
        <v>17</v>
      </c>
      <c r="AH29">
        <v>16</v>
      </c>
      <c r="AI29">
        <v>6</v>
      </c>
      <c r="AK29">
        <f t="shared" si="0"/>
        <v>78</v>
      </c>
    </row>
    <row r="30" spans="1:37" x14ac:dyDescent="0.25">
      <c r="A30" t="s">
        <v>388</v>
      </c>
      <c r="B30" t="s">
        <v>388</v>
      </c>
      <c r="G30" t="s">
        <v>208</v>
      </c>
      <c r="H30" t="s">
        <v>209</v>
      </c>
      <c r="I30" t="s">
        <v>46</v>
      </c>
      <c r="P30" t="s">
        <v>30</v>
      </c>
      <c r="Q30" t="s">
        <v>359</v>
      </c>
      <c r="R30" t="s">
        <v>359</v>
      </c>
      <c r="T30" t="s">
        <v>291</v>
      </c>
      <c r="U30" t="s">
        <v>49</v>
      </c>
      <c r="AK30">
        <f t="shared" si="0"/>
        <v>0</v>
      </c>
    </row>
    <row r="31" spans="1:37" x14ac:dyDescent="0.25">
      <c r="A31" t="s">
        <v>389</v>
      </c>
      <c r="B31" t="s">
        <v>389</v>
      </c>
      <c r="G31" t="s">
        <v>390</v>
      </c>
      <c r="H31" t="s">
        <v>209</v>
      </c>
      <c r="I31" t="s">
        <v>46</v>
      </c>
      <c r="P31" t="s">
        <v>30</v>
      </c>
      <c r="Q31" t="s">
        <v>359</v>
      </c>
      <c r="R31" t="s">
        <v>359</v>
      </c>
      <c r="U31" t="s">
        <v>49</v>
      </c>
      <c r="AK31">
        <f t="shared" si="0"/>
        <v>0</v>
      </c>
    </row>
    <row r="32" spans="1:37" x14ac:dyDescent="0.25">
      <c r="A32" t="s">
        <v>391</v>
      </c>
      <c r="B32" t="str">
        <f>A32</f>
        <v>Lavar</v>
      </c>
      <c r="G32" t="s">
        <v>392</v>
      </c>
      <c r="H32" t="s">
        <v>209</v>
      </c>
      <c r="I32" t="s">
        <v>46</v>
      </c>
      <c r="P32" t="s">
        <v>30</v>
      </c>
      <c r="Q32" t="s">
        <v>359</v>
      </c>
      <c r="R32" t="s">
        <v>359</v>
      </c>
      <c r="U32" t="s">
        <v>49</v>
      </c>
      <c r="AK32">
        <f t="shared" si="0"/>
        <v>0</v>
      </c>
    </row>
    <row r="33" spans="1:37" x14ac:dyDescent="0.25">
      <c r="A33" t="s">
        <v>393</v>
      </c>
      <c r="B33" t="s">
        <v>394</v>
      </c>
      <c r="C33" t="s">
        <v>395</v>
      </c>
      <c r="G33" t="s">
        <v>396</v>
      </c>
      <c r="H33" t="s">
        <v>209</v>
      </c>
      <c r="I33" t="s">
        <v>46</v>
      </c>
      <c r="J33">
        <v>36</v>
      </c>
      <c r="P33" t="s">
        <v>30</v>
      </c>
      <c r="Q33" t="s">
        <v>387</v>
      </c>
      <c r="R33" t="s">
        <v>387</v>
      </c>
      <c r="S33" t="s">
        <v>397</v>
      </c>
      <c r="U33" t="s">
        <v>49</v>
      </c>
      <c r="AK33">
        <f t="shared" si="0"/>
        <v>0</v>
      </c>
    </row>
    <row r="34" spans="1:37" x14ac:dyDescent="0.25">
      <c r="A34" t="s">
        <v>398</v>
      </c>
      <c r="B34" t="str">
        <f t="shared" ref="B34:B42" si="1">A34</f>
        <v>Solclow</v>
      </c>
      <c r="G34" t="s">
        <v>400</v>
      </c>
      <c r="H34" t="s">
        <v>209</v>
      </c>
      <c r="I34" t="s">
        <v>46</v>
      </c>
      <c r="J34">
        <v>36</v>
      </c>
      <c r="P34" t="s">
        <v>30</v>
      </c>
      <c r="Q34" t="s">
        <v>359</v>
      </c>
      <c r="R34" t="s">
        <v>359</v>
      </c>
      <c r="U34" t="s">
        <v>49</v>
      </c>
      <c r="AK34">
        <f t="shared" si="0"/>
        <v>0</v>
      </c>
    </row>
    <row r="35" spans="1:37" x14ac:dyDescent="0.25">
      <c r="A35" t="s">
        <v>399</v>
      </c>
      <c r="B35" t="str">
        <f t="shared" si="1"/>
        <v>Verchan</v>
      </c>
      <c r="G35" t="s">
        <v>400</v>
      </c>
      <c r="H35" t="s">
        <v>209</v>
      </c>
      <c r="I35" t="s">
        <v>46</v>
      </c>
      <c r="J35">
        <v>36</v>
      </c>
      <c r="P35" t="s">
        <v>30</v>
      </c>
      <c r="Q35" t="s">
        <v>359</v>
      </c>
      <c r="R35" t="s">
        <v>359</v>
      </c>
      <c r="U35" t="s">
        <v>49</v>
      </c>
      <c r="AK35">
        <f t="shared" si="0"/>
        <v>0</v>
      </c>
    </row>
    <row r="36" spans="1:37" x14ac:dyDescent="0.25">
      <c r="A36" t="s">
        <v>407</v>
      </c>
      <c r="B36" t="str">
        <f t="shared" si="1"/>
        <v>Malebrute</v>
      </c>
      <c r="G36" t="s">
        <v>410</v>
      </c>
      <c r="H36" t="s">
        <v>209</v>
      </c>
      <c r="I36" t="s">
        <v>46</v>
      </c>
      <c r="J36">
        <v>15</v>
      </c>
      <c r="P36" t="s">
        <v>30</v>
      </c>
      <c r="Q36" t="s">
        <v>406</v>
      </c>
      <c r="R36" t="s">
        <v>406</v>
      </c>
      <c r="U36" t="s">
        <v>49</v>
      </c>
      <c r="AK36">
        <f t="shared" si="0"/>
        <v>0</v>
      </c>
    </row>
    <row r="37" spans="1:37" x14ac:dyDescent="0.25">
      <c r="A37" t="s">
        <v>408</v>
      </c>
      <c r="B37" t="str">
        <f t="shared" si="1"/>
        <v>Ultrisa</v>
      </c>
      <c r="C37" t="s">
        <v>409</v>
      </c>
      <c r="G37" t="s">
        <v>411</v>
      </c>
      <c r="H37" t="s">
        <v>209</v>
      </c>
      <c r="I37" t="s">
        <v>412</v>
      </c>
      <c r="J37">
        <v>7</v>
      </c>
      <c r="P37" t="s">
        <v>30</v>
      </c>
      <c r="Q37" t="s">
        <v>406</v>
      </c>
      <c r="R37" t="s">
        <v>406</v>
      </c>
      <c r="U37" t="s">
        <v>130</v>
      </c>
      <c r="X37" t="s">
        <v>413</v>
      </c>
      <c r="Y37" t="s">
        <v>414</v>
      </c>
      <c r="Z37" t="s">
        <v>64</v>
      </c>
      <c r="AA37" t="s">
        <v>64</v>
      </c>
      <c r="AK37">
        <f t="shared" si="0"/>
        <v>0</v>
      </c>
    </row>
    <row r="38" spans="1:37" x14ac:dyDescent="0.25">
      <c r="A38" t="s">
        <v>422</v>
      </c>
      <c r="B38" t="str">
        <f t="shared" si="1"/>
        <v>Eadra XIII</v>
      </c>
      <c r="G38" t="s">
        <v>423</v>
      </c>
      <c r="H38" t="s">
        <v>209</v>
      </c>
      <c r="P38" t="s">
        <v>424</v>
      </c>
      <c r="Q38" t="s">
        <v>424</v>
      </c>
      <c r="R38" t="s">
        <v>424</v>
      </c>
      <c r="S38" t="s">
        <v>425</v>
      </c>
      <c r="U38" t="s">
        <v>130</v>
      </c>
      <c r="Z38" t="s">
        <v>64</v>
      </c>
      <c r="AA38" t="s">
        <v>64</v>
      </c>
      <c r="AK38">
        <f t="shared" si="0"/>
        <v>0</v>
      </c>
    </row>
    <row r="39" spans="1:37" x14ac:dyDescent="0.25">
      <c r="A39" t="s">
        <v>426</v>
      </c>
      <c r="B39" t="str">
        <f t="shared" si="1"/>
        <v>Idon II</v>
      </c>
      <c r="G39" t="s">
        <v>423</v>
      </c>
      <c r="H39" t="s">
        <v>428</v>
      </c>
      <c r="I39" t="s">
        <v>429</v>
      </c>
      <c r="J39">
        <v>10</v>
      </c>
      <c r="K39" t="s">
        <v>68</v>
      </c>
      <c r="P39" t="s">
        <v>30</v>
      </c>
      <c r="Q39" t="s">
        <v>424</v>
      </c>
      <c r="R39" t="s">
        <v>424</v>
      </c>
      <c r="S39" t="s">
        <v>430</v>
      </c>
      <c r="U39" t="s">
        <v>49</v>
      </c>
      <c r="V39" t="s">
        <v>431</v>
      </c>
      <c r="W39" t="s">
        <v>156</v>
      </c>
      <c r="Y39" t="s">
        <v>225</v>
      </c>
      <c r="Z39" t="s">
        <v>64</v>
      </c>
      <c r="AA39" t="s">
        <v>64</v>
      </c>
      <c r="AB39" t="s">
        <v>108</v>
      </c>
      <c r="AC39" t="s">
        <v>432</v>
      </c>
      <c r="AD39">
        <v>16</v>
      </c>
      <c r="AE39">
        <v>17</v>
      </c>
      <c r="AF39">
        <v>10</v>
      </c>
      <c r="AG39">
        <v>12</v>
      </c>
      <c r="AH39">
        <v>9</v>
      </c>
      <c r="AI39">
        <v>15</v>
      </c>
      <c r="AK39">
        <f t="shared" si="0"/>
        <v>79</v>
      </c>
    </row>
    <row r="40" spans="1:37" x14ac:dyDescent="0.25">
      <c r="A40" t="s">
        <v>433</v>
      </c>
      <c r="B40" t="str">
        <f t="shared" si="1"/>
        <v>Stryl</v>
      </c>
      <c r="G40" t="s">
        <v>88</v>
      </c>
      <c r="H40" t="s">
        <v>45</v>
      </c>
      <c r="I40" t="s">
        <v>73</v>
      </c>
      <c r="P40" t="s">
        <v>424</v>
      </c>
      <c r="Q40" t="s">
        <v>424</v>
      </c>
      <c r="R40" t="s">
        <v>424</v>
      </c>
      <c r="T40" t="s">
        <v>222</v>
      </c>
      <c r="U40" t="s">
        <v>49</v>
      </c>
      <c r="AB40" t="s">
        <v>59</v>
      </c>
      <c r="AC40" t="s">
        <v>434</v>
      </c>
      <c r="AK40">
        <f t="shared" si="0"/>
        <v>0</v>
      </c>
    </row>
    <row r="41" spans="1:37" x14ac:dyDescent="0.25">
      <c r="A41" t="s">
        <v>441</v>
      </c>
      <c r="B41" t="str">
        <f t="shared" si="1"/>
        <v>Qissling</v>
      </c>
      <c r="G41" t="s">
        <v>442</v>
      </c>
      <c r="H41" t="s">
        <v>45</v>
      </c>
      <c r="I41" t="s">
        <v>46</v>
      </c>
      <c r="J41">
        <v>28</v>
      </c>
      <c r="P41" t="s">
        <v>443</v>
      </c>
      <c r="Q41" t="s">
        <v>443</v>
      </c>
      <c r="R41" t="s">
        <v>443</v>
      </c>
      <c r="S41" t="s">
        <v>444</v>
      </c>
      <c r="U41" t="s">
        <v>49</v>
      </c>
      <c r="V41" t="s">
        <v>445</v>
      </c>
      <c r="W41" t="s">
        <v>446</v>
      </c>
      <c r="Y41" t="s">
        <v>135</v>
      </c>
      <c r="Z41" t="s">
        <v>64</v>
      </c>
      <c r="AA41" t="s">
        <v>64</v>
      </c>
      <c r="AB41" t="s">
        <v>59</v>
      </c>
      <c r="AC41" t="s">
        <v>106</v>
      </c>
      <c r="AD41">
        <v>13</v>
      </c>
      <c r="AE41">
        <v>18</v>
      </c>
      <c r="AF41">
        <v>6</v>
      </c>
      <c r="AG41">
        <v>10</v>
      </c>
      <c r="AH41">
        <v>12</v>
      </c>
      <c r="AI41">
        <v>11</v>
      </c>
      <c r="AK41">
        <f t="shared" si="0"/>
        <v>70</v>
      </c>
    </row>
    <row r="42" spans="1:37" x14ac:dyDescent="0.25">
      <c r="A42" t="s">
        <v>447</v>
      </c>
      <c r="B42" t="str">
        <f t="shared" si="1"/>
        <v>Qirklin</v>
      </c>
      <c r="G42" t="s">
        <v>442</v>
      </c>
      <c r="H42" t="s">
        <v>45</v>
      </c>
      <c r="I42" t="s">
        <v>163</v>
      </c>
      <c r="P42" t="s">
        <v>443</v>
      </c>
      <c r="Q42" t="s">
        <v>443</v>
      </c>
      <c r="R42" t="s">
        <v>443</v>
      </c>
      <c r="S42" t="s">
        <v>448</v>
      </c>
      <c r="U42" t="s">
        <v>49</v>
      </c>
      <c r="V42" t="s">
        <v>450</v>
      </c>
      <c r="W42" t="s">
        <v>293</v>
      </c>
      <c r="Y42" t="s">
        <v>57</v>
      </c>
      <c r="Z42" t="s">
        <v>64</v>
      </c>
      <c r="AA42" t="s">
        <v>64</v>
      </c>
      <c r="AB42" t="s">
        <v>59</v>
      </c>
      <c r="AC42" t="s">
        <v>107</v>
      </c>
      <c r="AD42">
        <v>16</v>
      </c>
      <c r="AE42">
        <v>10</v>
      </c>
      <c r="AF42">
        <v>18</v>
      </c>
      <c r="AG42">
        <v>12</v>
      </c>
      <c r="AH42">
        <v>13</v>
      </c>
      <c r="AI42">
        <v>15</v>
      </c>
      <c r="AJ42" t="s">
        <v>449</v>
      </c>
      <c r="AK42">
        <f t="shared" si="0"/>
        <v>84</v>
      </c>
    </row>
    <row r="43" spans="1:37" x14ac:dyDescent="0.25">
      <c r="A43" t="s">
        <v>459</v>
      </c>
      <c r="B43" t="s">
        <v>460</v>
      </c>
      <c r="G43" t="s">
        <v>467</v>
      </c>
      <c r="H43" t="s">
        <v>110</v>
      </c>
      <c r="I43" t="s">
        <v>46</v>
      </c>
      <c r="J43">
        <v>21</v>
      </c>
      <c r="P43" t="s">
        <v>461</v>
      </c>
      <c r="Q43" t="s">
        <v>461</v>
      </c>
      <c r="R43" t="s">
        <v>206</v>
      </c>
      <c r="S43" t="s">
        <v>462</v>
      </c>
      <c r="T43" t="s">
        <v>463</v>
      </c>
      <c r="U43" t="s">
        <v>49</v>
      </c>
      <c r="V43" t="s">
        <v>464</v>
      </c>
      <c r="W43" t="s">
        <v>230</v>
      </c>
      <c r="Y43" t="s">
        <v>466</v>
      </c>
      <c r="Z43" t="s">
        <v>64</v>
      </c>
      <c r="AA43" t="s">
        <v>64</v>
      </c>
      <c r="AB43" t="s">
        <v>108</v>
      </c>
      <c r="AC43" t="s">
        <v>465</v>
      </c>
      <c r="AD43">
        <v>10</v>
      </c>
      <c r="AE43">
        <v>16</v>
      </c>
      <c r="AF43">
        <v>12</v>
      </c>
      <c r="AG43">
        <v>17</v>
      </c>
      <c r="AH43">
        <v>11</v>
      </c>
      <c r="AI43">
        <v>15</v>
      </c>
      <c r="AK43">
        <f t="shared" si="0"/>
        <v>81</v>
      </c>
    </row>
    <row r="44" spans="1:37" x14ac:dyDescent="0.25">
      <c r="A44" t="s">
        <v>475</v>
      </c>
      <c r="B44" t="str">
        <f t="shared" ref="B44:B56" si="2">A44</f>
        <v>Kikania</v>
      </c>
      <c r="G44" t="s">
        <v>427</v>
      </c>
      <c r="H44" t="s">
        <v>45</v>
      </c>
      <c r="I44" t="s">
        <v>46</v>
      </c>
      <c r="J44">
        <v>1</v>
      </c>
      <c r="P44" t="s">
        <v>474</v>
      </c>
      <c r="Q44" t="s">
        <v>474</v>
      </c>
      <c r="R44" t="s">
        <v>474</v>
      </c>
      <c r="S44" t="s">
        <v>476</v>
      </c>
      <c r="U44" t="s">
        <v>130</v>
      </c>
      <c r="V44" t="s">
        <v>477</v>
      </c>
      <c r="X44" t="s">
        <v>478</v>
      </c>
      <c r="Y44" t="s">
        <v>479</v>
      </c>
      <c r="Z44" t="s">
        <v>64</v>
      </c>
      <c r="AA44" t="s">
        <v>64</v>
      </c>
      <c r="AB44" t="s">
        <v>59</v>
      </c>
      <c r="AC44" t="s">
        <v>204</v>
      </c>
      <c r="AD44">
        <v>13</v>
      </c>
      <c r="AE44">
        <v>17</v>
      </c>
      <c r="AF44">
        <v>14</v>
      </c>
      <c r="AG44">
        <v>16</v>
      </c>
      <c r="AH44">
        <v>12</v>
      </c>
      <c r="AI44">
        <v>14</v>
      </c>
      <c r="AK44">
        <f t="shared" si="0"/>
        <v>86</v>
      </c>
    </row>
    <row r="45" spans="1:37" x14ac:dyDescent="0.25">
      <c r="A45" t="s">
        <v>496</v>
      </c>
      <c r="B45" t="str">
        <f t="shared" si="2"/>
        <v>Edjer</v>
      </c>
      <c r="C45" t="s">
        <v>497</v>
      </c>
      <c r="G45" t="s">
        <v>178</v>
      </c>
      <c r="H45" t="s">
        <v>209</v>
      </c>
      <c r="I45" t="s">
        <v>46</v>
      </c>
      <c r="J45">
        <v>28</v>
      </c>
      <c r="P45" t="s">
        <v>498</v>
      </c>
      <c r="Q45" t="s">
        <v>498</v>
      </c>
      <c r="R45" t="s">
        <v>498</v>
      </c>
      <c r="S45" t="s">
        <v>499</v>
      </c>
      <c r="U45" t="s">
        <v>49</v>
      </c>
      <c r="V45" t="s">
        <v>500</v>
      </c>
      <c r="W45" t="s">
        <v>332</v>
      </c>
      <c r="X45" t="s">
        <v>501</v>
      </c>
      <c r="Y45" t="s">
        <v>502</v>
      </c>
      <c r="Z45" t="s">
        <v>63</v>
      </c>
      <c r="AA45" t="s">
        <v>63</v>
      </c>
      <c r="AC45" t="s">
        <v>107</v>
      </c>
      <c r="AD45">
        <v>10</v>
      </c>
      <c r="AE45">
        <v>18</v>
      </c>
      <c r="AF45">
        <v>14</v>
      </c>
      <c r="AG45">
        <v>9</v>
      </c>
      <c r="AH45">
        <v>16</v>
      </c>
      <c r="AI45">
        <v>11</v>
      </c>
      <c r="AK45">
        <f t="shared" si="0"/>
        <v>78</v>
      </c>
    </row>
    <row r="46" spans="1:37" x14ac:dyDescent="0.25">
      <c r="A46" t="s">
        <v>521</v>
      </c>
      <c r="B46" t="str">
        <f t="shared" si="2"/>
        <v>Sildreth II</v>
      </c>
      <c r="G46" t="s">
        <v>525</v>
      </c>
      <c r="H46" t="s">
        <v>524</v>
      </c>
      <c r="I46" t="s">
        <v>163</v>
      </c>
      <c r="J46">
        <v>24</v>
      </c>
      <c r="P46" t="s">
        <v>520</v>
      </c>
      <c r="Q46" t="s">
        <v>520</v>
      </c>
      <c r="R46" t="s">
        <v>520</v>
      </c>
      <c r="S46" t="s">
        <v>526</v>
      </c>
      <c r="U46" t="s">
        <v>49</v>
      </c>
      <c r="V46" t="s">
        <v>527</v>
      </c>
      <c r="W46" t="s">
        <v>156</v>
      </c>
      <c r="X46" t="s">
        <v>522</v>
      </c>
      <c r="Y46" t="s">
        <v>135</v>
      </c>
      <c r="Z46" t="s">
        <v>64</v>
      </c>
      <c r="AA46" t="s">
        <v>64</v>
      </c>
      <c r="AB46" t="s">
        <v>523</v>
      </c>
      <c r="AC46" t="s">
        <v>109</v>
      </c>
      <c r="AD46">
        <v>12</v>
      </c>
      <c r="AE46">
        <v>17</v>
      </c>
      <c r="AF46">
        <v>15</v>
      </c>
      <c r="AG46">
        <v>10</v>
      </c>
      <c r="AH46">
        <v>9</v>
      </c>
      <c r="AI46">
        <v>11</v>
      </c>
      <c r="AJ46" t="s">
        <v>30</v>
      </c>
      <c r="AK46">
        <f t="shared" si="0"/>
        <v>74</v>
      </c>
    </row>
    <row r="47" spans="1:37" x14ac:dyDescent="0.25">
      <c r="A47" t="s">
        <v>539</v>
      </c>
      <c r="B47" t="str">
        <f t="shared" si="2"/>
        <v>Kryndylya</v>
      </c>
      <c r="G47" t="s">
        <v>525</v>
      </c>
      <c r="H47" t="s">
        <v>45</v>
      </c>
      <c r="I47" t="s">
        <v>163</v>
      </c>
      <c r="J47">
        <v>36</v>
      </c>
      <c r="P47" t="s">
        <v>537</v>
      </c>
      <c r="Q47" t="s">
        <v>543</v>
      </c>
      <c r="R47" t="s">
        <v>543</v>
      </c>
      <c r="S47" t="s">
        <v>544</v>
      </c>
      <c r="T47" t="s">
        <v>541</v>
      </c>
      <c r="U47" t="s">
        <v>130</v>
      </c>
      <c r="V47" t="s">
        <v>547</v>
      </c>
      <c r="W47" t="s">
        <v>368</v>
      </c>
      <c r="X47" t="s">
        <v>545</v>
      </c>
      <c r="Y47" t="s">
        <v>546</v>
      </c>
      <c r="Z47" t="s">
        <v>64</v>
      </c>
      <c r="AA47" t="s">
        <v>64</v>
      </c>
      <c r="AB47" t="s">
        <v>546</v>
      </c>
      <c r="AC47" t="s">
        <v>546</v>
      </c>
      <c r="AD47">
        <v>14</v>
      </c>
      <c r="AE47">
        <v>10</v>
      </c>
      <c r="AF47">
        <v>15</v>
      </c>
      <c r="AG47">
        <v>11</v>
      </c>
      <c r="AH47">
        <v>12</v>
      </c>
      <c r="AI47">
        <v>14</v>
      </c>
      <c r="AJ47" t="s">
        <v>542</v>
      </c>
      <c r="AK47">
        <f t="shared" si="0"/>
        <v>76</v>
      </c>
    </row>
    <row r="48" spans="1:37" x14ac:dyDescent="0.25">
      <c r="A48" t="s">
        <v>549</v>
      </c>
      <c r="B48" t="str">
        <f t="shared" si="2"/>
        <v>Mylertendal</v>
      </c>
      <c r="G48" t="s">
        <v>540</v>
      </c>
      <c r="H48" t="s">
        <v>45</v>
      </c>
      <c r="I48" t="s">
        <v>46</v>
      </c>
      <c r="J48">
        <v>36</v>
      </c>
      <c r="P48" t="s">
        <v>103</v>
      </c>
      <c r="Q48" t="s">
        <v>103</v>
      </c>
      <c r="R48" t="s">
        <v>103</v>
      </c>
      <c r="T48" t="s">
        <v>573</v>
      </c>
      <c r="U48" t="s">
        <v>130</v>
      </c>
      <c r="V48" t="s">
        <v>550</v>
      </c>
      <c r="W48" t="s">
        <v>230</v>
      </c>
      <c r="X48" t="s">
        <v>551</v>
      </c>
      <c r="Y48" t="s">
        <v>552</v>
      </c>
      <c r="Z48" t="s">
        <v>64</v>
      </c>
      <c r="AA48" t="s">
        <v>64</v>
      </c>
      <c r="AB48" t="s">
        <v>59</v>
      </c>
      <c r="AC48" t="s">
        <v>135</v>
      </c>
      <c r="AD48">
        <v>12</v>
      </c>
      <c r="AE48">
        <v>18</v>
      </c>
      <c r="AF48">
        <v>13</v>
      </c>
      <c r="AG48">
        <v>11</v>
      </c>
      <c r="AH48">
        <v>13</v>
      </c>
      <c r="AI48">
        <v>15</v>
      </c>
      <c r="AK48">
        <f t="shared" si="0"/>
        <v>82</v>
      </c>
    </row>
    <row r="49" spans="1:37" x14ac:dyDescent="0.25">
      <c r="A49" t="s">
        <v>569</v>
      </c>
      <c r="B49" t="str">
        <f t="shared" si="2"/>
        <v>Kraazucks</v>
      </c>
      <c r="G49" t="s">
        <v>570</v>
      </c>
      <c r="H49" t="s">
        <v>209</v>
      </c>
      <c r="I49" t="s">
        <v>46</v>
      </c>
      <c r="J49">
        <v>31</v>
      </c>
      <c r="P49" t="s">
        <v>30</v>
      </c>
      <c r="Q49" t="s">
        <v>103</v>
      </c>
      <c r="R49" t="s">
        <v>103</v>
      </c>
      <c r="S49" t="s">
        <v>571</v>
      </c>
      <c r="T49" t="s">
        <v>307</v>
      </c>
      <c r="U49" t="s">
        <v>49</v>
      </c>
      <c r="AK49">
        <f t="shared" si="0"/>
        <v>0</v>
      </c>
    </row>
    <row r="50" spans="1:37" x14ac:dyDescent="0.25">
      <c r="A50" t="s">
        <v>572</v>
      </c>
      <c r="B50" t="str">
        <f t="shared" si="2"/>
        <v>Boldizar</v>
      </c>
      <c r="G50" t="s">
        <v>208</v>
      </c>
      <c r="H50" t="s">
        <v>209</v>
      </c>
      <c r="I50" t="s">
        <v>46</v>
      </c>
      <c r="P50" t="s">
        <v>103</v>
      </c>
      <c r="Q50" t="s">
        <v>103</v>
      </c>
      <c r="R50" t="s">
        <v>103</v>
      </c>
      <c r="T50" t="s">
        <v>291</v>
      </c>
      <c r="U50" t="s">
        <v>49</v>
      </c>
      <c r="AK50">
        <f t="shared" si="0"/>
        <v>0</v>
      </c>
    </row>
    <row r="51" spans="1:37" x14ac:dyDescent="0.25">
      <c r="A51" t="s">
        <v>576</v>
      </c>
      <c r="B51" t="str">
        <f t="shared" si="2"/>
        <v>Drushiye</v>
      </c>
      <c r="G51" t="s">
        <v>540</v>
      </c>
      <c r="H51" t="s">
        <v>428</v>
      </c>
      <c r="I51" t="s">
        <v>429</v>
      </c>
      <c r="J51">
        <v>10</v>
      </c>
      <c r="K51" t="s">
        <v>10738</v>
      </c>
      <c r="P51" t="s">
        <v>579</v>
      </c>
      <c r="Q51" t="s">
        <v>580</v>
      </c>
      <c r="R51" t="s">
        <v>580</v>
      </c>
      <c r="S51" t="s">
        <v>581</v>
      </c>
      <c r="U51" t="s">
        <v>49</v>
      </c>
      <c r="V51" t="s">
        <v>582</v>
      </c>
      <c r="W51" t="s">
        <v>104</v>
      </c>
      <c r="X51" t="s">
        <v>583</v>
      </c>
      <c r="Y51" t="s">
        <v>107</v>
      </c>
      <c r="Z51" t="s">
        <v>64</v>
      </c>
      <c r="AA51" t="s">
        <v>64</v>
      </c>
      <c r="AB51" t="s">
        <v>584</v>
      </c>
      <c r="AC51" t="s">
        <v>107</v>
      </c>
      <c r="AD51">
        <v>17</v>
      </c>
      <c r="AE51">
        <v>18</v>
      </c>
      <c r="AF51">
        <v>11</v>
      </c>
      <c r="AG51">
        <v>13</v>
      </c>
      <c r="AH51">
        <v>10</v>
      </c>
      <c r="AI51">
        <v>15</v>
      </c>
      <c r="AK51">
        <f t="shared" si="0"/>
        <v>84</v>
      </c>
    </row>
    <row r="52" spans="1:37" x14ac:dyDescent="0.25">
      <c r="A52" t="s">
        <v>577</v>
      </c>
      <c r="B52" t="str">
        <f t="shared" si="2"/>
        <v>Mellora</v>
      </c>
      <c r="G52" t="s">
        <v>540</v>
      </c>
      <c r="H52" t="s">
        <v>585</v>
      </c>
      <c r="I52" t="s">
        <v>586</v>
      </c>
      <c r="J52">
        <v>10</v>
      </c>
      <c r="P52" t="s">
        <v>579</v>
      </c>
      <c r="Q52" t="s">
        <v>580</v>
      </c>
      <c r="R52" t="s">
        <v>580</v>
      </c>
      <c r="S52" t="s">
        <v>587</v>
      </c>
      <c r="U52" t="s">
        <v>130</v>
      </c>
      <c r="V52" t="s">
        <v>590</v>
      </c>
      <c r="W52" t="s">
        <v>588</v>
      </c>
      <c r="X52" t="s">
        <v>589</v>
      </c>
      <c r="Y52" t="s">
        <v>204</v>
      </c>
      <c r="Z52" t="s">
        <v>64</v>
      </c>
      <c r="AA52" t="s">
        <v>64</v>
      </c>
      <c r="AB52" t="s">
        <v>591</v>
      </c>
      <c r="AC52" t="s">
        <v>204</v>
      </c>
      <c r="AD52">
        <v>9</v>
      </c>
      <c r="AE52">
        <v>10</v>
      </c>
      <c r="AF52">
        <v>17</v>
      </c>
      <c r="AG52">
        <v>18</v>
      </c>
      <c r="AH52">
        <v>13</v>
      </c>
      <c r="AI52">
        <v>15</v>
      </c>
      <c r="AK52">
        <f t="shared" si="0"/>
        <v>82</v>
      </c>
    </row>
    <row r="53" spans="1:37" x14ac:dyDescent="0.25">
      <c r="A53" t="s">
        <v>595</v>
      </c>
      <c r="B53" t="str">
        <f t="shared" si="2"/>
        <v>Zhenggys</v>
      </c>
      <c r="G53" t="s">
        <v>596</v>
      </c>
      <c r="H53" t="s">
        <v>209</v>
      </c>
      <c r="I53" t="s">
        <v>73</v>
      </c>
      <c r="J53">
        <v>12</v>
      </c>
      <c r="P53" t="s">
        <v>30</v>
      </c>
      <c r="Q53" t="s">
        <v>580</v>
      </c>
      <c r="R53" t="s">
        <v>580</v>
      </c>
      <c r="S53" t="s">
        <v>597</v>
      </c>
      <c r="T53" t="s">
        <v>331</v>
      </c>
      <c r="U53" t="s">
        <v>49</v>
      </c>
      <c r="AK53">
        <f t="shared" si="0"/>
        <v>0</v>
      </c>
    </row>
    <row r="54" spans="1:37" x14ac:dyDescent="0.25">
      <c r="A54" t="s">
        <v>600</v>
      </c>
      <c r="B54" t="str">
        <f t="shared" si="2"/>
        <v>Junna</v>
      </c>
      <c r="G54" t="s">
        <v>423</v>
      </c>
      <c r="H54" t="s">
        <v>45</v>
      </c>
      <c r="I54" t="s">
        <v>163</v>
      </c>
      <c r="P54" t="s">
        <v>30</v>
      </c>
      <c r="Q54" t="s">
        <v>601</v>
      </c>
      <c r="R54" t="s">
        <v>601</v>
      </c>
      <c r="S54" t="s">
        <v>602</v>
      </c>
      <c r="T54" t="s">
        <v>603</v>
      </c>
      <c r="U54" t="s">
        <v>130</v>
      </c>
      <c r="V54" t="s">
        <v>138</v>
      </c>
      <c r="W54" t="s">
        <v>139</v>
      </c>
      <c r="X54" t="s">
        <v>75</v>
      </c>
      <c r="Y54" t="s">
        <v>135</v>
      </c>
      <c r="Z54" t="s">
        <v>64</v>
      </c>
      <c r="AA54" t="s">
        <v>64</v>
      </c>
      <c r="AB54" t="s">
        <v>59</v>
      </c>
      <c r="AC54" t="s">
        <v>185</v>
      </c>
      <c r="AD54">
        <v>17</v>
      </c>
      <c r="AE54">
        <v>11</v>
      </c>
      <c r="AF54">
        <v>16</v>
      </c>
      <c r="AG54">
        <v>10</v>
      </c>
      <c r="AH54">
        <v>11</v>
      </c>
      <c r="AI54">
        <v>13</v>
      </c>
      <c r="AJ54" t="s">
        <v>30</v>
      </c>
      <c r="AK54">
        <f t="shared" si="0"/>
        <v>78</v>
      </c>
    </row>
    <row r="55" spans="1:37" x14ac:dyDescent="0.25">
      <c r="A55" t="s">
        <v>619</v>
      </c>
      <c r="B55" t="str">
        <f t="shared" si="2"/>
        <v>Acroshiye</v>
      </c>
      <c r="G55" t="s">
        <v>623</v>
      </c>
      <c r="H55" t="s">
        <v>428</v>
      </c>
      <c r="I55" t="s">
        <v>429</v>
      </c>
      <c r="J55">
        <v>10</v>
      </c>
      <c r="K55" t="s">
        <v>10738</v>
      </c>
      <c r="P55" t="s">
        <v>620</v>
      </c>
      <c r="Q55" t="s">
        <v>620</v>
      </c>
      <c r="R55" t="s">
        <v>620</v>
      </c>
      <c r="S55" t="s">
        <v>621</v>
      </c>
      <c r="U55" t="s">
        <v>49</v>
      </c>
      <c r="V55" t="s">
        <v>622</v>
      </c>
      <c r="W55" t="s">
        <v>625</v>
      </c>
      <c r="X55" t="s">
        <v>105</v>
      </c>
      <c r="Y55" t="s">
        <v>552</v>
      </c>
      <c r="Z55" t="s">
        <v>64</v>
      </c>
      <c r="AA55" t="s">
        <v>64</v>
      </c>
      <c r="AC55" t="s">
        <v>624</v>
      </c>
      <c r="AD55">
        <v>13</v>
      </c>
      <c r="AE55">
        <v>17</v>
      </c>
      <c r="AF55">
        <v>10</v>
      </c>
      <c r="AG55">
        <v>13</v>
      </c>
      <c r="AH55">
        <v>9</v>
      </c>
      <c r="AI55">
        <v>16</v>
      </c>
      <c r="AK55">
        <f t="shared" si="0"/>
        <v>78</v>
      </c>
    </row>
    <row r="56" spans="1:37" x14ac:dyDescent="0.25">
      <c r="A56" t="s">
        <v>629</v>
      </c>
      <c r="B56" t="str">
        <f t="shared" si="2"/>
        <v>Koblan</v>
      </c>
      <c r="C56" t="s">
        <v>630</v>
      </c>
      <c r="G56" t="s">
        <v>149</v>
      </c>
      <c r="H56" t="str">
        <f>H54</f>
        <v>Common Alphatian</v>
      </c>
      <c r="I56" t="s">
        <v>46</v>
      </c>
      <c r="J56">
        <v>20</v>
      </c>
      <c r="P56" t="s">
        <v>628</v>
      </c>
      <c r="Q56" t="s">
        <v>634</v>
      </c>
      <c r="R56" t="s">
        <v>634</v>
      </c>
      <c r="S56" t="s">
        <v>631</v>
      </c>
      <c r="T56" t="s">
        <v>633</v>
      </c>
      <c r="U56" t="s">
        <v>49</v>
      </c>
      <c r="V56" t="s">
        <v>632</v>
      </c>
      <c r="W56" t="s">
        <v>332</v>
      </c>
      <c r="X56" t="s">
        <v>635</v>
      </c>
      <c r="Y56" t="s">
        <v>107</v>
      </c>
      <c r="Z56" t="s">
        <v>64</v>
      </c>
      <c r="AA56" t="s">
        <v>64</v>
      </c>
      <c r="AB56" t="s">
        <v>59</v>
      </c>
      <c r="AC56" t="s">
        <v>135</v>
      </c>
      <c r="AD56">
        <v>10</v>
      </c>
      <c r="AE56">
        <v>15</v>
      </c>
      <c r="AF56">
        <v>12</v>
      </c>
      <c r="AG56">
        <v>14</v>
      </c>
      <c r="AH56">
        <v>11</v>
      </c>
      <c r="AI56">
        <v>13</v>
      </c>
      <c r="AK56">
        <f t="shared" si="0"/>
        <v>75</v>
      </c>
    </row>
    <row r="57" spans="1:37" x14ac:dyDescent="0.25">
      <c r="A57" t="s">
        <v>643</v>
      </c>
      <c r="B57" t="s">
        <v>644</v>
      </c>
      <c r="G57" t="s">
        <v>373</v>
      </c>
      <c r="H57" t="s">
        <v>651</v>
      </c>
      <c r="I57" t="s">
        <v>645</v>
      </c>
      <c r="J57">
        <v>12</v>
      </c>
      <c r="K57" t="s">
        <v>10739</v>
      </c>
      <c r="Q57" t="s">
        <v>641</v>
      </c>
      <c r="R57" t="str">
        <f>Q57</f>
        <v>Denwarf-Hurgon</v>
      </c>
      <c r="S57" t="s">
        <v>646</v>
      </c>
      <c r="T57" t="s">
        <v>650</v>
      </c>
      <c r="U57" t="s">
        <v>130</v>
      </c>
      <c r="V57" t="s">
        <v>647</v>
      </c>
      <c r="W57" t="s">
        <v>132</v>
      </c>
      <c r="X57" t="s">
        <v>648</v>
      </c>
      <c r="Y57" t="s">
        <v>135</v>
      </c>
      <c r="Z57" t="s">
        <v>64</v>
      </c>
      <c r="AA57" t="s">
        <v>64</v>
      </c>
      <c r="AB57" t="s">
        <v>649</v>
      </c>
      <c r="AC57" t="s">
        <v>135</v>
      </c>
      <c r="AD57">
        <v>17</v>
      </c>
      <c r="AE57">
        <v>14</v>
      </c>
      <c r="AF57">
        <v>9</v>
      </c>
      <c r="AG57">
        <v>10</v>
      </c>
      <c r="AH57">
        <v>16</v>
      </c>
      <c r="AI57">
        <v>13</v>
      </c>
      <c r="AK57">
        <f t="shared" si="0"/>
        <v>79</v>
      </c>
    </row>
    <row r="58" spans="1:37" x14ac:dyDescent="0.25">
      <c r="A58" t="s">
        <v>652</v>
      </c>
      <c r="B58" t="s">
        <v>652</v>
      </c>
      <c r="C58" t="s">
        <v>653</v>
      </c>
      <c r="G58" t="s">
        <v>654</v>
      </c>
      <c r="H58" t="s">
        <v>651</v>
      </c>
      <c r="I58" t="s">
        <v>645</v>
      </c>
      <c r="Q58" t="s">
        <v>639</v>
      </c>
      <c r="R58" t="s">
        <v>639</v>
      </c>
      <c r="T58" t="s">
        <v>655</v>
      </c>
      <c r="U58" t="s">
        <v>49</v>
      </c>
      <c r="W58" t="s">
        <v>656</v>
      </c>
      <c r="Y58" t="s">
        <v>107</v>
      </c>
      <c r="Z58" t="s">
        <v>63</v>
      </c>
      <c r="AA58" t="s">
        <v>63</v>
      </c>
      <c r="AB58" t="s">
        <v>108</v>
      </c>
      <c r="AK58">
        <f t="shared" si="0"/>
        <v>0</v>
      </c>
    </row>
    <row r="59" spans="1:37" x14ac:dyDescent="0.25">
      <c r="A59" t="s">
        <v>657</v>
      </c>
      <c r="B59" t="s">
        <v>657</v>
      </c>
      <c r="G59" t="s">
        <v>654</v>
      </c>
      <c r="H59" t="s">
        <v>658</v>
      </c>
      <c r="Q59" t="s">
        <v>639</v>
      </c>
      <c r="R59" t="s">
        <v>639</v>
      </c>
      <c r="U59" t="s">
        <v>49</v>
      </c>
      <c r="AK59">
        <f t="shared" si="0"/>
        <v>0</v>
      </c>
    </row>
    <row r="60" spans="1:37" x14ac:dyDescent="0.25">
      <c r="A60" t="s">
        <v>662</v>
      </c>
      <c r="B60" t="str">
        <f t="shared" ref="B60:B66" si="3">A60</f>
        <v>Eldrethila</v>
      </c>
      <c r="G60" t="s">
        <v>578</v>
      </c>
      <c r="H60" t="s">
        <v>45</v>
      </c>
      <c r="I60" t="s">
        <v>46</v>
      </c>
      <c r="J60">
        <v>30</v>
      </c>
      <c r="P60" t="s">
        <v>663</v>
      </c>
      <c r="Q60" t="s">
        <v>661</v>
      </c>
      <c r="R60" t="str">
        <f>Q60</f>
        <v>Errolyn</v>
      </c>
      <c r="S60" t="s">
        <v>664</v>
      </c>
      <c r="U60" t="s">
        <v>130</v>
      </c>
      <c r="V60" t="s">
        <v>665</v>
      </c>
      <c r="W60" t="s">
        <v>332</v>
      </c>
      <c r="X60" t="s">
        <v>583</v>
      </c>
      <c r="Y60" t="s">
        <v>57</v>
      </c>
      <c r="Z60" t="s">
        <v>64</v>
      </c>
      <c r="AA60" t="s">
        <v>64</v>
      </c>
      <c r="AB60" t="s">
        <v>59</v>
      </c>
      <c r="AC60" t="s">
        <v>204</v>
      </c>
      <c r="AD60">
        <v>13</v>
      </c>
      <c r="AE60">
        <v>18</v>
      </c>
      <c r="AF60">
        <v>15</v>
      </c>
      <c r="AG60">
        <v>10</v>
      </c>
      <c r="AH60">
        <v>15</v>
      </c>
      <c r="AI60">
        <v>13</v>
      </c>
      <c r="AK60">
        <f t="shared" si="0"/>
        <v>84</v>
      </c>
    </row>
    <row r="61" spans="1:37" x14ac:dyDescent="0.25">
      <c r="A61" t="s">
        <v>681</v>
      </c>
      <c r="B61" t="str">
        <f t="shared" si="3"/>
        <v>Eriadna</v>
      </c>
      <c r="C61" t="s">
        <v>682</v>
      </c>
      <c r="G61" t="s">
        <v>683</v>
      </c>
      <c r="H61" t="s">
        <v>45</v>
      </c>
      <c r="I61" t="s">
        <v>46</v>
      </c>
      <c r="J61">
        <v>36</v>
      </c>
      <c r="P61" t="s">
        <v>663</v>
      </c>
      <c r="Q61" t="s">
        <v>663</v>
      </c>
      <c r="R61" t="s">
        <v>663</v>
      </c>
      <c r="S61" t="s">
        <v>684</v>
      </c>
      <c r="U61" t="s">
        <v>130</v>
      </c>
      <c r="V61" t="s">
        <v>223</v>
      </c>
      <c r="W61" s="3" t="s">
        <v>341</v>
      </c>
      <c r="X61" t="s">
        <v>685</v>
      </c>
      <c r="Y61" t="s">
        <v>686</v>
      </c>
      <c r="Z61" t="s">
        <v>64</v>
      </c>
      <c r="AA61" t="s">
        <v>64</v>
      </c>
      <c r="AB61" t="s">
        <v>59</v>
      </c>
      <c r="AC61" t="s">
        <v>204</v>
      </c>
      <c r="AD61">
        <v>9</v>
      </c>
      <c r="AE61">
        <v>18</v>
      </c>
      <c r="AF61">
        <v>15</v>
      </c>
      <c r="AG61">
        <v>12</v>
      </c>
      <c r="AH61">
        <v>9</v>
      </c>
      <c r="AI61">
        <v>16</v>
      </c>
      <c r="AK61">
        <f t="shared" si="0"/>
        <v>79</v>
      </c>
    </row>
    <row r="62" spans="1:37" x14ac:dyDescent="0.25">
      <c r="A62" t="s">
        <v>687</v>
      </c>
      <c r="B62" t="str">
        <f t="shared" si="3"/>
        <v>Zandor</v>
      </c>
      <c r="G62" t="s">
        <v>688</v>
      </c>
      <c r="H62" t="s">
        <v>45</v>
      </c>
      <c r="I62" t="s">
        <v>46</v>
      </c>
      <c r="J62">
        <v>30</v>
      </c>
      <c r="P62" t="s">
        <v>663</v>
      </c>
      <c r="Q62" t="s">
        <v>663</v>
      </c>
      <c r="R62" t="s">
        <v>663</v>
      </c>
      <c r="S62" t="s">
        <v>689</v>
      </c>
      <c r="U62" t="s">
        <v>49</v>
      </c>
      <c r="V62" t="s">
        <v>76</v>
      </c>
      <c r="W62" t="s">
        <v>156</v>
      </c>
      <c r="X62" t="s">
        <v>690</v>
      </c>
      <c r="Y62" t="s">
        <v>135</v>
      </c>
      <c r="Z62" t="s">
        <v>64</v>
      </c>
      <c r="AA62" t="s">
        <v>64</v>
      </c>
      <c r="AB62" t="s">
        <v>59</v>
      </c>
      <c r="AC62" t="s">
        <v>135</v>
      </c>
      <c r="AD62">
        <v>10</v>
      </c>
      <c r="AE62">
        <v>17</v>
      </c>
      <c r="AF62">
        <v>6</v>
      </c>
      <c r="AG62">
        <v>17</v>
      </c>
      <c r="AH62">
        <v>8</v>
      </c>
      <c r="AI62">
        <v>12</v>
      </c>
      <c r="AK62">
        <f t="shared" si="0"/>
        <v>70</v>
      </c>
    </row>
    <row r="63" spans="1:37" x14ac:dyDescent="0.25">
      <c r="A63" t="s">
        <v>691</v>
      </c>
      <c r="B63" t="str">
        <f t="shared" si="3"/>
        <v>Mariella</v>
      </c>
      <c r="E63" t="s">
        <v>692</v>
      </c>
      <c r="G63" t="s">
        <v>693</v>
      </c>
      <c r="H63" t="s">
        <v>45</v>
      </c>
      <c r="I63" t="s">
        <v>89</v>
      </c>
      <c r="J63">
        <v>0</v>
      </c>
      <c r="P63" t="s">
        <v>663</v>
      </c>
      <c r="Q63" t="s">
        <v>663</v>
      </c>
      <c r="R63" t="s">
        <v>663</v>
      </c>
      <c r="S63" t="s">
        <v>694</v>
      </c>
      <c r="U63" t="s">
        <v>130</v>
      </c>
      <c r="V63" t="s">
        <v>695</v>
      </c>
      <c r="W63" t="s">
        <v>139</v>
      </c>
      <c r="X63" t="s">
        <v>697</v>
      </c>
      <c r="Y63" t="s">
        <v>107</v>
      </c>
      <c r="Z63" t="s">
        <v>64</v>
      </c>
      <c r="AA63" t="s">
        <v>64</v>
      </c>
      <c r="AB63" t="s">
        <v>108</v>
      </c>
      <c r="AC63" t="s">
        <v>696</v>
      </c>
      <c r="AD63">
        <v>10</v>
      </c>
      <c r="AE63">
        <v>9</v>
      </c>
      <c r="AF63">
        <v>6</v>
      </c>
      <c r="AG63">
        <v>12</v>
      </c>
      <c r="AH63">
        <v>8</v>
      </c>
      <c r="AI63">
        <v>18</v>
      </c>
      <c r="AK63">
        <f t="shared" si="0"/>
        <v>63</v>
      </c>
    </row>
    <row r="64" spans="1:37" x14ac:dyDescent="0.25">
      <c r="A64" t="s">
        <v>698</v>
      </c>
      <c r="B64" t="str">
        <f t="shared" si="3"/>
        <v>Tylion IV</v>
      </c>
      <c r="E64" t="s">
        <v>699</v>
      </c>
      <c r="G64" t="s">
        <v>693</v>
      </c>
      <c r="H64" t="s">
        <v>45</v>
      </c>
      <c r="I64" t="s">
        <v>46</v>
      </c>
      <c r="J64">
        <v>36</v>
      </c>
      <c r="P64" t="s">
        <v>663</v>
      </c>
      <c r="Q64" t="s">
        <v>663</v>
      </c>
      <c r="R64" t="s">
        <v>663</v>
      </c>
      <c r="S64" t="s">
        <v>397</v>
      </c>
      <c r="T64" t="s">
        <v>701</v>
      </c>
      <c r="U64" t="s">
        <v>49</v>
      </c>
      <c r="V64" t="s">
        <v>702</v>
      </c>
      <c r="W64" t="s">
        <v>703</v>
      </c>
      <c r="X64" t="s">
        <v>690</v>
      </c>
      <c r="Y64" t="s">
        <v>135</v>
      </c>
      <c r="Z64" t="s">
        <v>63</v>
      </c>
      <c r="AA64" t="s">
        <v>64</v>
      </c>
      <c r="AB64" t="s">
        <v>59</v>
      </c>
      <c r="AC64" t="s">
        <v>185</v>
      </c>
      <c r="AD64">
        <v>13</v>
      </c>
      <c r="AE64">
        <v>18</v>
      </c>
      <c r="AF64">
        <v>11</v>
      </c>
      <c r="AG64">
        <v>10</v>
      </c>
      <c r="AH64">
        <v>14</v>
      </c>
      <c r="AI64">
        <v>15</v>
      </c>
      <c r="AK64">
        <f t="shared" si="0"/>
        <v>81</v>
      </c>
    </row>
    <row r="65" spans="1:37" x14ac:dyDescent="0.25">
      <c r="A65" t="s">
        <v>704</v>
      </c>
      <c r="B65" t="str">
        <f t="shared" si="3"/>
        <v>Torenal</v>
      </c>
      <c r="G65" t="s">
        <v>700</v>
      </c>
      <c r="H65" t="s">
        <v>110</v>
      </c>
      <c r="I65" t="s">
        <v>73</v>
      </c>
      <c r="J65">
        <v>36</v>
      </c>
      <c r="P65" t="s">
        <v>663</v>
      </c>
      <c r="Q65" t="s">
        <v>663</v>
      </c>
      <c r="R65" t="s">
        <v>663</v>
      </c>
      <c r="S65" t="s">
        <v>706</v>
      </c>
      <c r="U65" t="s">
        <v>49</v>
      </c>
      <c r="V65" t="s">
        <v>705</v>
      </c>
      <c r="W65" t="s">
        <v>707</v>
      </c>
      <c r="X65" t="s">
        <v>708</v>
      </c>
      <c r="Y65" t="s">
        <v>709</v>
      </c>
      <c r="Z65" t="s">
        <v>64</v>
      </c>
      <c r="AA65" t="s">
        <v>64</v>
      </c>
      <c r="AB65" t="s">
        <v>108</v>
      </c>
      <c r="AC65" t="s">
        <v>107</v>
      </c>
      <c r="AD65">
        <v>18</v>
      </c>
      <c r="AE65">
        <v>13</v>
      </c>
      <c r="AF65">
        <v>10</v>
      </c>
      <c r="AG65">
        <v>17</v>
      </c>
      <c r="AH65">
        <v>16</v>
      </c>
      <c r="AI65">
        <v>18</v>
      </c>
      <c r="AK65">
        <f t="shared" si="0"/>
        <v>92</v>
      </c>
    </row>
    <row r="66" spans="1:37" x14ac:dyDescent="0.25">
      <c r="A66" t="s">
        <v>710</v>
      </c>
      <c r="B66" t="str">
        <f t="shared" si="3"/>
        <v>Tredorian</v>
      </c>
      <c r="G66" t="s">
        <v>711</v>
      </c>
      <c r="H66" t="str">
        <f>H64</f>
        <v>Common Alphatian</v>
      </c>
      <c r="I66" t="s">
        <v>73</v>
      </c>
      <c r="J66">
        <v>4</v>
      </c>
      <c r="P66" t="s">
        <v>663</v>
      </c>
      <c r="Q66" t="s">
        <v>712</v>
      </c>
      <c r="R66" t="s">
        <v>712</v>
      </c>
      <c r="S66" t="s">
        <v>689</v>
      </c>
      <c r="U66" t="s">
        <v>49</v>
      </c>
      <c r="V66" t="s">
        <v>138</v>
      </c>
      <c r="W66" t="s">
        <v>332</v>
      </c>
      <c r="X66" t="s">
        <v>522</v>
      </c>
      <c r="Y66" t="s">
        <v>135</v>
      </c>
      <c r="Z66" t="s">
        <v>64</v>
      </c>
      <c r="AA66" t="s">
        <v>64</v>
      </c>
      <c r="AB66" t="s">
        <v>59</v>
      </c>
      <c r="AC66" t="s">
        <v>135</v>
      </c>
      <c r="AD66">
        <v>17</v>
      </c>
      <c r="AE66">
        <v>15</v>
      </c>
      <c r="AF66">
        <v>18</v>
      </c>
      <c r="AG66">
        <v>12</v>
      </c>
      <c r="AH66">
        <v>11</v>
      </c>
      <c r="AI66">
        <v>13</v>
      </c>
      <c r="AK66">
        <f t="shared" si="0"/>
        <v>86</v>
      </c>
    </row>
    <row r="67" spans="1:37" x14ac:dyDescent="0.25">
      <c r="A67" t="s">
        <v>714</v>
      </c>
      <c r="B67" t="s">
        <v>713</v>
      </c>
      <c r="G67" t="s">
        <v>525</v>
      </c>
      <c r="H67" t="str">
        <f>H65</f>
        <v>Pure Alphatian</v>
      </c>
      <c r="I67" t="s">
        <v>46</v>
      </c>
      <c r="J67">
        <v>2</v>
      </c>
      <c r="P67" t="s">
        <v>715</v>
      </c>
      <c r="Q67" t="s">
        <v>663</v>
      </c>
      <c r="R67" t="s">
        <v>663</v>
      </c>
      <c r="S67" t="s">
        <v>716</v>
      </c>
      <c r="T67" t="s">
        <v>717</v>
      </c>
      <c r="U67" t="s">
        <v>130</v>
      </c>
      <c r="V67" t="s">
        <v>374</v>
      </c>
      <c r="W67" t="s">
        <v>718</v>
      </c>
      <c r="X67" t="s">
        <v>719</v>
      </c>
      <c r="Y67" t="s">
        <v>57</v>
      </c>
      <c r="Z67" t="s">
        <v>64</v>
      </c>
      <c r="AA67" t="s">
        <v>64</v>
      </c>
      <c r="AB67" t="s">
        <v>59</v>
      </c>
      <c r="AC67" t="s">
        <v>135</v>
      </c>
      <c r="AD67">
        <v>9</v>
      </c>
      <c r="AE67">
        <v>18</v>
      </c>
      <c r="AF67">
        <v>11</v>
      </c>
      <c r="AG67">
        <v>12</v>
      </c>
      <c r="AH67">
        <v>10</v>
      </c>
      <c r="AI67">
        <v>15</v>
      </c>
      <c r="AK67">
        <f t="shared" ref="AK67:AK130" si="4">AD67+AE67+AF67+AG67+AH67+AI67</f>
        <v>75</v>
      </c>
    </row>
    <row r="68" spans="1:37" x14ac:dyDescent="0.25">
      <c r="A68" t="s">
        <v>720</v>
      </c>
      <c r="B68" t="str">
        <f>A68</f>
        <v>Troikithus</v>
      </c>
      <c r="G68" t="s">
        <v>721</v>
      </c>
      <c r="H68" t="s">
        <v>428</v>
      </c>
      <c r="I68" t="s">
        <v>429</v>
      </c>
      <c r="R68" t="s">
        <v>722</v>
      </c>
      <c r="T68" t="s">
        <v>723</v>
      </c>
      <c r="U68" t="s">
        <v>49</v>
      </c>
      <c r="AK68">
        <f t="shared" si="4"/>
        <v>0</v>
      </c>
    </row>
    <row r="69" spans="1:37" x14ac:dyDescent="0.25">
      <c r="A69" t="s">
        <v>724</v>
      </c>
      <c r="B69" t="str">
        <f>A69</f>
        <v>Marakaz</v>
      </c>
      <c r="G69" t="s">
        <v>725</v>
      </c>
      <c r="H69" t="s">
        <v>209</v>
      </c>
      <c r="I69" t="s">
        <v>46</v>
      </c>
      <c r="J69">
        <v>10</v>
      </c>
      <c r="P69" t="s">
        <v>30</v>
      </c>
      <c r="Q69" t="s">
        <v>30</v>
      </c>
      <c r="R69" t="s">
        <v>30</v>
      </c>
      <c r="S69" t="s">
        <v>726</v>
      </c>
      <c r="T69" t="s">
        <v>307</v>
      </c>
      <c r="U69" t="s">
        <v>130</v>
      </c>
      <c r="Z69" t="s">
        <v>64</v>
      </c>
      <c r="AA69" t="s">
        <v>64</v>
      </c>
      <c r="AD69">
        <v>10</v>
      </c>
      <c r="AE69">
        <v>16</v>
      </c>
      <c r="AF69">
        <v>13</v>
      </c>
      <c r="AG69">
        <v>12</v>
      </c>
      <c r="AH69">
        <v>13</v>
      </c>
      <c r="AI69">
        <v>14</v>
      </c>
      <c r="AK69">
        <f t="shared" si="4"/>
        <v>78</v>
      </c>
    </row>
    <row r="70" spans="1:37" x14ac:dyDescent="0.25">
      <c r="A70" t="s">
        <v>728</v>
      </c>
      <c r="B70" t="s">
        <v>729</v>
      </c>
      <c r="G70" t="s">
        <v>727</v>
      </c>
      <c r="H70" t="s">
        <v>209</v>
      </c>
      <c r="I70" t="s">
        <v>46</v>
      </c>
      <c r="J70">
        <v>22</v>
      </c>
      <c r="P70" t="s">
        <v>30</v>
      </c>
      <c r="Q70" t="s">
        <v>30</v>
      </c>
      <c r="R70" t="s">
        <v>30</v>
      </c>
      <c r="T70" t="s">
        <v>730</v>
      </c>
      <c r="U70" t="s">
        <v>49</v>
      </c>
      <c r="AK70">
        <f t="shared" si="4"/>
        <v>0</v>
      </c>
    </row>
    <row r="71" spans="1:37" x14ac:dyDescent="0.25">
      <c r="A71" t="s">
        <v>731</v>
      </c>
      <c r="B71" t="str">
        <f t="shared" ref="B71:B88" si="5">A71</f>
        <v>Liam</v>
      </c>
      <c r="G71" t="s">
        <v>727</v>
      </c>
      <c r="H71" t="s">
        <v>209</v>
      </c>
      <c r="P71" t="s">
        <v>30</v>
      </c>
      <c r="Q71" t="s">
        <v>30</v>
      </c>
      <c r="R71" t="s">
        <v>30</v>
      </c>
      <c r="S71" t="s">
        <v>732</v>
      </c>
      <c r="T71" t="s">
        <v>733</v>
      </c>
      <c r="U71" t="s">
        <v>49</v>
      </c>
      <c r="AK71">
        <f t="shared" si="4"/>
        <v>0</v>
      </c>
    </row>
    <row r="72" spans="1:37" x14ac:dyDescent="0.25">
      <c r="A72" t="s">
        <v>734</v>
      </c>
      <c r="B72" t="str">
        <f t="shared" si="5"/>
        <v>Terry</v>
      </c>
      <c r="G72" t="s">
        <v>727</v>
      </c>
      <c r="H72" t="s">
        <v>209</v>
      </c>
      <c r="P72" t="s">
        <v>30</v>
      </c>
      <c r="Q72" t="s">
        <v>30</v>
      </c>
      <c r="R72" t="s">
        <v>30</v>
      </c>
      <c r="T72" t="s">
        <v>735</v>
      </c>
      <c r="U72" t="s">
        <v>49</v>
      </c>
      <c r="AK72">
        <f t="shared" si="4"/>
        <v>0</v>
      </c>
    </row>
    <row r="73" spans="1:37" x14ac:dyDescent="0.25">
      <c r="A73" t="s">
        <v>736</v>
      </c>
      <c r="B73" t="str">
        <f t="shared" si="5"/>
        <v>Dogrel</v>
      </c>
      <c r="G73" t="s">
        <v>737</v>
      </c>
      <c r="H73" t="s">
        <v>209</v>
      </c>
      <c r="I73" t="s">
        <v>46</v>
      </c>
      <c r="J73">
        <v>20</v>
      </c>
      <c r="P73" t="s">
        <v>30</v>
      </c>
      <c r="Q73" t="s">
        <v>30</v>
      </c>
      <c r="R73" t="s">
        <v>30</v>
      </c>
      <c r="S73" t="s">
        <v>740</v>
      </c>
      <c r="T73" t="s">
        <v>307</v>
      </c>
      <c r="U73" t="s">
        <v>49</v>
      </c>
      <c r="V73" t="s">
        <v>308</v>
      </c>
      <c r="W73" t="s">
        <v>156</v>
      </c>
      <c r="X73" t="s">
        <v>739</v>
      </c>
      <c r="Y73" t="s">
        <v>738</v>
      </c>
      <c r="AC73" t="s">
        <v>135</v>
      </c>
      <c r="AD73">
        <v>18</v>
      </c>
      <c r="AE73">
        <v>18</v>
      </c>
      <c r="AF73">
        <v>10</v>
      </c>
      <c r="AG73">
        <v>9</v>
      </c>
      <c r="AH73">
        <v>16</v>
      </c>
      <c r="AI73">
        <v>12</v>
      </c>
      <c r="AK73">
        <f t="shared" si="4"/>
        <v>83</v>
      </c>
    </row>
    <row r="74" spans="1:37" x14ac:dyDescent="0.25">
      <c r="A74" t="s">
        <v>741</v>
      </c>
      <c r="B74" t="str">
        <f t="shared" si="5"/>
        <v>Otkel</v>
      </c>
      <c r="C74" t="s">
        <v>742</v>
      </c>
      <c r="G74" t="s">
        <v>743</v>
      </c>
      <c r="H74" t="s">
        <v>209</v>
      </c>
      <c r="P74" t="s">
        <v>30</v>
      </c>
      <c r="Q74" t="s">
        <v>30</v>
      </c>
      <c r="R74" t="s">
        <v>30</v>
      </c>
      <c r="T74" t="s">
        <v>744</v>
      </c>
      <c r="U74" t="s">
        <v>49</v>
      </c>
      <c r="AK74">
        <f t="shared" si="4"/>
        <v>0</v>
      </c>
    </row>
    <row r="75" spans="1:37" x14ac:dyDescent="0.25">
      <c r="A75" t="s">
        <v>745</v>
      </c>
      <c r="B75" t="str">
        <f t="shared" si="5"/>
        <v>Anessen</v>
      </c>
      <c r="G75" t="s">
        <v>746</v>
      </c>
      <c r="H75" t="s">
        <v>209</v>
      </c>
      <c r="I75" t="s">
        <v>73</v>
      </c>
      <c r="P75" t="s">
        <v>30</v>
      </c>
      <c r="Q75" t="s">
        <v>30</v>
      </c>
      <c r="R75" t="s">
        <v>30</v>
      </c>
      <c r="U75" t="s">
        <v>49</v>
      </c>
      <c r="AK75">
        <f t="shared" si="4"/>
        <v>0</v>
      </c>
    </row>
    <row r="76" spans="1:37" x14ac:dyDescent="0.25">
      <c r="A76" t="s">
        <v>747</v>
      </c>
      <c r="B76" t="str">
        <f t="shared" si="5"/>
        <v>Trolek</v>
      </c>
      <c r="G76" t="s">
        <v>746</v>
      </c>
      <c r="H76" t="s">
        <v>748</v>
      </c>
      <c r="I76" t="s">
        <v>46</v>
      </c>
      <c r="P76" t="s">
        <v>749</v>
      </c>
      <c r="Q76" t="s">
        <v>30</v>
      </c>
      <c r="R76" t="s">
        <v>30</v>
      </c>
      <c r="U76" t="s">
        <v>49</v>
      </c>
      <c r="AK76">
        <f t="shared" si="4"/>
        <v>0</v>
      </c>
    </row>
    <row r="77" spans="1:37" x14ac:dyDescent="0.25">
      <c r="A77" t="s">
        <v>750</v>
      </c>
      <c r="B77" t="str">
        <f t="shared" si="5"/>
        <v>Pofinior</v>
      </c>
      <c r="C77" t="s">
        <v>751</v>
      </c>
      <c r="G77" t="s">
        <v>752</v>
      </c>
      <c r="H77" t="s">
        <v>209</v>
      </c>
      <c r="I77" t="s">
        <v>46</v>
      </c>
      <c r="J77">
        <v>20</v>
      </c>
      <c r="P77" t="s">
        <v>30</v>
      </c>
      <c r="Q77" t="s">
        <v>30</v>
      </c>
      <c r="R77" t="s">
        <v>30</v>
      </c>
      <c r="U77" t="s">
        <v>49</v>
      </c>
      <c r="AK77">
        <f t="shared" si="4"/>
        <v>0</v>
      </c>
    </row>
    <row r="78" spans="1:37" x14ac:dyDescent="0.25">
      <c r="A78" t="s">
        <v>753</v>
      </c>
      <c r="B78" t="str">
        <f t="shared" si="5"/>
        <v>Aderianne</v>
      </c>
      <c r="C78" t="s">
        <v>754</v>
      </c>
      <c r="G78" t="s">
        <v>752</v>
      </c>
      <c r="H78" t="s">
        <v>209</v>
      </c>
      <c r="I78" t="s">
        <v>46</v>
      </c>
      <c r="J78">
        <v>20</v>
      </c>
      <c r="P78" t="s">
        <v>30</v>
      </c>
      <c r="Q78" t="s">
        <v>30</v>
      </c>
      <c r="R78" t="s">
        <v>30</v>
      </c>
      <c r="U78" t="s">
        <v>130</v>
      </c>
      <c r="AK78">
        <f t="shared" si="4"/>
        <v>0</v>
      </c>
    </row>
    <row r="79" spans="1:37" x14ac:dyDescent="0.25">
      <c r="A79" t="s">
        <v>755</v>
      </c>
      <c r="B79" t="str">
        <f t="shared" si="5"/>
        <v>Egthelbreth</v>
      </c>
      <c r="C79" t="s">
        <v>758</v>
      </c>
      <c r="G79" t="s">
        <v>752</v>
      </c>
      <c r="H79" t="s">
        <v>209</v>
      </c>
      <c r="I79" t="s">
        <v>46</v>
      </c>
      <c r="J79">
        <v>10</v>
      </c>
      <c r="P79" t="s">
        <v>30</v>
      </c>
      <c r="Q79" t="s">
        <v>30</v>
      </c>
      <c r="R79" t="s">
        <v>30</v>
      </c>
      <c r="U79" t="s">
        <v>49</v>
      </c>
      <c r="AI79">
        <v>10</v>
      </c>
      <c r="AK79">
        <f t="shared" si="4"/>
        <v>10</v>
      </c>
    </row>
    <row r="80" spans="1:37" x14ac:dyDescent="0.25">
      <c r="A80" t="s">
        <v>756</v>
      </c>
      <c r="B80" t="str">
        <f t="shared" si="5"/>
        <v>Dulcita</v>
      </c>
      <c r="G80" t="s">
        <v>752</v>
      </c>
      <c r="H80" t="s">
        <v>209</v>
      </c>
      <c r="I80" t="s">
        <v>46</v>
      </c>
      <c r="J80">
        <v>3</v>
      </c>
      <c r="P80" t="s">
        <v>30</v>
      </c>
      <c r="Q80" t="s">
        <v>30</v>
      </c>
      <c r="R80" t="s">
        <v>30</v>
      </c>
      <c r="U80" t="s">
        <v>130</v>
      </c>
      <c r="AK80">
        <f t="shared" si="4"/>
        <v>0</v>
      </c>
    </row>
    <row r="81" spans="1:37" x14ac:dyDescent="0.25">
      <c r="A81" t="s">
        <v>757</v>
      </c>
      <c r="B81" t="str">
        <f t="shared" si="5"/>
        <v>Peligrita</v>
      </c>
      <c r="G81" t="s">
        <v>752</v>
      </c>
      <c r="H81" t="s">
        <v>209</v>
      </c>
      <c r="I81" t="s">
        <v>46</v>
      </c>
      <c r="J81">
        <v>3</v>
      </c>
      <c r="P81" t="s">
        <v>30</v>
      </c>
      <c r="Q81" t="s">
        <v>30</v>
      </c>
      <c r="R81" t="s">
        <v>30</v>
      </c>
      <c r="U81" t="s">
        <v>130</v>
      </c>
      <c r="AK81">
        <f t="shared" si="4"/>
        <v>0</v>
      </c>
    </row>
    <row r="82" spans="1:37" x14ac:dyDescent="0.25">
      <c r="A82" t="s">
        <v>759</v>
      </c>
      <c r="B82" t="str">
        <f t="shared" si="5"/>
        <v>Hydenthal</v>
      </c>
      <c r="G82" t="s">
        <v>761</v>
      </c>
      <c r="H82" t="s">
        <v>209</v>
      </c>
      <c r="P82" t="s">
        <v>30</v>
      </c>
      <c r="Q82" t="s">
        <v>30</v>
      </c>
      <c r="R82" t="s">
        <v>30</v>
      </c>
      <c r="S82" t="s">
        <v>762</v>
      </c>
      <c r="U82" t="s">
        <v>49</v>
      </c>
      <c r="AK82">
        <f t="shared" si="4"/>
        <v>0</v>
      </c>
    </row>
    <row r="83" spans="1:37" x14ac:dyDescent="0.25">
      <c r="A83" t="s">
        <v>760</v>
      </c>
      <c r="B83" t="str">
        <f t="shared" si="5"/>
        <v>Kara</v>
      </c>
      <c r="G83" t="s">
        <v>761</v>
      </c>
      <c r="H83" t="s">
        <v>209</v>
      </c>
      <c r="P83" t="s">
        <v>30</v>
      </c>
      <c r="Q83" t="s">
        <v>30</v>
      </c>
      <c r="R83" t="s">
        <v>30</v>
      </c>
      <c r="S83" t="s">
        <v>763</v>
      </c>
      <c r="U83" t="s">
        <v>130</v>
      </c>
      <c r="AK83">
        <f t="shared" si="4"/>
        <v>0</v>
      </c>
    </row>
    <row r="84" spans="1:37" x14ac:dyDescent="0.25">
      <c r="A84" t="s">
        <v>796</v>
      </c>
      <c r="B84" t="str">
        <f t="shared" si="5"/>
        <v>Stolander</v>
      </c>
      <c r="G84" t="s">
        <v>797</v>
      </c>
      <c r="H84" t="str">
        <f>H66</f>
        <v>Common Alphatian</v>
      </c>
      <c r="I84" t="s">
        <v>46</v>
      </c>
      <c r="J84">
        <v>5</v>
      </c>
      <c r="P84" t="s">
        <v>663</v>
      </c>
      <c r="Q84" t="s">
        <v>663</v>
      </c>
      <c r="R84" t="s">
        <v>663</v>
      </c>
      <c r="S84" t="s">
        <v>798</v>
      </c>
      <c r="T84" t="s">
        <v>307</v>
      </c>
      <c r="U84" t="s">
        <v>49</v>
      </c>
      <c r="W84" t="s">
        <v>205</v>
      </c>
      <c r="X84" t="s">
        <v>648</v>
      </c>
      <c r="Y84" t="s">
        <v>135</v>
      </c>
      <c r="AB84" t="s">
        <v>59</v>
      </c>
      <c r="AC84" t="s">
        <v>135</v>
      </c>
      <c r="AD84">
        <v>14</v>
      </c>
      <c r="AE84">
        <v>13</v>
      </c>
      <c r="AF84">
        <v>10</v>
      </c>
      <c r="AG84">
        <v>15</v>
      </c>
      <c r="AH84">
        <v>10</v>
      </c>
      <c r="AI84">
        <v>12</v>
      </c>
      <c r="AK84">
        <f t="shared" si="4"/>
        <v>74</v>
      </c>
    </row>
    <row r="85" spans="1:37" x14ac:dyDescent="0.25">
      <c r="A85" t="s">
        <v>799</v>
      </c>
      <c r="B85" t="str">
        <f t="shared" si="5"/>
        <v>Adriana</v>
      </c>
      <c r="G85" t="s">
        <v>800</v>
      </c>
      <c r="H85" t="s">
        <v>209</v>
      </c>
      <c r="I85" t="s">
        <v>46</v>
      </c>
      <c r="P85" t="s">
        <v>663</v>
      </c>
      <c r="Q85" t="s">
        <v>663</v>
      </c>
      <c r="R85" t="s">
        <v>663</v>
      </c>
      <c r="T85" t="s">
        <v>222</v>
      </c>
      <c r="U85" t="s">
        <v>130</v>
      </c>
      <c r="AK85">
        <f t="shared" si="4"/>
        <v>0</v>
      </c>
    </row>
    <row r="86" spans="1:37" x14ac:dyDescent="0.25">
      <c r="A86" t="s">
        <v>801</v>
      </c>
      <c r="B86" t="str">
        <f t="shared" si="5"/>
        <v>Phyleret</v>
      </c>
      <c r="G86" t="s">
        <v>802</v>
      </c>
      <c r="H86" t="s">
        <v>209</v>
      </c>
      <c r="I86" t="s">
        <v>46</v>
      </c>
      <c r="P86" t="s">
        <v>663</v>
      </c>
      <c r="Q86" t="s">
        <v>663</v>
      </c>
      <c r="R86" t="s">
        <v>663</v>
      </c>
      <c r="S86" t="s">
        <v>803</v>
      </c>
      <c r="T86" t="s">
        <v>804</v>
      </c>
      <c r="U86" t="s">
        <v>49</v>
      </c>
      <c r="AK86">
        <f t="shared" si="4"/>
        <v>0</v>
      </c>
    </row>
    <row r="87" spans="1:37" x14ac:dyDescent="0.25">
      <c r="A87" t="s">
        <v>808</v>
      </c>
      <c r="B87" t="str">
        <f t="shared" si="5"/>
        <v>Mungo</v>
      </c>
      <c r="G87" t="s">
        <v>809</v>
      </c>
      <c r="H87" t="s">
        <v>209</v>
      </c>
      <c r="P87" t="s">
        <v>663</v>
      </c>
      <c r="Q87" t="s">
        <v>663</v>
      </c>
      <c r="R87" t="s">
        <v>663</v>
      </c>
      <c r="S87" t="s">
        <v>810</v>
      </c>
      <c r="T87" t="s">
        <v>811</v>
      </c>
      <c r="U87" t="s">
        <v>49</v>
      </c>
      <c r="AK87">
        <f t="shared" si="4"/>
        <v>0</v>
      </c>
    </row>
    <row r="88" spans="1:37" x14ac:dyDescent="0.25">
      <c r="A88" t="s">
        <v>823</v>
      </c>
      <c r="B88" t="str">
        <f t="shared" si="5"/>
        <v>Niborray</v>
      </c>
      <c r="G88" t="s">
        <v>809</v>
      </c>
      <c r="Q88" t="s">
        <v>663</v>
      </c>
      <c r="R88" t="s">
        <v>663</v>
      </c>
      <c r="S88" t="s">
        <v>813</v>
      </c>
      <c r="U88" t="s">
        <v>49</v>
      </c>
      <c r="AK88">
        <f t="shared" si="4"/>
        <v>0</v>
      </c>
    </row>
    <row r="89" spans="1:37" x14ac:dyDescent="0.25">
      <c r="A89" t="s">
        <v>814</v>
      </c>
      <c r="B89" t="s">
        <v>815</v>
      </c>
      <c r="G89" t="s">
        <v>812</v>
      </c>
      <c r="H89" t="s">
        <v>816</v>
      </c>
      <c r="P89" t="s">
        <v>817</v>
      </c>
      <c r="Q89" t="s">
        <v>817</v>
      </c>
      <c r="R89" t="s">
        <v>663</v>
      </c>
      <c r="S89" t="s">
        <v>818</v>
      </c>
      <c r="T89" t="s">
        <v>819</v>
      </c>
      <c r="U89" t="s">
        <v>49</v>
      </c>
      <c r="AK89">
        <f t="shared" si="4"/>
        <v>0</v>
      </c>
    </row>
    <row r="90" spans="1:37" x14ac:dyDescent="0.25">
      <c r="A90" t="s">
        <v>820</v>
      </c>
      <c r="B90" t="str">
        <f>A90</f>
        <v>Merod</v>
      </c>
      <c r="G90" t="s">
        <v>821</v>
      </c>
      <c r="H90" t="s">
        <v>209</v>
      </c>
      <c r="Q90" t="s">
        <v>663</v>
      </c>
      <c r="R90" t="s">
        <v>663</v>
      </c>
      <c r="T90" t="s">
        <v>822</v>
      </c>
      <c r="U90" t="s">
        <v>49</v>
      </c>
      <c r="AK90">
        <f t="shared" si="4"/>
        <v>0</v>
      </c>
    </row>
    <row r="91" spans="1:37" x14ac:dyDescent="0.25">
      <c r="A91" t="s">
        <v>824</v>
      </c>
      <c r="B91" t="str">
        <f>A91</f>
        <v>Ghorrog</v>
      </c>
      <c r="G91" t="s">
        <v>825</v>
      </c>
      <c r="H91" t="s">
        <v>826</v>
      </c>
      <c r="Q91" t="s">
        <v>663</v>
      </c>
      <c r="R91" t="s">
        <v>663</v>
      </c>
      <c r="T91" t="s">
        <v>827</v>
      </c>
      <c r="AK91">
        <f t="shared" si="4"/>
        <v>0</v>
      </c>
    </row>
    <row r="92" spans="1:37" x14ac:dyDescent="0.25">
      <c r="A92" t="s">
        <v>828</v>
      </c>
      <c r="B92" t="str">
        <f>A92</f>
        <v>Kaladan</v>
      </c>
      <c r="C92" t="s">
        <v>829</v>
      </c>
      <c r="G92" t="s">
        <v>830</v>
      </c>
      <c r="H92" t="s">
        <v>831</v>
      </c>
      <c r="I92" t="s">
        <v>10741</v>
      </c>
      <c r="J92">
        <v>36</v>
      </c>
      <c r="L92" t="s">
        <v>10740</v>
      </c>
      <c r="M92">
        <v>21</v>
      </c>
      <c r="P92" t="s">
        <v>30</v>
      </c>
      <c r="Q92" t="s">
        <v>30</v>
      </c>
      <c r="R92" t="s">
        <v>30</v>
      </c>
      <c r="U92" t="s">
        <v>49</v>
      </c>
      <c r="Y92" t="s">
        <v>107</v>
      </c>
      <c r="AB92" t="s">
        <v>108</v>
      </c>
      <c r="AJ92" t="s">
        <v>832</v>
      </c>
      <c r="AK92">
        <f t="shared" si="4"/>
        <v>0</v>
      </c>
    </row>
    <row r="93" spans="1:37" x14ac:dyDescent="0.25">
      <c r="A93" t="s">
        <v>833</v>
      </c>
      <c r="B93" t="str">
        <f>A93</f>
        <v>Lazarol</v>
      </c>
      <c r="G93" t="s">
        <v>834</v>
      </c>
      <c r="H93" t="s">
        <v>209</v>
      </c>
      <c r="I93" t="s">
        <v>46</v>
      </c>
      <c r="P93" t="s">
        <v>30</v>
      </c>
      <c r="Q93" t="s">
        <v>663</v>
      </c>
      <c r="R93" t="s">
        <v>663</v>
      </c>
      <c r="T93" t="s">
        <v>835</v>
      </c>
      <c r="U93" t="s">
        <v>49</v>
      </c>
      <c r="AK93">
        <f t="shared" si="4"/>
        <v>0</v>
      </c>
    </row>
    <row r="94" spans="1:37" x14ac:dyDescent="0.25">
      <c r="A94" t="s">
        <v>837</v>
      </c>
      <c r="B94" t="s">
        <v>836</v>
      </c>
      <c r="G94" t="s">
        <v>838</v>
      </c>
      <c r="H94" t="s">
        <v>209</v>
      </c>
      <c r="I94" t="s">
        <v>163</v>
      </c>
      <c r="P94" t="s">
        <v>30</v>
      </c>
      <c r="Q94" t="s">
        <v>30</v>
      </c>
      <c r="R94" t="s">
        <v>30</v>
      </c>
      <c r="U94" t="s">
        <v>49</v>
      </c>
      <c r="AJ94" t="s">
        <v>197</v>
      </c>
      <c r="AK94">
        <f t="shared" si="4"/>
        <v>0</v>
      </c>
    </row>
    <row r="95" spans="1:37" x14ac:dyDescent="0.25">
      <c r="A95" t="s">
        <v>839</v>
      </c>
      <c r="B95" t="s">
        <v>840</v>
      </c>
      <c r="G95" t="s">
        <v>841</v>
      </c>
      <c r="H95" t="s">
        <v>209</v>
      </c>
      <c r="I95" t="s">
        <v>46</v>
      </c>
      <c r="P95" t="s">
        <v>30</v>
      </c>
      <c r="Q95" t="s">
        <v>30</v>
      </c>
      <c r="R95" t="s">
        <v>30</v>
      </c>
      <c r="S95" t="s">
        <v>842</v>
      </c>
      <c r="U95" t="s">
        <v>49</v>
      </c>
      <c r="AK95">
        <f t="shared" si="4"/>
        <v>0</v>
      </c>
    </row>
    <row r="96" spans="1:37" x14ac:dyDescent="0.25">
      <c r="A96" t="s">
        <v>844</v>
      </c>
      <c r="B96" t="str">
        <f>A96</f>
        <v>Karolek</v>
      </c>
      <c r="C96" t="s">
        <v>845</v>
      </c>
      <c r="G96" t="s">
        <v>843</v>
      </c>
      <c r="H96" t="s">
        <v>209</v>
      </c>
      <c r="P96" t="s">
        <v>30</v>
      </c>
      <c r="Q96" t="s">
        <v>30</v>
      </c>
      <c r="R96" t="s">
        <v>30</v>
      </c>
      <c r="T96" t="s">
        <v>846</v>
      </c>
      <c r="U96" t="s">
        <v>49</v>
      </c>
      <c r="AK96">
        <f t="shared" si="4"/>
        <v>0</v>
      </c>
    </row>
    <row r="97" spans="1:37" x14ac:dyDescent="0.25">
      <c r="A97" t="s">
        <v>851</v>
      </c>
      <c r="B97" t="str">
        <f>A97</f>
        <v>Teskilion</v>
      </c>
      <c r="G97" t="s">
        <v>852</v>
      </c>
      <c r="H97" t="str">
        <f>H84</f>
        <v>Common Alphatian</v>
      </c>
      <c r="I97" t="s">
        <v>73</v>
      </c>
      <c r="P97" t="s">
        <v>30</v>
      </c>
      <c r="Q97" t="s">
        <v>850</v>
      </c>
      <c r="R97" t="s">
        <v>850</v>
      </c>
      <c r="S97" t="s">
        <v>854</v>
      </c>
      <c r="T97" t="s">
        <v>307</v>
      </c>
      <c r="U97" t="s">
        <v>49</v>
      </c>
      <c r="V97" t="s">
        <v>853</v>
      </c>
      <c r="W97" t="s">
        <v>156</v>
      </c>
      <c r="X97" t="s">
        <v>648</v>
      </c>
      <c r="Y97" t="s">
        <v>134</v>
      </c>
      <c r="Z97" t="s">
        <v>63</v>
      </c>
      <c r="AA97" t="s">
        <v>63</v>
      </c>
      <c r="AB97" t="s">
        <v>59</v>
      </c>
      <c r="AD97">
        <v>17</v>
      </c>
      <c r="AE97">
        <v>11</v>
      </c>
      <c r="AF97">
        <v>10</v>
      </c>
      <c r="AG97">
        <v>17</v>
      </c>
      <c r="AH97">
        <v>13</v>
      </c>
      <c r="AI97">
        <v>14</v>
      </c>
      <c r="AK97">
        <f t="shared" si="4"/>
        <v>82</v>
      </c>
    </row>
    <row r="98" spans="1:37" x14ac:dyDescent="0.25">
      <c r="A98" t="s">
        <v>859</v>
      </c>
      <c r="B98" t="str">
        <f>A98</f>
        <v>Villiun</v>
      </c>
      <c r="G98" t="s">
        <v>860</v>
      </c>
      <c r="H98" t="str">
        <f>H97</f>
        <v>Common Alphatian</v>
      </c>
      <c r="I98" t="s">
        <v>163</v>
      </c>
      <c r="P98" t="s">
        <v>30</v>
      </c>
      <c r="Q98" t="s">
        <v>857</v>
      </c>
      <c r="R98" t="s">
        <v>857</v>
      </c>
      <c r="S98" t="s">
        <v>861</v>
      </c>
      <c r="U98" t="s">
        <v>49</v>
      </c>
      <c r="V98" t="s">
        <v>862</v>
      </c>
      <c r="W98" t="s">
        <v>53</v>
      </c>
      <c r="X98" t="s">
        <v>478</v>
      </c>
      <c r="Y98" t="s">
        <v>552</v>
      </c>
      <c r="Z98" t="s">
        <v>64</v>
      </c>
      <c r="AA98" t="s">
        <v>64</v>
      </c>
      <c r="AB98" t="s">
        <v>59</v>
      </c>
      <c r="AC98" t="s">
        <v>863</v>
      </c>
      <c r="AD98">
        <v>10</v>
      </c>
      <c r="AE98">
        <v>13</v>
      </c>
      <c r="AF98">
        <v>17</v>
      </c>
      <c r="AG98">
        <v>9</v>
      </c>
      <c r="AH98">
        <v>13</v>
      </c>
      <c r="AI98">
        <v>15</v>
      </c>
      <c r="AJ98" t="s">
        <v>30</v>
      </c>
      <c r="AK98">
        <f t="shared" si="4"/>
        <v>77</v>
      </c>
    </row>
    <row r="99" spans="1:37" x14ac:dyDescent="0.25">
      <c r="A99" t="s">
        <v>867</v>
      </c>
      <c r="B99" t="s">
        <v>868</v>
      </c>
      <c r="G99" t="s">
        <v>869</v>
      </c>
      <c r="H99" t="str">
        <f>H98</f>
        <v>Common Alphatian</v>
      </c>
      <c r="I99" t="str">
        <f>I95</f>
        <v>Magic-user</v>
      </c>
      <c r="P99" t="s">
        <v>872</v>
      </c>
      <c r="Q99" t="s">
        <v>872</v>
      </c>
      <c r="R99" t="s">
        <v>872</v>
      </c>
      <c r="S99" t="s">
        <v>870</v>
      </c>
      <c r="U99" t="s">
        <v>130</v>
      </c>
      <c r="V99" t="s">
        <v>527</v>
      </c>
      <c r="W99" t="s">
        <v>139</v>
      </c>
      <c r="X99" t="s">
        <v>871</v>
      </c>
      <c r="Y99" t="s">
        <v>57</v>
      </c>
      <c r="Z99" t="s">
        <v>64</v>
      </c>
      <c r="AA99" t="s">
        <v>64</v>
      </c>
      <c r="AB99" t="s">
        <v>59</v>
      </c>
      <c r="AC99" t="s">
        <v>135</v>
      </c>
      <c r="AD99">
        <v>9</v>
      </c>
      <c r="AE99">
        <v>16</v>
      </c>
      <c r="AF99">
        <v>13</v>
      </c>
      <c r="AG99">
        <v>10</v>
      </c>
      <c r="AH99">
        <v>11</v>
      </c>
      <c r="AI99">
        <v>9</v>
      </c>
      <c r="AK99">
        <f t="shared" si="4"/>
        <v>68</v>
      </c>
    </row>
    <row r="100" spans="1:37" x14ac:dyDescent="0.25">
      <c r="A100" t="s">
        <v>878</v>
      </c>
      <c r="B100" t="str">
        <f>A100</f>
        <v>Drulivia</v>
      </c>
      <c r="G100" t="s">
        <v>879</v>
      </c>
      <c r="H100" t="str">
        <f>H99</f>
        <v>Common Alphatian</v>
      </c>
      <c r="I100" t="str">
        <f>I99</f>
        <v>Magic-user</v>
      </c>
      <c r="J100">
        <v>20</v>
      </c>
      <c r="Q100" t="s">
        <v>877</v>
      </c>
      <c r="R100" t="str">
        <f>Q100</f>
        <v>Alchemos</v>
      </c>
      <c r="S100" t="s">
        <v>880</v>
      </c>
      <c r="T100" t="s">
        <v>882</v>
      </c>
      <c r="U100" t="s">
        <v>130</v>
      </c>
      <c r="V100" t="s">
        <v>881</v>
      </c>
      <c r="W100" t="s">
        <v>588</v>
      </c>
      <c r="X100" t="s">
        <v>478</v>
      </c>
      <c r="Y100" t="s">
        <v>883</v>
      </c>
      <c r="Z100" t="s">
        <v>64</v>
      </c>
      <c r="AA100" t="s">
        <v>64</v>
      </c>
      <c r="AB100" t="s">
        <v>59</v>
      </c>
      <c r="AC100" t="s">
        <v>135</v>
      </c>
      <c r="AD100">
        <v>9</v>
      </c>
      <c r="AE100">
        <v>18</v>
      </c>
      <c r="AF100">
        <v>10</v>
      </c>
      <c r="AG100">
        <v>11</v>
      </c>
      <c r="AH100">
        <v>8</v>
      </c>
      <c r="AI100">
        <v>14</v>
      </c>
      <c r="AK100">
        <f t="shared" si="4"/>
        <v>70</v>
      </c>
    </row>
    <row r="101" spans="1:37" x14ac:dyDescent="0.25">
      <c r="A101" t="s">
        <v>891</v>
      </c>
      <c r="B101" t="str">
        <f>A101</f>
        <v>Lodrig II</v>
      </c>
      <c r="G101" t="s">
        <v>892</v>
      </c>
      <c r="H101" t="str">
        <f>H67</f>
        <v>Pure Alphatian</v>
      </c>
      <c r="I101" t="str">
        <f>I100</f>
        <v>Magic-user</v>
      </c>
      <c r="P101" t="s">
        <v>888</v>
      </c>
      <c r="Q101" t="s">
        <v>888</v>
      </c>
      <c r="R101" t="s">
        <v>888</v>
      </c>
      <c r="S101" t="s">
        <v>893</v>
      </c>
      <c r="U101" t="s">
        <v>49</v>
      </c>
      <c r="W101" t="s">
        <v>205</v>
      </c>
      <c r="X101" t="s">
        <v>648</v>
      </c>
      <c r="Y101" t="s">
        <v>107</v>
      </c>
      <c r="AB101" t="s">
        <v>108</v>
      </c>
      <c r="AC101" t="s">
        <v>109</v>
      </c>
      <c r="AK101">
        <f t="shared" si="4"/>
        <v>0</v>
      </c>
    </row>
    <row r="102" spans="1:37" x14ac:dyDescent="0.25">
      <c r="A102" t="s">
        <v>896</v>
      </c>
      <c r="B102" t="str">
        <f>A102</f>
        <v>Lodrig III</v>
      </c>
      <c r="G102" t="s">
        <v>892</v>
      </c>
      <c r="H102" t="str">
        <f>H101</f>
        <v>Pure Alphatian</v>
      </c>
      <c r="I102" t="str">
        <f>I101</f>
        <v>Magic-user</v>
      </c>
      <c r="J102">
        <v>1</v>
      </c>
      <c r="P102" t="s">
        <v>888</v>
      </c>
      <c r="Q102" t="s">
        <v>888</v>
      </c>
      <c r="R102" t="s">
        <v>888</v>
      </c>
      <c r="S102" t="s">
        <v>895</v>
      </c>
      <c r="U102" t="s">
        <v>49</v>
      </c>
      <c r="V102" t="s">
        <v>894</v>
      </c>
      <c r="W102" t="s">
        <v>205</v>
      </c>
      <c r="X102" t="s">
        <v>648</v>
      </c>
      <c r="Y102" t="s">
        <v>107</v>
      </c>
      <c r="Z102" t="s">
        <v>64</v>
      </c>
      <c r="AA102" t="s">
        <v>64</v>
      </c>
      <c r="AB102" t="s">
        <v>108</v>
      </c>
      <c r="AC102" t="s">
        <v>109</v>
      </c>
      <c r="AD102">
        <v>9</v>
      </c>
      <c r="AE102">
        <v>18</v>
      </c>
      <c r="AF102">
        <v>6</v>
      </c>
      <c r="AG102">
        <v>10</v>
      </c>
      <c r="AH102">
        <v>11</v>
      </c>
      <c r="AI102">
        <v>13</v>
      </c>
      <c r="AK102">
        <f t="shared" si="4"/>
        <v>67</v>
      </c>
    </row>
    <row r="103" spans="1:37" x14ac:dyDescent="0.25">
      <c r="A103" t="s">
        <v>897</v>
      </c>
      <c r="B103" t="str">
        <f>A103</f>
        <v>Corydon</v>
      </c>
      <c r="G103" t="s">
        <v>898</v>
      </c>
      <c r="I103" t="s">
        <v>73</v>
      </c>
      <c r="P103" t="s">
        <v>886</v>
      </c>
      <c r="Q103" t="s">
        <v>886</v>
      </c>
      <c r="R103" t="s">
        <v>886</v>
      </c>
      <c r="U103" t="s">
        <v>49</v>
      </c>
      <c r="AK103">
        <f t="shared" si="4"/>
        <v>0</v>
      </c>
    </row>
    <row r="104" spans="1:37" x14ac:dyDescent="0.25">
      <c r="A104" t="s">
        <v>906</v>
      </c>
      <c r="B104" t="str">
        <f>A104</f>
        <v>Gratia</v>
      </c>
      <c r="G104" t="s">
        <v>907</v>
      </c>
      <c r="H104" t="s">
        <v>209</v>
      </c>
      <c r="I104" t="str">
        <f>I102</f>
        <v>Magic-user</v>
      </c>
      <c r="P104" t="s">
        <v>30</v>
      </c>
      <c r="Q104" t="s">
        <v>901</v>
      </c>
      <c r="R104" t="s">
        <v>901</v>
      </c>
      <c r="S104" t="s">
        <v>908</v>
      </c>
      <c r="U104" t="s">
        <v>130</v>
      </c>
      <c r="V104" t="s">
        <v>853</v>
      </c>
      <c r="W104" t="s">
        <v>446</v>
      </c>
      <c r="X104" t="s">
        <v>133</v>
      </c>
      <c r="Y104" t="s">
        <v>107</v>
      </c>
      <c r="Z104" t="s">
        <v>64</v>
      </c>
      <c r="AA104" t="s">
        <v>64</v>
      </c>
      <c r="AB104" t="s">
        <v>909</v>
      </c>
      <c r="AC104" t="s">
        <v>107</v>
      </c>
      <c r="AD104">
        <v>13</v>
      </c>
      <c r="AE104">
        <v>17</v>
      </c>
      <c r="AF104">
        <v>14</v>
      </c>
      <c r="AG104">
        <v>16</v>
      </c>
      <c r="AH104">
        <v>15</v>
      </c>
      <c r="AI104">
        <v>9</v>
      </c>
      <c r="AK104">
        <f t="shared" si="4"/>
        <v>84</v>
      </c>
    </row>
    <row r="105" spans="1:37" x14ac:dyDescent="0.25">
      <c r="A105" t="s">
        <v>910</v>
      </c>
      <c r="B105" t="s">
        <v>911</v>
      </c>
      <c r="G105" t="s">
        <v>912</v>
      </c>
      <c r="H105" t="s">
        <v>209</v>
      </c>
      <c r="P105" t="s">
        <v>30</v>
      </c>
      <c r="Q105" t="s">
        <v>901</v>
      </c>
      <c r="R105" t="s">
        <v>901</v>
      </c>
      <c r="S105" t="s">
        <v>913</v>
      </c>
      <c r="T105" t="s">
        <v>307</v>
      </c>
      <c r="U105" t="s">
        <v>49</v>
      </c>
      <c r="AK105">
        <f t="shared" si="4"/>
        <v>0</v>
      </c>
    </row>
    <row r="106" spans="1:37" x14ac:dyDescent="0.25">
      <c r="A106" t="s">
        <v>920</v>
      </c>
      <c r="B106" t="str">
        <f>A106</f>
        <v>Xanthus</v>
      </c>
      <c r="G106" t="s">
        <v>921</v>
      </c>
      <c r="H106" t="s">
        <v>209</v>
      </c>
      <c r="I106" t="str">
        <f>I104</f>
        <v>Magic-user</v>
      </c>
      <c r="P106" t="s">
        <v>30</v>
      </c>
      <c r="Q106" t="s">
        <v>918</v>
      </c>
      <c r="R106" t="s">
        <v>918</v>
      </c>
      <c r="S106" t="s">
        <v>922</v>
      </c>
      <c r="U106" t="s">
        <v>49</v>
      </c>
      <c r="V106" t="s">
        <v>367</v>
      </c>
      <c r="W106" t="s">
        <v>923</v>
      </c>
      <c r="Y106" t="s">
        <v>135</v>
      </c>
      <c r="AC106" t="s">
        <v>135</v>
      </c>
      <c r="AD106">
        <v>12</v>
      </c>
      <c r="AE106">
        <v>17</v>
      </c>
      <c r="AF106">
        <v>9</v>
      </c>
      <c r="AG106">
        <v>15</v>
      </c>
      <c r="AH106">
        <v>10</v>
      </c>
      <c r="AI106">
        <v>9</v>
      </c>
      <c r="AK106">
        <f t="shared" si="4"/>
        <v>72</v>
      </c>
    </row>
    <row r="107" spans="1:37" x14ac:dyDescent="0.25">
      <c r="A107" t="s">
        <v>932</v>
      </c>
      <c r="B107" t="str">
        <f>A107</f>
        <v>Nicodemus</v>
      </c>
      <c r="G107" t="s">
        <v>933</v>
      </c>
      <c r="H107" t="s">
        <v>209</v>
      </c>
      <c r="P107" t="s">
        <v>30</v>
      </c>
      <c r="Q107" t="s">
        <v>931</v>
      </c>
      <c r="R107" t="str">
        <f>Q107</f>
        <v>Faraway</v>
      </c>
      <c r="S107" t="s">
        <v>934</v>
      </c>
      <c r="U107" t="s">
        <v>49</v>
      </c>
      <c r="AK107">
        <f t="shared" si="4"/>
        <v>0</v>
      </c>
    </row>
    <row r="108" spans="1:37" x14ac:dyDescent="0.25">
      <c r="A108" t="s">
        <v>943</v>
      </c>
      <c r="B108" t="s">
        <v>944</v>
      </c>
      <c r="G108" t="s">
        <v>947</v>
      </c>
      <c r="H108" t="s">
        <v>945</v>
      </c>
      <c r="I108" t="s">
        <v>163</v>
      </c>
      <c r="J108">
        <v>20</v>
      </c>
      <c r="P108" t="s">
        <v>948</v>
      </c>
      <c r="Q108" t="s">
        <v>940</v>
      </c>
      <c r="R108" t="s">
        <v>940</v>
      </c>
      <c r="U108" t="s">
        <v>49</v>
      </c>
      <c r="AD108">
        <v>14</v>
      </c>
      <c r="AE108">
        <v>14</v>
      </c>
      <c r="AF108">
        <v>16</v>
      </c>
      <c r="AG108">
        <v>12</v>
      </c>
      <c r="AH108">
        <v>10</v>
      </c>
      <c r="AI108">
        <v>9</v>
      </c>
      <c r="AJ108" t="s">
        <v>946</v>
      </c>
      <c r="AK108">
        <f t="shared" si="4"/>
        <v>75</v>
      </c>
    </row>
    <row r="109" spans="1:37" x14ac:dyDescent="0.25">
      <c r="A109" t="s">
        <v>949</v>
      </c>
      <c r="B109" t="s">
        <v>950</v>
      </c>
      <c r="G109" t="s">
        <v>947</v>
      </c>
      <c r="H109" t="s">
        <v>951</v>
      </c>
      <c r="I109" t="s">
        <v>952</v>
      </c>
      <c r="P109" t="s">
        <v>968</v>
      </c>
      <c r="Q109" t="s">
        <v>940</v>
      </c>
      <c r="R109" t="s">
        <v>940</v>
      </c>
      <c r="U109" t="s">
        <v>49</v>
      </c>
      <c r="AB109" t="s">
        <v>57</v>
      </c>
      <c r="AJ109" t="s">
        <v>946</v>
      </c>
      <c r="AK109">
        <f t="shared" si="4"/>
        <v>0</v>
      </c>
    </row>
    <row r="110" spans="1:37" x14ac:dyDescent="0.25">
      <c r="A110" t="s">
        <v>954</v>
      </c>
      <c r="B110" t="str">
        <f>A110</f>
        <v>Choppadigga</v>
      </c>
      <c r="G110" t="s">
        <v>955</v>
      </c>
      <c r="H110" t="s">
        <v>956</v>
      </c>
      <c r="I110" t="s">
        <v>956</v>
      </c>
      <c r="P110" t="s">
        <v>953</v>
      </c>
      <c r="Q110" t="s">
        <v>953</v>
      </c>
      <c r="R110" t="str">
        <f>Q110</f>
        <v>Phan</v>
      </c>
      <c r="S110" t="s">
        <v>957</v>
      </c>
      <c r="U110" t="s">
        <v>49</v>
      </c>
      <c r="Z110" t="s">
        <v>64</v>
      </c>
      <c r="AA110" t="s">
        <v>64</v>
      </c>
      <c r="AK110">
        <f t="shared" si="4"/>
        <v>0</v>
      </c>
    </row>
    <row r="111" spans="1:37" x14ac:dyDescent="0.25">
      <c r="A111" t="s">
        <v>958</v>
      </c>
      <c r="B111" t="str">
        <f>A111</f>
        <v>Shellsnapper</v>
      </c>
      <c r="G111" t="s">
        <v>959</v>
      </c>
      <c r="H111" t="s">
        <v>956</v>
      </c>
      <c r="I111" t="s">
        <v>956</v>
      </c>
      <c r="J111">
        <v>2</v>
      </c>
      <c r="P111" t="s">
        <v>953</v>
      </c>
      <c r="Q111" t="s">
        <v>953</v>
      </c>
      <c r="R111" t="str">
        <f>Q111</f>
        <v>Phan</v>
      </c>
      <c r="T111" t="s">
        <v>960</v>
      </c>
      <c r="U111" t="s">
        <v>49</v>
      </c>
      <c r="AK111">
        <f t="shared" si="4"/>
        <v>0</v>
      </c>
    </row>
    <row r="112" spans="1:37" x14ac:dyDescent="0.25">
      <c r="A112" t="s">
        <v>961</v>
      </c>
      <c r="G112" t="s">
        <v>955</v>
      </c>
      <c r="H112" t="s">
        <v>429</v>
      </c>
      <c r="I112" t="s">
        <v>429</v>
      </c>
      <c r="U112" t="s">
        <v>49</v>
      </c>
      <c r="AK112">
        <f t="shared" si="4"/>
        <v>0</v>
      </c>
    </row>
    <row r="113" spans="1:37" x14ac:dyDescent="0.25">
      <c r="A113" t="s">
        <v>964</v>
      </c>
      <c r="B113" t="s">
        <v>965</v>
      </c>
      <c r="G113" t="s">
        <v>966</v>
      </c>
      <c r="H113" t="s">
        <v>209</v>
      </c>
      <c r="P113" t="s">
        <v>967</v>
      </c>
      <c r="Q113" t="s">
        <v>968</v>
      </c>
      <c r="R113" t="s">
        <v>968</v>
      </c>
      <c r="T113" t="s">
        <v>969</v>
      </c>
      <c r="U113" t="s">
        <v>49</v>
      </c>
      <c r="AK113">
        <f t="shared" si="4"/>
        <v>0</v>
      </c>
    </row>
    <row r="114" spans="1:37" x14ac:dyDescent="0.25">
      <c r="A114" t="s">
        <v>970</v>
      </c>
      <c r="B114" t="s">
        <v>971</v>
      </c>
      <c r="G114" t="s">
        <v>966</v>
      </c>
      <c r="H114" t="s">
        <v>110</v>
      </c>
      <c r="I114" t="s">
        <v>89</v>
      </c>
      <c r="J114">
        <v>0</v>
      </c>
      <c r="P114" t="s">
        <v>967</v>
      </c>
      <c r="Q114" t="s">
        <v>968</v>
      </c>
      <c r="R114" t="s">
        <v>968</v>
      </c>
      <c r="U114" t="s">
        <v>49</v>
      </c>
      <c r="V114" t="s">
        <v>972</v>
      </c>
      <c r="Y114" t="s">
        <v>107</v>
      </c>
      <c r="Z114" t="s">
        <v>64</v>
      </c>
      <c r="AA114" t="s">
        <v>64</v>
      </c>
      <c r="AB114" t="s">
        <v>973</v>
      </c>
      <c r="AC114" t="s">
        <v>107</v>
      </c>
      <c r="AK114">
        <f t="shared" si="4"/>
        <v>0</v>
      </c>
    </row>
    <row r="115" spans="1:37" x14ac:dyDescent="0.25">
      <c r="A115" t="s">
        <v>974</v>
      </c>
      <c r="B115" t="s">
        <v>975</v>
      </c>
      <c r="G115" t="s">
        <v>955</v>
      </c>
      <c r="H115" t="s">
        <v>976</v>
      </c>
      <c r="I115" t="s">
        <v>976</v>
      </c>
      <c r="L115" t="s">
        <v>1787</v>
      </c>
      <c r="P115" t="s">
        <v>968</v>
      </c>
      <c r="Q115" t="s">
        <v>968</v>
      </c>
      <c r="R115" t="s">
        <v>968</v>
      </c>
      <c r="U115" t="s">
        <v>49</v>
      </c>
      <c r="AK115">
        <f t="shared" si="4"/>
        <v>0</v>
      </c>
    </row>
    <row r="116" spans="1:37" x14ac:dyDescent="0.25">
      <c r="A116" t="s">
        <v>978</v>
      </c>
      <c r="G116" t="s">
        <v>980</v>
      </c>
      <c r="H116" t="s">
        <v>979</v>
      </c>
      <c r="P116" t="s">
        <v>948</v>
      </c>
      <c r="Q116" t="s">
        <v>938</v>
      </c>
      <c r="R116" t="s">
        <v>938</v>
      </c>
      <c r="S116" t="s">
        <v>982</v>
      </c>
      <c r="U116" t="s">
        <v>49</v>
      </c>
      <c r="AB116" t="s">
        <v>107</v>
      </c>
      <c r="AC116" t="s">
        <v>981</v>
      </c>
      <c r="AK116">
        <f t="shared" si="4"/>
        <v>0</v>
      </c>
    </row>
    <row r="117" spans="1:37" x14ac:dyDescent="0.25">
      <c r="A117" t="s">
        <v>988</v>
      </c>
      <c r="B117" t="s">
        <v>989</v>
      </c>
      <c r="G117" t="s">
        <v>990</v>
      </c>
      <c r="H117" t="str">
        <f>H100</f>
        <v>Common Alphatian</v>
      </c>
      <c r="I117" t="str">
        <f>I106</f>
        <v>Magic-user</v>
      </c>
      <c r="J117">
        <v>18</v>
      </c>
      <c r="P117" t="s">
        <v>939</v>
      </c>
      <c r="Q117" t="s">
        <v>991</v>
      </c>
      <c r="R117" t="s">
        <v>991</v>
      </c>
      <c r="S117" t="s">
        <v>992</v>
      </c>
      <c r="T117" t="s">
        <v>993</v>
      </c>
      <c r="U117" t="s">
        <v>49</v>
      </c>
      <c r="V117" t="s">
        <v>97</v>
      </c>
      <c r="W117" t="s">
        <v>446</v>
      </c>
      <c r="X117" t="s">
        <v>994</v>
      </c>
      <c r="Y117" t="s">
        <v>995</v>
      </c>
      <c r="Z117" t="s">
        <v>64</v>
      </c>
      <c r="AA117" t="s">
        <v>64</v>
      </c>
      <c r="AB117" t="s">
        <v>59</v>
      </c>
      <c r="AC117" t="s">
        <v>135</v>
      </c>
      <c r="AD117">
        <v>10</v>
      </c>
      <c r="AE117">
        <v>17</v>
      </c>
      <c r="AF117">
        <v>10</v>
      </c>
      <c r="AG117">
        <v>13</v>
      </c>
      <c r="AH117">
        <v>9</v>
      </c>
      <c r="AI117">
        <v>11</v>
      </c>
      <c r="AK117">
        <f t="shared" si="4"/>
        <v>70</v>
      </c>
    </row>
    <row r="118" spans="1:37" x14ac:dyDescent="0.25">
      <c r="A118" t="s">
        <v>1000</v>
      </c>
      <c r="B118" t="str">
        <f>A118</f>
        <v>Hastalan</v>
      </c>
      <c r="C118" t="s">
        <v>1001</v>
      </c>
      <c r="G118" t="s">
        <v>990</v>
      </c>
      <c r="H118" t="s">
        <v>209</v>
      </c>
      <c r="I118" t="str">
        <f>I117</f>
        <v>Magic-user</v>
      </c>
      <c r="J118">
        <v>36</v>
      </c>
      <c r="P118" t="s">
        <v>30</v>
      </c>
      <c r="Q118" t="s">
        <v>30</v>
      </c>
      <c r="R118" t="s">
        <v>30</v>
      </c>
      <c r="S118" t="s">
        <v>1003</v>
      </c>
      <c r="U118" t="s">
        <v>49</v>
      </c>
      <c r="AK118">
        <f t="shared" si="4"/>
        <v>0</v>
      </c>
    </row>
    <row r="119" spans="1:37" x14ac:dyDescent="0.25">
      <c r="A119" t="s">
        <v>1004</v>
      </c>
      <c r="B119" t="str">
        <f>A119</f>
        <v>Trumbull</v>
      </c>
      <c r="G119" t="s">
        <v>990</v>
      </c>
      <c r="H119" t="str">
        <f>H117</f>
        <v>Common Alphatian</v>
      </c>
      <c r="I119" t="s">
        <v>151</v>
      </c>
      <c r="J119">
        <v>10</v>
      </c>
      <c r="P119" t="s">
        <v>30</v>
      </c>
      <c r="Q119" t="s">
        <v>997</v>
      </c>
      <c r="R119" t="s">
        <v>997</v>
      </c>
      <c r="S119" t="s">
        <v>1005</v>
      </c>
      <c r="U119" t="s">
        <v>49</v>
      </c>
      <c r="V119" t="s">
        <v>1006</v>
      </c>
      <c r="W119" t="s">
        <v>332</v>
      </c>
      <c r="X119" t="s">
        <v>522</v>
      </c>
      <c r="Y119" t="s">
        <v>135</v>
      </c>
      <c r="Z119" t="s">
        <v>63</v>
      </c>
      <c r="AA119" t="s">
        <v>63</v>
      </c>
      <c r="AB119" t="s">
        <v>59</v>
      </c>
      <c r="AC119" t="s">
        <v>135</v>
      </c>
      <c r="AD119">
        <v>10</v>
      </c>
      <c r="AE119">
        <v>15</v>
      </c>
      <c r="AF119">
        <v>11</v>
      </c>
      <c r="AG119">
        <v>18</v>
      </c>
      <c r="AH119">
        <v>13</v>
      </c>
      <c r="AI119">
        <v>8</v>
      </c>
      <c r="AK119">
        <f t="shared" si="4"/>
        <v>75</v>
      </c>
    </row>
    <row r="120" spans="1:37" x14ac:dyDescent="0.25">
      <c r="A120" t="s">
        <v>1015</v>
      </c>
      <c r="B120" t="s">
        <v>1016</v>
      </c>
      <c r="G120" t="s">
        <v>1002</v>
      </c>
      <c r="H120" t="str">
        <f>H119</f>
        <v>Common Alphatian</v>
      </c>
      <c r="I120" t="s">
        <v>73</v>
      </c>
      <c r="J120">
        <v>27</v>
      </c>
      <c r="P120" t="s">
        <v>30</v>
      </c>
      <c r="Q120" t="s">
        <v>1013</v>
      </c>
      <c r="R120" t="s">
        <v>1013</v>
      </c>
      <c r="S120" t="s">
        <v>1018</v>
      </c>
      <c r="U120" t="s">
        <v>49</v>
      </c>
      <c r="V120" t="s">
        <v>1006</v>
      </c>
      <c r="W120" t="s">
        <v>707</v>
      </c>
      <c r="X120" t="s">
        <v>708</v>
      </c>
      <c r="Y120" t="s">
        <v>184</v>
      </c>
      <c r="Z120" t="s">
        <v>63</v>
      </c>
      <c r="AA120" t="s">
        <v>63</v>
      </c>
      <c r="AB120" t="s">
        <v>59</v>
      </c>
      <c r="AC120" t="s">
        <v>1017</v>
      </c>
      <c r="AD120">
        <v>16</v>
      </c>
      <c r="AE120">
        <v>13</v>
      </c>
      <c r="AF120">
        <v>15</v>
      </c>
      <c r="AG120">
        <v>18</v>
      </c>
      <c r="AH120">
        <v>13</v>
      </c>
      <c r="AI120">
        <v>10</v>
      </c>
      <c r="AK120">
        <f t="shared" si="4"/>
        <v>85</v>
      </c>
    </row>
    <row r="121" spans="1:37" x14ac:dyDescent="0.25">
      <c r="A121" t="s">
        <v>1022</v>
      </c>
      <c r="B121" t="str">
        <f>A121</f>
        <v>Lyarette</v>
      </c>
      <c r="G121" t="s">
        <v>1023</v>
      </c>
      <c r="H121" t="str">
        <f>H120</f>
        <v>Common Alphatian</v>
      </c>
      <c r="P121" t="s">
        <v>1013</v>
      </c>
      <c r="Q121" t="s">
        <v>1013</v>
      </c>
      <c r="R121" t="s">
        <v>712</v>
      </c>
      <c r="U121" t="s">
        <v>130</v>
      </c>
      <c r="Y121" t="s">
        <v>59</v>
      </c>
      <c r="Z121" t="s">
        <v>64</v>
      </c>
      <c r="AA121" t="s">
        <v>64</v>
      </c>
      <c r="AB121" t="s">
        <v>203</v>
      </c>
      <c r="AK121">
        <f t="shared" si="4"/>
        <v>0</v>
      </c>
    </row>
    <row r="122" spans="1:37" x14ac:dyDescent="0.25">
      <c r="A122" t="s">
        <v>1026</v>
      </c>
      <c r="B122" t="s">
        <v>1027</v>
      </c>
      <c r="G122" t="str">
        <f>G119</f>
        <v>DoE Bk I p. 72</v>
      </c>
      <c r="H122" t="str">
        <f>H121</f>
        <v>Common Alphatian</v>
      </c>
      <c r="I122" t="str">
        <f>I118</f>
        <v>Magic-user</v>
      </c>
      <c r="J122">
        <v>18</v>
      </c>
      <c r="P122" t="s">
        <v>30</v>
      </c>
      <c r="Q122" t="s">
        <v>1028</v>
      </c>
      <c r="R122" t="s">
        <v>1028</v>
      </c>
      <c r="S122" t="s">
        <v>1029</v>
      </c>
      <c r="U122" t="s">
        <v>49</v>
      </c>
      <c r="V122" t="s">
        <v>76</v>
      </c>
      <c r="W122" s="3" t="s">
        <v>156</v>
      </c>
      <c r="X122" t="s">
        <v>1030</v>
      </c>
      <c r="Y122" t="s">
        <v>107</v>
      </c>
      <c r="Z122" t="s">
        <v>63</v>
      </c>
      <c r="AA122" t="s">
        <v>63</v>
      </c>
      <c r="AB122" t="s">
        <v>59</v>
      </c>
      <c r="AC122" t="s">
        <v>107</v>
      </c>
      <c r="AD122">
        <v>13</v>
      </c>
      <c r="AE122">
        <v>18</v>
      </c>
      <c r="AF122">
        <v>15</v>
      </c>
      <c r="AG122">
        <v>9</v>
      </c>
      <c r="AH122">
        <v>11</v>
      </c>
      <c r="AI122">
        <v>15</v>
      </c>
      <c r="AK122">
        <f t="shared" si="4"/>
        <v>81</v>
      </c>
    </row>
    <row r="123" spans="1:37" x14ac:dyDescent="0.25">
      <c r="A123" t="s">
        <v>1039</v>
      </c>
      <c r="B123" t="str">
        <f>A123</f>
        <v>Ramenhotep XXIII</v>
      </c>
      <c r="G123" t="str">
        <f>G120</f>
        <v>DoE Bk I p. 73</v>
      </c>
      <c r="H123" t="s">
        <v>945</v>
      </c>
      <c r="I123" t="s">
        <v>163</v>
      </c>
      <c r="J123">
        <v>15</v>
      </c>
      <c r="P123" t="s">
        <v>1042</v>
      </c>
      <c r="Q123" t="s">
        <v>1042</v>
      </c>
      <c r="R123" t="s">
        <v>1042</v>
      </c>
      <c r="S123" t="s">
        <v>1041</v>
      </c>
      <c r="U123" t="s">
        <v>49</v>
      </c>
      <c r="V123" t="s">
        <v>367</v>
      </c>
      <c r="W123" t="s">
        <v>923</v>
      </c>
      <c r="X123" t="s">
        <v>522</v>
      </c>
      <c r="Y123" t="s">
        <v>107</v>
      </c>
      <c r="Z123" t="s">
        <v>63</v>
      </c>
      <c r="AA123" t="s">
        <v>64</v>
      </c>
      <c r="AB123" t="s">
        <v>203</v>
      </c>
      <c r="AC123" t="s">
        <v>107</v>
      </c>
      <c r="AD123">
        <v>17</v>
      </c>
      <c r="AE123">
        <v>11</v>
      </c>
      <c r="AF123">
        <v>18</v>
      </c>
      <c r="AG123">
        <v>14</v>
      </c>
      <c r="AH123">
        <v>17</v>
      </c>
      <c r="AI123">
        <v>11</v>
      </c>
      <c r="AJ123" t="s">
        <v>1040</v>
      </c>
      <c r="AK123">
        <f t="shared" si="4"/>
        <v>88</v>
      </c>
    </row>
    <row r="124" spans="1:37" x14ac:dyDescent="0.25">
      <c r="A124" t="s">
        <v>1044</v>
      </c>
      <c r="B124" t="s">
        <v>1044</v>
      </c>
      <c r="G124" t="str">
        <f>G123</f>
        <v>DoE Bk I p. 73</v>
      </c>
      <c r="H124" t="s">
        <v>1040</v>
      </c>
      <c r="I124" t="s">
        <v>1040</v>
      </c>
      <c r="J124">
        <v>16</v>
      </c>
      <c r="Q124" t="s">
        <v>1042</v>
      </c>
      <c r="R124" t="s">
        <v>1042</v>
      </c>
      <c r="S124" t="s">
        <v>1043</v>
      </c>
      <c r="U124" t="s">
        <v>130</v>
      </c>
      <c r="W124" t="s">
        <v>230</v>
      </c>
      <c r="X124" t="s">
        <v>551</v>
      </c>
      <c r="Y124" t="s">
        <v>107</v>
      </c>
      <c r="Z124" t="s">
        <v>64</v>
      </c>
      <c r="AA124" t="s">
        <v>64</v>
      </c>
      <c r="AB124" t="s">
        <v>203</v>
      </c>
      <c r="AC124" t="s">
        <v>107</v>
      </c>
      <c r="AJ124" t="s">
        <v>1040</v>
      </c>
      <c r="AK124">
        <f t="shared" si="4"/>
        <v>0</v>
      </c>
    </row>
    <row r="125" spans="1:37" x14ac:dyDescent="0.25">
      <c r="A125" t="s">
        <v>1045</v>
      </c>
      <c r="B125" t="s">
        <v>1045</v>
      </c>
      <c r="G125" t="s">
        <v>442</v>
      </c>
      <c r="H125" t="s">
        <v>945</v>
      </c>
      <c r="I125" t="s">
        <v>163</v>
      </c>
      <c r="J125">
        <v>1</v>
      </c>
      <c r="P125" t="s">
        <v>1042</v>
      </c>
      <c r="Q125" t="s">
        <v>1042</v>
      </c>
      <c r="R125" t="s">
        <v>1042</v>
      </c>
      <c r="S125" t="s">
        <v>1046</v>
      </c>
      <c r="U125" t="s">
        <v>49</v>
      </c>
      <c r="V125" t="s">
        <v>477</v>
      </c>
      <c r="W125" t="s">
        <v>332</v>
      </c>
      <c r="X125" t="s">
        <v>1047</v>
      </c>
      <c r="Y125" t="s">
        <v>107</v>
      </c>
      <c r="Z125" t="s">
        <v>63</v>
      </c>
      <c r="AA125" t="s">
        <v>64</v>
      </c>
      <c r="AB125" t="s">
        <v>203</v>
      </c>
      <c r="AC125" t="s">
        <v>107</v>
      </c>
      <c r="AD125">
        <v>13</v>
      </c>
      <c r="AE125">
        <v>10</v>
      </c>
      <c r="AF125">
        <v>17</v>
      </c>
      <c r="AG125">
        <v>18</v>
      </c>
      <c r="AH125">
        <v>13</v>
      </c>
      <c r="AI125">
        <v>15</v>
      </c>
      <c r="AJ125" t="s">
        <v>946</v>
      </c>
      <c r="AK125">
        <f t="shared" si="4"/>
        <v>86</v>
      </c>
    </row>
    <row r="126" spans="1:37" x14ac:dyDescent="0.25">
      <c r="A126" t="s">
        <v>1059</v>
      </c>
      <c r="B126" t="s">
        <v>1059</v>
      </c>
      <c r="G126" t="s">
        <v>1062</v>
      </c>
      <c r="H126" t="s">
        <v>945</v>
      </c>
      <c r="I126" t="s">
        <v>10742</v>
      </c>
      <c r="J126">
        <v>12</v>
      </c>
      <c r="L126" t="s">
        <v>10743</v>
      </c>
      <c r="P126" t="s">
        <v>1042</v>
      </c>
      <c r="Q126" t="s">
        <v>1042</v>
      </c>
      <c r="R126" t="s">
        <v>1042</v>
      </c>
      <c r="S126" t="s">
        <v>1060</v>
      </c>
      <c r="T126" t="s">
        <v>1061</v>
      </c>
      <c r="U126" t="s">
        <v>49</v>
      </c>
      <c r="W126" t="s">
        <v>1063</v>
      </c>
      <c r="Y126" t="s">
        <v>107</v>
      </c>
      <c r="Z126" t="s">
        <v>64</v>
      </c>
      <c r="AA126" t="s">
        <v>64</v>
      </c>
      <c r="AB126" t="s">
        <v>203</v>
      </c>
      <c r="AC126" t="s">
        <v>107</v>
      </c>
      <c r="AD126">
        <v>17</v>
      </c>
      <c r="AE126">
        <v>11</v>
      </c>
      <c r="AF126">
        <v>18</v>
      </c>
      <c r="AG126">
        <v>14</v>
      </c>
      <c r="AH126">
        <v>17</v>
      </c>
      <c r="AI126">
        <v>11</v>
      </c>
      <c r="AJ126" t="s">
        <v>1040</v>
      </c>
      <c r="AK126">
        <f t="shared" si="4"/>
        <v>88</v>
      </c>
    </row>
    <row r="127" spans="1:37" x14ac:dyDescent="0.25">
      <c r="A127" t="s">
        <v>1066</v>
      </c>
      <c r="G127" t="s">
        <v>1064</v>
      </c>
      <c r="H127" t="s">
        <v>945</v>
      </c>
      <c r="P127" t="s">
        <v>1042</v>
      </c>
      <c r="Q127" t="s">
        <v>1042</v>
      </c>
      <c r="R127" t="s">
        <v>1042</v>
      </c>
      <c r="S127" t="s">
        <v>1065</v>
      </c>
      <c r="U127" t="s">
        <v>49</v>
      </c>
      <c r="AK127">
        <f t="shared" si="4"/>
        <v>0</v>
      </c>
    </row>
    <row r="128" spans="1:37" x14ac:dyDescent="0.25">
      <c r="A128" t="s">
        <v>1067</v>
      </c>
      <c r="G128" t="s">
        <v>1064</v>
      </c>
      <c r="H128" t="s">
        <v>945</v>
      </c>
      <c r="P128" t="s">
        <v>1042</v>
      </c>
      <c r="Q128" t="s">
        <v>1042</v>
      </c>
      <c r="R128" t="s">
        <v>1042</v>
      </c>
      <c r="U128" t="s">
        <v>49</v>
      </c>
      <c r="AK128">
        <f t="shared" si="4"/>
        <v>0</v>
      </c>
    </row>
    <row r="129" spans="1:37" x14ac:dyDescent="0.25">
      <c r="A129" t="s">
        <v>1076</v>
      </c>
      <c r="B129" t="str">
        <f t="shared" ref="B129:B144" si="6">A129</f>
        <v>Ramenhotep X</v>
      </c>
      <c r="G129" t="s">
        <v>1077</v>
      </c>
      <c r="H129" t="s">
        <v>1078</v>
      </c>
      <c r="I129" t="s">
        <v>10742</v>
      </c>
      <c r="J129">
        <v>15</v>
      </c>
      <c r="L129" t="s">
        <v>412</v>
      </c>
      <c r="P129" t="s">
        <v>1042</v>
      </c>
      <c r="Q129" t="s">
        <v>1074</v>
      </c>
      <c r="R129" t="s">
        <v>1074</v>
      </c>
      <c r="U129" t="s">
        <v>49</v>
      </c>
      <c r="Y129" t="s">
        <v>107</v>
      </c>
      <c r="Z129" t="s">
        <v>63</v>
      </c>
      <c r="AA129" t="s">
        <v>64</v>
      </c>
      <c r="AB129" t="s">
        <v>203</v>
      </c>
      <c r="AC129" t="s">
        <v>107</v>
      </c>
      <c r="AJ129" t="s">
        <v>164</v>
      </c>
      <c r="AK129">
        <f t="shared" si="4"/>
        <v>0</v>
      </c>
    </row>
    <row r="130" spans="1:37" x14ac:dyDescent="0.25">
      <c r="A130" t="s">
        <v>1080</v>
      </c>
      <c r="B130" t="str">
        <f t="shared" si="6"/>
        <v>Stillian</v>
      </c>
      <c r="G130" t="s">
        <v>1002</v>
      </c>
      <c r="H130" t="s">
        <v>110</v>
      </c>
      <c r="I130" t="str">
        <f>I122</f>
        <v>Magic-user</v>
      </c>
      <c r="J130">
        <v>24</v>
      </c>
      <c r="P130" t="s">
        <v>30</v>
      </c>
      <c r="Q130" t="s">
        <v>967</v>
      </c>
      <c r="R130" t="s">
        <v>967</v>
      </c>
      <c r="S130" t="s">
        <v>1081</v>
      </c>
      <c r="U130" t="s">
        <v>130</v>
      </c>
      <c r="V130" t="s">
        <v>367</v>
      </c>
      <c r="W130" t="s">
        <v>368</v>
      </c>
      <c r="X130" t="s">
        <v>545</v>
      </c>
      <c r="Y130" t="s">
        <v>1082</v>
      </c>
      <c r="Z130" t="s">
        <v>64</v>
      </c>
      <c r="AA130" t="s">
        <v>64</v>
      </c>
      <c r="AB130" t="s">
        <v>108</v>
      </c>
      <c r="AC130" t="s">
        <v>107</v>
      </c>
      <c r="AD130">
        <v>8</v>
      </c>
      <c r="AE130">
        <v>17</v>
      </c>
      <c r="AF130">
        <v>18</v>
      </c>
      <c r="AG130">
        <v>9</v>
      </c>
      <c r="AH130">
        <v>11</v>
      </c>
      <c r="AI130">
        <v>15</v>
      </c>
      <c r="AK130">
        <f t="shared" si="4"/>
        <v>78</v>
      </c>
    </row>
    <row r="131" spans="1:37" x14ac:dyDescent="0.25">
      <c r="A131" t="s">
        <v>1087</v>
      </c>
      <c r="B131" t="str">
        <f t="shared" si="6"/>
        <v>Norlan</v>
      </c>
      <c r="C131" t="s">
        <v>1089</v>
      </c>
      <c r="G131" t="s">
        <v>1088</v>
      </c>
      <c r="H131" t="s">
        <v>1090</v>
      </c>
      <c r="I131" t="s">
        <v>73</v>
      </c>
      <c r="J131">
        <v>18</v>
      </c>
      <c r="P131" t="s">
        <v>1086</v>
      </c>
      <c r="Q131" t="s">
        <v>1086</v>
      </c>
      <c r="R131" t="s">
        <v>1086</v>
      </c>
      <c r="S131" t="s">
        <v>1091</v>
      </c>
      <c r="U131" t="s">
        <v>49</v>
      </c>
      <c r="V131" t="s">
        <v>131</v>
      </c>
      <c r="W131" t="s">
        <v>446</v>
      </c>
      <c r="Y131" t="s">
        <v>135</v>
      </c>
      <c r="Z131" t="s">
        <v>64</v>
      </c>
      <c r="AA131" t="s">
        <v>64</v>
      </c>
      <c r="AB131" t="s">
        <v>108</v>
      </c>
      <c r="AC131" t="s">
        <v>109</v>
      </c>
      <c r="AD131">
        <v>16</v>
      </c>
      <c r="AE131">
        <v>13</v>
      </c>
      <c r="AF131">
        <v>10</v>
      </c>
      <c r="AG131">
        <v>12</v>
      </c>
      <c r="AH131">
        <v>13</v>
      </c>
      <c r="AI131">
        <v>12</v>
      </c>
      <c r="AK131">
        <f t="shared" ref="AK131:AK194" si="7">AD131+AE131+AF131+AG131+AH131+AI131</f>
        <v>76</v>
      </c>
    </row>
    <row r="132" spans="1:37" x14ac:dyDescent="0.25">
      <c r="A132" t="s">
        <v>1094</v>
      </c>
      <c r="B132" t="str">
        <f t="shared" si="6"/>
        <v>Toriath</v>
      </c>
      <c r="C132" t="s">
        <v>1095</v>
      </c>
      <c r="G132" t="s">
        <v>1096</v>
      </c>
      <c r="H132" t="str">
        <f>H130</f>
        <v>Pure Alphatian</v>
      </c>
      <c r="I132" t="s">
        <v>73</v>
      </c>
      <c r="J132">
        <v>12</v>
      </c>
      <c r="P132" t="s">
        <v>30</v>
      </c>
      <c r="Q132" t="s">
        <v>1094</v>
      </c>
      <c r="R132" t="s">
        <v>1094</v>
      </c>
      <c r="S132" t="s">
        <v>1097</v>
      </c>
      <c r="T132" t="s">
        <v>1098</v>
      </c>
      <c r="U132" t="s">
        <v>49</v>
      </c>
      <c r="V132" t="s">
        <v>1006</v>
      </c>
      <c r="W132" t="s">
        <v>332</v>
      </c>
      <c r="X132" t="s">
        <v>215</v>
      </c>
      <c r="Y132" t="s">
        <v>1099</v>
      </c>
      <c r="Z132" t="s">
        <v>63</v>
      </c>
      <c r="AA132" t="s">
        <v>63</v>
      </c>
      <c r="AB132" t="s">
        <v>552</v>
      </c>
      <c r="AC132" t="s">
        <v>107</v>
      </c>
      <c r="AK132">
        <f t="shared" si="7"/>
        <v>0</v>
      </c>
    </row>
    <row r="133" spans="1:37" x14ac:dyDescent="0.25">
      <c r="A133" t="s">
        <v>1103</v>
      </c>
      <c r="B133" t="str">
        <f t="shared" si="6"/>
        <v>Kitakanga</v>
      </c>
      <c r="G133" t="s">
        <v>1109</v>
      </c>
      <c r="H133" t="s">
        <v>1104</v>
      </c>
      <c r="I133" t="s">
        <v>1104</v>
      </c>
      <c r="P133" t="s">
        <v>1105</v>
      </c>
      <c r="Q133" t="s">
        <v>1105</v>
      </c>
      <c r="R133" t="s">
        <v>1105</v>
      </c>
      <c r="S133" t="s">
        <v>1106</v>
      </c>
      <c r="U133" t="s">
        <v>49</v>
      </c>
      <c r="Y133" t="s">
        <v>1108</v>
      </c>
      <c r="AB133" t="s">
        <v>57</v>
      </c>
      <c r="AK133">
        <f t="shared" si="7"/>
        <v>0</v>
      </c>
    </row>
    <row r="134" spans="1:37" x14ac:dyDescent="0.25">
      <c r="A134" t="s">
        <v>1107</v>
      </c>
      <c r="B134" t="str">
        <f t="shared" si="6"/>
        <v>Ngezitwa</v>
      </c>
      <c r="G134" t="s">
        <v>1109</v>
      </c>
      <c r="H134" t="s">
        <v>1104</v>
      </c>
      <c r="I134" t="s">
        <v>586</v>
      </c>
      <c r="U134" t="s">
        <v>130</v>
      </c>
      <c r="Y134" t="s">
        <v>1108</v>
      </c>
      <c r="AB134" t="s">
        <v>57</v>
      </c>
      <c r="AK134">
        <f t="shared" si="7"/>
        <v>0</v>
      </c>
    </row>
    <row r="135" spans="1:37" x14ac:dyDescent="0.25">
      <c r="A135" t="s">
        <v>1117</v>
      </c>
      <c r="B135" t="str">
        <f t="shared" si="6"/>
        <v>Ikwanza</v>
      </c>
      <c r="G135" t="s">
        <v>1118</v>
      </c>
      <c r="H135" t="s">
        <v>1113</v>
      </c>
      <c r="I135" t="s">
        <v>1119</v>
      </c>
      <c r="P135" t="s">
        <v>1115</v>
      </c>
      <c r="Q135" t="s">
        <v>1115</v>
      </c>
      <c r="R135" t="s">
        <v>1115</v>
      </c>
      <c r="S135" t="s">
        <v>1120</v>
      </c>
      <c r="U135" t="s">
        <v>49</v>
      </c>
      <c r="AJ135" t="s">
        <v>1121</v>
      </c>
      <c r="AK135">
        <f t="shared" si="7"/>
        <v>0</v>
      </c>
    </row>
    <row r="136" spans="1:37" x14ac:dyDescent="0.25">
      <c r="A136" t="s">
        <v>1135</v>
      </c>
      <c r="B136" t="str">
        <f t="shared" si="6"/>
        <v>Mananjary</v>
      </c>
      <c r="G136" t="s">
        <v>1136</v>
      </c>
      <c r="H136" t="s">
        <v>1137</v>
      </c>
      <c r="P136" t="s">
        <v>1138</v>
      </c>
      <c r="Q136" t="s">
        <v>1138</v>
      </c>
      <c r="R136" t="s">
        <v>1138</v>
      </c>
      <c r="S136" t="s">
        <v>1139</v>
      </c>
      <c r="U136" t="s">
        <v>49</v>
      </c>
      <c r="W136" t="s">
        <v>205</v>
      </c>
      <c r="Y136" t="s">
        <v>107</v>
      </c>
      <c r="AB136" t="s">
        <v>1140</v>
      </c>
      <c r="AK136">
        <f t="shared" si="7"/>
        <v>0</v>
      </c>
    </row>
    <row r="137" spans="1:37" x14ac:dyDescent="0.25">
      <c r="A137" t="s">
        <v>1141</v>
      </c>
      <c r="B137" t="str">
        <f t="shared" si="6"/>
        <v>Abovombe</v>
      </c>
      <c r="G137" t="s">
        <v>1142</v>
      </c>
      <c r="H137" t="s">
        <v>1137</v>
      </c>
      <c r="I137" t="s">
        <v>73</v>
      </c>
      <c r="J137">
        <v>4</v>
      </c>
      <c r="P137" t="s">
        <v>1138</v>
      </c>
      <c r="Q137" t="s">
        <v>1138</v>
      </c>
      <c r="R137" t="s">
        <v>1145</v>
      </c>
      <c r="S137" t="s">
        <v>1143</v>
      </c>
      <c r="T137" t="s">
        <v>1144</v>
      </c>
      <c r="U137" t="s">
        <v>130</v>
      </c>
      <c r="V137" t="s">
        <v>1146</v>
      </c>
      <c r="Y137" t="s">
        <v>1147</v>
      </c>
      <c r="Z137" t="s">
        <v>64</v>
      </c>
      <c r="AA137" t="s">
        <v>64</v>
      </c>
      <c r="AB137" t="s">
        <v>203</v>
      </c>
      <c r="AC137" t="s">
        <v>1148</v>
      </c>
      <c r="AD137">
        <v>14</v>
      </c>
      <c r="AE137">
        <v>13</v>
      </c>
      <c r="AF137">
        <v>10</v>
      </c>
      <c r="AG137">
        <v>15</v>
      </c>
      <c r="AH137">
        <v>16</v>
      </c>
      <c r="AI137">
        <v>16</v>
      </c>
      <c r="AK137">
        <f t="shared" si="7"/>
        <v>84</v>
      </c>
    </row>
    <row r="138" spans="1:37" x14ac:dyDescent="0.25">
      <c r="A138" t="s">
        <v>1153</v>
      </c>
      <c r="B138" t="str">
        <f t="shared" si="6"/>
        <v>Allonrik</v>
      </c>
      <c r="G138" t="s">
        <v>1154</v>
      </c>
      <c r="H138" t="s">
        <v>1157</v>
      </c>
      <c r="I138" t="s">
        <v>73</v>
      </c>
      <c r="J138">
        <v>6</v>
      </c>
      <c r="P138" t="s">
        <v>1158</v>
      </c>
      <c r="Q138" t="s">
        <v>1162</v>
      </c>
      <c r="R138" t="s">
        <v>1155</v>
      </c>
      <c r="T138" t="s">
        <v>655</v>
      </c>
      <c r="U138" t="s">
        <v>49</v>
      </c>
      <c r="Z138" t="s">
        <v>63</v>
      </c>
      <c r="AA138" t="s">
        <v>63</v>
      </c>
      <c r="AD138">
        <v>16</v>
      </c>
      <c r="AE138">
        <v>13</v>
      </c>
      <c r="AF138">
        <v>14</v>
      </c>
      <c r="AG138">
        <v>14</v>
      </c>
      <c r="AH138">
        <v>15</v>
      </c>
      <c r="AI138">
        <v>11</v>
      </c>
      <c r="AK138">
        <f t="shared" si="7"/>
        <v>83</v>
      </c>
    </row>
    <row r="139" spans="1:37" x14ac:dyDescent="0.25">
      <c r="A139" t="s">
        <v>1159</v>
      </c>
      <c r="B139" t="str">
        <f t="shared" si="6"/>
        <v>Mirva</v>
      </c>
      <c r="G139" t="s">
        <v>1160</v>
      </c>
      <c r="H139" t="s">
        <v>1157</v>
      </c>
      <c r="I139" t="s">
        <v>163</v>
      </c>
      <c r="J139">
        <v>6</v>
      </c>
      <c r="P139" t="s">
        <v>1151</v>
      </c>
      <c r="Q139" t="s">
        <v>1163</v>
      </c>
      <c r="R139" t="s">
        <v>1161</v>
      </c>
      <c r="U139" t="s">
        <v>130</v>
      </c>
      <c r="Z139" t="s">
        <v>64</v>
      </c>
      <c r="AA139" t="s">
        <v>64</v>
      </c>
      <c r="AD139">
        <v>15</v>
      </c>
      <c r="AE139">
        <v>12</v>
      </c>
      <c r="AF139">
        <v>17</v>
      </c>
      <c r="AG139">
        <v>14</v>
      </c>
      <c r="AH139">
        <v>15</v>
      </c>
      <c r="AI139">
        <v>17</v>
      </c>
      <c r="AK139">
        <f t="shared" si="7"/>
        <v>90</v>
      </c>
    </row>
    <row r="140" spans="1:37" x14ac:dyDescent="0.25">
      <c r="A140" t="s">
        <v>1164</v>
      </c>
      <c r="B140" t="str">
        <f t="shared" si="6"/>
        <v>Moorkroft</v>
      </c>
      <c r="C140" t="s">
        <v>1171</v>
      </c>
      <c r="E140" t="s">
        <v>1167</v>
      </c>
      <c r="G140" t="s">
        <v>1168</v>
      </c>
      <c r="I140" t="str">
        <f>I130</f>
        <v>Magic-user</v>
      </c>
      <c r="J140">
        <v>25</v>
      </c>
      <c r="Q140" t="s">
        <v>1169</v>
      </c>
      <c r="R140" t="s">
        <v>1169</v>
      </c>
      <c r="S140" t="s">
        <v>1170</v>
      </c>
      <c r="U140" t="s">
        <v>49</v>
      </c>
      <c r="AD140">
        <v>6</v>
      </c>
      <c r="AE140">
        <v>18</v>
      </c>
      <c r="AF140">
        <v>8</v>
      </c>
      <c r="AG140">
        <v>9</v>
      </c>
      <c r="AH140">
        <v>6</v>
      </c>
      <c r="AI140">
        <v>7</v>
      </c>
      <c r="AK140">
        <f t="shared" si="7"/>
        <v>54</v>
      </c>
    </row>
    <row r="141" spans="1:37" x14ac:dyDescent="0.25">
      <c r="A141" t="s">
        <v>1172</v>
      </c>
      <c r="B141" t="str">
        <f t="shared" si="6"/>
        <v>Bhaat</v>
      </c>
      <c r="G141" t="s">
        <v>1173</v>
      </c>
      <c r="H141" t="s">
        <v>1174</v>
      </c>
      <c r="Q141" t="s">
        <v>1169</v>
      </c>
      <c r="R141" t="s">
        <v>1169</v>
      </c>
      <c r="Z141" t="s">
        <v>64</v>
      </c>
      <c r="AA141" t="s">
        <v>64</v>
      </c>
      <c r="AK141">
        <f t="shared" si="7"/>
        <v>0</v>
      </c>
    </row>
    <row r="142" spans="1:37" x14ac:dyDescent="0.25">
      <c r="A142" t="s">
        <v>1176</v>
      </c>
      <c r="B142" t="str">
        <f t="shared" si="6"/>
        <v>Sulfar</v>
      </c>
      <c r="G142" t="s">
        <v>1177</v>
      </c>
      <c r="H142" t="s">
        <v>1178</v>
      </c>
      <c r="I142" t="s">
        <v>1178</v>
      </c>
      <c r="J142">
        <v>15</v>
      </c>
      <c r="Q142" t="s">
        <v>1165</v>
      </c>
      <c r="R142" t="s">
        <v>1179</v>
      </c>
      <c r="U142" t="s">
        <v>49</v>
      </c>
      <c r="Z142" t="s">
        <v>64</v>
      </c>
      <c r="AA142" t="s">
        <v>64</v>
      </c>
      <c r="AB142" t="s">
        <v>57</v>
      </c>
      <c r="AK142">
        <f t="shared" si="7"/>
        <v>0</v>
      </c>
    </row>
    <row r="143" spans="1:37" x14ac:dyDescent="0.25">
      <c r="A143" t="s">
        <v>1180</v>
      </c>
      <c r="B143" t="str">
        <f t="shared" si="6"/>
        <v>Dark Watcher</v>
      </c>
      <c r="G143" t="s">
        <v>1181</v>
      </c>
      <c r="H143" t="s">
        <v>1182</v>
      </c>
      <c r="I143" t="s">
        <v>1182</v>
      </c>
      <c r="Q143" t="s">
        <v>1165</v>
      </c>
      <c r="R143" t="s">
        <v>1179</v>
      </c>
      <c r="U143" t="s">
        <v>49</v>
      </c>
      <c r="Z143" t="s">
        <v>64</v>
      </c>
      <c r="AA143" t="s">
        <v>64</v>
      </c>
      <c r="AK143">
        <f t="shared" si="7"/>
        <v>0</v>
      </c>
    </row>
    <row r="144" spans="1:37" x14ac:dyDescent="0.25">
      <c r="A144" t="s">
        <v>1183</v>
      </c>
      <c r="B144" t="str">
        <f t="shared" si="6"/>
        <v>Caperling</v>
      </c>
      <c r="G144" t="s">
        <v>1184</v>
      </c>
      <c r="H144" t="s">
        <v>1185</v>
      </c>
      <c r="I144" t="s">
        <v>1185</v>
      </c>
      <c r="J144">
        <v>0</v>
      </c>
      <c r="P144" t="s">
        <v>1175</v>
      </c>
      <c r="Q144" t="s">
        <v>1175</v>
      </c>
      <c r="R144" t="s">
        <v>1169</v>
      </c>
      <c r="U144" t="s">
        <v>49</v>
      </c>
      <c r="AK144">
        <f t="shared" si="7"/>
        <v>0</v>
      </c>
    </row>
    <row r="145" spans="1:37" x14ac:dyDescent="0.25">
      <c r="A145" t="s">
        <v>1190</v>
      </c>
      <c r="G145" t="s">
        <v>1193</v>
      </c>
      <c r="I145" t="s">
        <v>73</v>
      </c>
      <c r="J145">
        <v>5</v>
      </c>
      <c r="Q145" t="s">
        <v>1186</v>
      </c>
      <c r="R145" t="str">
        <f>Q145</f>
        <v>Richland</v>
      </c>
      <c r="T145" t="s">
        <v>1194</v>
      </c>
      <c r="U145" t="s">
        <v>49</v>
      </c>
      <c r="AK145">
        <f t="shared" si="7"/>
        <v>0</v>
      </c>
    </row>
    <row r="146" spans="1:37" x14ac:dyDescent="0.25">
      <c r="A146" t="s">
        <v>1191</v>
      </c>
      <c r="G146" t="s">
        <v>1195</v>
      </c>
      <c r="I146" t="s">
        <v>73</v>
      </c>
      <c r="J146">
        <v>2</v>
      </c>
      <c r="Q146" t="s">
        <v>1186</v>
      </c>
      <c r="R146" t="str">
        <f>Q146</f>
        <v>Richland</v>
      </c>
      <c r="T146" t="s">
        <v>1194</v>
      </c>
      <c r="U146" t="s">
        <v>49</v>
      </c>
      <c r="AK146">
        <f t="shared" si="7"/>
        <v>0</v>
      </c>
    </row>
    <row r="147" spans="1:37" x14ac:dyDescent="0.25">
      <c r="A147" t="s">
        <v>1192</v>
      </c>
      <c r="G147" t="str">
        <f>G146</f>
        <v>Dungeon 6  p. 55</v>
      </c>
      <c r="I147" t="s">
        <v>73</v>
      </c>
      <c r="J147">
        <v>6</v>
      </c>
      <c r="Q147" t="s">
        <v>1186</v>
      </c>
      <c r="R147" t="str">
        <f>Q147</f>
        <v>Richland</v>
      </c>
      <c r="T147" t="s">
        <v>1194</v>
      </c>
      <c r="U147" t="s">
        <v>49</v>
      </c>
      <c r="AK147">
        <f t="shared" si="7"/>
        <v>0</v>
      </c>
    </row>
    <row r="148" spans="1:37" x14ac:dyDescent="0.25">
      <c r="A148" t="s">
        <v>1217</v>
      </c>
      <c r="B148" t="str">
        <f>A148</f>
        <v>Brarknar</v>
      </c>
      <c r="G148" t="s">
        <v>1218</v>
      </c>
      <c r="H148" t="s">
        <v>1219</v>
      </c>
      <c r="I148" t="s">
        <v>429</v>
      </c>
      <c r="J148">
        <v>5</v>
      </c>
      <c r="P148" t="s">
        <v>1216</v>
      </c>
      <c r="Q148" t="s">
        <v>1216</v>
      </c>
      <c r="R148" t="s">
        <v>1216</v>
      </c>
      <c r="T148" t="s">
        <v>1220</v>
      </c>
      <c r="U148" t="s">
        <v>49</v>
      </c>
      <c r="Y148" t="s">
        <v>1221</v>
      </c>
      <c r="AB148" t="str">
        <f>Y148</f>
        <v>Bright Rust Red</v>
      </c>
      <c r="AC148" t="s">
        <v>1222</v>
      </c>
      <c r="AD148">
        <v>18</v>
      </c>
      <c r="AE148">
        <v>10</v>
      </c>
      <c r="AF148">
        <v>11</v>
      </c>
      <c r="AG148">
        <v>17</v>
      </c>
      <c r="AH148">
        <v>15</v>
      </c>
      <c r="AI148">
        <v>7</v>
      </c>
      <c r="AK148">
        <f t="shared" si="7"/>
        <v>78</v>
      </c>
    </row>
    <row r="149" spans="1:37" x14ac:dyDescent="0.25">
      <c r="A149" t="s">
        <v>1223</v>
      </c>
      <c r="B149" t="str">
        <f>A149</f>
        <v>Leyalani</v>
      </c>
      <c r="G149" t="s">
        <v>1218</v>
      </c>
      <c r="H149" t="s">
        <v>1225</v>
      </c>
      <c r="I149" t="s">
        <v>429</v>
      </c>
      <c r="J149">
        <v>7</v>
      </c>
      <c r="P149" t="s">
        <v>1216</v>
      </c>
      <c r="Q149" t="s">
        <v>1216</v>
      </c>
      <c r="R149" t="s">
        <v>1216</v>
      </c>
      <c r="T149" t="s">
        <v>1226</v>
      </c>
      <c r="U149" t="s">
        <v>130</v>
      </c>
      <c r="Z149" t="s">
        <v>64</v>
      </c>
      <c r="AA149" t="s">
        <v>64</v>
      </c>
      <c r="AB149" t="s">
        <v>203</v>
      </c>
      <c r="AD149">
        <v>13</v>
      </c>
      <c r="AE149">
        <v>18</v>
      </c>
      <c r="AF149">
        <v>9</v>
      </c>
      <c r="AG149">
        <v>13</v>
      </c>
      <c r="AH149">
        <v>11</v>
      </c>
      <c r="AI149">
        <v>16</v>
      </c>
      <c r="AK149">
        <f t="shared" si="7"/>
        <v>80</v>
      </c>
    </row>
    <row r="150" spans="1:37" x14ac:dyDescent="0.25">
      <c r="A150" t="s">
        <v>1244</v>
      </c>
      <c r="B150" t="str">
        <f>A150</f>
        <v>Verminthrax</v>
      </c>
      <c r="G150" t="s">
        <v>1245</v>
      </c>
      <c r="H150" t="s">
        <v>1178</v>
      </c>
      <c r="I150" t="s">
        <v>1178</v>
      </c>
      <c r="J150">
        <v>20</v>
      </c>
      <c r="Q150" t="s">
        <v>1246</v>
      </c>
      <c r="R150" t="str">
        <f>Q150</f>
        <v>Motor Fire Pits</v>
      </c>
      <c r="Y150" t="s">
        <v>18</v>
      </c>
      <c r="AB150" t="s">
        <v>57</v>
      </c>
      <c r="AK150">
        <f t="shared" si="7"/>
        <v>0</v>
      </c>
    </row>
    <row r="151" spans="1:37" x14ac:dyDescent="0.25">
      <c r="C151" t="s">
        <v>1250</v>
      </c>
      <c r="G151" t="s">
        <v>1253</v>
      </c>
      <c r="H151" t="s">
        <v>1251</v>
      </c>
      <c r="I151" t="str">
        <f>I130</f>
        <v>Magic-user</v>
      </c>
      <c r="J151">
        <v>36</v>
      </c>
      <c r="Q151" t="s">
        <v>1248</v>
      </c>
      <c r="R151" t="str">
        <f>Q151</f>
        <v>Jaibul</v>
      </c>
      <c r="S151" t="s">
        <v>1252</v>
      </c>
      <c r="U151" t="s">
        <v>49</v>
      </c>
      <c r="AB151" t="s">
        <v>1448</v>
      </c>
      <c r="AK151">
        <f t="shared" si="7"/>
        <v>0</v>
      </c>
    </row>
    <row r="152" spans="1:37" x14ac:dyDescent="0.25">
      <c r="A152" t="s">
        <v>1255</v>
      </c>
      <c r="B152" t="s">
        <v>1256</v>
      </c>
      <c r="G152" t="s">
        <v>1257</v>
      </c>
      <c r="H152" t="s">
        <v>1251</v>
      </c>
      <c r="I152" t="s">
        <v>163</v>
      </c>
      <c r="Q152" t="s">
        <v>1258</v>
      </c>
      <c r="R152" t="s">
        <v>1258</v>
      </c>
      <c r="S152" t="s">
        <v>1260</v>
      </c>
      <c r="T152" t="s">
        <v>1259</v>
      </c>
      <c r="U152" t="s">
        <v>49</v>
      </c>
      <c r="AB152" t="s">
        <v>1448</v>
      </c>
      <c r="AK152">
        <f t="shared" si="7"/>
        <v>0</v>
      </c>
    </row>
    <row r="153" spans="1:37" x14ac:dyDescent="0.25">
      <c r="A153" t="s">
        <v>1274</v>
      </c>
      <c r="B153" t="s">
        <v>1275</v>
      </c>
      <c r="G153" t="s">
        <v>1276</v>
      </c>
      <c r="H153" t="s">
        <v>1251</v>
      </c>
      <c r="I153" t="s">
        <v>73</v>
      </c>
      <c r="J153">
        <v>18</v>
      </c>
      <c r="P153" t="s">
        <v>1277</v>
      </c>
      <c r="Q153" t="s">
        <v>1277</v>
      </c>
      <c r="R153" t="s">
        <v>1277</v>
      </c>
      <c r="S153" t="s">
        <v>1278</v>
      </c>
      <c r="U153" t="s">
        <v>49</v>
      </c>
      <c r="AB153" t="s">
        <v>1448</v>
      </c>
      <c r="AK153">
        <f t="shared" si="7"/>
        <v>0</v>
      </c>
    </row>
    <row r="154" spans="1:37" x14ac:dyDescent="0.25">
      <c r="A154" t="s">
        <v>1284</v>
      </c>
      <c r="B154" t="s">
        <v>1285</v>
      </c>
      <c r="G154" t="s">
        <v>1286</v>
      </c>
      <c r="H154" t="s">
        <v>1251</v>
      </c>
      <c r="P154" t="s">
        <v>1282</v>
      </c>
      <c r="Q154" t="s">
        <v>1282</v>
      </c>
      <c r="R154" t="s">
        <v>1282</v>
      </c>
      <c r="S154" t="s">
        <v>1287</v>
      </c>
      <c r="U154" t="s">
        <v>49</v>
      </c>
      <c r="AB154" t="s">
        <v>1448</v>
      </c>
      <c r="AK154">
        <f t="shared" si="7"/>
        <v>0</v>
      </c>
    </row>
    <row r="155" spans="1:37" x14ac:dyDescent="0.25">
      <c r="A155" t="s">
        <v>1284</v>
      </c>
      <c r="B155" t="s">
        <v>1288</v>
      </c>
      <c r="G155" t="s">
        <v>1286</v>
      </c>
      <c r="H155" t="s">
        <v>1251</v>
      </c>
      <c r="I155" t="s">
        <v>73</v>
      </c>
      <c r="P155" t="s">
        <v>1282</v>
      </c>
      <c r="Q155" t="s">
        <v>1282</v>
      </c>
      <c r="R155" t="s">
        <v>1282</v>
      </c>
      <c r="S155" t="s">
        <v>1290</v>
      </c>
      <c r="U155" t="s">
        <v>49</v>
      </c>
      <c r="V155" t="s">
        <v>1291</v>
      </c>
      <c r="AB155" t="s">
        <v>1448</v>
      </c>
      <c r="AK155">
        <f t="shared" si="7"/>
        <v>0</v>
      </c>
    </row>
    <row r="156" spans="1:37" x14ac:dyDescent="0.25">
      <c r="A156" t="s">
        <v>1284</v>
      </c>
      <c r="B156" t="s">
        <v>1292</v>
      </c>
      <c r="G156" t="s">
        <v>1286</v>
      </c>
      <c r="H156" t="s">
        <v>1251</v>
      </c>
      <c r="I156" t="s">
        <v>151</v>
      </c>
      <c r="P156" t="s">
        <v>1282</v>
      </c>
      <c r="Q156" t="s">
        <v>1282</v>
      </c>
      <c r="R156" t="s">
        <v>1282</v>
      </c>
      <c r="S156" t="s">
        <v>1290</v>
      </c>
      <c r="T156" t="s">
        <v>1293</v>
      </c>
      <c r="U156" t="s">
        <v>49</v>
      </c>
      <c r="V156" t="s">
        <v>665</v>
      </c>
      <c r="AB156" t="s">
        <v>1448</v>
      </c>
      <c r="AK156">
        <f t="shared" si="7"/>
        <v>0</v>
      </c>
    </row>
    <row r="157" spans="1:37" x14ac:dyDescent="0.25">
      <c r="A157" t="s">
        <v>1284</v>
      </c>
      <c r="B157" t="s">
        <v>1294</v>
      </c>
      <c r="G157" t="s">
        <v>1286</v>
      </c>
      <c r="H157" t="s">
        <v>1251</v>
      </c>
      <c r="P157" t="s">
        <v>1282</v>
      </c>
      <c r="Q157" t="s">
        <v>1295</v>
      </c>
      <c r="R157" t="str">
        <f>Q157</f>
        <v>Sayr Ulan</v>
      </c>
      <c r="S157" t="s">
        <v>1290</v>
      </c>
      <c r="T157" t="s">
        <v>1296</v>
      </c>
      <c r="U157" t="s">
        <v>49</v>
      </c>
      <c r="V157" t="s">
        <v>862</v>
      </c>
      <c r="AB157" t="s">
        <v>1448</v>
      </c>
      <c r="AK157">
        <f t="shared" si="7"/>
        <v>0</v>
      </c>
    </row>
    <row r="158" spans="1:37" x14ac:dyDescent="0.25">
      <c r="A158" t="s">
        <v>1297</v>
      </c>
      <c r="B158" t="s">
        <v>1298</v>
      </c>
      <c r="G158" t="s">
        <v>1286</v>
      </c>
      <c r="H158" t="s">
        <v>1251</v>
      </c>
      <c r="P158" t="s">
        <v>1282</v>
      </c>
      <c r="Q158" t="s">
        <v>1299</v>
      </c>
      <c r="R158" t="s">
        <v>1299</v>
      </c>
      <c r="S158" t="s">
        <v>1300</v>
      </c>
      <c r="U158" t="s">
        <v>130</v>
      </c>
      <c r="V158" t="s">
        <v>229</v>
      </c>
      <c r="Z158" t="s">
        <v>64</v>
      </c>
      <c r="AA158" t="s">
        <v>64</v>
      </c>
      <c r="AB158" t="s">
        <v>1448</v>
      </c>
      <c r="AK158">
        <f t="shared" si="7"/>
        <v>0</v>
      </c>
    </row>
    <row r="159" spans="1:37" x14ac:dyDescent="0.25">
      <c r="A159" t="s">
        <v>1306</v>
      </c>
      <c r="B159" t="str">
        <f>A159</f>
        <v>Evedire</v>
      </c>
      <c r="G159" t="s">
        <v>1308</v>
      </c>
      <c r="H159" t="s">
        <v>1178</v>
      </c>
      <c r="I159" t="s">
        <v>1178</v>
      </c>
      <c r="Q159" t="s">
        <v>1304</v>
      </c>
      <c r="R159" t="str">
        <f>Q159</f>
        <v>Mt Urupurda</v>
      </c>
      <c r="S159" t="s">
        <v>1307</v>
      </c>
      <c r="U159" t="s">
        <v>49</v>
      </c>
      <c r="Y159" t="s">
        <v>18</v>
      </c>
      <c r="AB159" t="s">
        <v>57</v>
      </c>
      <c r="AK159">
        <f t="shared" si="7"/>
        <v>0</v>
      </c>
    </row>
    <row r="160" spans="1:37" x14ac:dyDescent="0.25">
      <c r="A160" t="s">
        <v>1313</v>
      </c>
      <c r="B160" t="s">
        <v>1314</v>
      </c>
      <c r="G160" t="s">
        <v>1286</v>
      </c>
      <c r="H160" t="s">
        <v>1251</v>
      </c>
      <c r="I160" t="s">
        <v>73</v>
      </c>
      <c r="J160">
        <v>22</v>
      </c>
      <c r="P160" t="s">
        <v>1318</v>
      </c>
      <c r="Q160" t="s">
        <v>1318</v>
      </c>
      <c r="R160" t="s">
        <v>1318</v>
      </c>
      <c r="S160" t="s">
        <v>1315</v>
      </c>
      <c r="U160" t="s">
        <v>49</v>
      </c>
      <c r="V160" t="s">
        <v>1316</v>
      </c>
      <c r="AB160" t="s">
        <v>1448</v>
      </c>
      <c r="AK160">
        <f t="shared" si="7"/>
        <v>0</v>
      </c>
    </row>
    <row r="161" spans="1:37" x14ac:dyDescent="0.25">
      <c r="A161" t="s">
        <v>1313</v>
      </c>
      <c r="B161" t="s">
        <v>1317</v>
      </c>
      <c r="G161" t="s">
        <v>1286</v>
      </c>
      <c r="H161" t="s">
        <v>1251</v>
      </c>
      <c r="P161" t="s">
        <v>1318</v>
      </c>
      <c r="Q161" t="s">
        <v>1318</v>
      </c>
      <c r="R161" t="s">
        <v>1318</v>
      </c>
      <c r="U161" t="s">
        <v>49</v>
      </c>
      <c r="AB161" t="s">
        <v>1448</v>
      </c>
      <c r="AK161">
        <f t="shared" si="7"/>
        <v>0</v>
      </c>
    </row>
    <row r="162" spans="1:37" x14ac:dyDescent="0.25">
      <c r="A162" t="s">
        <v>1326</v>
      </c>
      <c r="B162" t="s">
        <v>1327</v>
      </c>
      <c r="G162" t="s">
        <v>1286</v>
      </c>
      <c r="H162" t="s">
        <v>1251</v>
      </c>
      <c r="P162" t="s">
        <v>1322</v>
      </c>
      <c r="Q162" t="s">
        <v>1322</v>
      </c>
      <c r="R162" t="s">
        <v>1322</v>
      </c>
      <c r="S162" t="s">
        <v>1328</v>
      </c>
      <c r="U162" t="s">
        <v>130</v>
      </c>
      <c r="V162" t="s">
        <v>1316</v>
      </c>
      <c r="Z162" t="s">
        <v>64</v>
      </c>
      <c r="AA162" t="s">
        <v>64</v>
      </c>
      <c r="AB162" t="s">
        <v>1448</v>
      </c>
      <c r="AK162">
        <f t="shared" si="7"/>
        <v>0</v>
      </c>
    </row>
    <row r="163" spans="1:37" x14ac:dyDescent="0.25">
      <c r="A163" t="s">
        <v>1329</v>
      </c>
      <c r="B163" t="s">
        <v>1330</v>
      </c>
      <c r="G163" t="s">
        <v>1286</v>
      </c>
      <c r="H163" t="s">
        <v>1251</v>
      </c>
      <c r="P163" t="s">
        <v>1322</v>
      </c>
      <c r="Q163" t="s">
        <v>1322</v>
      </c>
      <c r="R163" t="s">
        <v>1322</v>
      </c>
      <c r="U163" t="s">
        <v>49</v>
      </c>
      <c r="V163" t="s">
        <v>1331</v>
      </c>
      <c r="AB163" t="s">
        <v>1448</v>
      </c>
      <c r="AK163">
        <f t="shared" si="7"/>
        <v>0</v>
      </c>
    </row>
    <row r="164" spans="1:37" x14ac:dyDescent="0.25">
      <c r="A164" t="s">
        <v>1326</v>
      </c>
      <c r="B164" t="s">
        <v>1332</v>
      </c>
      <c r="G164" t="s">
        <v>1286</v>
      </c>
      <c r="H164" t="s">
        <v>1251</v>
      </c>
      <c r="Q164" t="s">
        <v>1322</v>
      </c>
      <c r="R164" t="s">
        <v>1322</v>
      </c>
      <c r="U164" t="s">
        <v>49</v>
      </c>
      <c r="V164" t="s">
        <v>1334</v>
      </c>
      <c r="AB164" t="s">
        <v>1448</v>
      </c>
      <c r="AK164">
        <f t="shared" si="7"/>
        <v>0</v>
      </c>
    </row>
    <row r="165" spans="1:37" x14ac:dyDescent="0.25">
      <c r="A165" t="s">
        <v>1326</v>
      </c>
      <c r="B165" t="s">
        <v>1333</v>
      </c>
      <c r="G165" t="s">
        <v>1286</v>
      </c>
      <c r="H165" t="s">
        <v>1251</v>
      </c>
      <c r="Q165" t="s">
        <v>1322</v>
      </c>
      <c r="R165" t="s">
        <v>1322</v>
      </c>
      <c r="U165" t="s">
        <v>49</v>
      </c>
      <c r="V165" t="s">
        <v>1335</v>
      </c>
      <c r="AB165" t="s">
        <v>1448</v>
      </c>
      <c r="AK165">
        <f t="shared" si="7"/>
        <v>0</v>
      </c>
    </row>
    <row r="166" spans="1:37" x14ac:dyDescent="0.25">
      <c r="A166" t="s">
        <v>1336</v>
      </c>
      <c r="B166" t="s">
        <v>1337</v>
      </c>
      <c r="G166" t="s">
        <v>1338</v>
      </c>
      <c r="I166" t="s">
        <v>89</v>
      </c>
      <c r="J166">
        <v>0</v>
      </c>
      <c r="Q166" t="s">
        <v>1325</v>
      </c>
      <c r="R166" t="s">
        <v>1325</v>
      </c>
      <c r="T166" t="s">
        <v>1194</v>
      </c>
      <c r="U166" t="s">
        <v>49</v>
      </c>
      <c r="AB166" t="s">
        <v>1448</v>
      </c>
      <c r="AK166">
        <f t="shared" si="7"/>
        <v>0</v>
      </c>
    </row>
    <row r="167" spans="1:37" x14ac:dyDescent="0.25">
      <c r="A167" t="s">
        <v>1339</v>
      </c>
      <c r="B167" t="s">
        <v>1340</v>
      </c>
      <c r="G167" t="s">
        <v>1253</v>
      </c>
      <c r="H167" t="s">
        <v>1251</v>
      </c>
      <c r="I167" t="s">
        <v>151</v>
      </c>
      <c r="J167">
        <v>15</v>
      </c>
      <c r="Q167" t="s">
        <v>1322</v>
      </c>
      <c r="R167" t="s">
        <v>1322</v>
      </c>
      <c r="U167" t="s">
        <v>49</v>
      </c>
      <c r="AB167" t="s">
        <v>1448</v>
      </c>
      <c r="AK167">
        <f t="shared" si="7"/>
        <v>0</v>
      </c>
    </row>
    <row r="168" spans="1:37" x14ac:dyDescent="0.25">
      <c r="A168" t="s">
        <v>1348</v>
      </c>
      <c r="B168" t="s">
        <v>1349</v>
      </c>
      <c r="G168" t="s">
        <v>1289</v>
      </c>
      <c r="H168" t="s">
        <v>1251</v>
      </c>
      <c r="I168" t="s">
        <v>73</v>
      </c>
      <c r="J168">
        <v>15</v>
      </c>
      <c r="P168" t="s">
        <v>1344</v>
      </c>
      <c r="Q168" t="s">
        <v>1344</v>
      </c>
      <c r="R168" t="s">
        <v>1344</v>
      </c>
      <c r="S168" t="s">
        <v>1350</v>
      </c>
      <c r="U168" t="s">
        <v>49</v>
      </c>
      <c r="V168" t="s">
        <v>1351</v>
      </c>
      <c r="AB168" t="s">
        <v>1448</v>
      </c>
      <c r="AK168">
        <f t="shared" si="7"/>
        <v>0</v>
      </c>
    </row>
    <row r="169" spans="1:37" x14ac:dyDescent="0.25">
      <c r="A169" t="s">
        <v>1348</v>
      </c>
      <c r="B169" t="s">
        <v>1352</v>
      </c>
      <c r="G169" t="s">
        <v>1289</v>
      </c>
      <c r="H169" t="s">
        <v>1251</v>
      </c>
      <c r="P169" t="s">
        <v>1344</v>
      </c>
      <c r="Q169" t="s">
        <v>1344</v>
      </c>
      <c r="R169" t="s">
        <v>1344</v>
      </c>
      <c r="S169" t="s">
        <v>1356</v>
      </c>
      <c r="U169" t="s">
        <v>49</v>
      </c>
      <c r="V169" t="s">
        <v>1357</v>
      </c>
      <c r="AB169" t="s">
        <v>1448</v>
      </c>
      <c r="AK169">
        <f t="shared" si="7"/>
        <v>0</v>
      </c>
    </row>
    <row r="170" spans="1:37" x14ac:dyDescent="0.25">
      <c r="A170" t="s">
        <v>1348</v>
      </c>
      <c r="B170" t="s">
        <v>1353</v>
      </c>
      <c r="G170" t="s">
        <v>1289</v>
      </c>
      <c r="H170" t="s">
        <v>1251</v>
      </c>
      <c r="P170" t="s">
        <v>1344</v>
      </c>
      <c r="Q170" t="s">
        <v>1344</v>
      </c>
      <c r="R170" t="s">
        <v>1344</v>
      </c>
      <c r="S170" t="s">
        <v>1356</v>
      </c>
      <c r="U170" t="s">
        <v>49</v>
      </c>
      <c r="V170" t="s">
        <v>1357</v>
      </c>
      <c r="AB170" t="s">
        <v>1448</v>
      </c>
      <c r="AK170">
        <f t="shared" si="7"/>
        <v>0</v>
      </c>
    </row>
    <row r="171" spans="1:37" x14ac:dyDescent="0.25">
      <c r="A171" t="s">
        <v>1348</v>
      </c>
      <c r="B171" t="s">
        <v>1359</v>
      </c>
      <c r="G171" t="s">
        <v>1289</v>
      </c>
      <c r="H171" t="s">
        <v>1251</v>
      </c>
      <c r="P171" t="s">
        <v>1344</v>
      </c>
      <c r="Q171" t="s">
        <v>1344</v>
      </c>
      <c r="R171" t="s">
        <v>1344</v>
      </c>
      <c r="S171" t="s">
        <v>1360</v>
      </c>
      <c r="U171" t="s">
        <v>130</v>
      </c>
      <c r="V171" t="s">
        <v>1361</v>
      </c>
      <c r="Z171" t="s">
        <v>64</v>
      </c>
      <c r="AA171" t="s">
        <v>64</v>
      </c>
      <c r="AB171" t="s">
        <v>1448</v>
      </c>
      <c r="AK171">
        <f t="shared" si="7"/>
        <v>0</v>
      </c>
    </row>
    <row r="172" spans="1:37" x14ac:dyDescent="0.25">
      <c r="A172" t="s">
        <v>1348</v>
      </c>
      <c r="B172" t="s">
        <v>1358</v>
      </c>
      <c r="G172" t="s">
        <v>1289</v>
      </c>
      <c r="H172" t="s">
        <v>1251</v>
      </c>
      <c r="P172" t="s">
        <v>1344</v>
      </c>
      <c r="Q172" t="s">
        <v>1344</v>
      </c>
      <c r="R172" t="s">
        <v>1344</v>
      </c>
      <c r="U172" t="s">
        <v>130</v>
      </c>
      <c r="V172" t="s">
        <v>76</v>
      </c>
      <c r="Z172" t="s">
        <v>64</v>
      </c>
      <c r="AA172" t="s">
        <v>64</v>
      </c>
      <c r="AB172" t="s">
        <v>1448</v>
      </c>
      <c r="AK172">
        <f t="shared" si="7"/>
        <v>0</v>
      </c>
    </row>
    <row r="173" spans="1:37" x14ac:dyDescent="0.25">
      <c r="A173" t="s">
        <v>1297</v>
      </c>
      <c r="B173" t="s">
        <v>1366</v>
      </c>
      <c r="G173" t="s">
        <v>1354</v>
      </c>
      <c r="H173" t="s">
        <v>1251</v>
      </c>
      <c r="I173" t="s">
        <v>151</v>
      </c>
      <c r="J173">
        <v>29</v>
      </c>
      <c r="P173" t="s">
        <v>1299</v>
      </c>
      <c r="Q173" t="s">
        <v>1299</v>
      </c>
      <c r="R173" t="s">
        <v>1299</v>
      </c>
      <c r="S173" t="s">
        <v>1367</v>
      </c>
      <c r="U173" t="s">
        <v>49</v>
      </c>
      <c r="AB173" t="s">
        <v>1448</v>
      </c>
      <c r="AK173">
        <f t="shared" si="7"/>
        <v>0</v>
      </c>
    </row>
    <row r="174" spans="1:37" x14ac:dyDescent="0.25">
      <c r="A174" t="s">
        <v>1297</v>
      </c>
      <c r="B174" t="s">
        <v>1368</v>
      </c>
      <c r="G174" t="s">
        <v>1354</v>
      </c>
      <c r="H174" t="s">
        <v>1251</v>
      </c>
      <c r="Q174" t="s">
        <v>1299</v>
      </c>
      <c r="R174" t="s">
        <v>1299</v>
      </c>
      <c r="U174" t="s">
        <v>130</v>
      </c>
      <c r="V174" t="s">
        <v>1371</v>
      </c>
      <c r="Z174" t="s">
        <v>64</v>
      </c>
      <c r="AA174" t="s">
        <v>64</v>
      </c>
      <c r="AB174" t="s">
        <v>1448</v>
      </c>
      <c r="AK174">
        <f t="shared" si="7"/>
        <v>0</v>
      </c>
    </row>
    <row r="175" spans="1:37" x14ac:dyDescent="0.25">
      <c r="A175" t="s">
        <v>1297</v>
      </c>
      <c r="B175" t="s">
        <v>1369</v>
      </c>
      <c r="G175" t="s">
        <v>1354</v>
      </c>
      <c r="H175" t="s">
        <v>1251</v>
      </c>
      <c r="Q175" t="s">
        <v>1299</v>
      </c>
      <c r="R175" t="s">
        <v>1299</v>
      </c>
      <c r="U175" t="s">
        <v>130</v>
      </c>
      <c r="V175" t="s">
        <v>862</v>
      </c>
      <c r="Z175" t="s">
        <v>64</v>
      </c>
      <c r="AA175" t="s">
        <v>64</v>
      </c>
      <c r="AB175" t="s">
        <v>1448</v>
      </c>
      <c r="AK175">
        <f t="shared" si="7"/>
        <v>0</v>
      </c>
    </row>
    <row r="176" spans="1:37" x14ac:dyDescent="0.25">
      <c r="A176" t="s">
        <v>1297</v>
      </c>
      <c r="B176" t="s">
        <v>1370</v>
      </c>
      <c r="G176" t="s">
        <v>1354</v>
      </c>
      <c r="H176" t="s">
        <v>1251</v>
      </c>
      <c r="Q176" t="s">
        <v>1299</v>
      </c>
      <c r="R176" t="s">
        <v>1299</v>
      </c>
      <c r="U176" t="s">
        <v>130</v>
      </c>
      <c r="V176" t="s">
        <v>1372</v>
      </c>
      <c r="Z176" t="s">
        <v>64</v>
      </c>
      <c r="AA176" t="s">
        <v>64</v>
      </c>
      <c r="AB176" t="s">
        <v>1448</v>
      </c>
      <c r="AK176">
        <f t="shared" si="7"/>
        <v>0</v>
      </c>
    </row>
    <row r="177" spans="1:37" x14ac:dyDescent="0.25">
      <c r="A177" t="s">
        <v>1297</v>
      </c>
      <c r="B177" t="s">
        <v>1373</v>
      </c>
      <c r="G177" t="s">
        <v>1354</v>
      </c>
      <c r="H177" t="s">
        <v>1251</v>
      </c>
      <c r="P177" t="s">
        <v>1299</v>
      </c>
      <c r="Q177" t="s">
        <v>1299</v>
      </c>
      <c r="R177" t="s">
        <v>1299</v>
      </c>
      <c r="S177" t="s">
        <v>1374</v>
      </c>
      <c r="U177" t="s">
        <v>49</v>
      </c>
      <c r="V177" t="s">
        <v>695</v>
      </c>
      <c r="AB177" t="s">
        <v>1448</v>
      </c>
      <c r="AK177">
        <f t="shared" si="7"/>
        <v>0</v>
      </c>
    </row>
    <row r="178" spans="1:37" x14ac:dyDescent="0.25">
      <c r="A178" t="s">
        <v>1297</v>
      </c>
      <c r="B178" t="s">
        <v>1375</v>
      </c>
      <c r="G178" t="s">
        <v>1354</v>
      </c>
      <c r="H178" t="s">
        <v>1251</v>
      </c>
      <c r="P178" t="s">
        <v>1299</v>
      </c>
      <c r="Q178" t="s">
        <v>1299</v>
      </c>
      <c r="R178" t="s">
        <v>1299</v>
      </c>
      <c r="S178" t="s">
        <v>1300</v>
      </c>
      <c r="U178" t="s">
        <v>130</v>
      </c>
      <c r="V178" t="s">
        <v>1377</v>
      </c>
      <c r="Z178" t="s">
        <v>64</v>
      </c>
      <c r="AA178" t="s">
        <v>64</v>
      </c>
      <c r="AB178" t="s">
        <v>1448</v>
      </c>
      <c r="AK178">
        <f t="shared" si="7"/>
        <v>0</v>
      </c>
    </row>
    <row r="179" spans="1:37" x14ac:dyDescent="0.25">
      <c r="A179" t="s">
        <v>1297</v>
      </c>
      <c r="B179" t="s">
        <v>1376</v>
      </c>
      <c r="G179" t="s">
        <v>1354</v>
      </c>
      <c r="H179" t="s">
        <v>1251</v>
      </c>
      <c r="P179" t="s">
        <v>1299</v>
      </c>
      <c r="Q179" t="s">
        <v>1299</v>
      </c>
      <c r="R179" t="s">
        <v>1299</v>
      </c>
      <c r="S179" t="str">
        <f>S178</f>
        <v>Princess of Kadesh</v>
      </c>
      <c r="U179" t="s">
        <v>130</v>
      </c>
      <c r="V179" t="s">
        <v>972</v>
      </c>
      <c r="Z179" t="s">
        <v>64</v>
      </c>
      <c r="AA179" t="s">
        <v>64</v>
      </c>
      <c r="AB179" t="s">
        <v>1448</v>
      </c>
      <c r="AK179">
        <f t="shared" si="7"/>
        <v>0</v>
      </c>
    </row>
    <row r="180" spans="1:37" x14ac:dyDescent="0.25">
      <c r="A180" t="s">
        <v>1383</v>
      </c>
      <c r="B180" t="s">
        <v>1384</v>
      </c>
      <c r="G180" t="s">
        <v>1354</v>
      </c>
      <c r="H180" t="s">
        <v>1251</v>
      </c>
      <c r="I180" t="str">
        <f>I151</f>
        <v>Magic-user</v>
      </c>
      <c r="J180">
        <v>26</v>
      </c>
      <c r="P180" t="s">
        <v>1381</v>
      </c>
      <c r="Q180" t="s">
        <v>1381</v>
      </c>
      <c r="R180" t="s">
        <v>1381</v>
      </c>
      <c r="S180" t="s">
        <v>1385</v>
      </c>
      <c r="U180" t="s">
        <v>49</v>
      </c>
      <c r="V180" t="s">
        <v>547</v>
      </c>
      <c r="AB180" t="s">
        <v>1448</v>
      </c>
      <c r="AK180">
        <f t="shared" si="7"/>
        <v>0</v>
      </c>
    </row>
    <row r="181" spans="1:37" x14ac:dyDescent="0.25">
      <c r="A181" t="s">
        <v>1383</v>
      </c>
      <c r="B181" t="s">
        <v>1386</v>
      </c>
      <c r="G181" t="s">
        <v>1354</v>
      </c>
      <c r="H181" t="s">
        <v>1251</v>
      </c>
      <c r="I181" t="str">
        <f t="shared" ref="I181:I188" si="8">I180</f>
        <v>Magic-user</v>
      </c>
      <c r="Q181" t="s">
        <v>1381</v>
      </c>
      <c r="R181" t="s">
        <v>1381</v>
      </c>
      <c r="U181" t="s">
        <v>130</v>
      </c>
      <c r="Z181" t="s">
        <v>64</v>
      </c>
      <c r="AA181" t="s">
        <v>64</v>
      </c>
      <c r="AB181" t="s">
        <v>1448</v>
      </c>
      <c r="AK181">
        <f t="shared" si="7"/>
        <v>0</v>
      </c>
    </row>
    <row r="182" spans="1:37" x14ac:dyDescent="0.25">
      <c r="A182" t="s">
        <v>1383</v>
      </c>
      <c r="B182" t="s">
        <v>1387</v>
      </c>
      <c r="G182" t="s">
        <v>1354</v>
      </c>
      <c r="H182" t="s">
        <v>1251</v>
      </c>
      <c r="I182" t="str">
        <f t="shared" si="8"/>
        <v>Magic-user</v>
      </c>
      <c r="J182">
        <v>1</v>
      </c>
      <c r="P182" t="s">
        <v>1381</v>
      </c>
      <c r="Q182" t="s">
        <v>1381</v>
      </c>
      <c r="R182" t="s">
        <v>1381</v>
      </c>
      <c r="S182" t="s">
        <v>1389</v>
      </c>
      <c r="U182" t="s">
        <v>130</v>
      </c>
      <c r="V182" t="s">
        <v>1388</v>
      </c>
      <c r="Z182" t="s">
        <v>64</v>
      </c>
      <c r="AA182" t="s">
        <v>64</v>
      </c>
      <c r="AB182" t="s">
        <v>1448</v>
      </c>
      <c r="AK182">
        <f t="shared" si="7"/>
        <v>0</v>
      </c>
    </row>
    <row r="183" spans="1:37" x14ac:dyDescent="0.25">
      <c r="A183" t="s">
        <v>1383</v>
      </c>
      <c r="B183" t="s">
        <v>1390</v>
      </c>
      <c r="G183" t="s">
        <v>1354</v>
      </c>
      <c r="H183" t="s">
        <v>1251</v>
      </c>
      <c r="I183" t="str">
        <f t="shared" si="8"/>
        <v>Magic-user</v>
      </c>
      <c r="P183" t="s">
        <v>1381</v>
      </c>
      <c r="Q183" t="s">
        <v>1381</v>
      </c>
      <c r="R183" t="s">
        <v>1381</v>
      </c>
      <c r="U183" t="s">
        <v>130</v>
      </c>
      <c r="V183" t="s">
        <v>1392</v>
      </c>
      <c r="Z183" t="s">
        <v>64</v>
      </c>
      <c r="AA183" t="s">
        <v>64</v>
      </c>
      <c r="AB183" t="s">
        <v>1448</v>
      </c>
      <c r="AK183">
        <f t="shared" si="7"/>
        <v>0</v>
      </c>
    </row>
    <row r="184" spans="1:37" x14ac:dyDescent="0.25">
      <c r="A184" t="s">
        <v>1383</v>
      </c>
      <c r="B184" t="s">
        <v>1391</v>
      </c>
      <c r="G184" t="s">
        <v>1354</v>
      </c>
      <c r="H184" t="s">
        <v>1251</v>
      </c>
      <c r="I184" t="str">
        <f t="shared" si="8"/>
        <v>Magic-user</v>
      </c>
      <c r="P184" t="s">
        <v>1381</v>
      </c>
      <c r="Q184" t="s">
        <v>1381</v>
      </c>
      <c r="R184" t="s">
        <v>1381</v>
      </c>
      <c r="U184" t="s">
        <v>130</v>
      </c>
      <c r="V184" t="s">
        <v>182</v>
      </c>
      <c r="Z184" t="s">
        <v>64</v>
      </c>
      <c r="AA184" t="s">
        <v>64</v>
      </c>
      <c r="AB184" t="s">
        <v>1448</v>
      </c>
      <c r="AK184">
        <f t="shared" si="7"/>
        <v>0</v>
      </c>
    </row>
    <row r="185" spans="1:37" x14ac:dyDescent="0.25">
      <c r="A185" t="s">
        <v>1383</v>
      </c>
      <c r="B185" t="s">
        <v>1393</v>
      </c>
      <c r="G185" t="s">
        <v>1354</v>
      </c>
      <c r="H185" t="s">
        <v>1251</v>
      </c>
      <c r="I185" t="str">
        <f t="shared" si="8"/>
        <v>Magic-user</v>
      </c>
      <c r="P185" t="s">
        <v>1381</v>
      </c>
      <c r="Q185" t="s">
        <v>1381</v>
      </c>
      <c r="R185" t="s">
        <v>1381</v>
      </c>
      <c r="S185" t="s">
        <v>1398</v>
      </c>
      <c r="U185" t="s">
        <v>49</v>
      </c>
      <c r="V185" t="s">
        <v>1399</v>
      </c>
      <c r="AB185" t="s">
        <v>1448</v>
      </c>
      <c r="AK185">
        <f t="shared" si="7"/>
        <v>0</v>
      </c>
    </row>
    <row r="186" spans="1:37" x14ac:dyDescent="0.25">
      <c r="A186" t="s">
        <v>1383</v>
      </c>
      <c r="B186" t="s">
        <v>1394</v>
      </c>
      <c r="G186" t="s">
        <v>1354</v>
      </c>
      <c r="H186" t="s">
        <v>1251</v>
      </c>
      <c r="I186" t="str">
        <f t="shared" si="8"/>
        <v>Magic-user</v>
      </c>
      <c r="P186" t="s">
        <v>1381</v>
      </c>
      <c r="Q186" t="s">
        <v>1397</v>
      </c>
      <c r="R186" t="s">
        <v>1397</v>
      </c>
      <c r="S186" t="s">
        <v>1398</v>
      </c>
      <c r="U186" t="s">
        <v>49</v>
      </c>
      <c r="V186" t="s">
        <v>1400</v>
      </c>
      <c r="AB186" t="s">
        <v>1448</v>
      </c>
      <c r="AK186">
        <f t="shared" si="7"/>
        <v>0</v>
      </c>
    </row>
    <row r="187" spans="1:37" x14ac:dyDescent="0.25">
      <c r="A187" t="s">
        <v>1383</v>
      </c>
      <c r="B187" t="s">
        <v>1395</v>
      </c>
      <c r="G187" t="s">
        <v>1354</v>
      </c>
      <c r="H187" t="s">
        <v>1251</v>
      </c>
      <c r="I187" t="str">
        <f t="shared" si="8"/>
        <v>Magic-user</v>
      </c>
      <c r="P187" t="s">
        <v>1381</v>
      </c>
      <c r="Q187" t="s">
        <v>1381</v>
      </c>
      <c r="R187" t="s">
        <v>1381</v>
      </c>
      <c r="S187" t="s">
        <v>1398</v>
      </c>
      <c r="U187" t="s">
        <v>49</v>
      </c>
      <c r="V187" t="s">
        <v>1357</v>
      </c>
      <c r="AB187" t="s">
        <v>1448</v>
      </c>
      <c r="AK187">
        <f t="shared" si="7"/>
        <v>0</v>
      </c>
    </row>
    <row r="188" spans="1:37" x14ac:dyDescent="0.25">
      <c r="A188" t="s">
        <v>1383</v>
      </c>
      <c r="B188" t="s">
        <v>1396</v>
      </c>
      <c r="G188" t="s">
        <v>1354</v>
      </c>
      <c r="H188" t="s">
        <v>1251</v>
      </c>
      <c r="I188" t="str">
        <f t="shared" si="8"/>
        <v>Magic-user</v>
      </c>
      <c r="P188" t="s">
        <v>1381</v>
      </c>
      <c r="Q188" t="s">
        <v>1381</v>
      </c>
      <c r="R188" t="s">
        <v>1381</v>
      </c>
      <c r="S188" t="s">
        <v>1398</v>
      </c>
      <c r="U188" t="s">
        <v>49</v>
      </c>
      <c r="V188" t="s">
        <v>1401</v>
      </c>
      <c r="AB188" t="s">
        <v>1448</v>
      </c>
      <c r="AK188">
        <f t="shared" si="7"/>
        <v>0</v>
      </c>
    </row>
    <row r="189" spans="1:37" x14ac:dyDescent="0.25">
      <c r="A189" t="s">
        <v>1404</v>
      </c>
      <c r="B189" t="s">
        <v>1405</v>
      </c>
      <c r="G189" t="s">
        <v>1257</v>
      </c>
      <c r="H189" t="s">
        <v>1251</v>
      </c>
      <c r="P189" t="s">
        <v>1295</v>
      </c>
      <c r="Q189" t="s">
        <v>1402</v>
      </c>
      <c r="R189" t="s">
        <v>1402</v>
      </c>
      <c r="S189" t="s">
        <v>1406</v>
      </c>
      <c r="U189" t="s">
        <v>49</v>
      </c>
      <c r="AB189" t="s">
        <v>1448</v>
      </c>
      <c r="AK189">
        <f t="shared" si="7"/>
        <v>0</v>
      </c>
    </row>
    <row r="190" spans="1:37" x14ac:dyDescent="0.25">
      <c r="A190" t="s">
        <v>1412</v>
      </c>
      <c r="B190" t="s">
        <v>1413</v>
      </c>
      <c r="G190" t="s">
        <v>1355</v>
      </c>
      <c r="H190" t="s">
        <v>1251</v>
      </c>
      <c r="I190" t="s">
        <v>73</v>
      </c>
      <c r="P190" t="s">
        <v>1409</v>
      </c>
      <c r="Q190" t="s">
        <v>1409</v>
      </c>
      <c r="R190" t="s">
        <v>1409</v>
      </c>
      <c r="S190" t="s">
        <v>1414</v>
      </c>
      <c r="U190" t="s">
        <v>49</v>
      </c>
      <c r="AB190" t="s">
        <v>1448</v>
      </c>
      <c r="AK190">
        <f t="shared" si="7"/>
        <v>0</v>
      </c>
    </row>
    <row r="191" spans="1:37" x14ac:dyDescent="0.25">
      <c r="A191" t="s">
        <v>1412</v>
      </c>
      <c r="B191" t="s">
        <v>1415</v>
      </c>
      <c r="G191" t="s">
        <v>1355</v>
      </c>
      <c r="H191" t="s">
        <v>1251</v>
      </c>
      <c r="P191" t="s">
        <v>1409</v>
      </c>
      <c r="Q191" t="s">
        <v>1409</v>
      </c>
      <c r="R191" t="s">
        <v>1409</v>
      </c>
      <c r="S191" t="s">
        <v>1416</v>
      </c>
      <c r="U191" t="s">
        <v>130</v>
      </c>
      <c r="V191" t="s">
        <v>695</v>
      </c>
      <c r="Z191" t="s">
        <v>64</v>
      </c>
      <c r="AA191" t="s">
        <v>64</v>
      </c>
      <c r="AB191" t="s">
        <v>1448</v>
      </c>
      <c r="AK191">
        <f t="shared" si="7"/>
        <v>0</v>
      </c>
    </row>
    <row r="192" spans="1:37" x14ac:dyDescent="0.25">
      <c r="A192" t="s">
        <v>1420</v>
      </c>
      <c r="B192" t="s">
        <v>1421</v>
      </c>
      <c r="G192" t="s">
        <v>1355</v>
      </c>
      <c r="H192" t="s">
        <v>1251</v>
      </c>
      <c r="P192" t="s">
        <v>1321</v>
      </c>
      <c r="Q192" t="s">
        <v>1321</v>
      </c>
      <c r="R192" t="s">
        <v>1321</v>
      </c>
      <c r="S192" t="s">
        <v>1422</v>
      </c>
      <c r="U192" t="s">
        <v>49</v>
      </c>
      <c r="AB192" t="s">
        <v>1448</v>
      </c>
      <c r="AK192">
        <f t="shared" si="7"/>
        <v>0</v>
      </c>
    </row>
    <row r="193" spans="1:37" x14ac:dyDescent="0.25">
      <c r="A193" t="s">
        <v>1420</v>
      </c>
      <c r="B193" t="s">
        <v>1423</v>
      </c>
      <c r="G193" t="s">
        <v>1355</v>
      </c>
      <c r="H193" t="s">
        <v>1251</v>
      </c>
      <c r="P193" t="s">
        <v>1321</v>
      </c>
      <c r="Q193" t="s">
        <v>1321</v>
      </c>
      <c r="R193" t="s">
        <v>1321</v>
      </c>
      <c r="S193" t="s">
        <v>1424</v>
      </c>
      <c r="U193" t="s">
        <v>49</v>
      </c>
      <c r="V193" t="s">
        <v>131</v>
      </c>
      <c r="AB193" t="s">
        <v>1448</v>
      </c>
      <c r="AK193">
        <f t="shared" si="7"/>
        <v>0</v>
      </c>
    </row>
    <row r="194" spans="1:37" x14ac:dyDescent="0.25">
      <c r="A194" t="s">
        <v>1434</v>
      </c>
      <c r="B194" t="s">
        <v>1435</v>
      </c>
      <c r="G194" t="s">
        <v>1257</v>
      </c>
      <c r="H194" t="s">
        <v>1251</v>
      </c>
      <c r="I194" t="s">
        <v>89</v>
      </c>
      <c r="J194">
        <v>0</v>
      </c>
      <c r="P194" t="s">
        <v>1431</v>
      </c>
      <c r="Q194" t="s">
        <v>1431</v>
      </c>
      <c r="R194" t="s">
        <v>1431</v>
      </c>
      <c r="S194" t="s">
        <v>1436</v>
      </c>
      <c r="U194" t="s">
        <v>49</v>
      </c>
      <c r="V194" t="s">
        <v>1377</v>
      </c>
      <c r="Z194" t="s">
        <v>64</v>
      </c>
      <c r="AA194" t="s">
        <v>64</v>
      </c>
      <c r="AB194" t="s">
        <v>1448</v>
      </c>
      <c r="AK194">
        <f t="shared" si="7"/>
        <v>0</v>
      </c>
    </row>
    <row r="195" spans="1:37" x14ac:dyDescent="0.25">
      <c r="A195" t="s">
        <v>1434</v>
      </c>
      <c r="B195" t="s">
        <v>1437</v>
      </c>
      <c r="G195" t="s">
        <v>1257</v>
      </c>
      <c r="H195" t="s">
        <v>1251</v>
      </c>
      <c r="P195" t="s">
        <v>1431</v>
      </c>
      <c r="Q195" t="s">
        <v>1431</v>
      </c>
      <c r="R195" t="s">
        <v>1431</v>
      </c>
      <c r="U195" t="s">
        <v>49</v>
      </c>
      <c r="AB195" t="s">
        <v>1448</v>
      </c>
      <c r="AK195">
        <f t="shared" ref="AK195:AK258" si="9">AD195+AE195+AF195+AG195+AH195+AI195</f>
        <v>0</v>
      </c>
    </row>
    <row r="196" spans="1:37" x14ac:dyDescent="0.25">
      <c r="A196" t="s">
        <v>1439</v>
      </c>
      <c r="B196" t="s">
        <v>1440</v>
      </c>
      <c r="G196" t="s">
        <v>1218</v>
      </c>
      <c r="H196" t="s">
        <v>1251</v>
      </c>
      <c r="I196" t="s">
        <v>1441</v>
      </c>
      <c r="J196">
        <v>6</v>
      </c>
      <c r="P196" t="s">
        <v>1273</v>
      </c>
      <c r="Q196" t="s">
        <v>1273</v>
      </c>
      <c r="R196" t="s">
        <v>1273</v>
      </c>
      <c r="U196" t="s">
        <v>49</v>
      </c>
      <c r="V196" t="s">
        <v>229</v>
      </c>
      <c r="W196" t="s">
        <v>214</v>
      </c>
      <c r="X196" t="s">
        <v>309</v>
      </c>
      <c r="Y196" t="s">
        <v>135</v>
      </c>
      <c r="AB196" t="s">
        <v>1448</v>
      </c>
      <c r="AC196" t="s">
        <v>1442</v>
      </c>
      <c r="AD196">
        <v>17</v>
      </c>
      <c r="AE196">
        <v>12</v>
      </c>
      <c r="AF196">
        <v>16</v>
      </c>
      <c r="AG196">
        <v>14</v>
      </c>
      <c r="AH196">
        <v>11</v>
      </c>
      <c r="AI196">
        <v>12</v>
      </c>
      <c r="AK196">
        <f t="shared" si="9"/>
        <v>82</v>
      </c>
    </row>
    <row r="197" spans="1:37" x14ac:dyDescent="0.25">
      <c r="A197" t="s">
        <v>1404</v>
      </c>
      <c r="B197" t="s">
        <v>1447</v>
      </c>
      <c r="G197" t="s">
        <v>1224</v>
      </c>
      <c r="H197" t="s">
        <v>1251</v>
      </c>
      <c r="I197" t="s">
        <v>163</v>
      </c>
      <c r="J197">
        <v>14</v>
      </c>
      <c r="P197" t="s">
        <v>1295</v>
      </c>
      <c r="Q197" t="s">
        <v>1295</v>
      </c>
      <c r="R197" t="s">
        <v>1295</v>
      </c>
      <c r="S197" t="s">
        <v>1449</v>
      </c>
      <c r="U197" t="s">
        <v>49</v>
      </c>
      <c r="V197" t="s">
        <v>76</v>
      </c>
      <c r="Y197" t="s">
        <v>107</v>
      </c>
      <c r="AB197" t="s">
        <v>1448</v>
      </c>
      <c r="AC197" t="s">
        <v>107</v>
      </c>
      <c r="AD197">
        <v>13</v>
      </c>
      <c r="AE197">
        <v>14</v>
      </c>
      <c r="AF197">
        <v>18</v>
      </c>
      <c r="AG197">
        <v>11</v>
      </c>
      <c r="AH197">
        <v>13</v>
      </c>
      <c r="AI197">
        <v>13</v>
      </c>
      <c r="AK197">
        <f t="shared" si="9"/>
        <v>82</v>
      </c>
    </row>
    <row r="198" spans="1:37" x14ac:dyDescent="0.25">
      <c r="A198" t="s">
        <v>1404</v>
      </c>
      <c r="B198" t="s">
        <v>1450</v>
      </c>
      <c r="G198" t="s">
        <v>1257</v>
      </c>
      <c r="H198" t="s">
        <v>1251</v>
      </c>
      <c r="P198" t="s">
        <v>1273</v>
      </c>
      <c r="Q198" t="s">
        <v>1295</v>
      </c>
      <c r="R198" t="s">
        <v>1295</v>
      </c>
      <c r="U198" t="s">
        <v>130</v>
      </c>
      <c r="V198" t="s">
        <v>76</v>
      </c>
      <c r="Z198" t="s">
        <v>64</v>
      </c>
      <c r="AA198" t="s">
        <v>64</v>
      </c>
      <c r="AB198" t="s">
        <v>1448</v>
      </c>
      <c r="AK198">
        <f t="shared" si="9"/>
        <v>0</v>
      </c>
    </row>
    <row r="199" spans="1:37" x14ac:dyDescent="0.25">
      <c r="A199" t="s">
        <v>1404</v>
      </c>
      <c r="B199" t="s">
        <v>1451</v>
      </c>
      <c r="G199" t="s">
        <v>1257</v>
      </c>
      <c r="H199" t="s">
        <v>1251</v>
      </c>
      <c r="P199" t="s">
        <v>1273</v>
      </c>
      <c r="Q199" t="s">
        <v>1295</v>
      </c>
      <c r="R199" t="s">
        <v>1295</v>
      </c>
      <c r="U199" t="s">
        <v>130</v>
      </c>
      <c r="V199" t="s">
        <v>374</v>
      </c>
      <c r="Z199" t="s">
        <v>64</v>
      </c>
      <c r="AA199" t="s">
        <v>64</v>
      </c>
      <c r="AB199" t="s">
        <v>1448</v>
      </c>
      <c r="AK199">
        <f t="shared" si="9"/>
        <v>0</v>
      </c>
    </row>
    <row r="200" spans="1:37" x14ac:dyDescent="0.25">
      <c r="A200" t="s">
        <v>1404</v>
      </c>
      <c r="B200" t="s">
        <v>1452</v>
      </c>
      <c r="G200" t="s">
        <v>1257</v>
      </c>
      <c r="H200" t="s">
        <v>1251</v>
      </c>
      <c r="P200" t="s">
        <v>1295</v>
      </c>
      <c r="Q200" t="s">
        <v>1295</v>
      </c>
      <c r="R200" t="s">
        <v>1295</v>
      </c>
      <c r="S200" t="s">
        <v>1455</v>
      </c>
      <c r="U200" t="s">
        <v>49</v>
      </c>
      <c r="V200" t="s">
        <v>1377</v>
      </c>
      <c r="Z200" t="s">
        <v>64</v>
      </c>
      <c r="AA200" t="s">
        <v>64</v>
      </c>
      <c r="AB200" t="s">
        <v>1448</v>
      </c>
      <c r="AK200">
        <f t="shared" si="9"/>
        <v>0</v>
      </c>
    </row>
    <row r="201" spans="1:37" x14ac:dyDescent="0.25">
      <c r="A201" t="s">
        <v>1404</v>
      </c>
      <c r="B201" t="s">
        <v>1453</v>
      </c>
      <c r="G201" t="s">
        <v>1257</v>
      </c>
      <c r="H201" t="s">
        <v>1251</v>
      </c>
      <c r="P201" t="s">
        <v>1295</v>
      </c>
      <c r="Q201" t="s">
        <v>1295</v>
      </c>
      <c r="R201" t="s">
        <v>1295</v>
      </c>
      <c r="S201" t="s">
        <v>1455</v>
      </c>
      <c r="U201" t="s">
        <v>49</v>
      </c>
      <c r="V201" t="s">
        <v>894</v>
      </c>
      <c r="Z201" t="s">
        <v>64</v>
      </c>
      <c r="AA201" t="s">
        <v>64</v>
      </c>
      <c r="AB201" t="s">
        <v>1448</v>
      </c>
      <c r="AK201">
        <f t="shared" si="9"/>
        <v>0</v>
      </c>
    </row>
    <row r="202" spans="1:37" x14ac:dyDescent="0.25">
      <c r="A202" t="s">
        <v>1404</v>
      </c>
      <c r="B202" t="s">
        <v>1454</v>
      </c>
      <c r="G202" t="s">
        <v>1257</v>
      </c>
      <c r="H202" t="s">
        <v>1251</v>
      </c>
      <c r="P202" t="s">
        <v>1295</v>
      </c>
      <c r="Q202" t="s">
        <v>1295</v>
      </c>
      <c r="R202" t="s">
        <v>1295</v>
      </c>
      <c r="S202" t="s">
        <v>1456</v>
      </c>
      <c r="U202" t="s">
        <v>130</v>
      </c>
      <c r="V202" t="s">
        <v>1457</v>
      </c>
      <c r="Z202" t="s">
        <v>64</v>
      </c>
      <c r="AA202" t="s">
        <v>64</v>
      </c>
      <c r="AB202" t="s">
        <v>1448</v>
      </c>
      <c r="AK202">
        <f t="shared" si="9"/>
        <v>0</v>
      </c>
    </row>
    <row r="203" spans="1:37" x14ac:dyDescent="0.25">
      <c r="A203" t="s">
        <v>1459</v>
      </c>
      <c r="B203" t="s">
        <v>1460</v>
      </c>
      <c r="G203" t="s">
        <v>1224</v>
      </c>
      <c r="H203" t="s">
        <v>1251</v>
      </c>
      <c r="I203" t="str">
        <f>I188</f>
        <v>Magic-user</v>
      </c>
      <c r="J203">
        <v>30</v>
      </c>
      <c r="P203" t="s">
        <v>1273</v>
      </c>
      <c r="Q203" t="s">
        <v>1295</v>
      </c>
      <c r="R203" t="s">
        <v>1295</v>
      </c>
      <c r="S203" t="s">
        <v>1461</v>
      </c>
      <c r="U203" t="s">
        <v>130</v>
      </c>
      <c r="V203" t="s">
        <v>1462</v>
      </c>
      <c r="Z203" t="s">
        <v>64</v>
      </c>
      <c r="AA203" t="s">
        <v>64</v>
      </c>
      <c r="AB203" t="s">
        <v>1448</v>
      </c>
      <c r="AD203">
        <v>8</v>
      </c>
      <c r="AE203">
        <v>18</v>
      </c>
      <c r="AF203">
        <v>14</v>
      </c>
      <c r="AG203">
        <v>13</v>
      </c>
      <c r="AH203">
        <v>11</v>
      </c>
      <c r="AI203">
        <v>16</v>
      </c>
      <c r="AK203">
        <f t="shared" si="9"/>
        <v>80</v>
      </c>
    </row>
    <row r="204" spans="1:37" x14ac:dyDescent="0.25">
      <c r="A204" t="s">
        <v>1463</v>
      </c>
      <c r="B204" t="s">
        <v>1465</v>
      </c>
      <c r="G204" t="s">
        <v>1464</v>
      </c>
      <c r="H204" t="s">
        <v>1251</v>
      </c>
      <c r="I204" t="s">
        <v>89</v>
      </c>
      <c r="J204">
        <v>0</v>
      </c>
      <c r="P204" t="s">
        <v>1273</v>
      </c>
      <c r="Q204" t="s">
        <v>1273</v>
      </c>
      <c r="R204" t="s">
        <v>1273</v>
      </c>
      <c r="S204" t="s">
        <v>1466</v>
      </c>
      <c r="T204" t="s">
        <v>248</v>
      </c>
      <c r="U204" t="s">
        <v>49</v>
      </c>
      <c r="AB204" t="s">
        <v>1448</v>
      </c>
      <c r="AK204">
        <f t="shared" si="9"/>
        <v>0</v>
      </c>
    </row>
    <row r="205" spans="1:37" x14ac:dyDescent="0.25">
      <c r="A205" t="s">
        <v>1467</v>
      </c>
      <c r="B205" t="s">
        <v>1468</v>
      </c>
      <c r="G205" t="s">
        <v>1464</v>
      </c>
      <c r="H205" t="s">
        <v>1251</v>
      </c>
      <c r="I205" t="s">
        <v>73</v>
      </c>
      <c r="J205">
        <v>6</v>
      </c>
      <c r="P205" t="s">
        <v>1273</v>
      </c>
      <c r="Q205" t="s">
        <v>1273</v>
      </c>
      <c r="R205" t="s">
        <v>1273</v>
      </c>
      <c r="S205" t="s">
        <v>1469</v>
      </c>
      <c r="T205" t="s">
        <v>723</v>
      </c>
      <c r="U205" t="s">
        <v>49</v>
      </c>
      <c r="AB205" t="s">
        <v>1448</v>
      </c>
      <c r="AK205">
        <f t="shared" si="9"/>
        <v>0</v>
      </c>
    </row>
    <row r="206" spans="1:37" x14ac:dyDescent="0.25">
      <c r="A206" t="s">
        <v>1470</v>
      </c>
      <c r="G206" t="s">
        <v>1464</v>
      </c>
      <c r="H206" t="s">
        <v>1251</v>
      </c>
      <c r="I206" t="s">
        <v>73</v>
      </c>
      <c r="J206">
        <v>3</v>
      </c>
      <c r="P206" t="s">
        <v>1273</v>
      </c>
      <c r="Q206" t="s">
        <v>1273</v>
      </c>
      <c r="R206" t="s">
        <v>1273</v>
      </c>
      <c r="S206" t="s">
        <v>1472</v>
      </c>
      <c r="T206" t="s">
        <v>307</v>
      </c>
      <c r="U206" t="s">
        <v>49</v>
      </c>
      <c r="AB206" t="s">
        <v>1448</v>
      </c>
      <c r="AK206">
        <f t="shared" si="9"/>
        <v>0</v>
      </c>
    </row>
    <row r="207" spans="1:37" x14ac:dyDescent="0.25">
      <c r="A207" t="s">
        <v>1471</v>
      </c>
      <c r="G207" t="s">
        <v>1464</v>
      </c>
      <c r="H207" t="s">
        <v>1251</v>
      </c>
      <c r="I207" t="s">
        <v>73</v>
      </c>
      <c r="J207">
        <v>3</v>
      </c>
      <c r="P207" t="s">
        <v>1273</v>
      </c>
      <c r="Q207" t="s">
        <v>1273</v>
      </c>
      <c r="R207" t="s">
        <v>1273</v>
      </c>
      <c r="S207" t="s">
        <v>1472</v>
      </c>
      <c r="T207" t="s">
        <v>307</v>
      </c>
      <c r="U207" t="s">
        <v>49</v>
      </c>
      <c r="AB207" t="s">
        <v>1448</v>
      </c>
      <c r="AK207">
        <f t="shared" si="9"/>
        <v>0</v>
      </c>
    </row>
    <row r="208" spans="1:37" x14ac:dyDescent="0.25">
      <c r="A208" t="s">
        <v>1473</v>
      </c>
      <c r="G208" t="s">
        <v>1474</v>
      </c>
      <c r="H208" t="s">
        <v>1251</v>
      </c>
      <c r="I208" t="s">
        <v>151</v>
      </c>
      <c r="J208">
        <v>5</v>
      </c>
      <c r="P208" t="s">
        <v>1273</v>
      </c>
      <c r="Q208" t="s">
        <v>1273</v>
      </c>
      <c r="R208" t="s">
        <v>1476</v>
      </c>
      <c r="T208" t="s">
        <v>222</v>
      </c>
      <c r="U208" t="s">
        <v>130</v>
      </c>
      <c r="Z208" t="s">
        <v>64</v>
      </c>
      <c r="AA208" t="s">
        <v>64</v>
      </c>
      <c r="AB208" t="s">
        <v>1448</v>
      </c>
      <c r="AK208">
        <f t="shared" si="9"/>
        <v>0</v>
      </c>
    </row>
    <row r="209" spans="1:37" x14ac:dyDescent="0.25">
      <c r="A209" t="s">
        <v>1491</v>
      </c>
      <c r="G209" t="s">
        <v>1492</v>
      </c>
      <c r="H209" t="s">
        <v>1493</v>
      </c>
      <c r="I209" t="s">
        <v>412</v>
      </c>
      <c r="J209">
        <v>9</v>
      </c>
      <c r="P209" t="s">
        <v>1273</v>
      </c>
      <c r="Q209" t="s">
        <v>1295</v>
      </c>
      <c r="R209" t="s">
        <v>1295</v>
      </c>
      <c r="U209" t="s">
        <v>49</v>
      </c>
      <c r="W209" t="s">
        <v>205</v>
      </c>
      <c r="AB209" t="s">
        <v>1448</v>
      </c>
      <c r="AK209">
        <f t="shared" si="9"/>
        <v>0</v>
      </c>
    </row>
    <row r="210" spans="1:37" x14ac:dyDescent="0.25">
      <c r="A210" t="s">
        <v>1494</v>
      </c>
      <c r="B210" t="s">
        <v>1495</v>
      </c>
      <c r="G210" t="s">
        <v>1496</v>
      </c>
      <c r="H210" t="s">
        <v>1251</v>
      </c>
      <c r="P210" t="s">
        <v>1295</v>
      </c>
      <c r="Q210" t="s">
        <v>1295</v>
      </c>
      <c r="R210" t="s">
        <v>1295</v>
      </c>
      <c r="T210" t="s">
        <v>1497</v>
      </c>
      <c r="U210" t="s">
        <v>49</v>
      </c>
      <c r="AB210" t="s">
        <v>1448</v>
      </c>
      <c r="AK210">
        <f t="shared" si="9"/>
        <v>0</v>
      </c>
    </row>
    <row r="211" spans="1:37" x14ac:dyDescent="0.25">
      <c r="A211" t="s">
        <v>1498</v>
      </c>
      <c r="B211" t="s">
        <v>1499</v>
      </c>
      <c r="G211" t="s">
        <v>1500</v>
      </c>
      <c r="H211" t="s">
        <v>1251</v>
      </c>
      <c r="I211" t="s">
        <v>89</v>
      </c>
      <c r="J211">
        <v>0</v>
      </c>
      <c r="P211" t="s">
        <v>1295</v>
      </c>
      <c r="Q211" t="s">
        <v>1295</v>
      </c>
      <c r="R211" t="s">
        <v>1295</v>
      </c>
      <c r="U211" t="s">
        <v>130</v>
      </c>
      <c r="V211" t="s">
        <v>972</v>
      </c>
      <c r="W211" t="s">
        <v>1501</v>
      </c>
      <c r="X211" t="s">
        <v>1502</v>
      </c>
      <c r="Y211" t="s">
        <v>107</v>
      </c>
      <c r="Z211" t="s">
        <v>64</v>
      </c>
      <c r="AA211" t="s">
        <v>64</v>
      </c>
      <c r="AB211" t="s">
        <v>1448</v>
      </c>
      <c r="AC211" t="s">
        <v>107</v>
      </c>
      <c r="AD211">
        <v>10</v>
      </c>
      <c r="AE211">
        <v>13</v>
      </c>
      <c r="AF211">
        <v>18</v>
      </c>
      <c r="AG211">
        <v>18</v>
      </c>
      <c r="AH211">
        <v>9</v>
      </c>
      <c r="AI211">
        <v>15</v>
      </c>
      <c r="AK211">
        <f t="shared" si="9"/>
        <v>83</v>
      </c>
    </row>
    <row r="212" spans="1:37" x14ac:dyDescent="0.25">
      <c r="A212" t="s">
        <v>1506</v>
      </c>
      <c r="B212" t="s">
        <v>1506</v>
      </c>
      <c r="C212" t="s">
        <v>1507</v>
      </c>
      <c r="G212" t="s">
        <v>1308</v>
      </c>
      <c r="H212" t="s">
        <v>1508</v>
      </c>
      <c r="I212" t="s">
        <v>1508</v>
      </c>
      <c r="Q212" t="s">
        <v>1312</v>
      </c>
      <c r="R212" t="s">
        <v>1312</v>
      </c>
      <c r="U212" t="s">
        <v>49</v>
      </c>
      <c r="Y212" t="s">
        <v>18</v>
      </c>
      <c r="AK212">
        <f t="shared" si="9"/>
        <v>0</v>
      </c>
    </row>
    <row r="213" spans="1:37" x14ac:dyDescent="0.25">
      <c r="A213" t="s">
        <v>1511</v>
      </c>
      <c r="B213" t="s">
        <v>1512</v>
      </c>
      <c r="G213" t="s">
        <v>1513</v>
      </c>
      <c r="H213" t="s">
        <v>1514</v>
      </c>
      <c r="I213" t="s">
        <v>163</v>
      </c>
      <c r="J213">
        <v>10</v>
      </c>
      <c r="P213" t="s">
        <v>1302</v>
      </c>
      <c r="Q213" t="s">
        <v>1302</v>
      </c>
      <c r="R213" t="s">
        <v>1302</v>
      </c>
      <c r="S213" t="s">
        <v>1515</v>
      </c>
      <c r="U213" t="s">
        <v>49</v>
      </c>
      <c r="AK213">
        <f t="shared" si="9"/>
        <v>0</v>
      </c>
    </row>
    <row r="214" spans="1:37" x14ac:dyDescent="0.25">
      <c r="A214" t="s">
        <v>1518</v>
      </c>
      <c r="G214" t="s">
        <v>1519</v>
      </c>
      <c r="H214" t="s">
        <v>1520</v>
      </c>
      <c r="I214" t="s">
        <v>73</v>
      </c>
      <c r="P214" t="s">
        <v>1521</v>
      </c>
      <c r="Q214" t="s">
        <v>1521</v>
      </c>
      <c r="R214" t="s">
        <v>1522</v>
      </c>
      <c r="S214" t="s">
        <v>1523</v>
      </c>
      <c r="U214" t="s">
        <v>49</v>
      </c>
      <c r="AK214">
        <f t="shared" si="9"/>
        <v>0</v>
      </c>
    </row>
    <row r="215" spans="1:37" x14ac:dyDescent="0.25">
      <c r="A215" t="s">
        <v>1550</v>
      </c>
      <c r="B215" t="s">
        <v>1557</v>
      </c>
      <c r="G215" t="s">
        <v>1558</v>
      </c>
      <c r="H215" t="s">
        <v>1520</v>
      </c>
      <c r="I215" t="s">
        <v>73</v>
      </c>
      <c r="P215" t="s">
        <v>1553</v>
      </c>
      <c r="Q215" t="s">
        <v>1553</v>
      </c>
      <c r="R215" t="s">
        <v>1553</v>
      </c>
      <c r="S215" t="s">
        <v>1559</v>
      </c>
      <c r="U215" t="s">
        <v>49</v>
      </c>
      <c r="AK215">
        <f t="shared" si="9"/>
        <v>0</v>
      </c>
    </row>
    <row r="216" spans="1:37" x14ac:dyDescent="0.25">
      <c r="A216" t="s">
        <v>1560</v>
      </c>
      <c r="B216" t="s">
        <v>1561</v>
      </c>
      <c r="G216" t="s">
        <v>1562</v>
      </c>
      <c r="H216" t="s">
        <v>1520</v>
      </c>
      <c r="I216" t="s">
        <v>73</v>
      </c>
      <c r="J216">
        <v>1</v>
      </c>
      <c r="P216" t="s">
        <v>1553</v>
      </c>
      <c r="Q216" t="s">
        <v>1553</v>
      </c>
      <c r="R216" t="s">
        <v>1553</v>
      </c>
      <c r="T216" t="s">
        <v>1563</v>
      </c>
      <c r="U216" t="s">
        <v>49</v>
      </c>
      <c r="V216" t="s">
        <v>1564</v>
      </c>
      <c r="AD216">
        <v>17</v>
      </c>
      <c r="AE216">
        <v>9</v>
      </c>
      <c r="AF216">
        <v>4</v>
      </c>
      <c r="AG216">
        <v>8</v>
      </c>
      <c r="AH216">
        <v>7</v>
      </c>
      <c r="AI216">
        <v>5</v>
      </c>
      <c r="AK216">
        <f t="shared" si="9"/>
        <v>50</v>
      </c>
    </row>
    <row r="217" spans="1:37" x14ac:dyDescent="0.25">
      <c r="A217" t="s">
        <v>1567</v>
      </c>
      <c r="B217" t="s">
        <v>1568</v>
      </c>
      <c r="C217" t="s">
        <v>1567</v>
      </c>
      <c r="G217" t="s">
        <v>1569</v>
      </c>
      <c r="H217" t="s">
        <v>1570</v>
      </c>
      <c r="I217" t="s">
        <v>163</v>
      </c>
      <c r="J217">
        <v>30</v>
      </c>
      <c r="P217" t="s">
        <v>1526</v>
      </c>
      <c r="Q217" t="s">
        <v>1476</v>
      </c>
      <c r="R217" t="s">
        <v>1476</v>
      </c>
      <c r="S217" t="s">
        <v>1572</v>
      </c>
      <c r="U217" t="s">
        <v>49</v>
      </c>
      <c r="W217" t="s">
        <v>1573</v>
      </c>
      <c r="X217" t="s">
        <v>413</v>
      </c>
      <c r="Y217" t="s">
        <v>552</v>
      </c>
      <c r="Z217" t="s">
        <v>63</v>
      </c>
      <c r="AA217" t="s">
        <v>63</v>
      </c>
      <c r="AC217" t="s">
        <v>203</v>
      </c>
      <c r="AD217">
        <v>16</v>
      </c>
      <c r="AE217">
        <v>13</v>
      </c>
      <c r="AF217">
        <v>18</v>
      </c>
      <c r="AG217">
        <v>16</v>
      </c>
      <c r="AH217">
        <v>18</v>
      </c>
      <c r="AI217">
        <v>18</v>
      </c>
      <c r="AJ217" t="s">
        <v>1571</v>
      </c>
      <c r="AK217">
        <f t="shared" si="9"/>
        <v>99</v>
      </c>
    </row>
    <row r="218" spans="1:37" x14ac:dyDescent="0.25">
      <c r="A218" t="s">
        <v>1574</v>
      </c>
      <c r="B218" t="str">
        <f>A218</f>
        <v>Alrethus</v>
      </c>
      <c r="G218" t="s">
        <v>1575</v>
      </c>
      <c r="H218" t="s">
        <v>1570</v>
      </c>
      <c r="I218" t="str">
        <f>I203</f>
        <v>Magic-user</v>
      </c>
      <c r="J218">
        <v>19</v>
      </c>
      <c r="P218" t="s">
        <v>1526</v>
      </c>
      <c r="Q218" t="s">
        <v>1476</v>
      </c>
      <c r="R218" t="s">
        <v>1476</v>
      </c>
      <c r="S218" t="s">
        <v>1576</v>
      </c>
      <c r="U218" t="s">
        <v>49</v>
      </c>
      <c r="W218" t="s">
        <v>1573</v>
      </c>
      <c r="X218" t="s">
        <v>413</v>
      </c>
      <c r="Y218" t="s">
        <v>552</v>
      </c>
      <c r="Z218" t="s">
        <v>63</v>
      </c>
      <c r="AA218" t="s">
        <v>63</v>
      </c>
      <c r="AC218" t="s">
        <v>203</v>
      </c>
      <c r="AD218">
        <v>9</v>
      </c>
      <c r="AE218">
        <v>18</v>
      </c>
      <c r="AF218">
        <v>13</v>
      </c>
      <c r="AG218">
        <v>16</v>
      </c>
      <c r="AH218">
        <v>15</v>
      </c>
      <c r="AI218">
        <v>12</v>
      </c>
      <c r="AJ218" t="s">
        <v>1571</v>
      </c>
      <c r="AK218">
        <f t="shared" si="9"/>
        <v>83</v>
      </c>
    </row>
    <row r="219" spans="1:37" x14ac:dyDescent="0.25">
      <c r="A219" t="s">
        <v>1577</v>
      </c>
      <c r="B219" t="s">
        <v>1578</v>
      </c>
      <c r="G219" t="s">
        <v>1579</v>
      </c>
      <c r="H219" t="s">
        <v>1570</v>
      </c>
      <c r="I219" t="s">
        <v>163</v>
      </c>
      <c r="P219" t="s">
        <v>1526</v>
      </c>
      <c r="Q219" t="s">
        <v>1580</v>
      </c>
      <c r="R219" t="s">
        <v>1580</v>
      </c>
      <c r="S219" t="s">
        <v>1581</v>
      </c>
      <c r="U219" t="s">
        <v>49</v>
      </c>
      <c r="AJ219" t="s">
        <v>1571</v>
      </c>
      <c r="AK219">
        <f t="shared" si="9"/>
        <v>0</v>
      </c>
    </row>
    <row r="220" spans="1:37" x14ac:dyDescent="0.25">
      <c r="A220" t="s">
        <v>1582</v>
      </c>
      <c r="B220" t="str">
        <f>A220</f>
        <v>Abatu</v>
      </c>
      <c r="G220" t="s">
        <v>1583</v>
      </c>
      <c r="H220" t="s">
        <v>1584</v>
      </c>
      <c r="I220" t="s">
        <v>1584</v>
      </c>
      <c r="J220">
        <v>0</v>
      </c>
      <c r="Q220" t="s">
        <v>1585</v>
      </c>
      <c r="R220" t="s">
        <v>1585</v>
      </c>
      <c r="U220" t="s">
        <v>49</v>
      </c>
      <c r="Z220" t="s">
        <v>64</v>
      </c>
      <c r="AA220" t="s">
        <v>64</v>
      </c>
      <c r="AK220">
        <f t="shared" si="9"/>
        <v>0</v>
      </c>
    </row>
    <row r="221" spans="1:37" x14ac:dyDescent="0.25">
      <c r="A221" t="s">
        <v>1614</v>
      </c>
      <c r="G221" t="s">
        <v>1615</v>
      </c>
      <c r="H221" t="s">
        <v>1570</v>
      </c>
      <c r="I221" t="s">
        <v>73</v>
      </c>
      <c r="J221">
        <v>9</v>
      </c>
      <c r="P221" t="s">
        <v>1526</v>
      </c>
      <c r="Q221" t="s">
        <v>1476</v>
      </c>
      <c r="R221" t="str">
        <f>Q221</f>
        <v>Greatrealm</v>
      </c>
      <c r="S221" t="s">
        <v>1617</v>
      </c>
      <c r="T221" t="s">
        <v>307</v>
      </c>
      <c r="U221" t="s">
        <v>49</v>
      </c>
      <c r="AJ221" t="s">
        <v>1571</v>
      </c>
      <c r="AK221">
        <f t="shared" si="9"/>
        <v>0</v>
      </c>
    </row>
    <row r="222" spans="1:37" x14ac:dyDescent="0.25">
      <c r="A222" t="s">
        <v>1618</v>
      </c>
      <c r="G222" t="s">
        <v>1619</v>
      </c>
      <c r="H222" t="s">
        <v>1570</v>
      </c>
      <c r="I222" t="s">
        <v>151</v>
      </c>
      <c r="J222">
        <v>4</v>
      </c>
      <c r="P222" t="s">
        <v>1526</v>
      </c>
      <c r="Q222" t="s">
        <v>1476</v>
      </c>
      <c r="R222" t="str">
        <f>Q222</f>
        <v>Greatrealm</v>
      </c>
      <c r="S222" t="s">
        <v>1620</v>
      </c>
      <c r="U222" t="s">
        <v>49</v>
      </c>
      <c r="AJ222" t="s">
        <v>1571</v>
      </c>
      <c r="AK222">
        <f t="shared" si="9"/>
        <v>0</v>
      </c>
    </row>
    <row r="223" spans="1:37" x14ac:dyDescent="0.25">
      <c r="A223" t="s">
        <v>1621</v>
      </c>
      <c r="G223" t="s">
        <v>1622</v>
      </c>
      <c r="H223" t="str">
        <f>H222</f>
        <v>Hulean</v>
      </c>
      <c r="I223" t="str">
        <f>I222</f>
        <v>Thief</v>
      </c>
      <c r="J223">
        <v>6</v>
      </c>
      <c r="P223" t="s">
        <v>1526</v>
      </c>
      <c r="Q223" t="s">
        <v>1526</v>
      </c>
      <c r="R223" t="str">
        <f>R222</f>
        <v>Greatrealm</v>
      </c>
      <c r="T223" t="s">
        <v>1623</v>
      </c>
      <c r="U223" t="s">
        <v>49</v>
      </c>
      <c r="AK223">
        <f t="shared" si="9"/>
        <v>0</v>
      </c>
    </row>
    <row r="224" spans="1:37" x14ac:dyDescent="0.25">
      <c r="A224" t="s">
        <v>1624</v>
      </c>
      <c r="G224" t="s">
        <v>1622</v>
      </c>
      <c r="H224" t="str">
        <f>H223</f>
        <v>Hulean</v>
      </c>
      <c r="I224" t="str">
        <f>I223</f>
        <v>Thief</v>
      </c>
      <c r="J224">
        <v>6</v>
      </c>
      <c r="P224" t="s">
        <v>1526</v>
      </c>
      <c r="Q224" t="s">
        <v>1526</v>
      </c>
      <c r="R224" t="str">
        <f>R223</f>
        <v>Greatrealm</v>
      </c>
      <c r="T224" t="s">
        <v>1623</v>
      </c>
      <c r="U224" t="s">
        <v>49</v>
      </c>
      <c r="AK224">
        <f t="shared" si="9"/>
        <v>0</v>
      </c>
    </row>
    <row r="225" spans="1:37" x14ac:dyDescent="0.25">
      <c r="A225" t="s">
        <v>1625</v>
      </c>
      <c r="G225" t="s">
        <v>1622</v>
      </c>
      <c r="I225" t="s">
        <v>429</v>
      </c>
      <c r="J225">
        <v>5</v>
      </c>
      <c r="R225" t="str">
        <f>R224</f>
        <v>Greatrealm</v>
      </c>
      <c r="U225" t="s">
        <v>130</v>
      </c>
      <c r="Z225" t="s">
        <v>64</v>
      </c>
      <c r="AA225" t="s">
        <v>64</v>
      </c>
      <c r="AK225">
        <f t="shared" si="9"/>
        <v>0</v>
      </c>
    </row>
    <row r="226" spans="1:37" x14ac:dyDescent="0.25">
      <c r="A226" t="s">
        <v>1626</v>
      </c>
      <c r="G226" t="s">
        <v>1627</v>
      </c>
      <c r="H226" t="s">
        <v>1570</v>
      </c>
      <c r="I226" t="s">
        <v>73</v>
      </c>
      <c r="J226">
        <v>8</v>
      </c>
      <c r="P226" t="s">
        <v>1526</v>
      </c>
      <c r="Q226" t="s">
        <v>1526</v>
      </c>
      <c r="R226" t="s">
        <v>1616</v>
      </c>
      <c r="S226" t="s">
        <v>1628</v>
      </c>
      <c r="T226" t="s">
        <v>307</v>
      </c>
      <c r="U226" t="s">
        <v>49</v>
      </c>
      <c r="AK226">
        <f t="shared" si="9"/>
        <v>0</v>
      </c>
    </row>
    <row r="227" spans="1:37" x14ac:dyDescent="0.25">
      <c r="A227" t="s">
        <v>1636</v>
      </c>
      <c r="G227" t="s">
        <v>1637</v>
      </c>
      <c r="H227" t="str">
        <f>H226</f>
        <v>Hulean</v>
      </c>
      <c r="I227" t="s">
        <v>151</v>
      </c>
      <c r="J227">
        <v>10</v>
      </c>
      <c r="P227" t="s">
        <v>1526</v>
      </c>
      <c r="Q227" t="s">
        <v>1589</v>
      </c>
      <c r="R227" t="str">
        <f>Q227</f>
        <v>Magden</v>
      </c>
      <c r="S227" t="s">
        <v>1638</v>
      </c>
      <c r="T227" t="s">
        <v>1639</v>
      </c>
      <c r="U227" t="s">
        <v>49</v>
      </c>
      <c r="AK227">
        <f t="shared" si="9"/>
        <v>0</v>
      </c>
    </row>
    <row r="228" spans="1:37" x14ac:dyDescent="0.25">
      <c r="A228" t="s">
        <v>1640</v>
      </c>
      <c r="G228" t="s">
        <v>1641</v>
      </c>
      <c r="H228" t="str">
        <f>H227</f>
        <v>Hulean</v>
      </c>
      <c r="I228" t="s">
        <v>151</v>
      </c>
      <c r="J228">
        <v>6</v>
      </c>
      <c r="P228" t="s">
        <v>1526</v>
      </c>
      <c r="Q228" t="s">
        <v>1589</v>
      </c>
      <c r="R228" t="str">
        <f>Q228</f>
        <v>Magden</v>
      </c>
      <c r="T228" t="s">
        <v>1642</v>
      </c>
      <c r="U228" t="s">
        <v>130</v>
      </c>
      <c r="Z228" t="s">
        <v>64</v>
      </c>
      <c r="AA228" t="s">
        <v>64</v>
      </c>
      <c r="AK228">
        <f t="shared" si="9"/>
        <v>0</v>
      </c>
    </row>
    <row r="229" spans="1:37" x14ac:dyDescent="0.25">
      <c r="A229" t="s">
        <v>1643</v>
      </c>
      <c r="C229" t="s">
        <v>1644</v>
      </c>
      <c r="G229" t="s">
        <v>1645</v>
      </c>
      <c r="H229" t="s">
        <v>1570</v>
      </c>
      <c r="I229" t="str">
        <f>I218</f>
        <v>Magic-user</v>
      </c>
      <c r="J229">
        <v>14</v>
      </c>
      <c r="P229" t="s">
        <v>1526</v>
      </c>
      <c r="Q229" t="str">
        <f>P229</f>
        <v>Hule</v>
      </c>
      <c r="R229" t="str">
        <f>Q229</f>
        <v>Hule</v>
      </c>
      <c r="T229" t="s">
        <v>1646</v>
      </c>
      <c r="U229" t="s">
        <v>49</v>
      </c>
      <c r="AK229">
        <f t="shared" si="9"/>
        <v>0</v>
      </c>
    </row>
    <row r="230" spans="1:37" x14ac:dyDescent="0.25">
      <c r="A230" t="s">
        <v>1666</v>
      </c>
      <c r="B230" t="s">
        <v>1667</v>
      </c>
      <c r="G230" t="s">
        <v>1558</v>
      </c>
      <c r="H230" t="s">
        <v>1520</v>
      </c>
      <c r="I230" t="s">
        <v>73</v>
      </c>
      <c r="P230" t="s">
        <v>1660</v>
      </c>
      <c r="Q230" t="s">
        <v>1660</v>
      </c>
      <c r="R230" t="s">
        <v>1660</v>
      </c>
      <c r="S230" t="s">
        <v>1668</v>
      </c>
      <c r="T230" t="s">
        <v>307</v>
      </c>
      <c r="U230" t="s">
        <v>49</v>
      </c>
      <c r="AK230">
        <f t="shared" si="9"/>
        <v>0</v>
      </c>
    </row>
    <row r="231" spans="1:37" x14ac:dyDescent="0.25">
      <c r="A231" t="s">
        <v>1672</v>
      </c>
      <c r="G231" t="s">
        <v>1673</v>
      </c>
      <c r="H231" t="str">
        <f t="shared" ref="H231:H236" si="10">H230</f>
        <v>City-Stater</v>
      </c>
      <c r="I231" t="s">
        <v>73</v>
      </c>
      <c r="P231" t="s">
        <v>1521</v>
      </c>
      <c r="Q231" t="s">
        <v>1521</v>
      </c>
      <c r="R231" t="s">
        <v>1521</v>
      </c>
      <c r="S231" t="s">
        <v>1674</v>
      </c>
      <c r="T231" t="s">
        <v>307</v>
      </c>
      <c r="U231" t="s">
        <v>49</v>
      </c>
      <c r="AJ231" t="s">
        <v>1677</v>
      </c>
      <c r="AK231">
        <f t="shared" si="9"/>
        <v>0</v>
      </c>
    </row>
    <row r="232" spans="1:37" x14ac:dyDescent="0.25">
      <c r="A232" t="s">
        <v>1675</v>
      </c>
      <c r="G232" t="s">
        <v>1673</v>
      </c>
      <c r="H232" t="str">
        <f t="shared" si="10"/>
        <v>City-Stater</v>
      </c>
      <c r="I232" t="s">
        <v>89</v>
      </c>
      <c r="J232">
        <v>0</v>
      </c>
      <c r="P232" t="s">
        <v>1521</v>
      </c>
      <c r="Q232" t="s">
        <v>1521</v>
      </c>
      <c r="R232" t="s">
        <v>1521</v>
      </c>
      <c r="S232" t="s">
        <v>1676</v>
      </c>
      <c r="U232" t="s">
        <v>49</v>
      </c>
      <c r="V232" t="s">
        <v>477</v>
      </c>
      <c r="Z232" t="s">
        <v>64</v>
      </c>
      <c r="AA232" t="s">
        <v>64</v>
      </c>
      <c r="AK232">
        <f t="shared" si="9"/>
        <v>0</v>
      </c>
    </row>
    <row r="233" spans="1:37" x14ac:dyDescent="0.25">
      <c r="A233" t="s">
        <v>1678</v>
      </c>
      <c r="G233" t="s">
        <v>1679</v>
      </c>
      <c r="H233" t="str">
        <f t="shared" si="10"/>
        <v>City-Stater</v>
      </c>
      <c r="I233" t="s">
        <v>73</v>
      </c>
      <c r="Q233" t="s">
        <v>1521</v>
      </c>
      <c r="R233" t="s">
        <v>1521</v>
      </c>
      <c r="S233" t="s">
        <v>1680</v>
      </c>
      <c r="T233" t="s">
        <v>307</v>
      </c>
      <c r="U233" t="s">
        <v>49</v>
      </c>
      <c r="AK233">
        <f t="shared" si="9"/>
        <v>0</v>
      </c>
    </row>
    <row r="234" spans="1:37" x14ac:dyDescent="0.25">
      <c r="A234" t="s">
        <v>1694</v>
      </c>
      <c r="B234" t="s">
        <v>1695</v>
      </c>
      <c r="G234" t="s">
        <v>1696</v>
      </c>
      <c r="H234" t="str">
        <f t="shared" si="10"/>
        <v>City-Stater</v>
      </c>
      <c r="I234" t="s">
        <v>89</v>
      </c>
      <c r="J234">
        <v>0</v>
      </c>
      <c r="P234" t="s">
        <v>1521</v>
      </c>
      <c r="Q234" t="s">
        <v>1521</v>
      </c>
      <c r="R234" t="s">
        <v>1521</v>
      </c>
      <c r="T234" t="s">
        <v>1697</v>
      </c>
      <c r="U234" t="s">
        <v>49</v>
      </c>
      <c r="AK234">
        <f t="shared" si="9"/>
        <v>0</v>
      </c>
    </row>
    <row r="235" spans="1:37" x14ac:dyDescent="0.25">
      <c r="A235" t="s">
        <v>1694</v>
      </c>
      <c r="B235" t="s">
        <v>1698</v>
      </c>
      <c r="G235" t="s">
        <v>1699</v>
      </c>
      <c r="H235" t="str">
        <f t="shared" si="10"/>
        <v>City-Stater</v>
      </c>
      <c r="I235" t="str">
        <f>I234</f>
        <v>Normal Human</v>
      </c>
      <c r="J235">
        <v>0</v>
      </c>
      <c r="P235" t="s">
        <v>1521</v>
      </c>
      <c r="Q235" t="s">
        <v>1521</v>
      </c>
      <c r="R235" t="s">
        <v>1700</v>
      </c>
      <c r="U235" t="s">
        <v>130</v>
      </c>
      <c r="Z235" t="s">
        <v>64</v>
      </c>
      <c r="AA235" t="s">
        <v>64</v>
      </c>
      <c r="AK235">
        <f t="shared" si="9"/>
        <v>0</v>
      </c>
    </row>
    <row r="236" spans="1:37" x14ac:dyDescent="0.25">
      <c r="A236" t="s">
        <v>1701</v>
      </c>
      <c r="G236" t="s">
        <v>1519</v>
      </c>
      <c r="H236" t="str">
        <f t="shared" si="10"/>
        <v>City-Stater</v>
      </c>
      <c r="I236" t="s">
        <v>1702</v>
      </c>
      <c r="P236" t="s">
        <v>1521</v>
      </c>
      <c r="Q236" t="s">
        <v>1521</v>
      </c>
      <c r="R236" t="s">
        <v>1521</v>
      </c>
      <c r="T236" t="s">
        <v>1703</v>
      </c>
      <c r="U236" t="s">
        <v>49</v>
      </c>
      <c r="AK236">
        <f t="shared" si="9"/>
        <v>0</v>
      </c>
    </row>
    <row r="237" spans="1:37" x14ac:dyDescent="0.25">
      <c r="A237" t="s">
        <v>1707</v>
      </c>
      <c r="G237" t="s">
        <v>1708</v>
      </c>
      <c r="H237" t="s">
        <v>1520</v>
      </c>
      <c r="I237" t="s">
        <v>73</v>
      </c>
      <c r="P237" t="s">
        <v>1704</v>
      </c>
      <c r="Q237" t="s">
        <v>1704</v>
      </c>
      <c r="R237" t="s">
        <v>1704</v>
      </c>
      <c r="S237" t="s">
        <v>1709</v>
      </c>
      <c r="U237" t="s">
        <v>49</v>
      </c>
      <c r="X237" t="s">
        <v>105</v>
      </c>
      <c r="AK237">
        <f t="shared" si="9"/>
        <v>0</v>
      </c>
    </row>
    <row r="238" spans="1:37" x14ac:dyDescent="0.25">
      <c r="A238" t="s">
        <v>1712</v>
      </c>
      <c r="B238" t="s">
        <v>1715</v>
      </c>
      <c r="G238" t="str">
        <f>G237</f>
        <v>Red Steel LotSC p. 9</v>
      </c>
      <c r="H238" t="str">
        <f>H237</f>
        <v>City-Stater</v>
      </c>
      <c r="P238" t="s">
        <v>1716</v>
      </c>
      <c r="Q238" t="s">
        <v>1716</v>
      </c>
      <c r="R238" t="s">
        <v>1716</v>
      </c>
      <c r="S238" t="s">
        <v>1717</v>
      </c>
      <c r="U238" t="s">
        <v>49</v>
      </c>
      <c r="V238" t="s">
        <v>338</v>
      </c>
      <c r="AK238">
        <f t="shared" si="9"/>
        <v>0</v>
      </c>
    </row>
    <row r="239" spans="1:37" x14ac:dyDescent="0.25">
      <c r="A239" t="s">
        <v>1722</v>
      </c>
      <c r="C239" t="s">
        <v>1723</v>
      </c>
      <c r="G239" t="s">
        <v>1724</v>
      </c>
      <c r="H239" t="s">
        <v>1725</v>
      </c>
      <c r="I239" t="s">
        <v>1725</v>
      </c>
      <c r="P239" t="s">
        <v>1726</v>
      </c>
      <c r="Q239" t="s">
        <v>1726</v>
      </c>
      <c r="R239" t="s">
        <v>1726</v>
      </c>
      <c r="S239" t="s">
        <v>1728</v>
      </c>
      <c r="U239" t="s">
        <v>49</v>
      </c>
      <c r="W239" t="s">
        <v>205</v>
      </c>
      <c r="X239" t="s">
        <v>8158</v>
      </c>
      <c r="Y239" t="s">
        <v>4978</v>
      </c>
      <c r="AK239">
        <f t="shared" si="9"/>
        <v>0</v>
      </c>
    </row>
    <row r="240" spans="1:37" x14ac:dyDescent="0.25">
      <c r="A240" t="s">
        <v>1729</v>
      </c>
      <c r="G240" t="s">
        <v>1730</v>
      </c>
      <c r="H240" t="s">
        <v>1725</v>
      </c>
      <c r="I240" t="s">
        <v>1725</v>
      </c>
      <c r="P240" t="s">
        <v>1720</v>
      </c>
      <c r="Q240" t="s">
        <v>1720</v>
      </c>
      <c r="R240" t="str">
        <f>Q240</f>
        <v>Aeryl</v>
      </c>
      <c r="U240" t="s">
        <v>130</v>
      </c>
      <c r="AK240">
        <f t="shared" si="9"/>
        <v>0</v>
      </c>
    </row>
    <row r="241" spans="1:37" x14ac:dyDescent="0.25">
      <c r="A241" t="s">
        <v>1745</v>
      </c>
      <c r="G241" t="s">
        <v>1746</v>
      </c>
      <c r="H241" t="s">
        <v>1747</v>
      </c>
      <c r="I241" t="str">
        <f>H241</f>
        <v>Shedu</v>
      </c>
      <c r="J241">
        <v>22</v>
      </c>
      <c r="Q241" t="s">
        <v>1748</v>
      </c>
      <c r="R241" t="str">
        <f>Q241</f>
        <v>Sardon</v>
      </c>
      <c r="S241" t="s">
        <v>1749</v>
      </c>
      <c r="U241" t="s">
        <v>49</v>
      </c>
      <c r="AJ241" t="s">
        <v>1750</v>
      </c>
      <c r="AK241">
        <f t="shared" si="9"/>
        <v>0</v>
      </c>
    </row>
    <row r="242" spans="1:37" x14ac:dyDescent="0.25">
      <c r="A242" t="s">
        <v>1754</v>
      </c>
      <c r="G242" t="str">
        <f>G240</f>
        <v>OHP Book II p. 20</v>
      </c>
      <c r="H242" t="s">
        <v>1755</v>
      </c>
      <c r="I242" t="str">
        <f>H242</f>
        <v>Enduk</v>
      </c>
      <c r="J242">
        <v>8</v>
      </c>
      <c r="P242" t="s">
        <v>1756</v>
      </c>
      <c r="Q242" t="s">
        <v>1756</v>
      </c>
      <c r="R242" t="s">
        <v>1756</v>
      </c>
      <c r="T242" t="s">
        <v>1220</v>
      </c>
      <c r="U242" t="s">
        <v>49</v>
      </c>
      <c r="AK242">
        <f t="shared" si="9"/>
        <v>0</v>
      </c>
    </row>
    <row r="243" spans="1:37" x14ac:dyDescent="0.25">
      <c r="A243" t="s">
        <v>1757</v>
      </c>
      <c r="G243" t="str">
        <f>G242</f>
        <v>OHP Book II p. 20</v>
      </c>
      <c r="H243" t="s">
        <v>1755</v>
      </c>
      <c r="I243" t="str">
        <f>H243</f>
        <v>Enduk</v>
      </c>
      <c r="J243">
        <v>9</v>
      </c>
      <c r="P243" t="s">
        <v>1756</v>
      </c>
      <c r="Q243" t="s">
        <v>1756</v>
      </c>
      <c r="R243" t="s">
        <v>1756</v>
      </c>
      <c r="T243" t="s">
        <v>1220</v>
      </c>
      <c r="U243" t="s">
        <v>130</v>
      </c>
      <c r="AK243">
        <f t="shared" si="9"/>
        <v>0</v>
      </c>
    </row>
    <row r="244" spans="1:37" x14ac:dyDescent="0.25">
      <c r="A244" t="s">
        <v>1758</v>
      </c>
      <c r="G244" t="str">
        <f>G243</f>
        <v>OHP Book II p. 20</v>
      </c>
      <c r="H244" t="s">
        <v>1755</v>
      </c>
      <c r="I244" t="str">
        <f>H244</f>
        <v>Enduk</v>
      </c>
      <c r="J244">
        <v>10</v>
      </c>
      <c r="P244" t="s">
        <v>1756</v>
      </c>
      <c r="Q244" t="s">
        <v>1756</v>
      </c>
      <c r="R244" t="s">
        <v>1756</v>
      </c>
      <c r="T244" t="s">
        <v>1759</v>
      </c>
      <c r="U244" t="s">
        <v>49</v>
      </c>
      <c r="AK244">
        <f t="shared" si="9"/>
        <v>0</v>
      </c>
    </row>
    <row r="245" spans="1:37" x14ac:dyDescent="0.25">
      <c r="A245" t="s">
        <v>1784</v>
      </c>
      <c r="B245" t="str">
        <f>A245</f>
        <v>Sutunu</v>
      </c>
      <c r="G245" t="s">
        <v>1785</v>
      </c>
      <c r="H245" t="s">
        <v>1786</v>
      </c>
      <c r="I245" t="s">
        <v>1787</v>
      </c>
      <c r="P245" t="str">
        <f>Q245</f>
        <v>Ghonam-Pyrr</v>
      </c>
      <c r="Q245" t="s">
        <v>1783</v>
      </c>
      <c r="R245" t="s">
        <v>1783</v>
      </c>
      <c r="S245" t="s">
        <v>1788</v>
      </c>
      <c r="U245" t="s">
        <v>130</v>
      </c>
      <c r="AK245">
        <f t="shared" si="9"/>
        <v>0</v>
      </c>
    </row>
    <row r="246" spans="1:37" x14ac:dyDescent="0.25">
      <c r="A246" t="s">
        <v>1790</v>
      </c>
      <c r="B246" t="str">
        <f>A246</f>
        <v>Tookala</v>
      </c>
      <c r="C246" t="s">
        <v>1791</v>
      </c>
      <c r="G246" t="s">
        <v>1785</v>
      </c>
      <c r="H246" t="s">
        <v>1792</v>
      </c>
      <c r="I246" t="s">
        <v>1792</v>
      </c>
      <c r="P246" t="s">
        <v>1793</v>
      </c>
      <c r="Q246" t="s">
        <v>1793</v>
      </c>
      <c r="R246" t="s">
        <v>1793</v>
      </c>
      <c r="S246" t="s">
        <v>1794</v>
      </c>
      <c r="U246" t="s">
        <v>130</v>
      </c>
      <c r="AK246">
        <f t="shared" si="9"/>
        <v>0</v>
      </c>
    </row>
    <row r="247" spans="1:37" x14ac:dyDescent="0.25">
      <c r="A247" t="s">
        <v>1797</v>
      </c>
      <c r="B247" t="str">
        <f>A247</f>
        <v>Furul</v>
      </c>
      <c r="C247" t="s">
        <v>1798</v>
      </c>
      <c r="G247" t="s">
        <v>1785</v>
      </c>
      <c r="H247" t="s">
        <v>1792</v>
      </c>
      <c r="I247" t="s">
        <v>1792</v>
      </c>
      <c r="P247" t="s">
        <v>1796</v>
      </c>
      <c r="Q247" t="s">
        <v>1796</v>
      </c>
      <c r="R247" t="s">
        <v>1796</v>
      </c>
      <c r="S247" t="s">
        <v>1799</v>
      </c>
      <c r="U247" t="s">
        <v>49</v>
      </c>
      <c r="AK247">
        <f t="shared" si="9"/>
        <v>0</v>
      </c>
    </row>
    <row r="248" spans="1:37" x14ac:dyDescent="0.25">
      <c r="A248" t="s">
        <v>1809</v>
      </c>
      <c r="B248" t="s">
        <v>1810</v>
      </c>
      <c r="G248" t="s">
        <v>1500</v>
      </c>
      <c r="H248" t="s">
        <v>1811</v>
      </c>
      <c r="I248" t="s">
        <v>586</v>
      </c>
      <c r="J248">
        <v>25</v>
      </c>
      <c r="P248" t="s">
        <v>1812</v>
      </c>
      <c r="Q248" t="s">
        <v>1812</v>
      </c>
      <c r="R248" t="s">
        <v>1812</v>
      </c>
      <c r="S248" t="s">
        <v>1813</v>
      </c>
      <c r="U248" t="s">
        <v>49</v>
      </c>
      <c r="V248" t="s">
        <v>1814</v>
      </c>
      <c r="W248" t="s">
        <v>332</v>
      </c>
      <c r="X248" t="s">
        <v>309</v>
      </c>
      <c r="Y248" t="s">
        <v>883</v>
      </c>
      <c r="Z248" t="s">
        <v>64</v>
      </c>
      <c r="AA248" t="s">
        <v>64</v>
      </c>
      <c r="AB248" t="s">
        <v>1815</v>
      </c>
      <c r="AC248" t="s">
        <v>204</v>
      </c>
      <c r="AD248">
        <v>13</v>
      </c>
      <c r="AE248">
        <v>15</v>
      </c>
      <c r="AF248">
        <v>17</v>
      </c>
      <c r="AG248">
        <v>10</v>
      </c>
      <c r="AH248">
        <v>10</v>
      </c>
      <c r="AI248">
        <v>13</v>
      </c>
      <c r="AK248">
        <f t="shared" si="9"/>
        <v>78</v>
      </c>
    </row>
    <row r="249" spans="1:37" x14ac:dyDescent="0.25">
      <c r="A249" t="s">
        <v>1817</v>
      </c>
      <c r="G249" t="s">
        <v>1818</v>
      </c>
      <c r="H249" t="s">
        <v>1811</v>
      </c>
      <c r="P249" t="s">
        <v>1816</v>
      </c>
      <c r="Q249" t="s">
        <v>1816</v>
      </c>
      <c r="R249" t="s">
        <v>1816</v>
      </c>
      <c r="S249" t="s">
        <v>762</v>
      </c>
      <c r="U249" t="s">
        <v>49</v>
      </c>
      <c r="X249" t="s">
        <v>309</v>
      </c>
      <c r="Y249" t="s">
        <v>883</v>
      </c>
      <c r="Z249" t="s">
        <v>64</v>
      </c>
      <c r="AA249" t="s">
        <v>64</v>
      </c>
      <c r="AB249" t="s">
        <v>1815</v>
      </c>
      <c r="AK249">
        <f t="shared" si="9"/>
        <v>0</v>
      </c>
    </row>
    <row r="250" spans="1:37" x14ac:dyDescent="0.25">
      <c r="A250" t="s">
        <v>1819</v>
      </c>
      <c r="G250" t="s">
        <v>1818</v>
      </c>
      <c r="H250" t="s">
        <v>1811</v>
      </c>
      <c r="P250" t="s">
        <v>1816</v>
      </c>
      <c r="Q250" t="s">
        <v>1816</v>
      </c>
      <c r="R250" t="s">
        <v>1816</v>
      </c>
      <c r="S250" t="s">
        <v>1820</v>
      </c>
      <c r="U250" t="s">
        <v>130</v>
      </c>
      <c r="X250" t="s">
        <v>309</v>
      </c>
      <c r="Y250" t="s">
        <v>883</v>
      </c>
      <c r="Z250" t="s">
        <v>64</v>
      </c>
      <c r="AA250" t="s">
        <v>64</v>
      </c>
      <c r="AB250" t="s">
        <v>1815</v>
      </c>
      <c r="AK250">
        <f t="shared" si="9"/>
        <v>0</v>
      </c>
    </row>
    <row r="251" spans="1:37" x14ac:dyDescent="0.25">
      <c r="A251" t="s">
        <v>1842</v>
      </c>
      <c r="B251" t="s">
        <v>1843</v>
      </c>
      <c r="G251" t="s">
        <v>1844</v>
      </c>
      <c r="H251" t="s">
        <v>1845</v>
      </c>
      <c r="I251" t="s">
        <v>73</v>
      </c>
      <c r="P251" t="s">
        <v>1839</v>
      </c>
      <c r="Q251" t="s">
        <v>1841</v>
      </c>
      <c r="R251" t="s">
        <v>1841</v>
      </c>
      <c r="S251" t="s">
        <v>1846</v>
      </c>
      <c r="U251" t="s">
        <v>49</v>
      </c>
      <c r="Y251" t="s">
        <v>57</v>
      </c>
      <c r="Z251" t="s">
        <v>63</v>
      </c>
      <c r="AA251" t="s">
        <v>63</v>
      </c>
      <c r="AB251" t="s">
        <v>552</v>
      </c>
      <c r="AC251" t="s">
        <v>109</v>
      </c>
      <c r="AJ251" t="s">
        <v>1847</v>
      </c>
      <c r="AK251">
        <f t="shared" si="9"/>
        <v>0</v>
      </c>
    </row>
    <row r="252" spans="1:37" x14ac:dyDescent="0.25">
      <c r="A252" t="s">
        <v>1848</v>
      </c>
      <c r="B252" t="s">
        <v>1849</v>
      </c>
      <c r="G252" t="s">
        <v>1850</v>
      </c>
      <c r="H252" t="s">
        <v>1845</v>
      </c>
      <c r="I252" t="s">
        <v>73</v>
      </c>
      <c r="J252">
        <v>3</v>
      </c>
      <c r="P252" t="s">
        <v>1839</v>
      </c>
      <c r="Q252" t="str">
        <f>P252</f>
        <v>Raven-Land</v>
      </c>
      <c r="R252" t="s">
        <v>712</v>
      </c>
      <c r="T252" t="s">
        <v>1851</v>
      </c>
      <c r="U252" t="s">
        <v>49</v>
      </c>
      <c r="V252" t="s">
        <v>374</v>
      </c>
      <c r="W252" t="s">
        <v>156</v>
      </c>
      <c r="X252" t="s">
        <v>1852</v>
      </c>
      <c r="Y252" t="s">
        <v>1853</v>
      </c>
      <c r="Z252" t="s">
        <v>63</v>
      </c>
      <c r="AA252" t="s">
        <v>63</v>
      </c>
      <c r="AB252" t="s">
        <v>552</v>
      </c>
      <c r="AC252" t="s">
        <v>109</v>
      </c>
      <c r="AD252">
        <v>16</v>
      </c>
      <c r="AE252">
        <v>13</v>
      </c>
      <c r="AF252">
        <v>10</v>
      </c>
      <c r="AG252">
        <v>13</v>
      </c>
      <c r="AH252">
        <v>17</v>
      </c>
      <c r="AI252">
        <v>12</v>
      </c>
      <c r="AJ252" t="str">
        <f>AJ251</f>
        <v>Diulanna</v>
      </c>
      <c r="AK252">
        <f t="shared" si="9"/>
        <v>81</v>
      </c>
    </row>
    <row r="253" spans="1:37" x14ac:dyDescent="0.25">
      <c r="A253" t="s">
        <v>1883</v>
      </c>
      <c r="B253" t="str">
        <f>A253</f>
        <v>Korudon</v>
      </c>
      <c r="G253" t="s">
        <v>1884</v>
      </c>
      <c r="H253" t="s">
        <v>196</v>
      </c>
      <c r="P253" t="s">
        <v>198</v>
      </c>
      <c r="Q253" t="s">
        <v>1885</v>
      </c>
      <c r="R253" t="str">
        <f>Q253</f>
        <v>Minaea City</v>
      </c>
      <c r="S253" t="s">
        <v>1886</v>
      </c>
      <c r="U253" t="s">
        <v>49</v>
      </c>
      <c r="AK253">
        <f t="shared" si="9"/>
        <v>0</v>
      </c>
    </row>
    <row r="254" spans="1:37" x14ac:dyDescent="0.25">
      <c r="A254" t="s">
        <v>1898</v>
      </c>
      <c r="B254" t="str">
        <f>A254</f>
        <v>Krondell</v>
      </c>
      <c r="C254" t="s">
        <v>1899</v>
      </c>
      <c r="G254" t="s">
        <v>1900</v>
      </c>
      <c r="H254" t="str">
        <f>H253</f>
        <v>Minaean</v>
      </c>
      <c r="I254" t="s">
        <v>73</v>
      </c>
      <c r="J254">
        <v>20</v>
      </c>
      <c r="P254" t="s">
        <v>198</v>
      </c>
      <c r="Q254" t="str">
        <f>P254</f>
        <v>Minaea</v>
      </c>
      <c r="R254" t="str">
        <f>Q254</f>
        <v>Minaea</v>
      </c>
      <c r="S254" t="s">
        <v>1901</v>
      </c>
      <c r="T254" t="s">
        <v>1902</v>
      </c>
      <c r="U254" t="s">
        <v>49</v>
      </c>
      <c r="AK254">
        <f t="shared" si="9"/>
        <v>0</v>
      </c>
    </row>
    <row r="255" spans="1:37" x14ac:dyDescent="0.25">
      <c r="A255" t="s">
        <v>1903</v>
      </c>
      <c r="C255" t="s">
        <v>1903</v>
      </c>
      <c r="G255" t="s">
        <v>1904</v>
      </c>
      <c r="H255" t="str">
        <f>H254</f>
        <v>Minaean</v>
      </c>
      <c r="P255" t="s">
        <v>198</v>
      </c>
      <c r="Q255" t="str">
        <f>P255</f>
        <v>Minaea</v>
      </c>
      <c r="R255" t="str">
        <f>Q255</f>
        <v>Minaea</v>
      </c>
      <c r="S255" t="s">
        <v>1905</v>
      </c>
      <c r="T255" t="s">
        <v>1906</v>
      </c>
      <c r="U255" t="s">
        <v>49</v>
      </c>
      <c r="AK255">
        <f t="shared" si="9"/>
        <v>0</v>
      </c>
    </row>
    <row r="256" spans="1:37" x14ac:dyDescent="0.25">
      <c r="A256" t="s">
        <v>1912</v>
      </c>
      <c r="B256" t="s">
        <v>1913</v>
      </c>
      <c r="G256" t="s">
        <v>1914</v>
      </c>
      <c r="H256" t="s">
        <v>1915</v>
      </c>
      <c r="I256" t="str">
        <f>H256</f>
        <v>Sky Gnome</v>
      </c>
      <c r="P256" t="s">
        <v>1908</v>
      </c>
      <c r="Q256" t="s">
        <v>1908</v>
      </c>
      <c r="R256" t="s">
        <v>1908</v>
      </c>
      <c r="T256" t="s">
        <v>1916</v>
      </c>
      <c r="U256" t="s">
        <v>49</v>
      </c>
      <c r="AK256">
        <f t="shared" si="9"/>
        <v>0</v>
      </c>
    </row>
    <row r="257" spans="1:37" x14ac:dyDescent="0.25">
      <c r="A257" t="s">
        <v>1917</v>
      </c>
      <c r="B257" t="s">
        <v>1918</v>
      </c>
      <c r="G257" t="s">
        <v>1919</v>
      </c>
      <c r="H257" t="str">
        <f>H256</f>
        <v>Sky Gnome</v>
      </c>
      <c r="I257" t="s">
        <v>1915</v>
      </c>
      <c r="J257" s="4">
        <v>7</v>
      </c>
      <c r="K257" s="4"/>
      <c r="L257" s="4" t="s">
        <v>3213</v>
      </c>
      <c r="M257" s="4">
        <v>7</v>
      </c>
      <c r="N257" s="4"/>
      <c r="O257" s="4"/>
      <c r="P257" t="s">
        <v>1908</v>
      </c>
      <c r="Q257" t="s">
        <v>1908</v>
      </c>
      <c r="R257" t="s">
        <v>1908</v>
      </c>
      <c r="T257" t="s">
        <v>1920</v>
      </c>
      <c r="U257" t="s">
        <v>49</v>
      </c>
      <c r="W257" t="s">
        <v>1921</v>
      </c>
      <c r="X257" t="s">
        <v>1922</v>
      </c>
      <c r="Y257" t="s">
        <v>1923</v>
      </c>
      <c r="Z257" t="s">
        <v>63</v>
      </c>
      <c r="AA257" t="s">
        <v>63</v>
      </c>
      <c r="AD257">
        <v>9</v>
      </c>
      <c r="AE257">
        <v>15</v>
      </c>
      <c r="AF257">
        <v>9</v>
      </c>
      <c r="AG257">
        <v>18</v>
      </c>
      <c r="AH257">
        <v>13</v>
      </c>
      <c r="AI257">
        <v>8</v>
      </c>
      <c r="AK257">
        <f t="shared" si="9"/>
        <v>72</v>
      </c>
    </row>
    <row r="258" spans="1:37" x14ac:dyDescent="0.25">
      <c r="A258" t="s">
        <v>1927</v>
      </c>
      <c r="B258" t="s">
        <v>1928</v>
      </c>
      <c r="G258" t="s">
        <v>1924</v>
      </c>
      <c r="H258" t="str">
        <f>H257</f>
        <v>Sky Gnome</v>
      </c>
      <c r="I258" t="s">
        <v>1915</v>
      </c>
      <c r="P258" t="s">
        <v>1908</v>
      </c>
      <c r="Q258" t="s">
        <v>1908</v>
      </c>
      <c r="R258" t="s">
        <v>1908</v>
      </c>
      <c r="S258" t="s">
        <v>1925</v>
      </c>
      <c r="T258" t="s">
        <v>1926</v>
      </c>
      <c r="U258" t="s">
        <v>49</v>
      </c>
      <c r="AK258">
        <f t="shared" si="9"/>
        <v>0</v>
      </c>
    </row>
    <row r="259" spans="1:37" x14ac:dyDescent="0.25">
      <c r="A259" t="s">
        <v>1933</v>
      </c>
      <c r="B259" t="s">
        <v>1934</v>
      </c>
      <c r="C259" t="s">
        <v>1935</v>
      </c>
      <c r="G259" t="s">
        <v>1936</v>
      </c>
      <c r="H259" t="s">
        <v>1937</v>
      </c>
      <c r="I259" t="s">
        <v>1937</v>
      </c>
      <c r="J259">
        <v>9</v>
      </c>
      <c r="L259" t="s">
        <v>10740</v>
      </c>
      <c r="M259">
        <v>0</v>
      </c>
      <c r="P259" t="s">
        <v>1908</v>
      </c>
      <c r="Q259" t="s">
        <v>1908</v>
      </c>
      <c r="R259" t="s">
        <v>1908</v>
      </c>
      <c r="S259" t="s">
        <v>1938</v>
      </c>
      <c r="T259" t="s">
        <v>1939</v>
      </c>
      <c r="U259" t="s">
        <v>49</v>
      </c>
      <c r="W259" t="s">
        <v>1940</v>
      </c>
      <c r="Y259" t="s">
        <v>184</v>
      </c>
      <c r="Z259" t="s">
        <v>63</v>
      </c>
      <c r="AD259">
        <v>13</v>
      </c>
      <c r="AE259">
        <v>9</v>
      </c>
      <c r="AF259">
        <v>10</v>
      </c>
      <c r="AG259">
        <v>18</v>
      </c>
      <c r="AH259">
        <v>13</v>
      </c>
      <c r="AI259">
        <v>16</v>
      </c>
      <c r="AK259">
        <f t="shared" ref="AK259:AK322" si="11">AD259+AE259+AF259+AG259+AH259+AI259</f>
        <v>79</v>
      </c>
    </row>
    <row r="260" spans="1:37" x14ac:dyDescent="0.25">
      <c r="A260" t="s">
        <v>1941</v>
      </c>
      <c r="B260" t="str">
        <f>A260</f>
        <v>Algy</v>
      </c>
      <c r="G260" t="s">
        <v>1936</v>
      </c>
      <c r="H260" t="s">
        <v>1942</v>
      </c>
      <c r="P260" t="s">
        <v>1908</v>
      </c>
      <c r="Q260" t="s">
        <v>1908</v>
      </c>
      <c r="R260" t="s">
        <v>1908</v>
      </c>
      <c r="T260" t="s">
        <v>1943</v>
      </c>
      <c r="U260" t="s">
        <v>49</v>
      </c>
      <c r="Y260" t="s">
        <v>1944</v>
      </c>
      <c r="Z260" t="s">
        <v>64</v>
      </c>
      <c r="AA260" t="s">
        <v>64</v>
      </c>
      <c r="AK260">
        <f t="shared" si="11"/>
        <v>0</v>
      </c>
    </row>
    <row r="261" spans="1:37" x14ac:dyDescent="0.25">
      <c r="A261" t="s">
        <v>1945</v>
      </c>
      <c r="B261" t="s">
        <v>1946</v>
      </c>
      <c r="C261" t="s">
        <v>1947</v>
      </c>
      <c r="G261" t="s">
        <v>1936</v>
      </c>
      <c r="H261" t="str">
        <f>H258</f>
        <v>Sky Gnome</v>
      </c>
      <c r="I261" t="str">
        <f>I256</f>
        <v>Sky Gnome</v>
      </c>
      <c r="P261" t="s">
        <v>1908</v>
      </c>
      <c r="Q261" t="s">
        <v>1908</v>
      </c>
      <c r="R261" t="s">
        <v>1908</v>
      </c>
      <c r="S261" t="s">
        <v>1948</v>
      </c>
      <c r="T261" t="s">
        <v>1949</v>
      </c>
      <c r="U261" t="s">
        <v>49</v>
      </c>
      <c r="AK261">
        <f t="shared" si="11"/>
        <v>0</v>
      </c>
    </row>
    <row r="262" spans="1:37" x14ac:dyDescent="0.25">
      <c r="A262" t="s">
        <v>1950</v>
      </c>
      <c r="B262" t="s">
        <v>1951</v>
      </c>
      <c r="G262" t="s">
        <v>1952</v>
      </c>
      <c r="H262" t="s">
        <v>1953</v>
      </c>
      <c r="I262" t="s">
        <v>1953</v>
      </c>
      <c r="J262" s="4">
        <v>11</v>
      </c>
      <c r="K262" s="5"/>
      <c r="L262" s="5" t="s">
        <v>1787</v>
      </c>
      <c r="M262" s="4">
        <v>4</v>
      </c>
      <c r="N262" s="4"/>
      <c r="O262" s="4"/>
      <c r="P262" t="s">
        <v>1908</v>
      </c>
      <c r="Q262" t="s">
        <v>1908</v>
      </c>
      <c r="R262" t="s">
        <v>1908</v>
      </c>
      <c r="S262" t="s">
        <v>1954</v>
      </c>
      <c r="T262" t="s">
        <v>307</v>
      </c>
      <c r="U262" t="s">
        <v>49</v>
      </c>
      <c r="V262" t="s">
        <v>1334</v>
      </c>
      <c r="W262" t="s">
        <v>1957</v>
      </c>
      <c r="X262" t="s">
        <v>739</v>
      </c>
      <c r="Y262" t="s">
        <v>1955</v>
      </c>
      <c r="AB262" t="s">
        <v>1955</v>
      </c>
      <c r="AC262" t="s">
        <v>109</v>
      </c>
      <c r="AD262">
        <v>18</v>
      </c>
      <c r="AE262">
        <v>15</v>
      </c>
      <c r="AF262">
        <v>10</v>
      </c>
      <c r="AG262">
        <v>13</v>
      </c>
      <c r="AH262">
        <v>16</v>
      </c>
      <c r="AI262">
        <v>15</v>
      </c>
      <c r="AJ262" t="s">
        <v>1956</v>
      </c>
      <c r="AK262">
        <f t="shared" si="11"/>
        <v>87</v>
      </c>
    </row>
    <row r="263" spans="1:37" x14ac:dyDescent="0.25">
      <c r="A263" t="s">
        <v>1958</v>
      </c>
      <c r="B263" t="s">
        <v>1959</v>
      </c>
      <c r="E263" t="s">
        <v>1960</v>
      </c>
      <c r="G263" t="s">
        <v>1961</v>
      </c>
      <c r="H263" t="s">
        <v>1962</v>
      </c>
      <c r="I263" t="s">
        <v>46</v>
      </c>
      <c r="J263">
        <v>18</v>
      </c>
      <c r="P263" t="s">
        <v>1963</v>
      </c>
      <c r="Q263" t="s">
        <v>1908</v>
      </c>
      <c r="R263" t="s">
        <v>1908</v>
      </c>
      <c r="S263" t="s">
        <v>1964</v>
      </c>
      <c r="T263" t="s">
        <v>1965</v>
      </c>
      <c r="U263" t="s">
        <v>49</v>
      </c>
      <c r="V263" t="s">
        <v>1966</v>
      </c>
      <c r="X263" t="s">
        <v>1967</v>
      </c>
      <c r="Y263" t="s">
        <v>1968</v>
      </c>
      <c r="Z263" t="s">
        <v>64</v>
      </c>
      <c r="AA263" t="s">
        <v>64</v>
      </c>
      <c r="AB263" t="s">
        <v>108</v>
      </c>
      <c r="AC263" t="s">
        <v>203</v>
      </c>
      <c r="AD263">
        <v>7</v>
      </c>
      <c r="AE263">
        <v>18</v>
      </c>
      <c r="AF263">
        <v>15</v>
      </c>
      <c r="AG263">
        <v>17</v>
      </c>
      <c r="AH263">
        <v>13</v>
      </c>
      <c r="AI263">
        <v>9</v>
      </c>
      <c r="AK263">
        <f t="shared" si="11"/>
        <v>79</v>
      </c>
    </row>
    <row r="264" spans="1:37" x14ac:dyDescent="0.25">
      <c r="A264" t="s">
        <v>1969</v>
      </c>
      <c r="B264" t="s">
        <v>1970</v>
      </c>
      <c r="G264" t="s">
        <v>1936</v>
      </c>
      <c r="H264" t="s">
        <v>1972</v>
      </c>
      <c r="I264" t="s">
        <v>73</v>
      </c>
      <c r="J264">
        <v>11</v>
      </c>
      <c r="P264" t="s">
        <v>1973</v>
      </c>
      <c r="Q264" t="s">
        <v>1908</v>
      </c>
      <c r="R264" t="s">
        <v>1908</v>
      </c>
      <c r="S264" t="s">
        <v>1974</v>
      </c>
      <c r="T264" t="s">
        <v>1939</v>
      </c>
      <c r="U264" t="s">
        <v>49</v>
      </c>
      <c r="V264" t="s">
        <v>131</v>
      </c>
      <c r="W264" t="s">
        <v>172</v>
      </c>
      <c r="X264" t="s">
        <v>1967</v>
      </c>
      <c r="Y264" t="s">
        <v>1975</v>
      </c>
      <c r="Z264" t="s">
        <v>64</v>
      </c>
      <c r="AA264" t="s">
        <v>64</v>
      </c>
      <c r="AB264" t="s">
        <v>973</v>
      </c>
      <c r="AC264" t="s">
        <v>1976</v>
      </c>
      <c r="AD264">
        <v>16</v>
      </c>
      <c r="AE264">
        <v>13</v>
      </c>
      <c r="AF264">
        <v>9</v>
      </c>
      <c r="AG264">
        <v>18</v>
      </c>
      <c r="AH264">
        <v>16</v>
      </c>
      <c r="AI264">
        <v>16</v>
      </c>
      <c r="AK264">
        <f t="shared" si="11"/>
        <v>88</v>
      </c>
    </row>
    <row r="265" spans="1:37" x14ac:dyDescent="0.25">
      <c r="A265" t="s">
        <v>1978</v>
      </c>
      <c r="B265" t="s">
        <v>1977</v>
      </c>
      <c r="G265" t="str">
        <f>G264</f>
        <v>PC2 DM's p. 58</v>
      </c>
      <c r="H265" t="s">
        <v>1979</v>
      </c>
      <c r="Q265" t="s">
        <v>1908</v>
      </c>
      <c r="R265" t="s">
        <v>1908</v>
      </c>
      <c r="S265" t="s">
        <v>1980</v>
      </c>
      <c r="T265" t="s">
        <v>1949</v>
      </c>
      <c r="U265" t="s">
        <v>49</v>
      </c>
      <c r="AK265">
        <f t="shared" si="11"/>
        <v>0</v>
      </c>
    </row>
    <row r="266" spans="1:37" x14ac:dyDescent="0.25">
      <c r="A266" t="s">
        <v>1981</v>
      </c>
      <c r="B266" t="s">
        <v>1981</v>
      </c>
      <c r="C266" t="s">
        <v>1982</v>
      </c>
      <c r="G266" t="s">
        <v>1986</v>
      </c>
      <c r="H266" t="s">
        <v>1983</v>
      </c>
      <c r="Q266" t="s">
        <v>1908</v>
      </c>
      <c r="R266" t="s">
        <v>1908</v>
      </c>
      <c r="U266" t="s">
        <v>49</v>
      </c>
      <c r="AK266">
        <f t="shared" si="11"/>
        <v>0</v>
      </c>
    </row>
    <row r="267" spans="1:37" x14ac:dyDescent="0.25">
      <c r="A267" t="s">
        <v>1984</v>
      </c>
      <c r="B267" t="s">
        <v>1985</v>
      </c>
      <c r="G267" t="s">
        <v>1971</v>
      </c>
      <c r="H267" t="s">
        <v>1988</v>
      </c>
      <c r="I267" t="s">
        <v>151</v>
      </c>
      <c r="J267">
        <v>16</v>
      </c>
      <c r="Q267" t="s">
        <v>1908</v>
      </c>
      <c r="R267" t="s">
        <v>1908</v>
      </c>
      <c r="T267" t="s">
        <v>1989</v>
      </c>
      <c r="U267" t="s">
        <v>130</v>
      </c>
      <c r="W267" t="s">
        <v>205</v>
      </c>
      <c r="X267" t="s">
        <v>1990</v>
      </c>
      <c r="Y267" t="s">
        <v>1991</v>
      </c>
      <c r="Z267" t="s">
        <v>64</v>
      </c>
      <c r="AA267" t="s">
        <v>64</v>
      </c>
      <c r="AC267" t="s">
        <v>204</v>
      </c>
      <c r="AD267">
        <v>13</v>
      </c>
      <c r="AE267">
        <v>15</v>
      </c>
      <c r="AF267">
        <v>8</v>
      </c>
      <c r="AG267">
        <v>18</v>
      </c>
      <c r="AH267">
        <v>13</v>
      </c>
      <c r="AI267">
        <v>17</v>
      </c>
      <c r="AK267">
        <f t="shared" si="11"/>
        <v>84</v>
      </c>
    </row>
    <row r="268" spans="1:37" x14ac:dyDescent="0.25">
      <c r="A268" t="s">
        <v>1992</v>
      </c>
      <c r="B268" t="s">
        <v>1993</v>
      </c>
      <c r="G268" t="s">
        <v>1987</v>
      </c>
      <c r="H268" t="s">
        <v>1994</v>
      </c>
      <c r="I268" t="s">
        <v>1994</v>
      </c>
      <c r="P268" t="s">
        <v>1995</v>
      </c>
      <c r="Q268" t="s">
        <v>1908</v>
      </c>
      <c r="R268" t="s">
        <v>1908</v>
      </c>
      <c r="T268" t="s">
        <v>1996</v>
      </c>
      <c r="U268" t="s">
        <v>49</v>
      </c>
      <c r="AK268">
        <f t="shared" si="11"/>
        <v>0</v>
      </c>
    </row>
    <row r="269" spans="1:37" x14ac:dyDescent="0.25">
      <c r="A269" t="s">
        <v>1992</v>
      </c>
      <c r="B269" t="s">
        <v>1998</v>
      </c>
      <c r="G269" t="s">
        <v>1987</v>
      </c>
      <c r="H269" t="s">
        <v>1994</v>
      </c>
      <c r="I269" t="s">
        <v>1994</v>
      </c>
      <c r="P269" t="s">
        <v>1995</v>
      </c>
      <c r="Q269" t="s">
        <v>1908</v>
      </c>
      <c r="R269" t="s">
        <v>1908</v>
      </c>
      <c r="T269" t="s">
        <v>1996</v>
      </c>
      <c r="U269" t="s">
        <v>130</v>
      </c>
      <c r="AK269">
        <f t="shared" si="11"/>
        <v>0</v>
      </c>
    </row>
    <row r="270" spans="1:37" x14ac:dyDescent="0.25">
      <c r="A270" t="s">
        <v>1992</v>
      </c>
      <c r="B270" t="s">
        <v>1999</v>
      </c>
      <c r="G270" t="s">
        <v>1987</v>
      </c>
      <c r="H270" t="s">
        <v>1994</v>
      </c>
      <c r="I270" t="s">
        <v>1994</v>
      </c>
      <c r="P270" t="s">
        <v>1908</v>
      </c>
      <c r="Q270" t="s">
        <v>1908</v>
      </c>
      <c r="R270" t="s">
        <v>1908</v>
      </c>
      <c r="T270" t="s">
        <v>2000</v>
      </c>
      <c r="U270" t="s">
        <v>130</v>
      </c>
      <c r="AK270">
        <f t="shared" si="11"/>
        <v>0</v>
      </c>
    </row>
    <row r="271" spans="1:37" x14ac:dyDescent="0.25">
      <c r="A271" t="s">
        <v>2001</v>
      </c>
      <c r="B271" t="s">
        <v>2002</v>
      </c>
      <c r="G271" t="s">
        <v>1997</v>
      </c>
      <c r="H271" t="s">
        <v>2003</v>
      </c>
      <c r="P271" t="s">
        <v>1973</v>
      </c>
      <c r="Q271" t="s">
        <v>1908</v>
      </c>
      <c r="R271" t="s">
        <v>1908</v>
      </c>
      <c r="T271" t="str">
        <f>T269</f>
        <v>hostel proprietor</v>
      </c>
      <c r="U271" t="s">
        <v>49</v>
      </c>
      <c r="AK271">
        <f t="shared" si="11"/>
        <v>0</v>
      </c>
    </row>
    <row r="272" spans="1:37" x14ac:dyDescent="0.25">
      <c r="A272" t="str">
        <f>A271</f>
        <v>Eldenton</v>
      </c>
      <c r="B272" t="s">
        <v>2004</v>
      </c>
      <c r="G272" t="s">
        <v>1997</v>
      </c>
      <c r="H272" t="s">
        <v>2003</v>
      </c>
      <c r="P272" t="s">
        <v>1973</v>
      </c>
      <c r="Q272" t="s">
        <v>1908</v>
      </c>
      <c r="R272" t="s">
        <v>1908</v>
      </c>
      <c r="T272" t="str">
        <f>T271</f>
        <v>hostel proprietor</v>
      </c>
      <c r="U272" t="s">
        <v>130</v>
      </c>
      <c r="AK272">
        <f t="shared" si="11"/>
        <v>0</v>
      </c>
    </row>
    <row r="273" spans="1:37" x14ac:dyDescent="0.25">
      <c r="A273" t="s">
        <v>2005</v>
      </c>
      <c r="B273" t="s">
        <v>2006</v>
      </c>
      <c r="G273" t="s">
        <v>2007</v>
      </c>
      <c r="H273" t="s">
        <v>1915</v>
      </c>
      <c r="I273" t="s">
        <v>1915</v>
      </c>
      <c r="J273">
        <v>11</v>
      </c>
      <c r="L273" t="s">
        <v>3213</v>
      </c>
      <c r="P273" t="str">
        <f>P270</f>
        <v>Serraine</v>
      </c>
      <c r="Q273" t="s">
        <v>1908</v>
      </c>
      <c r="R273" t="s">
        <v>1908</v>
      </c>
      <c r="T273" t="str">
        <f>T272</f>
        <v>hostel proprietor</v>
      </c>
      <c r="U273" t="s">
        <v>49</v>
      </c>
      <c r="AK273">
        <f t="shared" si="11"/>
        <v>0</v>
      </c>
    </row>
    <row r="274" spans="1:37" x14ac:dyDescent="0.25">
      <c r="A274" t="s">
        <v>2008</v>
      </c>
      <c r="B274" t="s">
        <v>2008</v>
      </c>
      <c r="C274" t="s">
        <v>2009</v>
      </c>
      <c r="G274" t="s">
        <v>2010</v>
      </c>
      <c r="H274" t="s">
        <v>2011</v>
      </c>
      <c r="I274" t="str">
        <f>H274</f>
        <v>Faenare</v>
      </c>
      <c r="J274">
        <v>7</v>
      </c>
      <c r="P274" t="str">
        <f>P271</f>
        <v>Darokin</v>
      </c>
      <c r="Q274" t="s">
        <v>1908</v>
      </c>
      <c r="R274" t="s">
        <v>1908</v>
      </c>
      <c r="T274" t="s">
        <v>2012</v>
      </c>
      <c r="U274" t="s">
        <v>130</v>
      </c>
      <c r="V274" t="s">
        <v>862</v>
      </c>
      <c r="W274" t="s">
        <v>139</v>
      </c>
      <c r="X274" t="s">
        <v>133</v>
      </c>
      <c r="Y274" t="s">
        <v>106</v>
      </c>
      <c r="Z274" t="s">
        <v>64</v>
      </c>
      <c r="AA274" t="s">
        <v>64</v>
      </c>
      <c r="AB274" t="s">
        <v>106</v>
      </c>
      <c r="AC274" t="s">
        <v>2013</v>
      </c>
      <c r="AD274">
        <v>9</v>
      </c>
      <c r="AE274">
        <v>10</v>
      </c>
      <c r="AF274">
        <v>18</v>
      </c>
      <c r="AG274">
        <v>9</v>
      </c>
      <c r="AH274">
        <v>10</v>
      </c>
      <c r="AI274">
        <v>16</v>
      </c>
      <c r="AK274">
        <f t="shared" si="11"/>
        <v>72</v>
      </c>
    </row>
    <row r="275" spans="1:37" x14ac:dyDescent="0.25">
      <c r="A275" t="s">
        <v>2014</v>
      </c>
      <c r="B275" t="str">
        <f>A275</f>
        <v>Matazumi</v>
      </c>
      <c r="G275" t="s">
        <v>1971</v>
      </c>
      <c r="H275" t="s">
        <v>2015</v>
      </c>
      <c r="Q275" t="s">
        <v>1908</v>
      </c>
      <c r="R275" t="s">
        <v>1908</v>
      </c>
      <c r="S275" t="s">
        <v>2016</v>
      </c>
      <c r="T275" t="s">
        <v>1061</v>
      </c>
      <c r="U275" t="s">
        <v>49</v>
      </c>
      <c r="AK275">
        <f t="shared" si="11"/>
        <v>0</v>
      </c>
    </row>
    <row r="276" spans="1:37" x14ac:dyDescent="0.25">
      <c r="A276" t="s">
        <v>2017</v>
      </c>
      <c r="B276" t="s">
        <v>2018</v>
      </c>
      <c r="G276" t="s">
        <v>2019</v>
      </c>
      <c r="H276" t="s">
        <v>1915</v>
      </c>
      <c r="I276" t="s">
        <v>1915</v>
      </c>
      <c r="P276" t="s">
        <v>1908</v>
      </c>
      <c r="Q276" t="s">
        <v>1908</v>
      </c>
      <c r="R276" t="s">
        <v>1908</v>
      </c>
      <c r="S276" t="s">
        <v>2020</v>
      </c>
      <c r="T276" t="s">
        <v>2021</v>
      </c>
      <c r="U276" t="s">
        <v>49</v>
      </c>
      <c r="AK276">
        <f t="shared" si="11"/>
        <v>0</v>
      </c>
    </row>
    <row r="277" spans="1:37" x14ac:dyDescent="0.25">
      <c r="A277" t="s">
        <v>2022</v>
      </c>
      <c r="B277" t="str">
        <f>A277</f>
        <v>De'Ath</v>
      </c>
      <c r="G277" t="s">
        <v>2023</v>
      </c>
      <c r="H277" t="s">
        <v>1584</v>
      </c>
      <c r="I277" t="s">
        <v>1584</v>
      </c>
      <c r="J277" t="s">
        <v>2026</v>
      </c>
      <c r="P277" t="s">
        <v>1908</v>
      </c>
      <c r="Q277" t="s">
        <v>1908</v>
      </c>
      <c r="R277" t="s">
        <v>2027</v>
      </c>
      <c r="T277" t="s">
        <v>2028</v>
      </c>
      <c r="U277" t="s">
        <v>49</v>
      </c>
      <c r="W277" t="s">
        <v>2024</v>
      </c>
      <c r="Y277" t="s">
        <v>106</v>
      </c>
      <c r="AB277" t="s">
        <v>106</v>
      </c>
      <c r="AC277" t="s">
        <v>2025</v>
      </c>
      <c r="AD277">
        <v>8</v>
      </c>
      <c r="AE277">
        <v>13</v>
      </c>
      <c r="AF277">
        <v>11</v>
      </c>
      <c r="AG277">
        <v>11</v>
      </c>
      <c r="AH277">
        <v>11</v>
      </c>
      <c r="AI277">
        <v>8</v>
      </c>
      <c r="AK277">
        <f t="shared" si="11"/>
        <v>62</v>
      </c>
    </row>
    <row r="278" spans="1:37" x14ac:dyDescent="0.25">
      <c r="A278" t="s">
        <v>2029</v>
      </c>
      <c r="B278" t="str">
        <f>A278</f>
        <v>Beazley</v>
      </c>
      <c r="G278" t="s">
        <v>2030</v>
      </c>
      <c r="H278" t="s">
        <v>2031</v>
      </c>
      <c r="I278" t="str">
        <f>H278</f>
        <v>Gremlin</v>
      </c>
      <c r="J278">
        <v>6</v>
      </c>
      <c r="P278" t="s">
        <v>1908</v>
      </c>
      <c r="Q278" t="s">
        <v>1908</v>
      </c>
      <c r="R278" t="s">
        <v>2027</v>
      </c>
      <c r="U278" t="s">
        <v>49</v>
      </c>
      <c r="AD278">
        <v>9</v>
      </c>
      <c r="AE278">
        <v>9</v>
      </c>
      <c r="AF278">
        <v>13</v>
      </c>
      <c r="AG278">
        <v>13</v>
      </c>
      <c r="AH278">
        <v>11</v>
      </c>
      <c r="AI278">
        <v>7</v>
      </c>
      <c r="AK278">
        <f t="shared" si="11"/>
        <v>62</v>
      </c>
    </row>
    <row r="279" spans="1:37" x14ac:dyDescent="0.25">
      <c r="A279" t="s">
        <v>2032</v>
      </c>
      <c r="B279" t="s">
        <v>2033</v>
      </c>
      <c r="G279" t="s">
        <v>2035</v>
      </c>
      <c r="H279" t="s">
        <v>1915</v>
      </c>
      <c r="I279" t="s">
        <v>10744</v>
      </c>
      <c r="J279">
        <v>3</v>
      </c>
      <c r="L279" t="s">
        <v>1787</v>
      </c>
      <c r="P279" t="s">
        <v>1908</v>
      </c>
      <c r="Q279" t="s">
        <v>1908</v>
      </c>
      <c r="R279" t="s">
        <v>2027</v>
      </c>
      <c r="S279" t="s">
        <v>2039</v>
      </c>
      <c r="T279" t="s">
        <v>2036</v>
      </c>
      <c r="U279" t="s">
        <v>49</v>
      </c>
      <c r="W279" t="s">
        <v>2037</v>
      </c>
      <c r="X279" t="s">
        <v>1967</v>
      </c>
      <c r="AA279" t="s">
        <v>63</v>
      </c>
      <c r="AB279" t="s">
        <v>2038</v>
      </c>
      <c r="AD279">
        <v>10</v>
      </c>
      <c r="AE279">
        <v>14</v>
      </c>
      <c r="AF279">
        <v>13</v>
      </c>
      <c r="AG279">
        <v>16</v>
      </c>
      <c r="AH279">
        <v>9</v>
      </c>
      <c r="AI279">
        <v>11</v>
      </c>
      <c r="AJ279" t="s">
        <v>2135</v>
      </c>
      <c r="AK279">
        <f t="shared" si="11"/>
        <v>73</v>
      </c>
    </row>
    <row r="280" spans="1:37" x14ac:dyDescent="0.25">
      <c r="A280" t="s">
        <v>2040</v>
      </c>
      <c r="B280" t="str">
        <f>A280</f>
        <v>Heydrech</v>
      </c>
      <c r="G280" t="s">
        <v>2034</v>
      </c>
      <c r="H280" t="s">
        <v>1584</v>
      </c>
      <c r="I280" t="s">
        <v>1584</v>
      </c>
      <c r="J280">
        <v>10</v>
      </c>
      <c r="P280" t="s">
        <v>1908</v>
      </c>
      <c r="Q280" t="s">
        <v>1908</v>
      </c>
      <c r="R280" t="str">
        <f t="shared" ref="R280:R288" si="12">Q280</f>
        <v>Serraine</v>
      </c>
      <c r="U280" t="s">
        <v>49</v>
      </c>
      <c r="W280" t="s">
        <v>446</v>
      </c>
      <c r="Y280" t="s">
        <v>2041</v>
      </c>
      <c r="Z280" t="s">
        <v>64</v>
      </c>
      <c r="AA280" t="s">
        <v>64</v>
      </c>
      <c r="AB280" t="s">
        <v>2041</v>
      </c>
      <c r="AD280">
        <v>9</v>
      </c>
      <c r="AE280">
        <v>16</v>
      </c>
      <c r="AF280">
        <v>16</v>
      </c>
      <c r="AG280">
        <v>16</v>
      </c>
      <c r="AH280">
        <v>13</v>
      </c>
      <c r="AI280">
        <v>14</v>
      </c>
      <c r="AK280">
        <f t="shared" si="11"/>
        <v>84</v>
      </c>
    </row>
    <row r="281" spans="1:37" x14ac:dyDescent="0.25">
      <c r="A281" t="s">
        <v>2042</v>
      </c>
      <c r="B281" t="str">
        <f>A281</f>
        <v>Schamman</v>
      </c>
      <c r="G281" t="s">
        <v>2043</v>
      </c>
      <c r="H281" t="s">
        <v>1584</v>
      </c>
      <c r="I281" t="s">
        <v>1584</v>
      </c>
      <c r="J281">
        <v>2</v>
      </c>
      <c r="P281" t="s">
        <v>1908</v>
      </c>
      <c r="Q281" t="s">
        <v>1908</v>
      </c>
      <c r="R281" t="str">
        <f t="shared" si="12"/>
        <v>Serraine</v>
      </c>
      <c r="T281" t="s">
        <v>2044</v>
      </c>
      <c r="U281" t="s">
        <v>49</v>
      </c>
      <c r="Z281" t="s">
        <v>64</v>
      </c>
      <c r="AA281" t="s">
        <v>64</v>
      </c>
      <c r="AK281">
        <f t="shared" si="11"/>
        <v>0</v>
      </c>
    </row>
    <row r="282" spans="1:37" x14ac:dyDescent="0.25">
      <c r="A282" t="s">
        <v>2045</v>
      </c>
      <c r="B282" t="str">
        <f>A282</f>
        <v>Baraith</v>
      </c>
      <c r="G282" t="s">
        <v>2046</v>
      </c>
      <c r="H282" t="s">
        <v>1584</v>
      </c>
      <c r="I282" t="s">
        <v>1584</v>
      </c>
      <c r="J282">
        <v>3</v>
      </c>
      <c r="P282" t="s">
        <v>1908</v>
      </c>
      <c r="Q282" t="s">
        <v>1908</v>
      </c>
      <c r="R282" t="str">
        <f t="shared" si="12"/>
        <v>Serraine</v>
      </c>
      <c r="T282" t="s">
        <v>2047</v>
      </c>
      <c r="U282" t="s">
        <v>49</v>
      </c>
      <c r="AK282">
        <f t="shared" si="11"/>
        <v>0</v>
      </c>
    </row>
    <row r="283" spans="1:37" x14ac:dyDescent="0.25">
      <c r="A283" t="s">
        <v>2048</v>
      </c>
      <c r="G283" t="s">
        <v>2051</v>
      </c>
      <c r="H283" t="s">
        <v>1915</v>
      </c>
      <c r="I283" t="str">
        <f>H283</f>
        <v>Sky Gnome</v>
      </c>
      <c r="P283" t="s">
        <v>1908</v>
      </c>
      <c r="Q283" t="s">
        <v>1908</v>
      </c>
      <c r="R283" t="str">
        <f t="shared" si="12"/>
        <v>Serraine</v>
      </c>
      <c r="AK283">
        <f t="shared" si="11"/>
        <v>0</v>
      </c>
    </row>
    <row r="284" spans="1:37" x14ac:dyDescent="0.25">
      <c r="A284" t="s">
        <v>2049</v>
      </c>
      <c r="G284" t="s">
        <v>2051</v>
      </c>
      <c r="H284" t="s">
        <v>1915</v>
      </c>
      <c r="I284" t="str">
        <f>H284</f>
        <v>Sky Gnome</v>
      </c>
      <c r="P284" t="s">
        <v>1908</v>
      </c>
      <c r="Q284" t="s">
        <v>1908</v>
      </c>
      <c r="R284" t="str">
        <f t="shared" si="12"/>
        <v>Serraine</v>
      </c>
      <c r="AK284">
        <f t="shared" si="11"/>
        <v>0</v>
      </c>
    </row>
    <row r="285" spans="1:37" x14ac:dyDescent="0.25">
      <c r="A285" t="s">
        <v>2050</v>
      </c>
      <c r="G285" t="s">
        <v>2051</v>
      </c>
      <c r="H285" t="s">
        <v>1915</v>
      </c>
      <c r="I285" t="str">
        <f>H285</f>
        <v>Sky Gnome</v>
      </c>
      <c r="P285" t="s">
        <v>1908</v>
      </c>
      <c r="Q285" t="s">
        <v>1908</v>
      </c>
      <c r="R285" t="str">
        <f t="shared" si="12"/>
        <v>Serraine</v>
      </c>
      <c r="AK285">
        <f t="shared" si="11"/>
        <v>0</v>
      </c>
    </row>
    <row r="286" spans="1:37" x14ac:dyDescent="0.25">
      <c r="A286" t="s">
        <v>2133</v>
      </c>
      <c r="B286" t="s">
        <v>2134</v>
      </c>
      <c r="G286" t="s">
        <v>2010</v>
      </c>
      <c r="H286" t="s">
        <v>1915</v>
      </c>
      <c r="I286" t="str">
        <f>I279</f>
        <v xml:space="preserve">Sky Gnome </v>
      </c>
      <c r="J286">
        <v>8</v>
      </c>
      <c r="P286" t="s">
        <v>1908</v>
      </c>
      <c r="Q286" t="s">
        <v>1908</v>
      </c>
      <c r="R286" t="str">
        <f t="shared" si="12"/>
        <v>Serraine</v>
      </c>
      <c r="S286" t="s">
        <v>2136</v>
      </c>
      <c r="T286" t="s">
        <v>2138</v>
      </c>
      <c r="U286" t="s">
        <v>49</v>
      </c>
      <c r="W286" t="s">
        <v>2037</v>
      </c>
      <c r="X286" t="s">
        <v>1967</v>
      </c>
      <c r="Y286" t="s">
        <v>1108</v>
      </c>
      <c r="AA286" t="s">
        <v>63</v>
      </c>
      <c r="AB286" t="s">
        <v>2137</v>
      </c>
      <c r="AD286">
        <v>13</v>
      </c>
      <c r="AE286">
        <v>14</v>
      </c>
      <c r="AF286">
        <v>14</v>
      </c>
      <c r="AG286">
        <v>16</v>
      </c>
      <c r="AH286">
        <v>10</v>
      </c>
      <c r="AI286">
        <v>12</v>
      </c>
      <c r="AJ286" t="s">
        <v>2135</v>
      </c>
      <c r="AK286">
        <f t="shared" si="11"/>
        <v>79</v>
      </c>
    </row>
    <row r="287" spans="1:37" x14ac:dyDescent="0.25">
      <c r="A287" t="s">
        <v>2145</v>
      </c>
      <c r="B287" t="s">
        <v>2145</v>
      </c>
      <c r="G287" t="s">
        <v>2010</v>
      </c>
      <c r="H287" t="s">
        <v>1584</v>
      </c>
      <c r="I287" t="s">
        <v>1584</v>
      </c>
      <c r="J287">
        <v>9</v>
      </c>
      <c r="Q287" t="s">
        <v>1908</v>
      </c>
      <c r="R287" t="str">
        <f t="shared" si="12"/>
        <v>Serraine</v>
      </c>
      <c r="S287" t="s">
        <v>2148</v>
      </c>
      <c r="T287" t="s">
        <v>2147</v>
      </c>
      <c r="U287" t="s">
        <v>49</v>
      </c>
      <c r="V287" t="s">
        <v>2146</v>
      </c>
      <c r="W287" t="s">
        <v>53</v>
      </c>
      <c r="X287" t="s">
        <v>2149</v>
      </c>
      <c r="Z287" t="s">
        <v>64</v>
      </c>
      <c r="AA287" t="s">
        <v>64</v>
      </c>
      <c r="AC287" t="s">
        <v>2150</v>
      </c>
      <c r="AD287">
        <v>9</v>
      </c>
      <c r="AE287">
        <v>17</v>
      </c>
      <c r="AF287">
        <v>14</v>
      </c>
      <c r="AG287">
        <v>10</v>
      </c>
      <c r="AH287">
        <v>13</v>
      </c>
      <c r="AI287">
        <v>9</v>
      </c>
      <c r="AK287">
        <f t="shared" si="11"/>
        <v>72</v>
      </c>
    </row>
    <row r="288" spans="1:37" x14ac:dyDescent="0.25">
      <c r="A288" t="s">
        <v>2151</v>
      </c>
      <c r="B288" t="str">
        <f t="shared" ref="B288:B294" si="13">A288</f>
        <v>Metzelaar</v>
      </c>
      <c r="G288" t="s">
        <v>1961</v>
      </c>
      <c r="H288" t="s">
        <v>2152</v>
      </c>
      <c r="I288" t="str">
        <f>H288</f>
        <v>Tabi</v>
      </c>
      <c r="J288">
        <v>5</v>
      </c>
      <c r="P288" t="s">
        <v>1805</v>
      </c>
      <c r="Q288" t="s">
        <v>1908</v>
      </c>
      <c r="R288" t="str">
        <f t="shared" si="12"/>
        <v>Serraine</v>
      </c>
      <c r="T288" t="s">
        <v>822</v>
      </c>
      <c r="U288" t="s">
        <v>49</v>
      </c>
      <c r="V288" t="s">
        <v>2155</v>
      </c>
      <c r="X288" t="s">
        <v>2154</v>
      </c>
      <c r="Y288" t="s">
        <v>2153</v>
      </c>
      <c r="AB288" t="s">
        <v>2153</v>
      </c>
      <c r="AD288">
        <v>13</v>
      </c>
      <c r="AE288">
        <v>13</v>
      </c>
      <c r="AF288">
        <v>8</v>
      </c>
      <c r="AG288">
        <v>16</v>
      </c>
      <c r="AH288">
        <v>9</v>
      </c>
      <c r="AI288">
        <v>9</v>
      </c>
      <c r="AK288">
        <f t="shared" si="11"/>
        <v>68</v>
      </c>
    </row>
    <row r="289" spans="1:37" x14ac:dyDescent="0.25">
      <c r="A289" t="s">
        <v>2157</v>
      </c>
      <c r="B289" t="str">
        <f t="shared" si="13"/>
        <v>Augustus</v>
      </c>
      <c r="G289" t="s">
        <v>2158</v>
      </c>
      <c r="H289" t="str">
        <f>H288</f>
        <v>Tabi</v>
      </c>
      <c r="I289" t="str">
        <f>I288</f>
        <v>Tabi</v>
      </c>
      <c r="P289" t="s">
        <v>1805</v>
      </c>
      <c r="Q289" t="s">
        <v>1805</v>
      </c>
      <c r="R289" t="s">
        <v>1805</v>
      </c>
      <c r="U289" t="s">
        <v>49</v>
      </c>
      <c r="V289" t="s">
        <v>2156</v>
      </c>
      <c r="Z289" t="s">
        <v>64</v>
      </c>
      <c r="AA289" t="s">
        <v>64</v>
      </c>
      <c r="AK289">
        <f t="shared" si="11"/>
        <v>0</v>
      </c>
    </row>
    <row r="290" spans="1:37" x14ac:dyDescent="0.25">
      <c r="A290" t="s">
        <v>2162</v>
      </c>
      <c r="B290" t="str">
        <f t="shared" si="13"/>
        <v>Krazmos</v>
      </c>
      <c r="G290" t="s">
        <v>2163</v>
      </c>
      <c r="H290" t="s">
        <v>1994</v>
      </c>
      <c r="I290" t="s">
        <v>1994</v>
      </c>
      <c r="J290">
        <v>4</v>
      </c>
      <c r="P290" t="s">
        <v>2164</v>
      </c>
      <c r="Q290" t="s">
        <v>2164</v>
      </c>
      <c r="R290" t="s">
        <v>2164</v>
      </c>
      <c r="S290" t="s">
        <v>2165</v>
      </c>
      <c r="U290" t="s">
        <v>49</v>
      </c>
      <c r="AK290">
        <f t="shared" si="11"/>
        <v>0</v>
      </c>
    </row>
    <row r="291" spans="1:37" x14ac:dyDescent="0.25">
      <c r="A291" t="s">
        <v>2166</v>
      </c>
      <c r="B291" t="str">
        <f t="shared" si="13"/>
        <v>Gryzix</v>
      </c>
      <c r="G291" t="str">
        <f>G290</f>
        <v>CM4 p. 17</v>
      </c>
      <c r="H291" t="s">
        <v>1994</v>
      </c>
      <c r="I291" t="s">
        <v>1994</v>
      </c>
      <c r="J291">
        <v>3</v>
      </c>
      <c r="P291" t="s">
        <v>2164</v>
      </c>
      <c r="Q291" t="s">
        <v>2164</v>
      </c>
      <c r="R291" t="s">
        <v>2164</v>
      </c>
      <c r="S291" t="s">
        <v>2167</v>
      </c>
      <c r="U291" t="s">
        <v>49</v>
      </c>
      <c r="X291" t="s">
        <v>309</v>
      </c>
      <c r="Y291" t="s">
        <v>2168</v>
      </c>
      <c r="Z291" t="s">
        <v>63</v>
      </c>
      <c r="AA291" t="s">
        <v>63</v>
      </c>
      <c r="AK291">
        <f t="shared" si="11"/>
        <v>0</v>
      </c>
    </row>
    <row r="292" spans="1:37" x14ac:dyDescent="0.25">
      <c r="A292" t="s">
        <v>2169</v>
      </c>
      <c r="B292" t="str">
        <f t="shared" si="13"/>
        <v>Skrinnikit</v>
      </c>
      <c r="G292" t="s">
        <v>1961</v>
      </c>
      <c r="H292" t="s">
        <v>2170</v>
      </c>
      <c r="Q292" t="s">
        <v>1908</v>
      </c>
      <c r="R292" t="s">
        <v>1908</v>
      </c>
      <c r="U292" t="s">
        <v>49</v>
      </c>
      <c r="AB292" t="s">
        <v>2171</v>
      </c>
      <c r="AK292">
        <f t="shared" si="11"/>
        <v>0</v>
      </c>
    </row>
    <row r="293" spans="1:37" x14ac:dyDescent="0.25">
      <c r="A293" t="s">
        <v>2176</v>
      </c>
      <c r="B293" t="str">
        <f t="shared" si="13"/>
        <v>Ahooww</v>
      </c>
      <c r="G293" t="s">
        <v>2177</v>
      </c>
      <c r="H293" t="s">
        <v>2178</v>
      </c>
      <c r="I293" t="s">
        <v>2178</v>
      </c>
      <c r="L293" t="s">
        <v>1787</v>
      </c>
      <c r="P293" t="s">
        <v>2179</v>
      </c>
      <c r="Q293" t="s">
        <v>2179</v>
      </c>
      <c r="R293" t="s">
        <v>2179</v>
      </c>
      <c r="S293" t="s">
        <v>2180</v>
      </c>
      <c r="U293" t="s">
        <v>49</v>
      </c>
      <c r="AK293">
        <f t="shared" si="11"/>
        <v>0</v>
      </c>
    </row>
    <row r="294" spans="1:37" x14ac:dyDescent="0.25">
      <c r="A294" t="s">
        <v>2188</v>
      </c>
      <c r="B294" t="str">
        <f t="shared" si="13"/>
        <v>Brulefer</v>
      </c>
      <c r="G294" t="s">
        <v>2189</v>
      </c>
      <c r="H294" t="s">
        <v>826</v>
      </c>
      <c r="I294" t="s">
        <v>826</v>
      </c>
      <c r="J294">
        <v>9</v>
      </c>
      <c r="Q294" t="s">
        <v>1158</v>
      </c>
      <c r="R294" t="str">
        <f>Q294</f>
        <v>Mengul Mountains</v>
      </c>
      <c r="S294" t="s">
        <v>2190</v>
      </c>
      <c r="U294" t="s">
        <v>49</v>
      </c>
      <c r="Z294" t="s">
        <v>64</v>
      </c>
      <c r="AA294" t="s">
        <v>64</v>
      </c>
      <c r="AB294" t="s">
        <v>2191</v>
      </c>
      <c r="AK294">
        <f t="shared" si="11"/>
        <v>0</v>
      </c>
    </row>
    <row r="295" spans="1:37" x14ac:dyDescent="0.25">
      <c r="A295" t="s">
        <v>2194</v>
      </c>
      <c r="B295" t="s">
        <v>2195</v>
      </c>
      <c r="C295" t="s">
        <v>2196</v>
      </c>
      <c r="G295" t="s">
        <v>2197</v>
      </c>
      <c r="H295" t="s">
        <v>2198</v>
      </c>
      <c r="I295" t="s">
        <v>46</v>
      </c>
      <c r="J295">
        <v>10</v>
      </c>
      <c r="P295" t="s">
        <v>2199</v>
      </c>
      <c r="Q295" t="s">
        <v>2200</v>
      </c>
      <c r="R295" t="s">
        <v>2200</v>
      </c>
      <c r="S295" t="s">
        <v>2201</v>
      </c>
      <c r="U295" t="s">
        <v>49</v>
      </c>
      <c r="X295" t="s">
        <v>203</v>
      </c>
      <c r="Z295" t="s">
        <v>64</v>
      </c>
      <c r="AA295" t="s">
        <v>64</v>
      </c>
      <c r="AD295">
        <v>9</v>
      </c>
      <c r="AE295">
        <v>18</v>
      </c>
      <c r="AF295">
        <v>16</v>
      </c>
      <c r="AG295">
        <v>12</v>
      </c>
      <c r="AH295">
        <v>8</v>
      </c>
      <c r="AI295">
        <v>14</v>
      </c>
      <c r="AJ295" t="s">
        <v>2202</v>
      </c>
      <c r="AK295">
        <f t="shared" si="11"/>
        <v>77</v>
      </c>
    </row>
    <row r="296" spans="1:37" x14ac:dyDescent="0.25">
      <c r="A296" t="s">
        <v>2203</v>
      </c>
      <c r="B296" t="str">
        <f t="shared" ref="B296:B306" si="14">A296</f>
        <v>Kurda</v>
      </c>
      <c r="G296" t="s">
        <v>2204</v>
      </c>
      <c r="H296" t="s">
        <v>2205</v>
      </c>
      <c r="I296" t="s">
        <v>163</v>
      </c>
      <c r="J296">
        <v>7</v>
      </c>
      <c r="P296" t="s">
        <v>2192</v>
      </c>
      <c r="Q296" t="s">
        <v>2200</v>
      </c>
      <c r="R296" t="s">
        <v>2200</v>
      </c>
      <c r="T296" t="s">
        <v>2206</v>
      </c>
      <c r="U296" t="s">
        <v>49</v>
      </c>
      <c r="X296" t="s">
        <v>202</v>
      </c>
      <c r="Z296" t="s">
        <v>64</v>
      </c>
      <c r="AA296" t="s">
        <v>64</v>
      </c>
      <c r="AD296">
        <v>13</v>
      </c>
      <c r="AE296">
        <v>15</v>
      </c>
      <c r="AF296">
        <v>17</v>
      </c>
      <c r="AG296">
        <v>12</v>
      </c>
      <c r="AH296">
        <v>16</v>
      </c>
      <c r="AI296">
        <v>15</v>
      </c>
      <c r="AJ296" t="s">
        <v>2202</v>
      </c>
      <c r="AK296">
        <f t="shared" si="11"/>
        <v>88</v>
      </c>
    </row>
    <row r="297" spans="1:37" x14ac:dyDescent="0.25">
      <c r="A297" t="s">
        <v>2207</v>
      </c>
      <c r="B297" t="str">
        <f t="shared" si="14"/>
        <v>Gevren</v>
      </c>
      <c r="G297" t="s">
        <v>2204</v>
      </c>
      <c r="H297" t="str">
        <f>H296</f>
        <v>Denagothian</v>
      </c>
      <c r="I297" t="s">
        <v>73</v>
      </c>
      <c r="J297">
        <v>7</v>
      </c>
      <c r="P297" t="s">
        <v>2192</v>
      </c>
      <c r="Q297" t="s">
        <v>2200</v>
      </c>
      <c r="R297" t="s">
        <v>2200</v>
      </c>
      <c r="S297" t="s">
        <v>2208</v>
      </c>
      <c r="T297" t="s">
        <v>307</v>
      </c>
      <c r="U297" t="s">
        <v>49</v>
      </c>
      <c r="AD297">
        <v>17</v>
      </c>
      <c r="AE297">
        <v>16</v>
      </c>
      <c r="AF297">
        <v>14</v>
      </c>
      <c r="AG297">
        <v>15</v>
      </c>
      <c r="AH297">
        <v>13</v>
      </c>
      <c r="AI297">
        <v>13</v>
      </c>
      <c r="AK297">
        <f t="shared" si="11"/>
        <v>88</v>
      </c>
    </row>
    <row r="298" spans="1:37" x14ac:dyDescent="0.25">
      <c r="A298" t="s">
        <v>2209</v>
      </c>
      <c r="B298" t="str">
        <f t="shared" si="14"/>
        <v>Pyrokloris</v>
      </c>
      <c r="G298" t="s">
        <v>2204</v>
      </c>
      <c r="H298" t="s">
        <v>2210</v>
      </c>
      <c r="Q298" t="s">
        <v>2200</v>
      </c>
      <c r="R298" t="s">
        <v>2200</v>
      </c>
      <c r="T298" t="s">
        <v>1943</v>
      </c>
      <c r="Z298" t="s">
        <v>64</v>
      </c>
      <c r="AA298" t="s">
        <v>64</v>
      </c>
      <c r="AK298">
        <f t="shared" si="11"/>
        <v>0</v>
      </c>
    </row>
    <row r="299" spans="1:37" x14ac:dyDescent="0.25">
      <c r="A299" t="s">
        <v>2211</v>
      </c>
      <c r="B299" t="str">
        <f t="shared" si="14"/>
        <v>Camla</v>
      </c>
      <c r="G299" t="s">
        <v>2212</v>
      </c>
      <c r="H299" t="s">
        <v>2205</v>
      </c>
      <c r="I299" t="s">
        <v>46</v>
      </c>
      <c r="J299">
        <v>7</v>
      </c>
      <c r="P299" t="s">
        <v>2192</v>
      </c>
      <c r="Q299" t="s">
        <v>2192</v>
      </c>
      <c r="R299" t="s">
        <v>2213</v>
      </c>
      <c r="T299" t="s">
        <v>2214</v>
      </c>
      <c r="U299" t="s">
        <v>49</v>
      </c>
      <c r="AD299">
        <v>7</v>
      </c>
      <c r="AE299">
        <v>16</v>
      </c>
      <c r="AF299">
        <v>11</v>
      </c>
      <c r="AG299">
        <v>16</v>
      </c>
      <c r="AH299">
        <v>13</v>
      </c>
      <c r="AI299">
        <v>17</v>
      </c>
      <c r="AK299">
        <f t="shared" si="11"/>
        <v>80</v>
      </c>
    </row>
    <row r="300" spans="1:37" x14ac:dyDescent="0.25">
      <c r="A300" t="s">
        <v>2215</v>
      </c>
      <c r="B300" t="str">
        <f t="shared" si="14"/>
        <v>Levy</v>
      </c>
      <c r="G300" t="s">
        <v>2216</v>
      </c>
      <c r="H300" t="str">
        <f t="shared" ref="H300:H305" si="15">H299</f>
        <v>Denagothian</v>
      </c>
      <c r="I300" t="s">
        <v>73</v>
      </c>
      <c r="J300">
        <v>6</v>
      </c>
      <c r="P300" t="str">
        <f>P299</f>
        <v>Denagoth</v>
      </c>
      <c r="Q300" t="s">
        <v>2200</v>
      </c>
      <c r="R300" t="str">
        <f>Q300</f>
        <v>Gereth Minar</v>
      </c>
      <c r="S300" t="s">
        <v>2217</v>
      </c>
      <c r="T300" t="s">
        <v>2329</v>
      </c>
      <c r="U300" t="s">
        <v>49</v>
      </c>
      <c r="AD300">
        <v>16</v>
      </c>
      <c r="AE300">
        <v>15</v>
      </c>
      <c r="AF300">
        <v>13</v>
      </c>
      <c r="AG300">
        <v>12</v>
      </c>
      <c r="AH300">
        <v>14</v>
      </c>
      <c r="AI300">
        <v>16</v>
      </c>
      <c r="AK300">
        <f t="shared" si="11"/>
        <v>86</v>
      </c>
    </row>
    <row r="301" spans="1:37" x14ac:dyDescent="0.25">
      <c r="A301" t="s">
        <v>2223</v>
      </c>
      <c r="B301" t="str">
        <f t="shared" si="14"/>
        <v>Shedrak</v>
      </c>
      <c r="G301" t="s">
        <v>2189</v>
      </c>
      <c r="H301" t="str">
        <f t="shared" si="15"/>
        <v>Denagothian</v>
      </c>
      <c r="I301" t="s">
        <v>73</v>
      </c>
      <c r="J301">
        <v>8</v>
      </c>
      <c r="P301" t="str">
        <f>P300</f>
        <v>Denagoth</v>
      </c>
      <c r="Q301" t="s">
        <v>2213</v>
      </c>
      <c r="R301" t="s">
        <v>2213</v>
      </c>
      <c r="S301" t="s">
        <v>2224</v>
      </c>
      <c r="T301" t="s">
        <v>307</v>
      </c>
      <c r="U301" t="s">
        <v>49</v>
      </c>
      <c r="AK301">
        <f t="shared" si="11"/>
        <v>0</v>
      </c>
    </row>
    <row r="302" spans="1:37" x14ac:dyDescent="0.25">
      <c r="A302" t="s">
        <v>2225</v>
      </c>
      <c r="B302" t="str">
        <f t="shared" si="14"/>
        <v>Grimm</v>
      </c>
      <c r="G302" t="s">
        <v>2226</v>
      </c>
      <c r="H302" t="str">
        <f t="shared" si="15"/>
        <v>Denagothian</v>
      </c>
      <c r="I302" t="s">
        <v>89</v>
      </c>
      <c r="J302">
        <v>0</v>
      </c>
      <c r="P302" t="s">
        <v>2213</v>
      </c>
      <c r="Q302" t="str">
        <f t="shared" ref="Q302:R305" si="16">P302</f>
        <v>Geron</v>
      </c>
      <c r="R302" t="str">
        <f t="shared" si="16"/>
        <v>Geron</v>
      </c>
      <c r="T302" t="s">
        <v>2227</v>
      </c>
      <c r="U302" t="s">
        <v>49</v>
      </c>
      <c r="AK302">
        <f t="shared" si="11"/>
        <v>0</v>
      </c>
    </row>
    <row r="303" spans="1:37" x14ac:dyDescent="0.25">
      <c r="A303" t="s">
        <v>2228</v>
      </c>
      <c r="B303" t="str">
        <f t="shared" si="14"/>
        <v>Damon</v>
      </c>
      <c r="G303" t="s">
        <v>2226</v>
      </c>
      <c r="H303" t="str">
        <f t="shared" si="15"/>
        <v>Denagothian</v>
      </c>
      <c r="I303" t="s">
        <v>73</v>
      </c>
      <c r="J303">
        <v>3</v>
      </c>
      <c r="P303" t="s">
        <v>2213</v>
      </c>
      <c r="Q303" t="str">
        <f t="shared" si="16"/>
        <v>Geron</v>
      </c>
      <c r="R303" t="str">
        <f t="shared" si="16"/>
        <v>Geron</v>
      </c>
      <c r="T303" t="s">
        <v>2229</v>
      </c>
      <c r="U303" t="s">
        <v>49</v>
      </c>
      <c r="AD303">
        <v>17</v>
      </c>
      <c r="AE303">
        <v>10</v>
      </c>
      <c r="AF303">
        <v>11</v>
      </c>
      <c r="AG303">
        <v>13</v>
      </c>
      <c r="AH303">
        <v>14</v>
      </c>
      <c r="AI303">
        <v>11</v>
      </c>
      <c r="AK303">
        <f t="shared" si="11"/>
        <v>76</v>
      </c>
    </row>
    <row r="304" spans="1:37" x14ac:dyDescent="0.25">
      <c r="A304" t="s">
        <v>2230</v>
      </c>
      <c r="B304" t="str">
        <f t="shared" si="14"/>
        <v>Lendril</v>
      </c>
      <c r="G304" t="s">
        <v>2226</v>
      </c>
      <c r="H304" t="str">
        <f t="shared" si="15"/>
        <v>Denagothian</v>
      </c>
      <c r="I304" t="s">
        <v>73</v>
      </c>
      <c r="J304">
        <v>1</v>
      </c>
      <c r="P304" t="s">
        <v>2213</v>
      </c>
      <c r="Q304" t="str">
        <f t="shared" si="16"/>
        <v>Geron</v>
      </c>
      <c r="R304" t="str">
        <f t="shared" si="16"/>
        <v>Geron</v>
      </c>
      <c r="T304" t="s">
        <v>2231</v>
      </c>
      <c r="U304" t="s">
        <v>49</v>
      </c>
      <c r="X304" t="s">
        <v>2232</v>
      </c>
      <c r="AD304">
        <v>6</v>
      </c>
      <c r="AE304">
        <v>13</v>
      </c>
      <c r="AF304">
        <v>10</v>
      </c>
      <c r="AG304">
        <v>13</v>
      </c>
      <c r="AH304">
        <v>10</v>
      </c>
      <c r="AI304">
        <v>18</v>
      </c>
      <c r="AK304">
        <f t="shared" si="11"/>
        <v>70</v>
      </c>
    </row>
    <row r="305" spans="1:37" x14ac:dyDescent="0.25">
      <c r="A305" t="s">
        <v>2233</v>
      </c>
      <c r="B305" t="str">
        <f t="shared" si="14"/>
        <v>Lane</v>
      </c>
      <c r="G305" t="s">
        <v>2226</v>
      </c>
      <c r="H305" t="str">
        <f t="shared" si="15"/>
        <v>Denagothian</v>
      </c>
      <c r="I305" t="s">
        <v>73</v>
      </c>
      <c r="J305">
        <v>1</v>
      </c>
      <c r="P305" t="s">
        <v>2213</v>
      </c>
      <c r="Q305" t="str">
        <f t="shared" si="16"/>
        <v>Geron</v>
      </c>
      <c r="R305" t="str">
        <f t="shared" si="16"/>
        <v>Geron</v>
      </c>
      <c r="T305" t="s">
        <v>2234</v>
      </c>
      <c r="U305" t="s">
        <v>130</v>
      </c>
      <c r="Z305" t="s">
        <v>64</v>
      </c>
      <c r="AA305" t="s">
        <v>64</v>
      </c>
      <c r="AD305">
        <v>14</v>
      </c>
      <c r="AE305">
        <v>12</v>
      </c>
      <c r="AF305">
        <v>14</v>
      </c>
      <c r="AG305">
        <v>13</v>
      </c>
      <c r="AH305">
        <v>16</v>
      </c>
      <c r="AI305">
        <v>17</v>
      </c>
      <c r="AK305">
        <f t="shared" si="11"/>
        <v>86</v>
      </c>
    </row>
    <row r="306" spans="1:37" x14ac:dyDescent="0.25">
      <c r="A306" t="s">
        <v>2235</v>
      </c>
      <c r="B306" t="str">
        <f t="shared" si="14"/>
        <v>Rollo</v>
      </c>
      <c r="G306" t="s">
        <v>2236</v>
      </c>
      <c r="H306" t="s">
        <v>651</v>
      </c>
      <c r="I306" t="s">
        <v>645</v>
      </c>
      <c r="J306">
        <v>4</v>
      </c>
      <c r="Q306" t="str">
        <f>Q305</f>
        <v>Geron</v>
      </c>
      <c r="R306" t="str">
        <f>R305</f>
        <v>Geron</v>
      </c>
      <c r="T306" t="s">
        <v>2237</v>
      </c>
      <c r="U306" t="s">
        <v>49</v>
      </c>
      <c r="AD306">
        <v>13</v>
      </c>
      <c r="AE306">
        <v>10</v>
      </c>
      <c r="AF306">
        <v>11</v>
      </c>
      <c r="AG306">
        <v>12</v>
      </c>
      <c r="AH306">
        <v>17</v>
      </c>
      <c r="AI306">
        <v>9</v>
      </c>
      <c r="AK306">
        <f t="shared" si="11"/>
        <v>72</v>
      </c>
    </row>
    <row r="307" spans="1:37" x14ac:dyDescent="0.25">
      <c r="E307" t="s">
        <v>2238</v>
      </c>
      <c r="G307" t="s">
        <v>2239</v>
      </c>
      <c r="H307" t="s">
        <v>2241</v>
      </c>
      <c r="I307" t="s">
        <v>151</v>
      </c>
      <c r="J307">
        <v>6</v>
      </c>
      <c r="P307" t="s">
        <v>2240</v>
      </c>
      <c r="Q307" t="str">
        <f>Q306</f>
        <v>Geron</v>
      </c>
      <c r="R307" t="str">
        <f>R306</f>
        <v>Geron</v>
      </c>
      <c r="T307" t="s">
        <v>2242</v>
      </c>
      <c r="U307" t="s">
        <v>49</v>
      </c>
      <c r="AD307">
        <v>11</v>
      </c>
      <c r="AE307">
        <v>15</v>
      </c>
      <c r="AF307">
        <v>14</v>
      </c>
      <c r="AG307">
        <v>17</v>
      </c>
      <c r="AH307">
        <v>13</v>
      </c>
      <c r="AI307">
        <v>12</v>
      </c>
      <c r="AK307">
        <f t="shared" si="11"/>
        <v>82</v>
      </c>
    </row>
    <row r="308" spans="1:37" x14ac:dyDescent="0.25">
      <c r="A308" t="s">
        <v>2243</v>
      </c>
      <c r="B308" t="str">
        <f t="shared" ref="B308:B332" si="17">A308</f>
        <v>Susa</v>
      </c>
      <c r="C308" t="s">
        <v>2245</v>
      </c>
      <c r="G308" t="s">
        <v>2244</v>
      </c>
      <c r="H308" t="s">
        <v>2205</v>
      </c>
      <c r="I308" t="s">
        <v>46</v>
      </c>
      <c r="J308">
        <v>6</v>
      </c>
      <c r="P308" t="s">
        <v>2213</v>
      </c>
      <c r="Q308" t="str">
        <f>P308</f>
        <v>Geron</v>
      </c>
      <c r="R308" t="str">
        <f>Q308</f>
        <v>Geron</v>
      </c>
      <c r="T308" t="s">
        <v>2246</v>
      </c>
      <c r="U308" t="s">
        <v>130</v>
      </c>
      <c r="X308" t="s">
        <v>1967</v>
      </c>
      <c r="Y308" t="s">
        <v>2168</v>
      </c>
      <c r="Z308" t="s">
        <v>64</v>
      </c>
      <c r="AA308" t="s">
        <v>64</v>
      </c>
      <c r="AD308">
        <v>9</v>
      </c>
      <c r="AE308">
        <v>16</v>
      </c>
      <c r="AF308">
        <v>16</v>
      </c>
      <c r="AG308">
        <v>14</v>
      </c>
      <c r="AH308">
        <v>10</v>
      </c>
      <c r="AI308">
        <v>6</v>
      </c>
      <c r="AK308">
        <f t="shared" si="11"/>
        <v>71</v>
      </c>
    </row>
    <row r="309" spans="1:37" x14ac:dyDescent="0.25">
      <c r="A309" t="s">
        <v>2247</v>
      </c>
      <c r="B309" t="str">
        <f t="shared" si="17"/>
        <v>Alfred</v>
      </c>
      <c r="G309" t="str">
        <f>G308</f>
        <v>X11 p. 13</v>
      </c>
      <c r="H309" t="s">
        <v>2205</v>
      </c>
      <c r="I309" t="s">
        <v>73</v>
      </c>
      <c r="J309">
        <v>2</v>
      </c>
      <c r="P309" t="s">
        <v>2213</v>
      </c>
      <c r="Q309" t="str">
        <f>P309</f>
        <v>Geron</v>
      </c>
      <c r="R309" t="str">
        <f>Q309</f>
        <v>Geron</v>
      </c>
      <c r="T309" t="s">
        <v>2249</v>
      </c>
      <c r="U309" t="s">
        <v>49</v>
      </c>
      <c r="AD309">
        <v>12</v>
      </c>
      <c r="AE309">
        <v>9</v>
      </c>
      <c r="AF309">
        <v>10</v>
      </c>
      <c r="AG309">
        <v>12</v>
      </c>
      <c r="AH309">
        <v>13</v>
      </c>
      <c r="AI309">
        <v>12</v>
      </c>
      <c r="AK309">
        <f t="shared" si="11"/>
        <v>68</v>
      </c>
    </row>
    <row r="310" spans="1:37" x14ac:dyDescent="0.25">
      <c r="A310" t="s">
        <v>2248</v>
      </c>
      <c r="B310" t="str">
        <f t="shared" si="17"/>
        <v>Henna</v>
      </c>
      <c r="G310" t="str">
        <f>G309</f>
        <v>X11 p. 13</v>
      </c>
      <c r="H310" t="s">
        <v>2205</v>
      </c>
      <c r="I310" t="s">
        <v>89</v>
      </c>
      <c r="J310">
        <v>0</v>
      </c>
      <c r="P310" t="s">
        <v>2213</v>
      </c>
      <c r="Q310" t="str">
        <f t="shared" ref="Q310:R312" si="18">P310</f>
        <v>Geron</v>
      </c>
      <c r="R310" t="str">
        <f t="shared" si="18"/>
        <v>Geron</v>
      </c>
      <c r="T310" t="s">
        <v>2249</v>
      </c>
      <c r="U310" t="s">
        <v>130</v>
      </c>
      <c r="AK310">
        <f t="shared" si="11"/>
        <v>0</v>
      </c>
    </row>
    <row r="311" spans="1:37" x14ac:dyDescent="0.25">
      <c r="A311" t="s">
        <v>2250</v>
      </c>
      <c r="B311" t="str">
        <f t="shared" si="17"/>
        <v>Benar</v>
      </c>
      <c r="G311" t="s">
        <v>2253</v>
      </c>
      <c r="H311" t="s">
        <v>2205</v>
      </c>
      <c r="I311" t="s">
        <v>73</v>
      </c>
      <c r="J311">
        <v>6</v>
      </c>
      <c r="P311" t="s">
        <v>2213</v>
      </c>
      <c r="Q311" t="str">
        <f t="shared" si="18"/>
        <v>Geron</v>
      </c>
      <c r="R311" t="str">
        <f t="shared" si="18"/>
        <v>Geron</v>
      </c>
      <c r="S311" t="s">
        <v>2251</v>
      </c>
      <c r="T311" t="s">
        <v>307</v>
      </c>
      <c r="U311" t="s">
        <v>49</v>
      </c>
      <c r="AD311">
        <v>17</v>
      </c>
      <c r="AE311">
        <v>15</v>
      </c>
      <c r="AF311">
        <v>13</v>
      </c>
      <c r="AG311">
        <v>12</v>
      </c>
      <c r="AH311">
        <v>14</v>
      </c>
      <c r="AI311">
        <v>16</v>
      </c>
      <c r="AK311">
        <f t="shared" si="11"/>
        <v>87</v>
      </c>
    </row>
    <row r="312" spans="1:37" x14ac:dyDescent="0.25">
      <c r="A312" t="s">
        <v>2252</v>
      </c>
      <c r="B312" t="str">
        <f t="shared" si="17"/>
        <v>Ivren</v>
      </c>
      <c r="G312" t="str">
        <f>G311</f>
        <v>X11 p. 14</v>
      </c>
      <c r="H312" t="s">
        <v>2205</v>
      </c>
      <c r="I312" t="s">
        <v>73</v>
      </c>
      <c r="J312">
        <v>8</v>
      </c>
      <c r="P312" t="s">
        <v>2192</v>
      </c>
      <c r="Q312" t="str">
        <f t="shared" si="18"/>
        <v>Denagoth</v>
      </c>
      <c r="R312" t="str">
        <f t="shared" si="18"/>
        <v>Denagoth</v>
      </c>
      <c r="T312" t="str">
        <f>T311</f>
        <v>Military Officer</v>
      </c>
      <c r="U312" t="s">
        <v>49</v>
      </c>
      <c r="AK312">
        <f t="shared" si="11"/>
        <v>0</v>
      </c>
    </row>
    <row r="313" spans="1:37" x14ac:dyDescent="0.25">
      <c r="A313" t="s">
        <v>2254</v>
      </c>
      <c r="B313" t="str">
        <f t="shared" si="17"/>
        <v>Merak</v>
      </c>
      <c r="G313" t="s">
        <v>2255</v>
      </c>
      <c r="H313" t="str">
        <f>H312</f>
        <v>Denagothian</v>
      </c>
      <c r="I313" t="str">
        <f>I312</f>
        <v>Fighter</v>
      </c>
      <c r="J313">
        <v>5</v>
      </c>
      <c r="P313" t="str">
        <f>P312</f>
        <v>Denagoth</v>
      </c>
      <c r="Q313" t="s">
        <v>2213</v>
      </c>
      <c r="R313" t="s">
        <v>2213</v>
      </c>
      <c r="T313" t="s">
        <v>835</v>
      </c>
      <c r="U313" t="s">
        <v>49</v>
      </c>
      <c r="AK313">
        <f t="shared" si="11"/>
        <v>0</v>
      </c>
    </row>
    <row r="314" spans="1:37" x14ac:dyDescent="0.25">
      <c r="A314" t="s">
        <v>2256</v>
      </c>
      <c r="B314" t="str">
        <f t="shared" si="17"/>
        <v>Parx</v>
      </c>
      <c r="G314" t="str">
        <f>G313</f>
        <v>X11 p. 15</v>
      </c>
      <c r="H314" t="str">
        <f>H313</f>
        <v>Denagothian</v>
      </c>
      <c r="I314" t="s">
        <v>163</v>
      </c>
      <c r="J314">
        <v>4</v>
      </c>
      <c r="P314" t="s">
        <v>2213</v>
      </c>
      <c r="Q314" t="str">
        <f t="shared" ref="Q314:R316" si="19">Q313</f>
        <v>Geron</v>
      </c>
      <c r="R314" t="str">
        <f t="shared" si="19"/>
        <v>Geron</v>
      </c>
      <c r="U314" t="s">
        <v>49</v>
      </c>
      <c r="AD314">
        <v>14</v>
      </c>
      <c r="AE314">
        <v>11</v>
      </c>
      <c r="AF314">
        <v>16</v>
      </c>
      <c r="AG314">
        <v>13</v>
      </c>
      <c r="AH314">
        <v>17</v>
      </c>
      <c r="AI314">
        <v>15</v>
      </c>
      <c r="AJ314" t="s">
        <v>2202</v>
      </c>
      <c r="AK314">
        <f t="shared" si="11"/>
        <v>86</v>
      </c>
    </row>
    <row r="315" spans="1:37" x14ac:dyDescent="0.25">
      <c r="A315" t="s">
        <v>2257</v>
      </c>
      <c r="B315" t="str">
        <f t="shared" si="17"/>
        <v>Naru</v>
      </c>
      <c r="G315" t="s">
        <v>2258</v>
      </c>
      <c r="H315" t="str">
        <f>H314</f>
        <v>Denagothian</v>
      </c>
      <c r="I315" t="str">
        <f>I314</f>
        <v>Cleric</v>
      </c>
      <c r="J315">
        <v>9</v>
      </c>
      <c r="P315" t="s">
        <v>2213</v>
      </c>
      <c r="Q315" t="str">
        <f t="shared" si="19"/>
        <v>Geron</v>
      </c>
      <c r="R315" t="str">
        <f t="shared" si="19"/>
        <v>Geron</v>
      </c>
      <c r="S315" t="s">
        <v>2290</v>
      </c>
      <c r="U315" t="s">
        <v>49</v>
      </c>
      <c r="AD315">
        <v>13</v>
      </c>
      <c r="AE315">
        <v>14</v>
      </c>
      <c r="AF315">
        <v>17</v>
      </c>
      <c r="AG315">
        <v>9</v>
      </c>
      <c r="AH315">
        <v>6</v>
      </c>
      <c r="AI315">
        <v>16</v>
      </c>
      <c r="AJ315" t="s">
        <v>2202</v>
      </c>
      <c r="AK315">
        <f t="shared" si="11"/>
        <v>75</v>
      </c>
    </row>
    <row r="316" spans="1:37" x14ac:dyDescent="0.25">
      <c r="A316" t="s">
        <v>2291</v>
      </c>
      <c r="B316" t="str">
        <f t="shared" si="17"/>
        <v xml:space="preserve"> </v>
      </c>
      <c r="G316" t="s">
        <v>2212</v>
      </c>
      <c r="H316" t="str">
        <f>H315</f>
        <v>Denagothian</v>
      </c>
      <c r="I316" t="s">
        <v>151</v>
      </c>
      <c r="J316">
        <v>6</v>
      </c>
      <c r="P316" t="s">
        <v>2192</v>
      </c>
      <c r="Q316" t="str">
        <f t="shared" si="19"/>
        <v>Geron</v>
      </c>
      <c r="R316" t="str">
        <f t="shared" si="19"/>
        <v>Geron</v>
      </c>
      <c r="U316" t="s">
        <v>49</v>
      </c>
      <c r="AD316">
        <v>13</v>
      </c>
      <c r="AE316">
        <v>13</v>
      </c>
      <c r="AF316">
        <v>10</v>
      </c>
      <c r="AG316">
        <v>14</v>
      </c>
      <c r="AH316">
        <v>14</v>
      </c>
      <c r="AI316">
        <v>11</v>
      </c>
      <c r="AK316">
        <f t="shared" si="11"/>
        <v>75</v>
      </c>
    </row>
    <row r="317" spans="1:37" x14ac:dyDescent="0.25">
      <c r="A317" t="s">
        <v>2259</v>
      </c>
      <c r="B317" t="str">
        <f t="shared" si="17"/>
        <v>Leaper</v>
      </c>
      <c r="G317" t="s">
        <v>2260</v>
      </c>
      <c r="H317" t="str">
        <f>H316</f>
        <v>Denagothian</v>
      </c>
      <c r="P317" t="str">
        <f>P316</f>
        <v>Denagoth</v>
      </c>
      <c r="Q317" t="s">
        <v>2192</v>
      </c>
      <c r="R317" t="s">
        <v>2213</v>
      </c>
      <c r="U317" t="s">
        <v>49</v>
      </c>
      <c r="AK317">
        <f t="shared" si="11"/>
        <v>0</v>
      </c>
    </row>
    <row r="318" spans="1:37" x14ac:dyDescent="0.25">
      <c r="A318" t="s">
        <v>2261</v>
      </c>
      <c r="B318" t="str">
        <f t="shared" si="17"/>
        <v>Felinda</v>
      </c>
      <c r="G318" t="s">
        <v>2262</v>
      </c>
      <c r="H318" t="s">
        <v>2263</v>
      </c>
      <c r="Q318" t="s">
        <v>2200</v>
      </c>
      <c r="R318" t="str">
        <f>Q318</f>
        <v>Gereth Minar</v>
      </c>
      <c r="U318" t="s">
        <v>130</v>
      </c>
      <c r="AK318">
        <f t="shared" si="11"/>
        <v>0</v>
      </c>
    </row>
    <row r="319" spans="1:37" x14ac:dyDescent="0.25">
      <c r="A319" t="s">
        <v>2266</v>
      </c>
      <c r="B319" t="str">
        <f t="shared" si="17"/>
        <v>Fumblewomp</v>
      </c>
      <c r="G319" t="s">
        <v>2267</v>
      </c>
      <c r="H319" t="s">
        <v>2268</v>
      </c>
      <c r="I319" t="str">
        <f>H319</f>
        <v>Hobgoblin</v>
      </c>
      <c r="J319">
        <v>0</v>
      </c>
      <c r="P319" t="s">
        <v>2192</v>
      </c>
      <c r="Q319" t="s">
        <v>2199</v>
      </c>
      <c r="R319" t="str">
        <f>Q319</f>
        <v>Drax Tallen</v>
      </c>
      <c r="U319" t="s">
        <v>49</v>
      </c>
      <c r="AK319">
        <f t="shared" si="11"/>
        <v>0</v>
      </c>
    </row>
    <row r="320" spans="1:37" x14ac:dyDescent="0.25">
      <c r="A320" t="s">
        <v>2269</v>
      </c>
      <c r="B320" t="str">
        <f t="shared" si="17"/>
        <v>Tarl</v>
      </c>
      <c r="C320" t="s">
        <v>2270</v>
      </c>
      <c r="G320" t="s">
        <v>2271</v>
      </c>
      <c r="H320" t="str">
        <f>H319</f>
        <v>Hobgoblin</v>
      </c>
      <c r="I320" t="str">
        <f>H320</f>
        <v>Hobgoblin</v>
      </c>
      <c r="J320">
        <v>5</v>
      </c>
      <c r="P320" t="str">
        <f>P319</f>
        <v>Denagoth</v>
      </c>
      <c r="Q320" t="str">
        <f>Q319</f>
        <v>Drax Tallen</v>
      </c>
      <c r="R320" t="str">
        <f>R319</f>
        <v>Drax Tallen</v>
      </c>
      <c r="U320" t="s">
        <v>49</v>
      </c>
      <c r="AK320">
        <f t="shared" si="11"/>
        <v>0</v>
      </c>
    </row>
    <row r="321" spans="1:37" x14ac:dyDescent="0.25">
      <c r="A321" t="s">
        <v>2272</v>
      </c>
      <c r="B321" t="str">
        <f t="shared" si="17"/>
        <v>Sifferin</v>
      </c>
      <c r="G321" t="s">
        <v>2273</v>
      </c>
      <c r="H321" t="s">
        <v>2198</v>
      </c>
      <c r="I321" t="s">
        <v>73</v>
      </c>
      <c r="J321">
        <v>8</v>
      </c>
      <c r="P321" t="s">
        <v>2264</v>
      </c>
      <c r="Q321" t="str">
        <f>Q320</f>
        <v>Drax Tallen</v>
      </c>
      <c r="R321" t="str">
        <f>R320</f>
        <v>Drax Tallen</v>
      </c>
      <c r="U321" t="s">
        <v>49</v>
      </c>
      <c r="W321" t="s">
        <v>205</v>
      </c>
      <c r="Y321" t="s">
        <v>2274</v>
      </c>
      <c r="Z321" t="s">
        <v>64</v>
      </c>
      <c r="AA321" t="s">
        <v>63</v>
      </c>
      <c r="AD321">
        <v>18</v>
      </c>
      <c r="AE321">
        <v>12</v>
      </c>
      <c r="AF321">
        <v>13</v>
      </c>
      <c r="AG321">
        <v>13</v>
      </c>
      <c r="AH321">
        <v>14</v>
      </c>
      <c r="AI321">
        <v>10</v>
      </c>
      <c r="AK321">
        <f t="shared" si="11"/>
        <v>80</v>
      </c>
    </row>
    <row r="322" spans="1:37" x14ac:dyDescent="0.25">
      <c r="A322" t="s">
        <v>2280</v>
      </c>
      <c r="B322" t="str">
        <f t="shared" si="17"/>
        <v>Krumz</v>
      </c>
      <c r="G322" t="s">
        <v>2260</v>
      </c>
      <c r="H322" t="s">
        <v>1792</v>
      </c>
      <c r="I322" t="s">
        <v>1792</v>
      </c>
      <c r="P322" t="s">
        <v>1158</v>
      </c>
      <c r="Q322" t="str">
        <f>P322</f>
        <v>Mengul Mountains</v>
      </c>
      <c r="R322" t="s">
        <v>2192</v>
      </c>
      <c r="T322" t="s">
        <v>307</v>
      </c>
      <c r="U322" t="s">
        <v>49</v>
      </c>
      <c r="Z322" t="s">
        <v>64</v>
      </c>
      <c r="AA322" t="s">
        <v>64</v>
      </c>
      <c r="AK322">
        <f t="shared" si="11"/>
        <v>0</v>
      </c>
    </row>
    <row r="323" spans="1:37" x14ac:dyDescent="0.25">
      <c r="A323" t="s">
        <v>2282</v>
      </c>
      <c r="B323" t="str">
        <f t="shared" si="17"/>
        <v>Foopch</v>
      </c>
      <c r="G323" t="s">
        <v>2260</v>
      </c>
      <c r="H323" t="s">
        <v>1792</v>
      </c>
      <c r="I323" t="s">
        <v>1792</v>
      </c>
      <c r="P323" t="s">
        <v>1158</v>
      </c>
      <c r="Q323" t="str">
        <f>P323</f>
        <v>Mengul Mountains</v>
      </c>
      <c r="R323" t="s">
        <v>2192</v>
      </c>
      <c r="S323" t="s">
        <v>798</v>
      </c>
      <c r="T323" t="str">
        <f>T322</f>
        <v>Military Officer</v>
      </c>
      <c r="U323" t="s">
        <v>49</v>
      </c>
      <c r="AK323">
        <f t="shared" ref="AK323:AK386" si="20">AD323+AE323+AF323+AG323+AH323+AI323</f>
        <v>0</v>
      </c>
    </row>
    <row r="324" spans="1:37" x14ac:dyDescent="0.25">
      <c r="A324" t="s">
        <v>2285</v>
      </c>
      <c r="B324" t="str">
        <f t="shared" si="17"/>
        <v>Hega</v>
      </c>
      <c r="C324" t="s">
        <v>2286</v>
      </c>
      <c r="G324" t="s">
        <v>2287</v>
      </c>
      <c r="H324" t="s">
        <v>2288</v>
      </c>
      <c r="I324" t="str">
        <f>H324</f>
        <v>Bugbear</v>
      </c>
      <c r="J324">
        <v>0</v>
      </c>
      <c r="P324" t="s">
        <v>1158</v>
      </c>
      <c r="Q324" t="str">
        <f>P324</f>
        <v>Mengul Mountains</v>
      </c>
      <c r="R324" t="s">
        <v>2179</v>
      </c>
      <c r="S324" t="s">
        <v>2289</v>
      </c>
      <c r="U324" t="s">
        <v>49</v>
      </c>
      <c r="AK324">
        <f t="shared" si="20"/>
        <v>0</v>
      </c>
    </row>
    <row r="325" spans="1:37" x14ac:dyDescent="0.25">
      <c r="A325" t="s">
        <v>2294</v>
      </c>
      <c r="B325" t="str">
        <f t="shared" si="17"/>
        <v>Vitriol</v>
      </c>
      <c r="G325" t="s">
        <v>2295</v>
      </c>
      <c r="H325" t="s">
        <v>2296</v>
      </c>
      <c r="I325" t="str">
        <f>H325</f>
        <v>Black Dragon</v>
      </c>
      <c r="J325">
        <v>7</v>
      </c>
      <c r="Q325" t="str">
        <f>R325</f>
        <v>Lothenar Swamp</v>
      </c>
      <c r="R325" t="s">
        <v>2297</v>
      </c>
      <c r="S325" t="s">
        <v>2298</v>
      </c>
      <c r="U325" t="s">
        <v>49</v>
      </c>
      <c r="Z325" t="s">
        <v>64</v>
      </c>
      <c r="AA325" t="s">
        <v>64</v>
      </c>
      <c r="AB325" t="s">
        <v>107</v>
      </c>
      <c r="AJ325" t="s">
        <v>2202</v>
      </c>
      <c r="AK325">
        <f t="shared" si="20"/>
        <v>0</v>
      </c>
    </row>
    <row r="326" spans="1:37" x14ac:dyDescent="0.25">
      <c r="A326" t="s">
        <v>2307</v>
      </c>
      <c r="B326" t="str">
        <f t="shared" si="17"/>
        <v>Frota</v>
      </c>
      <c r="C326" t="s">
        <v>2308</v>
      </c>
      <c r="G326" t="s">
        <v>2309</v>
      </c>
      <c r="H326" t="s">
        <v>1157</v>
      </c>
      <c r="I326" t="s">
        <v>46</v>
      </c>
      <c r="Q326" t="s">
        <v>2303</v>
      </c>
      <c r="R326" t="str">
        <f>Q326</f>
        <v>Frosthaven</v>
      </c>
      <c r="U326" t="s">
        <v>130</v>
      </c>
      <c r="W326" t="s">
        <v>205</v>
      </c>
      <c r="X326" t="s">
        <v>413</v>
      </c>
      <c r="Z326" t="s">
        <v>64</v>
      </c>
      <c r="AA326" t="s">
        <v>64</v>
      </c>
      <c r="AC326" t="s">
        <v>2150</v>
      </c>
      <c r="AK326">
        <f t="shared" si="20"/>
        <v>0</v>
      </c>
    </row>
    <row r="327" spans="1:37" x14ac:dyDescent="0.25">
      <c r="A327" t="s">
        <v>2310</v>
      </c>
      <c r="B327" t="str">
        <f t="shared" si="17"/>
        <v>Fruz</v>
      </c>
      <c r="G327" t="s">
        <v>2311</v>
      </c>
      <c r="H327" t="s">
        <v>2312</v>
      </c>
      <c r="P327" t="s">
        <v>2303</v>
      </c>
      <c r="Q327" t="str">
        <f>P327</f>
        <v>Frosthaven</v>
      </c>
      <c r="R327" t="str">
        <f>Q327</f>
        <v>Frosthaven</v>
      </c>
      <c r="U327" t="s">
        <v>49</v>
      </c>
      <c r="AK327">
        <f t="shared" si="20"/>
        <v>0</v>
      </c>
    </row>
    <row r="328" spans="1:37" x14ac:dyDescent="0.25">
      <c r="A328" t="s">
        <v>2313</v>
      </c>
      <c r="B328" t="str">
        <f t="shared" si="17"/>
        <v>Gorm</v>
      </c>
      <c r="G328" t="s">
        <v>2316</v>
      </c>
      <c r="H328" t="s">
        <v>2312</v>
      </c>
      <c r="P328" t="s">
        <v>2303</v>
      </c>
      <c r="Q328" t="str">
        <f>P328</f>
        <v>Frosthaven</v>
      </c>
      <c r="R328" t="str">
        <f>Q328</f>
        <v>Frosthaven</v>
      </c>
      <c r="U328" t="s">
        <v>49</v>
      </c>
      <c r="AK328">
        <f t="shared" si="20"/>
        <v>0</v>
      </c>
    </row>
    <row r="329" spans="1:37" x14ac:dyDescent="0.25">
      <c r="A329" t="s">
        <v>2314</v>
      </c>
      <c r="B329" t="str">
        <f t="shared" si="17"/>
        <v>Lok</v>
      </c>
      <c r="G329" t="s">
        <v>2316</v>
      </c>
      <c r="H329" t="s">
        <v>2312</v>
      </c>
      <c r="P329" t="s">
        <v>2303</v>
      </c>
      <c r="Q329" t="str">
        <f>P329</f>
        <v>Frosthaven</v>
      </c>
      <c r="R329" t="str">
        <f>Q329</f>
        <v>Frosthaven</v>
      </c>
      <c r="U329" t="s">
        <v>49</v>
      </c>
      <c r="AK329">
        <f t="shared" si="20"/>
        <v>0</v>
      </c>
    </row>
    <row r="330" spans="1:37" x14ac:dyDescent="0.25">
      <c r="A330" t="s">
        <v>2315</v>
      </c>
      <c r="B330" t="str">
        <f t="shared" si="17"/>
        <v>Niveous</v>
      </c>
      <c r="G330" t="s">
        <v>2317</v>
      </c>
      <c r="H330" t="s">
        <v>2318</v>
      </c>
      <c r="P330" t="s">
        <v>2303</v>
      </c>
      <c r="Q330" t="str">
        <f>P330</f>
        <v>Frosthaven</v>
      </c>
      <c r="R330" t="str">
        <f>Q330</f>
        <v>Frosthaven</v>
      </c>
      <c r="U330" t="s">
        <v>49</v>
      </c>
      <c r="Z330" t="s">
        <v>64</v>
      </c>
      <c r="AA330" t="s">
        <v>64</v>
      </c>
      <c r="AB330" t="s">
        <v>552</v>
      </c>
      <c r="AK330">
        <f t="shared" si="20"/>
        <v>0</v>
      </c>
    </row>
    <row r="331" spans="1:37" x14ac:dyDescent="0.25">
      <c r="A331" t="s">
        <v>2326</v>
      </c>
      <c r="B331" t="str">
        <f t="shared" si="17"/>
        <v>Krin</v>
      </c>
      <c r="G331" t="s">
        <v>2330</v>
      </c>
      <c r="H331" t="s">
        <v>1157</v>
      </c>
      <c r="I331" t="s">
        <v>163</v>
      </c>
      <c r="J331">
        <v>8</v>
      </c>
      <c r="Q331" t="s">
        <v>2325</v>
      </c>
      <c r="R331" t="str">
        <f t="shared" ref="R331:R337" si="21">Q331</f>
        <v>Gyl Erid Castle</v>
      </c>
      <c r="S331" t="s">
        <v>2328</v>
      </c>
      <c r="T331" t="s">
        <v>2329</v>
      </c>
      <c r="U331" t="s">
        <v>49</v>
      </c>
      <c r="Z331" t="s">
        <v>63</v>
      </c>
      <c r="AD331">
        <v>11</v>
      </c>
      <c r="AE331">
        <v>14</v>
      </c>
      <c r="AF331">
        <v>17</v>
      </c>
      <c r="AG331">
        <v>17</v>
      </c>
      <c r="AH331">
        <v>9</v>
      </c>
      <c r="AI331">
        <v>12</v>
      </c>
      <c r="AJ331" t="s">
        <v>2331</v>
      </c>
      <c r="AK331">
        <f t="shared" si="20"/>
        <v>80</v>
      </c>
    </row>
    <row r="332" spans="1:37" x14ac:dyDescent="0.25">
      <c r="A332" t="s">
        <v>2332</v>
      </c>
      <c r="B332" t="str">
        <f t="shared" si="17"/>
        <v>Ogan</v>
      </c>
      <c r="G332" t="s">
        <v>2327</v>
      </c>
      <c r="H332" t="s">
        <v>2333</v>
      </c>
      <c r="I332" t="s">
        <v>2333</v>
      </c>
      <c r="J332">
        <v>0</v>
      </c>
      <c r="Q332" t="s">
        <v>2325</v>
      </c>
      <c r="R332" t="str">
        <f t="shared" si="21"/>
        <v>Gyl Erid Castle</v>
      </c>
      <c r="S332" t="s">
        <v>2281</v>
      </c>
      <c r="T332" t="s">
        <v>2334</v>
      </c>
      <c r="U332" t="s">
        <v>49</v>
      </c>
      <c r="AK332">
        <f t="shared" si="20"/>
        <v>0</v>
      </c>
    </row>
    <row r="333" spans="1:37" x14ac:dyDescent="0.25">
      <c r="A333" t="s">
        <v>2335</v>
      </c>
      <c r="B333" t="s">
        <v>2335</v>
      </c>
      <c r="G333" t="s">
        <v>2330</v>
      </c>
      <c r="H333" t="s">
        <v>2333</v>
      </c>
      <c r="I333" t="s">
        <v>2333</v>
      </c>
      <c r="J333">
        <v>0</v>
      </c>
      <c r="Q333" t="s">
        <v>2325</v>
      </c>
      <c r="R333" t="str">
        <f t="shared" si="21"/>
        <v>Gyl Erid Castle</v>
      </c>
      <c r="T333" t="s">
        <v>2334</v>
      </c>
      <c r="U333" t="s">
        <v>49</v>
      </c>
      <c r="AK333">
        <f t="shared" si="20"/>
        <v>0</v>
      </c>
    </row>
    <row r="334" spans="1:37" x14ac:dyDescent="0.25">
      <c r="A334" t="s">
        <v>2336</v>
      </c>
      <c r="B334" t="str">
        <f>A334</f>
        <v>Axemines</v>
      </c>
      <c r="G334" t="s">
        <v>2337</v>
      </c>
      <c r="H334" t="s">
        <v>1157</v>
      </c>
      <c r="I334" t="s">
        <v>163</v>
      </c>
      <c r="J334">
        <v>10</v>
      </c>
      <c r="Q334" t="s">
        <v>2325</v>
      </c>
      <c r="R334" t="str">
        <f t="shared" si="21"/>
        <v>Gyl Erid Castle</v>
      </c>
      <c r="S334" t="s">
        <v>2338</v>
      </c>
      <c r="T334" t="s">
        <v>2339</v>
      </c>
      <c r="U334" t="s">
        <v>49</v>
      </c>
      <c r="AD334">
        <v>15</v>
      </c>
      <c r="AE334">
        <v>14</v>
      </c>
      <c r="AF334">
        <v>18</v>
      </c>
      <c r="AG334">
        <v>17</v>
      </c>
      <c r="AH334">
        <v>16</v>
      </c>
      <c r="AI334">
        <v>13</v>
      </c>
      <c r="AJ334" t="s">
        <v>2331</v>
      </c>
      <c r="AK334">
        <f t="shared" si="20"/>
        <v>93</v>
      </c>
    </row>
    <row r="335" spans="1:37" x14ac:dyDescent="0.25">
      <c r="A335" t="s">
        <v>2342</v>
      </c>
      <c r="B335" t="s">
        <v>2343</v>
      </c>
      <c r="E335" t="s">
        <v>2344</v>
      </c>
      <c r="G335" t="s">
        <v>2345</v>
      </c>
      <c r="H335" t="s">
        <v>1972</v>
      </c>
      <c r="I335" t="s">
        <v>163</v>
      </c>
      <c r="J335">
        <v>30</v>
      </c>
      <c r="P335" t="s">
        <v>2346</v>
      </c>
      <c r="Q335" t="s">
        <v>2347</v>
      </c>
      <c r="R335" t="str">
        <f t="shared" si="21"/>
        <v>Freiburg</v>
      </c>
      <c r="S335" t="s">
        <v>2348</v>
      </c>
      <c r="T335" t="s">
        <v>2339</v>
      </c>
      <c r="U335" t="s">
        <v>49</v>
      </c>
      <c r="V335" t="s">
        <v>2349</v>
      </c>
      <c r="W335" t="s">
        <v>156</v>
      </c>
      <c r="Y335" t="s">
        <v>2168</v>
      </c>
      <c r="Z335" t="s">
        <v>64</v>
      </c>
      <c r="AA335" t="s">
        <v>63</v>
      </c>
      <c r="AB335" t="s">
        <v>552</v>
      </c>
      <c r="AC335" t="s">
        <v>109</v>
      </c>
      <c r="AD335">
        <v>16</v>
      </c>
      <c r="AE335">
        <v>13</v>
      </c>
      <c r="AF335">
        <v>17</v>
      </c>
      <c r="AG335">
        <v>16</v>
      </c>
      <c r="AH335">
        <v>13</v>
      </c>
      <c r="AI335">
        <v>15</v>
      </c>
      <c r="AJ335" t="s">
        <v>2350</v>
      </c>
      <c r="AK335">
        <f t="shared" si="20"/>
        <v>90</v>
      </c>
    </row>
    <row r="336" spans="1:37" x14ac:dyDescent="0.25">
      <c r="A336" t="s">
        <v>2351</v>
      </c>
      <c r="B336" t="s">
        <v>2352</v>
      </c>
      <c r="G336" t="s">
        <v>1118</v>
      </c>
      <c r="H336" t="s">
        <v>1972</v>
      </c>
      <c r="I336" t="s">
        <v>163</v>
      </c>
      <c r="P336" t="s">
        <v>2346</v>
      </c>
      <c r="Q336" t="s">
        <v>2347</v>
      </c>
      <c r="R336" t="str">
        <f t="shared" si="21"/>
        <v>Freiburg</v>
      </c>
      <c r="S336" t="s">
        <v>2353</v>
      </c>
      <c r="T336" t="str">
        <f>T335</f>
        <v>priest</v>
      </c>
      <c r="U336" t="s">
        <v>49</v>
      </c>
      <c r="V336" t="s">
        <v>367</v>
      </c>
      <c r="AB336" t="str">
        <f>AB335</f>
        <v>White</v>
      </c>
      <c r="AJ336" t="s">
        <v>2350</v>
      </c>
      <c r="AK336">
        <f t="shared" si="20"/>
        <v>0</v>
      </c>
    </row>
    <row r="337" spans="1:37" x14ac:dyDescent="0.25">
      <c r="A337" t="s">
        <v>2354</v>
      </c>
      <c r="B337" t="s">
        <v>2355</v>
      </c>
      <c r="G337" t="str">
        <f>G336</f>
        <v>Bruce Heard's Heldannic Knights</v>
      </c>
      <c r="H337" t="str">
        <f>H336</f>
        <v>Hattian</v>
      </c>
      <c r="I337" t="str">
        <f>I336</f>
        <v>Cleric</v>
      </c>
      <c r="P337" t="str">
        <f>P336</f>
        <v>Hattias</v>
      </c>
      <c r="Q337" t="s">
        <v>2357</v>
      </c>
      <c r="R337" t="str">
        <f t="shared" si="21"/>
        <v>Vanya's Rest</v>
      </c>
      <c r="S337" t="s">
        <v>2356</v>
      </c>
      <c r="T337" t="s">
        <v>2339</v>
      </c>
      <c r="U337" t="s">
        <v>130</v>
      </c>
      <c r="V337" t="s">
        <v>2349</v>
      </c>
      <c r="AB337" t="str">
        <f>AB336</f>
        <v>White</v>
      </c>
      <c r="AJ337" t="s">
        <v>2350</v>
      </c>
      <c r="AK337">
        <f t="shared" si="20"/>
        <v>0</v>
      </c>
    </row>
    <row r="338" spans="1:37" x14ac:dyDescent="0.25">
      <c r="A338" t="s">
        <v>2359</v>
      </c>
      <c r="G338" t="s">
        <v>2363</v>
      </c>
      <c r="H338" t="str">
        <f t="shared" ref="H338:H346" si="22">H337</f>
        <v>Hattian</v>
      </c>
      <c r="Q338" t="s">
        <v>2321</v>
      </c>
      <c r="R338" t="s">
        <v>2360</v>
      </c>
      <c r="S338" t="s">
        <v>2361</v>
      </c>
      <c r="T338" t="s">
        <v>2362</v>
      </c>
      <c r="U338" t="s">
        <v>49</v>
      </c>
      <c r="AB338" t="str">
        <f>AB337</f>
        <v>White</v>
      </c>
      <c r="AJ338" t="s">
        <v>2350</v>
      </c>
      <c r="AK338">
        <f t="shared" si="20"/>
        <v>0</v>
      </c>
    </row>
    <row r="339" spans="1:37" x14ac:dyDescent="0.25">
      <c r="A339" t="s">
        <v>2372</v>
      </c>
      <c r="B339" t="s">
        <v>2373</v>
      </c>
      <c r="G339" t="s">
        <v>2345</v>
      </c>
      <c r="H339" t="str">
        <f t="shared" si="22"/>
        <v>Hattian</v>
      </c>
      <c r="I339" t="s">
        <v>163</v>
      </c>
      <c r="P339" t="s">
        <v>2346</v>
      </c>
      <c r="Q339" t="s">
        <v>2374</v>
      </c>
      <c r="R339" t="str">
        <f>Q339</f>
        <v>Stonehaven</v>
      </c>
      <c r="S339" t="s">
        <v>2375</v>
      </c>
      <c r="T339" t="s">
        <v>307</v>
      </c>
      <c r="U339" t="s">
        <v>130</v>
      </c>
      <c r="V339" t="s">
        <v>131</v>
      </c>
      <c r="W339" t="s">
        <v>332</v>
      </c>
      <c r="Y339" t="s">
        <v>107</v>
      </c>
      <c r="Z339" t="s">
        <v>64</v>
      </c>
      <c r="AA339" t="s">
        <v>64</v>
      </c>
      <c r="AB339" t="s">
        <v>552</v>
      </c>
      <c r="AC339" t="s">
        <v>135</v>
      </c>
      <c r="AD339">
        <v>17</v>
      </c>
      <c r="AE339">
        <v>11</v>
      </c>
      <c r="AF339">
        <v>16</v>
      </c>
      <c r="AG339">
        <v>10</v>
      </c>
      <c r="AH339">
        <v>9</v>
      </c>
      <c r="AI339">
        <v>15</v>
      </c>
      <c r="AJ339" t="s">
        <v>2350</v>
      </c>
      <c r="AK339">
        <f t="shared" si="20"/>
        <v>78</v>
      </c>
    </row>
    <row r="340" spans="1:37" x14ac:dyDescent="0.25">
      <c r="A340" t="s">
        <v>2376</v>
      </c>
      <c r="B340" t="s">
        <v>2377</v>
      </c>
      <c r="G340" t="s">
        <v>2378</v>
      </c>
      <c r="H340" t="str">
        <f t="shared" si="22"/>
        <v>Hattian</v>
      </c>
      <c r="I340" t="s">
        <v>163</v>
      </c>
      <c r="P340" t="s">
        <v>2321</v>
      </c>
      <c r="Q340" t="s">
        <v>2379</v>
      </c>
      <c r="R340" t="str">
        <f>Q340</f>
        <v>Oostdok</v>
      </c>
      <c r="S340" t="s">
        <v>2380</v>
      </c>
      <c r="T340" t="s">
        <v>307</v>
      </c>
      <c r="U340" t="s">
        <v>49</v>
      </c>
      <c r="V340" t="s">
        <v>695</v>
      </c>
      <c r="W340" t="s">
        <v>169</v>
      </c>
      <c r="X340" t="s">
        <v>2381</v>
      </c>
      <c r="Y340" t="s">
        <v>135</v>
      </c>
      <c r="AB340" t="s">
        <v>552</v>
      </c>
      <c r="AC340" t="s">
        <v>109</v>
      </c>
      <c r="AD340">
        <v>18</v>
      </c>
      <c r="AE340">
        <v>8</v>
      </c>
      <c r="AF340">
        <v>9</v>
      </c>
      <c r="AG340">
        <v>12</v>
      </c>
      <c r="AH340">
        <v>16</v>
      </c>
      <c r="AI340">
        <v>12</v>
      </c>
      <c r="AJ340" t="s">
        <v>2350</v>
      </c>
      <c r="AK340">
        <f t="shared" si="20"/>
        <v>75</v>
      </c>
    </row>
    <row r="341" spans="1:37" x14ac:dyDescent="0.25">
      <c r="A341" t="s">
        <v>2382</v>
      </c>
      <c r="G341" t="s">
        <v>2383</v>
      </c>
      <c r="H341" t="str">
        <f t="shared" si="22"/>
        <v>Hattian</v>
      </c>
      <c r="I341" t="s">
        <v>89</v>
      </c>
      <c r="J341">
        <v>0</v>
      </c>
      <c r="P341" t="str">
        <f>P340</f>
        <v>Heldannic Territories</v>
      </c>
      <c r="Q341" t="str">
        <f>P341</f>
        <v>Heldannic Territories</v>
      </c>
      <c r="R341" t="str">
        <f>Q341</f>
        <v>Heldannic Territories</v>
      </c>
      <c r="U341" t="s">
        <v>49</v>
      </c>
      <c r="V341" t="s">
        <v>1401</v>
      </c>
      <c r="Z341" t="s">
        <v>64</v>
      </c>
      <c r="AA341" t="s">
        <v>64</v>
      </c>
      <c r="AB341" t="s">
        <v>552</v>
      </c>
      <c r="AJ341" t="s">
        <v>2350</v>
      </c>
      <c r="AK341">
        <f t="shared" si="20"/>
        <v>0</v>
      </c>
    </row>
    <row r="342" spans="1:37" x14ac:dyDescent="0.25">
      <c r="A342" t="s">
        <v>2384</v>
      </c>
      <c r="G342" t="str">
        <f>G341</f>
        <v>Rogues to Riches p. 18</v>
      </c>
      <c r="H342" t="str">
        <f t="shared" si="22"/>
        <v>Hattian</v>
      </c>
      <c r="I342" t="s">
        <v>73</v>
      </c>
      <c r="P342" t="str">
        <f>P341</f>
        <v>Heldannic Territories</v>
      </c>
      <c r="Q342" t="str">
        <f>P342</f>
        <v>Heldannic Territories</v>
      </c>
      <c r="R342" t="str">
        <f>Q342</f>
        <v>Heldannic Territories</v>
      </c>
      <c r="S342" t="s">
        <v>2385</v>
      </c>
      <c r="T342" t="s">
        <v>2386</v>
      </c>
      <c r="U342" t="s">
        <v>49</v>
      </c>
      <c r="V342" t="s">
        <v>292</v>
      </c>
      <c r="W342" t="s">
        <v>205</v>
      </c>
      <c r="AB342" t="s">
        <v>552</v>
      </c>
      <c r="AJ342" t="s">
        <v>2350</v>
      </c>
      <c r="AK342">
        <f t="shared" si="20"/>
        <v>0</v>
      </c>
    </row>
    <row r="343" spans="1:37" x14ac:dyDescent="0.25">
      <c r="A343" t="s">
        <v>2387</v>
      </c>
      <c r="B343" t="s">
        <v>2388</v>
      </c>
      <c r="G343" t="s">
        <v>2389</v>
      </c>
      <c r="H343" t="str">
        <f t="shared" si="22"/>
        <v>Hattian</v>
      </c>
      <c r="I343" t="s">
        <v>163</v>
      </c>
      <c r="J343">
        <v>31</v>
      </c>
      <c r="R343" t="s">
        <v>2175</v>
      </c>
      <c r="U343" t="s">
        <v>49</v>
      </c>
      <c r="AB343" t="s">
        <v>552</v>
      </c>
      <c r="AD343">
        <v>15</v>
      </c>
      <c r="AE343">
        <v>14</v>
      </c>
      <c r="AF343">
        <v>16</v>
      </c>
      <c r="AG343">
        <v>9</v>
      </c>
      <c r="AH343">
        <v>14</v>
      </c>
      <c r="AI343">
        <v>13</v>
      </c>
      <c r="AJ343" t="s">
        <v>2350</v>
      </c>
      <c r="AK343">
        <f t="shared" si="20"/>
        <v>81</v>
      </c>
    </row>
    <row r="344" spans="1:37" x14ac:dyDescent="0.25">
      <c r="A344" t="s">
        <v>2390</v>
      </c>
      <c r="G344" t="s">
        <v>2391</v>
      </c>
      <c r="H344" t="str">
        <f t="shared" si="22"/>
        <v>Hattian</v>
      </c>
      <c r="Q344" t="s">
        <v>2321</v>
      </c>
      <c r="R344" t="str">
        <f>Q344</f>
        <v>Heldannic Territories</v>
      </c>
      <c r="S344" t="s">
        <v>740</v>
      </c>
      <c r="T344" t="s">
        <v>307</v>
      </c>
      <c r="U344" t="s">
        <v>49</v>
      </c>
      <c r="AB344" t="s">
        <v>552</v>
      </c>
      <c r="AJ344" t="s">
        <v>2350</v>
      </c>
      <c r="AK344">
        <f t="shared" si="20"/>
        <v>0</v>
      </c>
    </row>
    <row r="345" spans="1:37" x14ac:dyDescent="0.25">
      <c r="A345" t="s">
        <v>2392</v>
      </c>
      <c r="G345" t="str">
        <f>G344</f>
        <v>Dragon 172 p. 43</v>
      </c>
      <c r="H345" t="str">
        <f t="shared" si="22"/>
        <v>Hattian</v>
      </c>
      <c r="Q345" t="s">
        <v>2321</v>
      </c>
      <c r="R345" t="str">
        <f>Q345</f>
        <v>Heldannic Territories</v>
      </c>
      <c r="S345" t="s">
        <v>2385</v>
      </c>
      <c r="T345" t="s">
        <v>2386</v>
      </c>
      <c r="U345" t="s">
        <v>49</v>
      </c>
      <c r="AB345" t="s">
        <v>552</v>
      </c>
      <c r="AJ345" t="s">
        <v>2350</v>
      </c>
      <c r="AK345">
        <f t="shared" si="20"/>
        <v>0</v>
      </c>
    </row>
    <row r="346" spans="1:37" x14ac:dyDescent="0.25">
      <c r="A346" t="s">
        <v>2393</v>
      </c>
      <c r="B346" t="s">
        <v>2394</v>
      </c>
      <c r="G346" t="s">
        <v>2395</v>
      </c>
      <c r="H346" t="str">
        <f t="shared" si="22"/>
        <v>Hattian</v>
      </c>
      <c r="P346" t="s">
        <v>2346</v>
      </c>
      <c r="Q346" t="s">
        <v>2321</v>
      </c>
      <c r="R346" t="str">
        <f>Q346</f>
        <v>Heldannic Territories</v>
      </c>
      <c r="S346" t="s">
        <v>2406</v>
      </c>
      <c r="T346" t="str">
        <f>T345</f>
        <v>knight</v>
      </c>
      <c r="U346" t="s">
        <v>49</v>
      </c>
      <c r="V346" t="s">
        <v>853</v>
      </c>
      <c r="W346" t="s">
        <v>923</v>
      </c>
      <c r="X346" t="s">
        <v>2407</v>
      </c>
      <c r="Y346" t="s">
        <v>2405</v>
      </c>
      <c r="AB346" t="s">
        <v>552</v>
      </c>
      <c r="AC346" t="s">
        <v>107</v>
      </c>
      <c r="AJ346" t="s">
        <v>2350</v>
      </c>
      <c r="AK346">
        <f t="shared" si="20"/>
        <v>0</v>
      </c>
    </row>
    <row r="347" spans="1:37" x14ac:dyDescent="0.25">
      <c r="A347" t="s">
        <v>2396</v>
      </c>
      <c r="B347" t="s">
        <v>2397</v>
      </c>
      <c r="G347" t="s">
        <v>2398</v>
      </c>
      <c r="H347" t="s">
        <v>2401</v>
      </c>
      <c r="P347" t="s">
        <v>2400</v>
      </c>
      <c r="Q347" t="str">
        <f>Q346</f>
        <v>Heldannic Territories</v>
      </c>
      <c r="R347" t="str">
        <f>R346</f>
        <v>Heldannic Territories</v>
      </c>
      <c r="U347" t="s">
        <v>49</v>
      </c>
      <c r="V347" t="s">
        <v>2399</v>
      </c>
      <c r="Y347" t="s">
        <v>2402</v>
      </c>
      <c r="Z347" t="s">
        <v>64</v>
      </c>
      <c r="AA347" t="s">
        <v>64</v>
      </c>
      <c r="AB347" t="s">
        <v>2403</v>
      </c>
      <c r="AC347" t="s">
        <v>2404</v>
      </c>
      <c r="AJ347" t="s">
        <v>2350</v>
      </c>
      <c r="AK347">
        <f t="shared" si="20"/>
        <v>0</v>
      </c>
    </row>
    <row r="348" spans="1:37" x14ac:dyDescent="0.25">
      <c r="A348" t="s">
        <v>2414</v>
      </c>
      <c r="B348" t="s">
        <v>2415</v>
      </c>
      <c r="G348" t="str">
        <f>G337</f>
        <v>Bruce Heard's Heldannic Knights</v>
      </c>
      <c r="H348" t="s">
        <v>1972</v>
      </c>
      <c r="I348" t="s">
        <v>163</v>
      </c>
      <c r="Q348" t="s">
        <v>2347</v>
      </c>
      <c r="R348" t="s">
        <v>2347</v>
      </c>
      <c r="U348" t="s">
        <v>49</v>
      </c>
      <c r="V348" t="s">
        <v>1334</v>
      </c>
      <c r="AJ348" t="s">
        <v>2350</v>
      </c>
      <c r="AK348">
        <f t="shared" si="20"/>
        <v>0</v>
      </c>
    </row>
    <row r="349" spans="1:37" x14ac:dyDescent="0.25">
      <c r="A349" t="s">
        <v>2416</v>
      </c>
      <c r="B349" t="s">
        <v>2417</v>
      </c>
      <c r="G349" t="str">
        <f t="shared" ref="G349:G359" si="23">G348</f>
        <v>Bruce Heard's Heldannic Knights</v>
      </c>
      <c r="H349" t="str">
        <f t="shared" ref="H349:H359" si="24">H348</f>
        <v>Hattian</v>
      </c>
      <c r="I349" t="s">
        <v>163</v>
      </c>
      <c r="Q349" t="s">
        <v>2347</v>
      </c>
      <c r="R349" t="s">
        <v>2347</v>
      </c>
      <c r="U349" t="s">
        <v>49</v>
      </c>
      <c r="V349" t="s">
        <v>450</v>
      </c>
      <c r="AJ349" t="s">
        <v>2350</v>
      </c>
      <c r="AK349">
        <f t="shared" si="20"/>
        <v>0</v>
      </c>
    </row>
    <row r="350" spans="1:37" x14ac:dyDescent="0.25">
      <c r="A350" t="s">
        <v>2418</v>
      </c>
      <c r="B350" t="s">
        <v>2419</v>
      </c>
      <c r="G350" t="str">
        <f t="shared" si="23"/>
        <v>Bruce Heard's Heldannic Knights</v>
      </c>
      <c r="H350" t="str">
        <f t="shared" si="24"/>
        <v>Hattian</v>
      </c>
      <c r="I350" t="str">
        <f t="shared" ref="I350:I355" si="25">I349</f>
        <v>Cleric</v>
      </c>
      <c r="Q350" t="s">
        <v>2347</v>
      </c>
      <c r="R350" t="s">
        <v>2347</v>
      </c>
      <c r="U350" t="s">
        <v>49</v>
      </c>
      <c r="V350" t="s">
        <v>76</v>
      </c>
      <c r="AJ350" t="s">
        <v>2350</v>
      </c>
      <c r="AK350">
        <f t="shared" si="20"/>
        <v>0</v>
      </c>
    </row>
    <row r="351" spans="1:37" x14ac:dyDescent="0.25">
      <c r="A351" t="s">
        <v>2420</v>
      </c>
      <c r="B351" t="s">
        <v>2421</v>
      </c>
      <c r="G351" t="str">
        <f t="shared" si="23"/>
        <v>Bruce Heard's Heldannic Knights</v>
      </c>
      <c r="H351" t="str">
        <f t="shared" si="24"/>
        <v>Hattian</v>
      </c>
      <c r="I351" t="str">
        <f t="shared" si="25"/>
        <v>Cleric</v>
      </c>
      <c r="P351" t="s">
        <v>2346</v>
      </c>
      <c r="Q351" t="s">
        <v>2347</v>
      </c>
      <c r="R351" t="s">
        <v>2347</v>
      </c>
      <c r="S351" t="s">
        <v>2385</v>
      </c>
      <c r="T351" t="s">
        <v>2386</v>
      </c>
      <c r="U351" t="s">
        <v>49</v>
      </c>
      <c r="V351" t="s">
        <v>665</v>
      </c>
      <c r="W351" t="s">
        <v>53</v>
      </c>
      <c r="X351" t="s">
        <v>2422</v>
      </c>
      <c r="Y351" t="s">
        <v>2405</v>
      </c>
      <c r="Z351" t="s">
        <v>64</v>
      </c>
      <c r="AA351" t="s">
        <v>64</v>
      </c>
      <c r="AB351" t="s">
        <v>909</v>
      </c>
      <c r="AC351" t="s">
        <v>109</v>
      </c>
      <c r="AJ351" t="s">
        <v>2350</v>
      </c>
      <c r="AK351">
        <f t="shared" si="20"/>
        <v>0</v>
      </c>
    </row>
    <row r="352" spans="1:37" x14ac:dyDescent="0.25">
      <c r="A352" t="s">
        <v>2423</v>
      </c>
      <c r="B352" t="s">
        <v>2424</v>
      </c>
      <c r="G352" t="str">
        <f t="shared" si="23"/>
        <v>Bruce Heard's Heldannic Knights</v>
      </c>
      <c r="H352" t="str">
        <f t="shared" si="24"/>
        <v>Hattian</v>
      </c>
      <c r="I352" t="str">
        <f t="shared" si="25"/>
        <v>Cleric</v>
      </c>
      <c r="Q352" t="s">
        <v>2347</v>
      </c>
      <c r="R352" t="s">
        <v>2347</v>
      </c>
      <c r="S352" t="s">
        <v>2425</v>
      </c>
      <c r="U352" t="s">
        <v>49</v>
      </c>
      <c r="AJ352" t="s">
        <v>2350</v>
      </c>
      <c r="AK352">
        <f t="shared" si="20"/>
        <v>0</v>
      </c>
    </row>
    <row r="353" spans="1:37" x14ac:dyDescent="0.25">
      <c r="A353" t="s">
        <v>2426</v>
      </c>
      <c r="B353" t="s">
        <v>2427</v>
      </c>
      <c r="G353" t="str">
        <f t="shared" si="23"/>
        <v>Bruce Heard's Heldannic Knights</v>
      </c>
      <c r="H353" t="str">
        <f t="shared" si="24"/>
        <v>Hattian</v>
      </c>
      <c r="I353" t="str">
        <f t="shared" si="25"/>
        <v>Cleric</v>
      </c>
      <c r="Q353" t="s">
        <v>2347</v>
      </c>
      <c r="R353" t="s">
        <v>2347</v>
      </c>
      <c r="U353" t="s">
        <v>130</v>
      </c>
      <c r="Z353" t="s">
        <v>64</v>
      </c>
      <c r="AA353" t="s">
        <v>64</v>
      </c>
      <c r="AJ353" t="s">
        <v>2350</v>
      </c>
      <c r="AK353">
        <f t="shared" si="20"/>
        <v>0</v>
      </c>
    </row>
    <row r="354" spans="1:37" x14ac:dyDescent="0.25">
      <c r="A354" t="s">
        <v>2428</v>
      </c>
      <c r="B354" t="s">
        <v>2429</v>
      </c>
      <c r="G354" t="str">
        <f t="shared" si="23"/>
        <v>Bruce Heard's Heldannic Knights</v>
      </c>
      <c r="H354" t="str">
        <f t="shared" si="24"/>
        <v>Hattian</v>
      </c>
      <c r="I354" t="str">
        <f t="shared" si="25"/>
        <v>Cleric</v>
      </c>
      <c r="Q354" t="s">
        <v>2347</v>
      </c>
      <c r="R354" t="s">
        <v>2347</v>
      </c>
      <c r="U354" t="s">
        <v>49</v>
      </c>
      <c r="AJ354" t="s">
        <v>2350</v>
      </c>
      <c r="AK354">
        <f t="shared" si="20"/>
        <v>0</v>
      </c>
    </row>
    <row r="355" spans="1:37" x14ac:dyDescent="0.25">
      <c r="A355" t="s">
        <v>2430</v>
      </c>
      <c r="B355" t="s">
        <v>2431</v>
      </c>
      <c r="G355" t="str">
        <f t="shared" si="23"/>
        <v>Bruce Heard's Heldannic Knights</v>
      </c>
      <c r="H355" t="str">
        <f t="shared" si="24"/>
        <v>Hattian</v>
      </c>
      <c r="I355" t="str">
        <f t="shared" si="25"/>
        <v>Cleric</v>
      </c>
      <c r="Q355" t="s">
        <v>2347</v>
      </c>
      <c r="R355" t="s">
        <v>2347</v>
      </c>
      <c r="U355" t="s">
        <v>130</v>
      </c>
      <c r="Z355" t="s">
        <v>64</v>
      </c>
      <c r="AA355" t="s">
        <v>64</v>
      </c>
      <c r="AJ355" t="s">
        <v>2350</v>
      </c>
      <c r="AK355">
        <f t="shared" si="20"/>
        <v>0</v>
      </c>
    </row>
    <row r="356" spans="1:37" x14ac:dyDescent="0.25">
      <c r="A356" t="s">
        <v>2437</v>
      </c>
      <c r="B356" t="s">
        <v>2436</v>
      </c>
      <c r="G356" t="str">
        <f t="shared" si="23"/>
        <v>Bruce Heard's Heldannic Knights</v>
      </c>
      <c r="H356" t="str">
        <f t="shared" si="24"/>
        <v>Hattian</v>
      </c>
      <c r="Q356" t="s">
        <v>2366</v>
      </c>
      <c r="R356" t="str">
        <f t="shared" ref="R356:R363" si="26">Q356</f>
        <v>Altendorf</v>
      </c>
      <c r="S356" t="s">
        <v>2438</v>
      </c>
      <c r="U356" t="s">
        <v>49</v>
      </c>
      <c r="V356" t="s">
        <v>1316</v>
      </c>
      <c r="AJ356" t="s">
        <v>2350</v>
      </c>
      <c r="AK356">
        <f t="shared" si="20"/>
        <v>0</v>
      </c>
    </row>
    <row r="357" spans="1:37" x14ac:dyDescent="0.25">
      <c r="A357" t="s">
        <v>2439</v>
      </c>
      <c r="B357" t="s">
        <v>2441</v>
      </c>
      <c r="G357" t="str">
        <f t="shared" si="23"/>
        <v>Bruce Heard's Heldannic Knights</v>
      </c>
      <c r="H357" t="str">
        <f t="shared" si="24"/>
        <v>Hattian</v>
      </c>
      <c r="Q357" t="s">
        <v>2347</v>
      </c>
      <c r="R357" t="str">
        <f t="shared" si="26"/>
        <v>Freiburg</v>
      </c>
      <c r="S357" t="s">
        <v>2440</v>
      </c>
      <c r="U357" t="s">
        <v>130</v>
      </c>
      <c r="V357" t="s">
        <v>97</v>
      </c>
      <c r="Z357" t="s">
        <v>64</v>
      </c>
      <c r="AA357" t="s">
        <v>64</v>
      </c>
      <c r="AJ357" t="s">
        <v>2350</v>
      </c>
      <c r="AK357">
        <f t="shared" si="20"/>
        <v>0</v>
      </c>
    </row>
    <row r="358" spans="1:37" x14ac:dyDescent="0.25">
      <c r="A358" t="s">
        <v>2442</v>
      </c>
      <c r="B358" t="s">
        <v>2443</v>
      </c>
      <c r="G358" t="str">
        <f t="shared" si="23"/>
        <v>Bruce Heard's Heldannic Knights</v>
      </c>
      <c r="H358" t="str">
        <f t="shared" si="24"/>
        <v>Hattian</v>
      </c>
      <c r="P358" t="s">
        <v>2346</v>
      </c>
      <c r="Q358" t="s">
        <v>2364</v>
      </c>
      <c r="R358" t="str">
        <f t="shared" si="26"/>
        <v>Hockstein</v>
      </c>
      <c r="S358" t="s">
        <v>2444</v>
      </c>
      <c r="U358" t="s">
        <v>49</v>
      </c>
      <c r="V358" t="s">
        <v>1399</v>
      </c>
      <c r="AJ358" t="s">
        <v>2350</v>
      </c>
      <c r="AK358">
        <f t="shared" si="20"/>
        <v>0</v>
      </c>
    </row>
    <row r="359" spans="1:37" x14ac:dyDescent="0.25">
      <c r="A359" t="s">
        <v>2445</v>
      </c>
      <c r="B359" t="s">
        <v>2446</v>
      </c>
      <c r="G359" t="str">
        <f t="shared" si="23"/>
        <v>Bruce Heard's Heldannic Knights</v>
      </c>
      <c r="H359" t="str">
        <f t="shared" si="24"/>
        <v>Hattian</v>
      </c>
      <c r="I359" t="s">
        <v>163</v>
      </c>
      <c r="Q359" t="s">
        <v>2364</v>
      </c>
      <c r="R359" t="str">
        <f t="shared" si="26"/>
        <v>Hockstein</v>
      </c>
      <c r="U359" t="s">
        <v>49</v>
      </c>
      <c r="V359" t="s">
        <v>131</v>
      </c>
      <c r="AJ359" t="s">
        <v>2350</v>
      </c>
      <c r="AK359">
        <f t="shared" si="20"/>
        <v>0</v>
      </c>
    </row>
    <row r="360" spans="1:37" x14ac:dyDescent="0.25">
      <c r="A360" t="s">
        <v>2449</v>
      </c>
      <c r="B360" t="s">
        <v>2450</v>
      </c>
      <c r="G360" t="str">
        <f>G359</f>
        <v>Bruce Heard's Heldannic Knights</v>
      </c>
      <c r="H360" t="s">
        <v>1157</v>
      </c>
      <c r="P360" t="s">
        <v>2364</v>
      </c>
      <c r="Q360" t="s">
        <v>2357</v>
      </c>
      <c r="R360" t="str">
        <f t="shared" si="26"/>
        <v>Vanya's Rest</v>
      </c>
      <c r="T360" t="s">
        <v>2451</v>
      </c>
      <c r="U360" t="s">
        <v>49</v>
      </c>
      <c r="V360" t="s">
        <v>1334</v>
      </c>
      <c r="W360" t="s">
        <v>293</v>
      </c>
      <c r="Y360" t="s">
        <v>107</v>
      </c>
      <c r="Z360" t="s">
        <v>63</v>
      </c>
      <c r="AC360" t="s">
        <v>135</v>
      </c>
      <c r="AJ360" t="s">
        <v>2350</v>
      </c>
      <c r="AK360">
        <f t="shared" si="20"/>
        <v>0</v>
      </c>
    </row>
    <row r="361" spans="1:37" x14ac:dyDescent="0.25">
      <c r="A361" t="s">
        <v>2452</v>
      </c>
      <c r="B361" t="s">
        <v>2453</v>
      </c>
      <c r="G361" t="str">
        <f>G360</f>
        <v>Bruce Heard's Heldannic Knights</v>
      </c>
      <c r="H361" t="s">
        <v>1972</v>
      </c>
      <c r="P361" t="s">
        <v>2346</v>
      </c>
      <c r="Q361" t="s">
        <v>2365</v>
      </c>
      <c r="R361" t="str">
        <f t="shared" si="26"/>
        <v>Grauenberg</v>
      </c>
      <c r="S361" t="s">
        <v>2454</v>
      </c>
      <c r="U361" t="s">
        <v>49</v>
      </c>
      <c r="V361" t="s">
        <v>2455</v>
      </c>
      <c r="AJ361" t="s">
        <v>2350</v>
      </c>
      <c r="AK361">
        <f t="shared" si="20"/>
        <v>0</v>
      </c>
    </row>
    <row r="362" spans="1:37" x14ac:dyDescent="0.25">
      <c r="A362" t="s">
        <v>2456</v>
      </c>
      <c r="B362" t="s">
        <v>2457</v>
      </c>
      <c r="G362" t="str">
        <f>G361</f>
        <v>Bruce Heard's Heldannic Knights</v>
      </c>
      <c r="H362" t="s">
        <v>1972</v>
      </c>
      <c r="I362" t="s">
        <v>163</v>
      </c>
      <c r="Q362" t="s">
        <v>2365</v>
      </c>
      <c r="R362" t="str">
        <f t="shared" si="26"/>
        <v>Grauenberg</v>
      </c>
      <c r="U362" t="s">
        <v>130</v>
      </c>
      <c r="V362" t="s">
        <v>450</v>
      </c>
      <c r="Z362" t="s">
        <v>64</v>
      </c>
      <c r="AA362" t="s">
        <v>64</v>
      </c>
      <c r="AJ362" t="s">
        <v>2350</v>
      </c>
      <c r="AK362">
        <f t="shared" si="20"/>
        <v>0</v>
      </c>
    </row>
    <row r="363" spans="1:37" x14ac:dyDescent="0.25">
      <c r="A363" t="s">
        <v>2458</v>
      </c>
      <c r="B363" t="s">
        <v>2459</v>
      </c>
      <c r="G363" t="str">
        <f>G362</f>
        <v>Bruce Heard's Heldannic Knights</v>
      </c>
      <c r="H363" t="s">
        <v>1972</v>
      </c>
      <c r="P363" t="s">
        <v>2321</v>
      </c>
      <c r="Q363" t="s">
        <v>2365</v>
      </c>
      <c r="R363" t="str">
        <f t="shared" si="26"/>
        <v>Grauenberg</v>
      </c>
      <c r="T363" t="s">
        <v>2460</v>
      </c>
      <c r="U363" t="s">
        <v>49</v>
      </c>
      <c r="AJ363" t="s">
        <v>2350</v>
      </c>
      <c r="AK363">
        <f t="shared" si="20"/>
        <v>0</v>
      </c>
    </row>
    <row r="364" spans="1:37" x14ac:dyDescent="0.25">
      <c r="A364" t="s">
        <v>2475</v>
      </c>
      <c r="G364" t="s">
        <v>2479</v>
      </c>
      <c r="H364" t="s">
        <v>2476</v>
      </c>
      <c r="I364" t="s">
        <v>2477</v>
      </c>
      <c r="J364">
        <v>8</v>
      </c>
      <c r="P364" t="s">
        <v>2472</v>
      </c>
      <c r="Q364" t="str">
        <f t="shared" ref="Q364:R366" si="27">P364</f>
        <v>Leeha</v>
      </c>
      <c r="R364" t="str">
        <f t="shared" si="27"/>
        <v>Leeha</v>
      </c>
      <c r="S364" t="s">
        <v>2478</v>
      </c>
      <c r="U364" t="s">
        <v>49</v>
      </c>
      <c r="AK364">
        <f t="shared" si="20"/>
        <v>0</v>
      </c>
    </row>
    <row r="365" spans="1:37" x14ac:dyDescent="0.25">
      <c r="A365" t="s">
        <v>2480</v>
      </c>
      <c r="B365" t="s">
        <v>2481</v>
      </c>
      <c r="G365" t="s">
        <v>2482</v>
      </c>
      <c r="H365" t="s">
        <v>2476</v>
      </c>
      <c r="I365" t="s">
        <v>2477</v>
      </c>
      <c r="J365">
        <v>8</v>
      </c>
      <c r="P365" t="s">
        <v>2472</v>
      </c>
      <c r="Q365" t="str">
        <f t="shared" si="27"/>
        <v>Leeha</v>
      </c>
      <c r="R365" t="str">
        <f t="shared" si="27"/>
        <v>Leeha</v>
      </c>
      <c r="T365" t="s">
        <v>655</v>
      </c>
      <c r="U365" t="s">
        <v>49</v>
      </c>
      <c r="V365" t="s">
        <v>1372</v>
      </c>
      <c r="W365" t="s">
        <v>2483</v>
      </c>
      <c r="Y365" t="s">
        <v>134</v>
      </c>
      <c r="AC365" t="s">
        <v>135</v>
      </c>
      <c r="AD365">
        <v>16</v>
      </c>
      <c r="AE365">
        <v>12</v>
      </c>
      <c r="AF365">
        <v>13</v>
      </c>
      <c r="AG365">
        <v>10</v>
      </c>
      <c r="AH365">
        <v>17</v>
      </c>
      <c r="AI365">
        <v>14</v>
      </c>
      <c r="AK365">
        <f t="shared" si="20"/>
        <v>82</v>
      </c>
    </row>
    <row r="366" spans="1:37" x14ac:dyDescent="0.25">
      <c r="A366" t="s">
        <v>2487</v>
      </c>
      <c r="B366" t="s">
        <v>2488</v>
      </c>
      <c r="G366" t="s">
        <v>2489</v>
      </c>
      <c r="H366" t="s">
        <v>1994</v>
      </c>
      <c r="I366" t="s">
        <v>1994</v>
      </c>
      <c r="P366" t="s">
        <v>2486</v>
      </c>
      <c r="Q366" t="str">
        <f t="shared" si="27"/>
        <v>Landfall</v>
      </c>
      <c r="R366" t="str">
        <f t="shared" si="27"/>
        <v>Landfall</v>
      </c>
      <c r="T366" t="s">
        <v>2490</v>
      </c>
      <c r="U366" t="s">
        <v>49</v>
      </c>
      <c r="X366" t="s">
        <v>2491</v>
      </c>
      <c r="Z366" t="s">
        <v>63</v>
      </c>
      <c r="AK366">
        <f t="shared" si="20"/>
        <v>0</v>
      </c>
    </row>
    <row r="367" spans="1:37" x14ac:dyDescent="0.25">
      <c r="A367" t="s">
        <v>2492</v>
      </c>
      <c r="B367" t="str">
        <f>A367</f>
        <v>Lernal</v>
      </c>
      <c r="C367" t="s">
        <v>2493</v>
      </c>
      <c r="G367" t="s">
        <v>2494</v>
      </c>
      <c r="H367" t="s">
        <v>45</v>
      </c>
      <c r="I367" t="s">
        <v>73</v>
      </c>
      <c r="J367">
        <v>6</v>
      </c>
      <c r="P367" t="s">
        <v>663</v>
      </c>
      <c r="Q367" t="str">
        <f>Q366</f>
        <v>Landfall</v>
      </c>
      <c r="R367" t="str">
        <f>Q367</f>
        <v>Landfall</v>
      </c>
      <c r="S367" t="s">
        <v>2495</v>
      </c>
      <c r="U367" t="s">
        <v>49</v>
      </c>
      <c r="V367" t="s">
        <v>1371</v>
      </c>
      <c r="W367" t="s">
        <v>703</v>
      </c>
      <c r="X367" t="s">
        <v>2496</v>
      </c>
      <c r="Y367" t="s">
        <v>135</v>
      </c>
      <c r="AB367" t="s">
        <v>59</v>
      </c>
      <c r="AC367" t="s">
        <v>135</v>
      </c>
      <c r="AD367">
        <v>10</v>
      </c>
      <c r="AE367">
        <v>12</v>
      </c>
      <c r="AF367">
        <v>13</v>
      </c>
      <c r="AG367">
        <v>10</v>
      </c>
      <c r="AH367">
        <v>14</v>
      </c>
      <c r="AI367">
        <v>7</v>
      </c>
      <c r="AK367">
        <f t="shared" si="20"/>
        <v>66</v>
      </c>
    </row>
    <row r="368" spans="1:37" x14ac:dyDescent="0.25">
      <c r="A368" t="s">
        <v>2497</v>
      </c>
      <c r="B368" t="str">
        <f>A368</f>
        <v>Faldron</v>
      </c>
      <c r="G368" t="s">
        <v>2498</v>
      </c>
      <c r="I368" t="s">
        <v>46</v>
      </c>
      <c r="Q368" t="str">
        <f>Q367</f>
        <v>Landfall</v>
      </c>
      <c r="R368" t="str">
        <f>Q368</f>
        <v>Landfall</v>
      </c>
      <c r="S368" t="s">
        <v>2499</v>
      </c>
      <c r="T368" t="s">
        <v>2500</v>
      </c>
      <c r="U368" t="s">
        <v>49</v>
      </c>
      <c r="Y368" t="s">
        <v>552</v>
      </c>
      <c r="Z368" t="s">
        <v>63</v>
      </c>
      <c r="AJ368" t="s">
        <v>2501</v>
      </c>
      <c r="AK368">
        <f t="shared" si="20"/>
        <v>0</v>
      </c>
    </row>
    <row r="369" spans="1:37" x14ac:dyDescent="0.25">
      <c r="A369" t="s">
        <v>2506</v>
      </c>
      <c r="G369" t="s">
        <v>2508</v>
      </c>
      <c r="H369" t="s">
        <v>1157</v>
      </c>
      <c r="I369" t="s">
        <v>89</v>
      </c>
      <c r="J369">
        <v>0</v>
      </c>
      <c r="P369" t="s">
        <v>2486</v>
      </c>
      <c r="Q369" t="s">
        <v>2486</v>
      </c>
      <c r="R369" t="s">
        <v>2486</v>
      </c>
      <c r="U369" t="s">
        <v>49</v>
      </c>
      <c r="V369" t="s">
        <v>972</v>
      </c>
      <c r="Y369" t="s">
        <v>134</v>
      </c>
      <c r="Z369" t="s">
        <v>64</v>
      </c>
      <c r="AA369" t="s">
        <v>64</v>
      </c>
      <c r="AB369" t="s">
        <v>552</v>
      </c>
      <c r="AC369" t="s">
        <v>2509</v>
      </c>
      <c r="AK369">
        <f t="shared" si="20"/>
        <v>0</v>
      </c>
    </row>
    <row r="370" spans="1:37" x14ac:dyDescent="0.25">
      <c r="A370" t="s">
        <v>2507</v>
      </c>
      <c r="G370" t="s">
        <v>2508</v>
      </c>
      <c r="H370" t="str">
        <f>H369</f>
        <v>Heldannic</v>
      </c>
      <c r="I370" t="s">
        <v>89</v>
      </c>
      <c r="J370">
        <v>0</v>
      </c>
      <c r="P370" t="s">
        <v>2486</v>
      </c>
      <c r="Q370" t="s">
        <v>2486</v>
      </c>
      <c r="R370" t="s">
        <v>2486</v>
      </c>
      <c r="U370" t="s">
        <v>49</v>
      </c>
      <c r="V370" t="s">
        <v>972</v>
      </c>
      <c r="Y370" t="s">
        <v>107</v>
      </c>
      <c r="Z370" t="s">
        <v>64</v>
      </c>
      <c r="AA370" t="s">
        <v>64</v>
      </c>
      <c r="AB370" t="s">
        <v>552</v>
      </c>
      <c r="AK370">
        <f t="shared" si="20"/>
        <v>0</v>
      </c>
    </row>
    <row r="371" spans="1:37" x14ac:dyDescent="0.25">
      <c r="A371" t="s">
        <v>2510</v>
      </c>
      <c r="B371" t="str">
        <f>A371</f>
        <v>Sorg</v>
      </c>
      <c r="G371" t="s">
        <v>2514</v>
      </c>
      <c r="H371" t="s">
        <v>2511</v>
      </c>
      <c r="I371" t="s">
        <v>73</v>
      </c>
      <c r="Q371" t="s">
        <v>2486</v>
      </c>
      <c r="R371" t="s">
        <v>2486</v>
      </c>
      <c r="T371" t="s">
        <v>2512</v>
      </c>
      <c r="U371" t="s">
        <v>49</v>
      </c>
      <c r="AB371" t="s">
        <v>106</v>
      </c>
      <c r="AK371">
        <f t="shared" si="20"/>
        <v>0</v>
      </c>
    </row>
    <row r="372" spans="1:37" x14ac:dyDescent="0.25">
      <c r="A372" t="s">
        <v>2513</v>
      </c>
      <c r="B372" t="str">
        <f>A372</f>
        <v>Horkle</v>
      </c>
      <c r="G372" t="s">
        <v>2514</v>
      </c>
      <c r="H372" t="s">
        <v>2511</v>
      </c>
      <c r="I372" t="s">
        <v>73</v>
      </c>
      <c r="Q372" t="s">
        <v>2486</v>
      </c>
      <c r="R372" t="s">
        <v>2486</v>
      </c>
      <c r="T372" t="s">
        <v>2512</v>
      </c>
      <c r="U372" t="s">
        <v>49</v>
      </c>
      <c r="AB372" t="s">
        <v>106</v>
      </c>
      <c r="AK372">
        <f t="shared" si="20"/>
        <v>0</v>
      </c>
    </row>
    <row r="373" spans="1:37" x14ac:dyDescent="0.25">
      <c r="A373" t="s">
        <v>2515</v>
      </c>
      <c r="G373" t="s">
        <v>2516</v>
      </c>
      <c r="H373" t="s">
        <v>1157</v>
      </c>
      <c r="P373" t="s">
        <v>2486</v>
      </c>
      <c r="Q373" t="str">
        <f>P373</f>
        <v>Landfall</v>
      </c>
      <c r="R373" t="str">
        <f>Q373</f>
        <v>Landfall</v>
      </c>
      <c r="T373" t="s">
        <v>2517</v>
      </c>
      <c r="U373" t="s">
        <v>49</v>
      </c>
      <c r="AK373">
        <f t="shared" si="20"/>
        <v>0</v>
      </c>
    </row>
    <row r="374" spans="1:37" x14ac:dyDescent="0.25">
      <c r="A374" t="s">
        <v>2518</v>
      </c>
      <c r="G374" t="s">
        <v>2519</v>
      </c>
      <c r="H374" t="s">
        <v>1157</v>
      </c>
      <c r="P374" t="s">
        <v>2486</v>
      </c>
      <c r="Q374" t="str">
        <f>P374</f>
        <v>Landfall</v>
      </c>
      <c r="R374" t="str">
        <f>Q374</f>
        <v>Landfall</v>
      </c>
      <c r="T374" t="s">
        <v>2520</v>
      </c>
      <c r="U374" t="s">
        <v>49</v>
      </c>
      <c r="W374" t="s">
        <v>205</v>
      </c>
      <c r="X374" t="s">
        <v>2521</v>
      </c>
      <c r="AK374">
        <f t="shared" si="20"/>
        <v>0</v>
      </c>
    </row>
    <row r="375" spans="1:37" x14ac:dyDescent="0.25">
      <c r="A375" t="s">
        <v>2522</v>
      </c>
      <c r="B375" t="str">
        <f>A375</f>
        <v>Erise</v>
      </c>
      <c r="G375" t="s">
        <v>2524</v>
      </c>
      <c r="H375" t="s">
        <v>2523</v>
      </c>
      <c r="I375" t="s">
        <v>89</v>
      </c>
      <c r="J375">
        <v>0</v>
      </c>
      <c r="Q375" t="str">
        <f>Q374</f>
        <v>Landfall</v>
      </c>
      <c r="R375" t="str">
        <f>Q375</f>
        <v>Landfall</v>
      </c>
      <c r="U375" t="s">
        <v>130</v>
      </c>
      <c r="X375" t="s">
        <v>413</v>
      </c>
      <c r="Y375" t="s">
        <v>134</v>
      </c>
      <c r="Z375" t="s">
        <v>64</v>
      </c>
      <c r="AA375" t="s">
        <v>64</v>
      </c>
      <c r="AK375">
        <f t="shared" si="20"/>
        <v>0</v>
      </c>
    </row>
    <row r="376" spans="1:37" x14ac:dyDescent="0.25">
      <c r="A376" t="s">
        <v>2525</v>
      </c>
      <c r="G376" t="s">
        <v>2550</v>
      </c>
      <c r="H376" t="s">
        <v>1157</v>
      </c>
      <c r="I376" t="s">
        <v>89</v>
      </c>
      <c r="J376">
        <v>0</v>
      </c>
      <c r="P376" t="s">
        <v>2486</v>
      </c>
      <c r="Q376" t="s">
        <v>2486</v>
      </c>
      <c r="R376" t="s">
        <v>2486</v>
      </c>
      <c r="T376" t="s">
        <v>2526</v>
      </c>
      <c r="U376" t="s">
        <v>130</v>
      </c>
      <c r="Z376" t="s">
        <v>64</v>
      </c>
      <c r="AA376" t="s">
        <v>64</v>
      </c>
      <c r="AK376">
        <f t="shared" si="20"/>
        <v>0</v>
      </c>
    </row>
    <row r="377" spans="1:37" x14ac:dyDescent="0.25">
      <c r="A377" t="s">
        <v>2527</v>
      </c>
      <c r="G377" t="s">
        <v>2528</v>
      </c>
      <c r="H377" t="str">
        <f>H376</f>
        <v>Heldannic</v>
      </c>
      <c r="P377" t="s">
        <v>2486</v>
      </c>
      <c r="Q377" t="s">
        <v>2486</v>
      </c>
      <c r="R377" t="s">
        <v>2486</v>
      </c>
      <c r="T377" t="s">
        <v>2529</v>
      </c>
      <c r="U377" t="s">
        <v>130</v>
      </c>
      <c r="AK377">
        <f t="shared" si="20"/>
        <v>0</v>
      </c>
    </row>
    <row r="378" spans="1:37" x14ac:dyDescent="0.25">
      <c r="A378" t="s">
        <v>2530</v>
      </c>
      <c r="G378" t="s">
        <v>2528</v>
      </c>
      <c r="H378" t="str">
        <f>H377</f>
        <v>Heldannic</v>
      </c>
      <c r="P378" t="s">
        <v>2486</v>
      </c>
      <c r="Q378" t="s">
        <v>2486</v>
      </c>
      <c r="R378" t="s">
        <v>2486</v>
      </c>
      <c r="T378" t="s">
        <v>2531</v>
      </c>
      <c r="U378" t="s">
        <v>130</v>
      </c>
      <c r="AK378">
        <f t="shared" si="20"/>
        <v>0</v>
      </c>
    </row>
    <row r="379" spans="1:37" x14ac:dyDescent="0.25">
      <c r="A379" t="s">
        <v>2532</v>
      </c>
      <c r="G379" t="s">
        <v>2533</v>
      </c>
      <c r="Q379" t="s">
        <v>2486</v>
      </c>
      <c r="R379" t="s">
        <v>2486</v>
      </c>
      <c r="AK379">
        <f t="shared" si="20"/>
        <v>0</v>
      </c>
    </row>
    <row r="380" spans="1:37" x14ac:dyDescent="0.25">
      <c r="A380" t="s">
        <v>2534</v>
      </c>
      <c r="B380" t="s">
        <v>2535</v>
      </c>
      <c r="G380" t="s">
        <v>2536</v>
      </c>
      <c r="H380" t="s">
        <v>2537</v>
      </c>
      <c r="Q380" t="s">
        <v>2486</v>
      </c>
      <c r="R380" t="s">
        <v>2486</v>
      </c>
      <c r="U380" t="s">
        <v>49</v>
      </c>
      <c r="W380" t="s">
        <v>205</v>
      </c>
      <c r="Z380" t="s">
        <v>63</v>
      </c>
      <c r="AK380">
        <f t="shared" si="20"/>
        <v>0</v>
      </c>
    </row>
    <row r="381" spans="1:37" x14ac:dyDescent="0.25">
      <c r="A381" t="s">
        <v>2538</v>
      </c>
      <c r="G381" t="s">
        <v>2539</v>
      </c>
      <c r="H381" t="s">
        <v>1157</v>
      </c>
      <c r="P381" t="s">
        <v>2486</v>
      </c>
      <c r="Q381" t="s">
        <v>2486</v>
      </c>
      <c r="R381" t="s">
        <v>2486</v>
      </c>
      <c r="T381" t="s">
        <v>2540</v>
      </c>
      <c r="AK381">
        <f t="shared" si="20"/>
        <v>0</v>
      </c>
    </row>
    <row r="382" spans="1:37" x14ac:dyDescent="0.25">
      <c r="A382" t="s">
        <v>2541</v>
      </c>
      <c r="B382" t="s">
        <v>2542</v>
      </c>
      <c r="G382" t="s">
        <v>2543</v>
      </c>
      <c r="H382" t="s">
        <v>1994</v>
      </c>
      <c r="I382" t="s">
        <v>1787</v>
      </c>
      <c r="P382" t="s">
        <v>1995</v>
      </c>
      <c r="Q382" t="s">
        <v>2486</v>
      </c>
      <c r="R382" t="s">
        <v>2486</v>
      </c>
      <c r="U382" t="s">
        <v>49</v>
      </c>
      <c r="X382" t="s">
        <v>2149</v>
      </c>
      <c r="Y382" t="s">
        <v>2544</v>
      </c>
      <c r="Z382" t="s">
        <v>63</v>
      </c>
      <c r="AA382" t="s">
        <v>63</v>
      </c>
      <c r="AJ382" t="s">
        <v>2501</v>
      </c>
      <c r="AK382">
        <f t="shared" si="20"/>
        <v>0</v>
      </c>
    </row>
    <row r="383" spans="1:37" x14ac:dyDescent="0.25">
      <c r="C383" t="s">
        <v>2545</v>
      </c>
      <c r="G383" t="s">
        <v>2546</v>
      </c>
      <c r="H383" t="s">
        <v>1157</v>
      </c>
      <c r="I383" t="s">
        <v>89</v>
      </c>
      <c r="J383">
        <v>0</v>
      </c>
      <c r="P383" t="s">
        <v>2486</v>
      </c>
      <c r="Q383" t="s">
        <v>2486</v>
      </c>
      <c r="R383" t="s">
        <v>2486</v>
      </c>
      <c r="T383" t="s">
        <v>2547</v>
      </c>
      <c r="U383" t="s">
        <v>49</v>
      </c>
      <c r="Z383" t="s">
        <v>64</v>
      </c>
      <c r="AA383" t="s">
        <v>64</v>
      </c>
      <c r="AK383">
        <f t="shared" si="20"/>
        <v>0</v>
      </c>
    </row>
    <row r="384" spans="1:37" x14ac:dyDescent="0.25">
      <c r="C384" t="s">
        <v>2548</v>
      </c>
      <c r="G384" t="s">
        <v>2549</v>
      </c>
      <c r="H384" t="s">
        <v>1157</v>
      </c>
      <c r="I384" t="s">
        <v>89</v>
      </c>
      <c r="J384">
        <v>0</v>
      </c>
      <c r="P384" t="s">
        <v>2486</v>
      </c>
      <c r="Q384" t="s">
        <v>2486</v>
      </c>
      <c r="R384" t="s">
        <v>2486</v>
      </c>
      <c r="T384" t="s">
        <v>2547</v>
      </c>
      <c r="U384" t="s">
        <v>49</v>
      </c>
      <c r="Z384" t="s">
        <v>64</v>
      </c>
      <c r="AA384" t="s">
        <v>64</v>
      </c>
      <c r="AK384">
        <f t="shared" si="20"/>
        <v>0</v>
      </c>
    </row>
    <row r="385" spans="1:37" x14ac:dyDescent="0.25">
      <c r="A385" t="s">
        <v>2551</v>
      </c>
      <c r="B385" t="str">
        <f>A385</f>
        <v>Ericall</v>
      </c>
      <c r="G385" t="s">
        <v>2494</v>
      </c>
      <c r="H385" t="s">
        <v>110</v>
      </c>
      <c r="I385" t="s">
        <v>73</v>
      </c>
      <c r="J385">
        <v>28</v>
      </c>
      <c r="P385" t="s">
        <v>663</v>
      </c>
      <c r="Q385" t="s">
        <v>2552</v>
      </c>
      <c r="R385" t="s">
        <v>2552</v>
      </c>
      <c r="S385" t="s">
        <v>2553</v>
      </c>
      <c r="U385" t="s">
        <v>49</v>
      </c>
      <c r="V385" t="s">
        <v>292</v>
      </c>
      <c r="W385" t="s">
        <v>156</v>
      </c>
      <c r="X385" t="s">
        <v>2554</v>
      </c>
      <c r="Y385" t="s">
        <v>107</v>
      </c>
      <c r="Z385" t="s">
        <v>64</v>
      </c>
      <c r="AA385" t="s">
        <v>63</v>
      </c>
      <c r="AB385" t="s">
        <v>108</v>
      </c>
      <c r="AC385" t="s">
        <v>107</v>
      </c>
      <c r="AD385">
        <v>13</v>
      </c>
      <c r="AE385">
        <v>14</v>
      </c>
      <c r="AF385">
        <v>13</v>
      </c>
      <c r="AG385">
        <v>10</v>
      </c>
      <c r="AH385">
        <v>11</v>
      </c>
      <c r="AI385">
        <v>17</v>
      </c>
      <c r="AK385">
        <f t="shared" si="20"/>
        <v>78</v>
      </c>
    </row>
    <row r="386" spans="1:37" x14ac:dyDescent="0.25">
      <c r="A386" t="s">
        <v>2559</v>
      </c>
      <c r="B386" t="s">
        <v>2560</v>
      </c>
      <c r="G386" t="s">
        <v>2561</v>
      </c>
      <c r="H386" t="s">
        <v>1157</v>
      </c>
      <c r="I386" t="s">
        <v>586</v>
      </c>
      <c r="J386">
        <v>24</v>
      </c>
      <c r="P386" t="s">
        <v>2175</v>
      </c>
      <c r="Q386" t="s">
        <v>2555</v>
      </c>
      <c r="R386" t="str">
        <f t="shared" ref="R386:R397" si="28">Q386</f>
        <v>Alpha</v>
      </c>
      <c r="S386" t="s">
        <v>2562</v>
      </c>
      <c r="T386" t="s">
        <v>2206</v>
      </c>
      <c r="U386" t="s">
        <v>49</v>
      </c>
      <c r="AD386">
        <v>11</v>
      </c>
      <c r="AE386">
        <v>12</v>
      </c>
      <c r="AF386">
        <v>18</v>
      </c>
      <c r="AG386">
        <v>10</v>
      </c>
      <c r="AH386">
        <v>13</v>
      </c>
      <c r="AI386">
        <v>11</v>
      </c>
      <c r="AK386">
        <f t="shared" si="20"/>
        <v>75</v>
      </c>
    </row>
    <row r="387" spans="1:37" x14ac:dyDescent="0.25">
      <c r="A387" t="s">
        <v>2563</v>
      </c>
      <c r="B387" t="str">
        <f>A387</f>
        <v>Madiera</v>
      </c>
      <c r="C387" t="s">
        <v>2566</v>
      </c>
      <c r="G387" t="s">
        <v>2564</v>
      </c>
      <c r="H387" t="s">
        <v>209</v>
      </c>
      <c r="I387" t="s">
        <v>46</v>
      </c>
      <c r="J387">
        <v>25</v>
      </c>
      <c r="P387" t="s">
        <v>30</v>
      </c>
      <c r="Q387" t="s">
        <v>2555</v>
      </c>
      <c r="R387" t="str">
        <f t="shared" si="28"/>
        <v>Alpha</v>
      </c>
      <c r="S387" t="s">
        <v>2565</v>
      </c>
      <c r="T387" t="s">
        <v>2500</v>
      </c>
      <c r="U387" t="s">
        <v>130</v>
      </c>
      <c r="Z387" t="s">
        <v>64</v>
      </c>
      <c r="AA387" t="s">
        <v>64</v>
      </c>
      <c r="AK387">
        <f t="shared" ref="AK387:AK450" si="29">AD387+AE387+AF387+AG387+AH387+AI387</f>
        <v>0</v>
      </c>
    </row>
    <row r="388" spans="1:37" x14ac:dyDescent="0.25">
      <c r="A388" t="s">
        <v>2567</v>
      </c>
      <c r="B388" t="s">
        <v>2568</v>
      </c>
      <c r="G388" t="s">
        <v>2569</v>
      </c>
      <c r="H388" t="s">
        <v>45</v>
      </c>
      <c r="I388" t="s">
        <v>163</v>
      </c>
      <c r="J388">
        <v>10</v>
      </c>
      <c r="Q388" t="s">
        <v>2555</v>
      </c>
      <c r="R388" t="str">
        <f t="shared" si="28"/>
        <v>Alpha</v>
      </c>
      <c r="S388" t="s">
        <v>2570</v>
      </c>
      <c r="T388" t="s">
        <v>2571</v>
      </c>
      <c r="U388" t="s">
        <v>49</v>
      </c>
      <c r="AD388">
        <v>10</v>
      </c>
      <c r="AE388">
        <v>17</v>
      </c>
      <c r="AF388">
        <v>18</v>
      </c>
      <c r="AG388">
        <v>9</v>
      </c>
      <c r="AH388">
        <v>12</v>
      </c>
      <c r="AI388">
        <v>14</v>
      </c>
      <c r="AJ388" t="s">
        <v>417</v>
      </c>
      <c r="AK388">
        <f t="shared" si="29"/>
        <v>80</v>
      </c>
    </row>
    <row r="389" spans="1:37" x14ac:dyDescent="0.25">
      <c r="A389" t="s">
        <v>2572</v>
      </c>
      <c r="G389" t="s">
        <v>2573</v>
      </c>
      <c r="H389" t="s">
        <v>1157</v>
      </c>
      <c r="I389" t="s">
        <v>163</v>
      </c>
      <c r="P389" t="s">
        <v>2175</v>
      </c>
      <c r="Q389" t="s">
        <v>2555</v>
      </c>
      <c r="R389" t="str">
        <f t="shared" si="28"/>
        <v>Alpha</v>
      </c>
      <c r="S389" t="s">
        <v>2570</v>
      </c>
      <c r="T389" t="s">
        <v>2574</v>
      </c>
      <c r="U389" t="s">
        <v>49</v>
      </c>
      <c r="W389" t="s">
        <v>2576</v>
      </c>
      <c r="Y389" t="s">
        <v>2405</v>
      </c>
      <c r="AB389" t="s">
        <v>106</v>
      </c>
      <c r="AJ389" t="s">
        <v>2501</v>
      </c>
      <c r="AK389">
        <f t="shared" si="29"/>
        <v>0</v>
      </c>
    </row>
    <row r="390" spans="1:37" x14ac:dyDescent="0.25">
      <c r="A390" t="s">
        <v>2575</v>
      </c>
      <c r="G390" t="s">
        <v>2573</v>
      </c>
      <c r="I390" t="s">
        <v>46</v>
      </c>
      <c r="Q390" t="s">
        <v>2555</v>
      </c>
      <c r="R390" t="str">
        <f t="shared" si="28"/>
        <v>Alpha</v>
      </c>
      <c r="T390" t="s">
        <v>2147</v>
      </c>
      <c r="U390" t="s">
        <v>49</v>
      </c>
      <c r="W390" t="s">
        <v>205</v>
      </c>
      <c r="X390" t="s">
        <v>309</v>
      </c>
      <c r="AK390">
        <f t="shared" si="29"/>
        <v>0</v>
      </c>
    </row>
    <row r="391" spans="1:37" x14ac:dyDescent="0.25">
      <c r="A391" t="s">
        <v>2577</v>
      </c>
      <c r="G391" t="s">
        <v>2578</v>
      </c>
      <c r="H391" t="s">
        <v>1157</v>
      </c>
      <c r="I391" t="s">
        <v>89</v>
      </c>
      <c r="J391">
        <v>0</v>
      </c>
      <c r="P391" t="s">
        <v>2175</v>
      </c>
      <c r="Q391" t="s">
        <v>2555</v>
      </c>
      <c r="R391" t="str">
        <f t="shared" si="28"/>
        <v>Alpha</v>
      </c>
      <c r="U391" t="s">
        <v>49</v>
      </c>
      <c r="Z391" t="s">
        <v>64</v>
      </c>
      <c r="AA391" t="s">
        <v>64</v>
      </c>
      <c r="AK391">
        <f t="shared" si="29"/>
        <v>0</v>
      </c>
    </row>
    <row r="392" spans="1:37" x14ac:dyDescent="0.25">
      <c r="A392" t="s">
        <v>2579</v>
      </c>
      <c r="B392" t="s">
        <v>2581</v>
      </c>
      <c r="G392" t="s">
        <v>2580</v>
      </c>
      <c r="H392" t="s">
        <v>1157</v>
      </c>
      <c r="P392" t="s">
        <v>2175</v>
      </c>
      <c r="Q392" t="s">
        <v>2175</v>
      </c>
      <c r="R392" t="str">
        <f t="shared" si="28"/>
        <v>Norwold</v>
      </c>
      <c r="T392" t="s">
        <v>655</v>
      </c>
      <c r="U392" t="s">
        <v>130</v>
      </c>
      <c r="Z392" t="s">
        <v>64</v>
      </c>
      <c r="AA392" t="s">
        <v>64</v>
      </c>
      <c r="AK392">
        <f t="shared" si="29"/>
        <v>0</v>
      </c>
    </row>
    <row r="393" spans="1:37" x14ac:dyDescent="0.25">
      <c r="A393" t="s">
        <v>2225</v>
      </c>
      <c r="B393" t="s">
        <v>2582</v>
      </c>
      <c r="G393" t="s">
        <v>2583</v>
      </c>
      <c r="H393" t="str">
        <f>H392</f>
        <v>Heldannic</v>
      </c>
      <c r="P393" t="s">
        <v>2175</v>
      </c>
      <c r="Q393" t="s">
        <v>2175</v>
      </c>
      <c r="R393" t="str">
        <f t="shared" si="28"/>
        <v>Norwold</v>
      </c>
      <c r="T393" t="s">
        <v>2147</v>
      </c>
      <c r="U393" t="s">
        <v>49</v>
      </c>
      <c r="AK393">
        <f t="shared" si="29"/>
        <v>0</v>
      </c>
    </row>
    <row r="394" spans="1:37" x14ac:dyDescent="0.25">
      <c r="A394" t="s">
        <v>2586</v>
      </c>
      <c r="B394" t="str">
        <f>A394</f>
        <v>Barkal</v>
      </c>
      <c r="C394" t="s">
        <v>2587</v>
      </c>
      <c r="G394" t="s">
        <v>2588</v>
      </c>
      <c r="H394" t="str">
        <f>H393</f>
        <v>Heldannic</v>
      </c>
      <c r="I394" t="s">
        <v>73</v>
      </c>
      <c r="J394">
        <v>22</v>
      </c>
      <c r="P394" t="s">
        <v>2175</v>
      </c>
      <c r="Q394" t="s">
        <v>2175</v>
      </c>
      <c r="R394" t="str">
        <f t="shared" si="28"/>
        <v>Norwold</v>
      </c>
      <c r="S394" t="s">
        <v>2589</v>
      </c>
      <c r="U394" t="s">
        <v>49</v>
      </c>
      <c r="AD394">
        <v>13</v>
      </c>
      <c r="AE394">
        <v>11</v>
      </c>
      <c r="AF394">
        <v>13</v>
      </c>
      <c r="AG394">
        <v>16</v>
      </c>
      <c r="AH394">
        <v>17</v>
      </c>
      <c r="AI394">
        <v>12</v>
      </c>
      <c r="AK394">
        <f t="shared" si="29"/>
        <v>82</v>
      </c>
    </row>
    <row r="395" spans="1:37" x14ac:dyDescent="0.25">
      <c r="A395" t="s">
        <v>2600</v>
      </c>
      <c r="B395" t="s">
        <v>2599</v>
      </c>
      <c r="G395" t="s">
        <v>2601</v>
      </c>
      <c r="H395" t="s">
        <v>2602</v>
      </c>
      <c r="I395" t="s">
        <v>429</v>
      </c>
      <c r="J395">
        <v>10</v>
      </c>
      <c r="K395" t="s">
        <v>66</v>
      </c>
      <c r="P395" t="s">
        <v>2595</v>
      </c>
      <c r="Q395" t="str">
        <f>P395</f>
        <v>Tarylon</v>
      </c>
      <c r="R395" t="str">
        <f t="shared" si="28"/>
        <v>Tarylon</v>
      </c>
      <c r="T395" t="s">
        <v>655</v>
      </c>
      <c r="U395" t="s">
        <v>49</v>
      </c>
      <c r="V395" t="s">
        <v>2603</v>
      </c>
      <c r="W395" t="s">
        <v>718</v>
      </c>
      <c r="X395" t="s">
        <v>2606</v>
      </c>
      <c r="Y395" t="s">
        <v>2402</v>
      </c>
      <c r="Z395" t="s">
        <v>64</v>
      </c>
      <c r="AA395" t="s">
        <v>64</v>
      </c>
      <c r="AB395" t="s">
        <v>2604</v>
      </c>
      <c r="AC395" t="s">
        <v>2605</v>
      </c>
      <c r="AD395">
        <v>12</v>
      </c>
      <c r="AE395">
        <v>17</v>
      </c>
      <c r="AF395">
        <v>13</v>
      </c>
      <c r="AG395">
        <v>14</v>
      </c>
      <c r="AH395">
        <v>16</v>
      </c>
      <c r="AI395">
        <v>11</v>
      </c>
      <c r="AJ395" t="s">
        <v>2607</v>
      </c>
      <c r="AK395">
        <f t="shared" si="29"/>
        <v>83</v>
      </c>
    </row>
    <row r="396" spans="1:37" x14ac:dyDescent="0.25">
      <c r="A396" t="s">
        <v>2600</v>
      </c>
      <c r="B396" t="s">
        <v>2608</v>
      </c>
      <c r="G396" t="s">
        <v>2609</v>
      </c>
      <c r="H396" t="str">
        <f>H395</f>
        <v>Shiye Elf</v>
      </c>
      <c r="I396" t="str">
        <f>I395</f>
        <v>Elf</v>
      </c>
      <c r="P396" t="s">
        <v>2595</v>
      </c>
      <c r="Q396" t="str">
        <f>P396</f>
        <v>Tarylon</v>
      </c>
      <c r="R396" t="str">
        <f t="shared" si="28"/>
        <v>Tarylon</v>
      </c>
      <c r="S396" t="s">
        <v>2610</v>
      </c>
      <c r="U396" t="s">
        <v>49</v>
      </c>
      <c r="AB396" t="str">
        <f>AB395</f>
        <v>Fair</v>
      </c>
      <c r="AJ396" t="s">
        <v>2607</v>
      </c>
      <c r="AK396">
        <f t="shared" si="29"/>
        <v>0</v>
      </c>
    </row>
    <row r="397" spans="1:37" x14ac:dyDescent="0.25">
      <c r="A397" t="s">
        <v>2613</v>
      </c>
      <c r="G397" t="s">
        <v>2614</v>
      </c>
      <c r="H397" t="s">
        <v>1157</v>
      </c>
      <c r="I397" t="s">
        <v>73</v>
      </c>
      <c r="J397">
        <v>3</v>
      </c>
      <c r="P397" t="s">
        <v>2175</v>
      </c>
      <c r="Q397" t="s">
        <v>2611</v>
      </c>
      <c r="R397" t="str">
        <f t="shared" si="28"/>
        <v>Raker's Den</v>
      </c>
      <c r="S397" t="s">
        <v>2615</v>
      </c>
      <c r="T397" t="s">
        <v>2616</v>
      </c>
      <c r="U397" t="s">
        <v>49</v>
      </c>
      <c r="AK397">
        <f t="shared" si="29"/>
        <v>0</v>
      </c>
    </row>
    <row r="398" spans="1:37" x14ac:dyDescent="0.25">
      <c r="A398" t="s">
        <v>2623</v>
      </c>
      <c r="B398" t="s">
        <v>2623</v>
      </c>
      <c r="G398" t="s">
        <v>2632</v>
      </c>
      <c r="H398" t="s">
        <v>658</v>
      </c>
      <c r="P398" t="s">
        <v>2617</v>
      </c>
      <c r="Q398" t="s">
        <v>2617</v>
      </c>
      <c r="R398" t="s">
        <v>2617</v>
      </c>
      <c r="T398" t="s">
        <v>2642</v>
      </c>
      <c r="U398" t="s">
        <v>130</v>
      </c>
      <c r="Z398" t="s">
        <v>64</v>
      </c>
      <c r="AA398" t="s">
        <v>64</v>
      </c>
      <c r="AK398">
        <f t="shared" si="29"/>
        <v>0</v>
      </c>
    </row>
    <row r="399" spans="1:37" x14ac:dyDescent="0.25">
      <c r="A399" t="s">
        <v>2624</v>
      </c>
      <c r="B399" t="s">
        <v>2624</v>
      </c>
      <c r="G399" t="s">
        <v>2633</v>
      </c>
      <c r="H399" t="s">
        <v>658</v>
      </c>
      <c r="P399" t="s">
        <v>2617</v>
      </c>
      <c r="Q399" t="s">
        <v>2617</v>
      </c>
      <c r="R399" t="s">
        <v>2617</v>
      </c>
      <c r="U399" t="s">
        <v>49</v>
      </c>
      <c r="Z399" t="s">
        <v>64</v>
      </c>
      <c r="AA399" t="s">
        <v>64</v>
      </c>
      <c r="AK399">
        <f t="shared" si="29"/>
        <v>0</v>
      </c>
    </row>
    <row r="400" spans="1:37" x14ac:dyDescent="0.25">
      <c r="A400" t="s">
        <v>2625</v>
      </c>
      <c r="B400" t="s">
        <v>2625</v>
      </c>
      <c r="G400" t="s">
        <v>2633</v>
      </c>
      <c r="H400" t="s">
        <v>658</v>
      </c>
      <c r="P400" t="s">
        <v>2617</v>
      </c>
      <c r="Q400" t="s">
        <v>2617</v>
      </c>
      <c r="R400" t="s">
        <v>2617</v>
      </c>
      <c r="U400" t="s">
        <v>49</v>
      </c>
      <c r="Z400" t="s">
        <v>64</v>
      </c>
      <c r="AA400" t="s">
        <v>64</v>
      </c>
      <c r="AK400">
        <f t="shared" si="29"/>
        <v>0</v>
      </c>
    </row>
    <row r="401" spans="1:37" x14ac:dyDescent="0.25">
      <c r="A401" t="s">
        <v>2626</v>
      </c>
      <c r="B401" t="s">
        <v>2626</v>
      </c>
      <c r="G401" t="s">
        <v>2635</v>
      </c>
      <c r="H401" t="s">
        <v>658</v>
      </c>
      <c r="P401" t="s">
        <v>2617</v>
      </c>
      <c r="Q401" t="s">
        <v>2617</v>
      </c>
      <c r="R401" t="s">
        <v>2617</v>
      </c>
      <c r="U401" t="s">
        <v>130</v>
      </c>
      <c r="Z401" t="s">
        <v>64</v>
      </c>
      <c r="AA401" t="s">
        <v>64</v>
      </c>
      <c r="AK401">
        <f t="shared" si="29"/>
        <v>0</v>
      </c>
    </row>
    <row r="402" spans="1:37" x14ac:dyDescent="0.25">
      <c r="A402" t="s">
        <v>2627</v>
      </c>
      <c r="B402" t="s">
        <v>2627</v>
      </c>
      <c r="G402" t="s">
        <v>2639</v>
      </c>
      <c r="H402" t="s">
        <v>658</v>
      </c>
      <c r="P402" t="s">
        <v>2617</v>
      </c>
      <c r="Q402" t="s">
        <v>2617</v>
      </c>
      <c r="R402" t="s">
        <v>2617</v>
      </c>
      <c r="U402" t="s">
        <v>49</v>
      </c>
      <c r="W402" t="s">
        <v>205</v>
      </c>
      <c r="X402" t="s">
        <v>309</v>
      </c>
      <c r="Z402" t="s">
        <v>64</v>
      </c>
      <c r="AA402" t="s">
        <v>64</v>
      </c>
      <c r="AK402">
        <f t="shared" si="29"/>
        <v>0</v>
      </c>
    </row>
    <row r="403" spans="1:37" x14ac:dyDescent="0.25">
      <c r="A403" t="s">
        <v>2628</v>
      </c>
      <c r="B403" t="s">
        <v>2628</v>
      </c>
      <c r="G403" t="s">
        <v>2637</v>
      </c>
      <c r="H403" t="s">
        <v>658</v>
      </c>
      <c r="I403" t="s">
        <v>2640</v>
      </c>
      <c r="P403" t="s">
        <v>2617</v>
      </c>
      <c r="Q403" t="s">
        <v>2617</v>
      </c>
      <c r="R403" t="s">
        <v>2617</v>
      </c>
      <c r="U403" t="s">
        <v>49</v>
      </c>
      <c r="W403" t="s">
        <v>205</v>
      </c>
      <c r="Z403" t="s">
        <v>64</v>
      </c>
      <c r="AA403" t="s">
        <v>64</v>
      </c>
      <c r="AB403" t="s">
        <v>107</v>
      </c>
      <c r="AK403">
        <f t="shared" si="29"/>
        <v>0</v>
      </c>
    </row>
    <row r="404" spans="1:37" x14ac:dyDescent="0.25">
      <c r="A404" t="s">
        <v>2629</v>
      </c>
      <c r="B404" t="s">
        <v>2629</v>
      </c>
      <c r="G404" t="s">
        <v>2638</v>
      </c>
      <c r="H404" t="s">
        <v>658</v>
      </c>
      <c r="P404" t="s">
        <v>2617</v>
      </c>
      <c r="Q404" t="s">
        <v>2617</v>
      </c>
      <c r="R404" t="s">
        <v>2617</v>
      </c>
      <c r="S404" t="s">
        <v>2641</v>
      </c>
      <c r="U404" t="s">
        <v>49</v>
      </c>
      <c r="W404" t="s">
        <v>205</v>
      </c>
      <c r="Z404" t="s">
        <v>64</v>
      </c>
      <c r="AA404" t="s">
        <v>64</v>
      </c>
      <c r="AK404">
        <f t="shared" si="29"/>
        <v>0</v>
      </c>
    </row>
    <row r="405" spans="1:37" x14ac:dyDescent="0.25">
      <c r="A405" t="s">
        <v>2630</v>
      </c>
      <c r="B405" t="s">
        <v>2630</v>
      </c>
      <c r="G405" t="s">
        <v>2634</v>
      </c>
      <c r="H405" t="s">
        <v>658</v>
      </c>
      <c r="P405" t="s">
        <v>2617</v>
      </c>
      <c r="Q405" t="s">
        <v>2617</v>
      </c>
      <c r="R405" t="s">
        <v>2617</v>
      </c>
      <c r="T405" t="s">
        <v>2643</v>
      </c>
      <c r="U405" t="s">
        <v>49</v>
      </c>
      <c r="X405" t="s">
        <v>309</v>
      </c>
      <c r="Z405" t="s">
        <v>64</v>
      </c>
      <c r="AA405" t="s">
        <v>64</v>
      </c>
      <c r="AK405">
        <f t="shared" si="29"/>
        <v>0</v>
      </c>
    </row>
    <row r="406" spans="1:37" x14ac:dyDescent="0.25">
      <c r="A406" t="s">
        <v>2631</v>
      </c>
      <c r="G406" t="s">
        <v>2636</v>
      </c>
      <c r="H406" t="s">
        <v>1157</v>
      </c>
      <c r="P406" t="s">
        <v>2617</v>
      </c>
      <c r="Q406" t="s">
        <v>2617</v>
      </c>
      <c r="R406" t="s">
        <v>2617</v>
      </c>
      <c r="U406" t="s">
        <v>49</v>
      </c>
      <c r="Z406" t="s">
        <v>64</v>
      </c>
      <c r="AA406" t="s">
        <v>64</v>
      </c>
      <c r="AK406">
        <f t="shared" si="29"/>
        <v>0</v>
      </c>
    </row>
    <row r="407" spans="1:37" x14ac:dyDescent="0.25">
      <c r="A407" t="s">
        <v>2646</v>
      </c>
      <c r="B407" t="str">
        <f>A407</f>
        <v>Rodnox</v>
      </c>
      <c r="G407" t="s">
        <v>2479</v>
      </c>
      <c r="H407" t="s">
        <v>209</v>
      </c>
      <c r="I407" t="s">
        <v>73</v>
      </c>
      <c r="J407">
        <v>18</v>
      </c>
      <c r="P407" t="s">
        <v>30</v>
      </c>
      <c r="Q407" t="s">
        <v>2557</v>
      </c>
      <c r="R407" t="str">
        <f>Q407</f>
        <v>Regent Pass</v>
      </c>
      <c r="S407" t="s">
        <v>2647</v>
      </c>
      <c r="T407" t="s">
        <v>307</v>
      </c>
      <c r="U407" t="s">
        <v>49</v>
      </c>
      <c r="AK407">
        <f t="shared" si="29"/>
        <v>0</v>
      </c>
    </row>
    <row r="408" spans="1:37" x14ac:dyDescent="0.25">
      <c r="A408" t="s">
        <v>2648</v>
      </c>
      <c r="B408" t="str">
        <f>A408</f>
        <v>Dolnarys</v>
      </c>
      <c r="G408" t="s">
        <v>1900</v>
      </c>
      <c r="H408" t="str">
        <f>H407</f>
        <v>Alphatian</v>
      </c>
      <c r="I408" t="s">
        <v>73</v>
      </c>
      <c r="J408">
        <v>22</v>
      </c>
      <c r="P408" t="s">
        <v>30</v>
      </c>
      <c r="Q408" t="s">
        <v>2555</v>
      </c>
      <c r="R408" t="s">
        <v>2555</v>
      </c>
      <c r="S408" t="s">
        <v>2649</v>
      </c>
      <c r="T408" t="s">
        <v>331</v>
      </c>
      <c r="U408" t="s">
        <v>49</v>
      </c>
      <c r="AK408">
        <f t="shared" si="29"/>
        <v>0</v>
      </c>
    </row>
    <row r="409" spans="1:37" x14ac:dyDescent="0.25">
      <c r="A409" t="s">
        <v>2652</v>
      </c>
      <c r="B409" t="s">
        <v>2653</v>
      </c>
      <c r="G409" t="s">
        <v>2654</v>
      </c>
      <c r="H409" t="s">
        <v>2602</v>
      </c>
      <c r="I409" t="s">
        <v>429</v>
      </c>
      <c r="J409">
        <v>10</v>
      </c>
      <c r="K409" t="s">
        <v>10738</v>
      </c>
      <c r="P409" t="s">
        <v>2175</v>
      </c>
      <c r="Q409" t="str">
        <f>P409</f>
        <v>Norwold</v>
      </c>
      <c r="R409" t="str">
        <f>Q409</f>
        <v>Norwold</v>
      </c>
      <c r="T409" t="s">
        <v>655</v>
      </c>
      <c r="U409" t="s">
        <v>130</v>
      </c>
      <c r="V409" t="s">
        <v>2655</v>
      </c>
      <c r="W409" t="s">
        <v>156</v>
      </c>
      <c r="X409" t="s">
        <v>2656</v>
      </c>
      <c r="Y409" t="s">
        <v>552</v>
      </c>
      <c r="Z409" t="s">
        <v>64</v>
      </c>
      <c r="AA409" t="s">
        <v>64</v>
      </c>
      <c r="AC409" t="s">
        <v>204</v>
      </c>
      <c r="AD409">
        <v>16</v>
      </c>
      <c r="AE409">
        <v>17</v>
      </c>
      <c r="AF409">
        <v>9</v>
      </c>
      <c r="AG409">
        <v>15</v>
      </c>
      <c r="AH409">
        <v>10</v>
      </c>
      <c r="AI409">
        <v>11</v>
      </c>
      <c r="AK409">
        <f t="shared" si="29"/>
        <v>78</v>
      </c>
    </row>
    <row r="410" spans="1:37" x14ac:dyDescent="0.25">
      <c r="C410" t="s">
        <v>2661</v>
      </c>
      <c r="G410" t="s">
        <v>2662</v>
      </c>
      <c r="I410" t="s">
        <v>151</v>
      </c>
      <c r="J410">
        <v>30</v>
      </c>
      <c r="Q410" t="s">
        <v>2657</v>
      </c>
      <c r="R410" t="s">
        <v>2659</v>
      </c>
      <c r="T410" t="s">
        <v>2490</v>
      </c>
      <c r="U410" t="s">
        <v>49</v>
      </c>
      <c r="V410" t="s">
        <v>2663</v>
      </c>
      <c r="W410" t="s">
        <v>332</v>
      </c>
      <c r="X410" t="s">
        <v>2664</v>
      </c>
      <c r="Y410" t="s">
        <v>135</v>
      </c>
      <c r="AC410" t="s">
        <v>106</v>
      </c>
      <c r="AD410">
        <v>10</v>
      </c>
      <c r="AE410">
        <v>16</v>
      </c>
      <c r="AF410">
        <v>9</v>
      </c>
      <c r="AG410">
        <v>17</v>
      </c>
      <c r="AH410">
        <v>10</v>
      </c>
      <c r="AI410">
        <v>15</v>
      </c>
      <c r="AK410">
        <f t="shared" si="29"/>
        <v>77</v>
      </c>
    </row>
    <row r="411" spans="1:37" x14ac:dyDescent="0.25">
      <c r="A411" t="s">
        <v>2665</v>
      </c>
      <c r="C411" t="s">
        <v>2666</v>
      </c>
      <c r="G411" t="s">
        <v>2662</v>
      </c>
      <c r="I411" t="s">
        <v>163</v>
      </c>
      <c r="J411">
        <v>30</v>
      </c>
      <c r="Q411" t="s">
        <v>2657</v>
      </c>
      <c r="R411" t="s">
        <v>2659</v>
      </c>
      <c r="U411" t="s">
        <v>130</v>
      </c>
      <c r="V411" t="s">
        <v>527</v>
      </c>
      <c r="W411" t="s">
        <v>703</v>
      </c>
      <c r="X411" t="s">
        <v>2496</v>
      </c>
      <c r="Y411" t="s">
        <v>107</v>
      </c>
      <c r="Z411" t="s">
        <v>64</v>
      </c>
      <c r="AA411" t="s">
        <v>64</v>
      </c>
      <c r="AC411" t="s">
        <v>107</v>
      </c>
      <c r="AD411">
        <v>10</v>
      </c>
      <c r="AE411">
        <v>11</v>
      </c>
      <c r="AF411">
        <v>18</v>
      </c>
      <c r="AG411">
        <v>12</v>
      </c>
      <c r="AH411">
        <v>10</v>
      </c>
      <c r="AI411">
        <v>17</v>
      </c>
      <c r="AJ411" t="s">
        <v>2350</v>
      </c>
      <c r="AK411">
        <f t="shared" si="29"/>
        <v>78</v>
      </c>
    </row>
    <row r="412" spans="1:37" x14ac:dyDescent="0.25">
      <c r="A412" t="s">
        <v>2667</v>
      </c>
      <c r="C412" t="s">
        <v>2668</v>
      </c>
      <c r="G412" t="s">
        <v>2654</v>
      </c>
      <c r="I412" t="s">
        <v>46</v>
      </c>
      <c r="J412">
        <v>30</v>
      </c>
      <c r="Q412" t="s">
        <v>2175</v>
      </c>
      <c r="R412" t="s">
        <v>2659</v>
      </c>
      <c r="T412" t="s">
        <v>655</v>
      </c>
      <c r="U412" t="s">
        <v>49</v>
      </c>
      <c r="V412" t="s">
        <v>632</v>
      </c>
      <c r="W412" t="s">
        <v>2669</v>
      </c>
      <c r="X412" t="s">
        <v>2670</v>
      </c>
      <c r="Y412" t="s">
        <v>2405</v>
      </c>
      <c r="AC412" t="s">
        <v>135</v>
      </c>
      <c r="AD412">
        <v>12</v>
      </c>
      <c r="AE412">
        <v>17</v>
      </c>
      <c r="AF412">
        <v>10</v>
      </c>
      <c r="AG412">
        <v>15</v>
      </c>
      <c r="AH412">
        <v>15</v>
      </c>
      <c r="AI412">
        <v>9</v>
      </c>
      <c r="AK412">
        <f t="shared" si="29"/>
        <v>78</v>
      </c>
    </row>
    <row r="413" spans="1:37" x14ac:dyDescent="0.25">
      <c r="A413" t="s">
        <v>2671</v>
      </c>
      <c r="C413" t="s">
        <v>2672</v>
      </c>
      <c r="G413" t="s">
        <v>2673</v>
      </c>
      <c r="H413" t="s">
        <v>1157</v>
      </c>
      <c r="I413" t="s">
        <v>163</v>
      </c>
      <c r="J413">
        <v>15</v>
      </c>
      <c r="P413" t="s">
        <v>2400</v>
      </c>
      <c r="Q413" t="s">
        <v>2175</v>
      </c>
      <c r="R413" t="str">
        <f>Q413</f>
        <v>Norwold</v>
      </c>
      <c r="U413" t="s">
        <v>49</v>
      </c>
      <c r="V413" t="s">
        <v>665</v>
      </c>
      <c r="W413" t="s">
        <v>293</v>
      </c>
      <c r="X413" t="s">
        <v>75</v>
      </c>
      <c r="Y413" t="s">
        <v>106</v>
      </c>
      <c r="Z413" t="s">
        <v>63</v>
      </c>
      <c r="AA413" t="s">
        <v>63</v>
      </c>
      <c r="AC413" t="s">
        <v>109</v>
      </c>
      <c r="AD413">
        <v>10</v>
      </c>
      <c r="AE413">
        <v>10</v>
      </c>
      <c r="AF413">
        <v>15</v>
      </c>
      <c r="AG413">
        <v>11</v>
      </c>
      <c r="AH413">
        <v>17</v>
      </c>
      <c r="AI413">
        <v>9</v>
      </c>
      <c r="AJ413" t="s">
        <v>2674</v>
      </c>
      <c r="AK413">
        <f t="shared" si="29"/>
        <v>72</v>
      </c>
    </row>
    <row r="414" spans="1:37" x14ac:dyDescent="0.25">
      <c r="A414" t="s">
        <v>2675</v>
      </c>
      <c r="B414" t="str">
        <f>A414</f>
        <v>Theobold</v>
      </c>
      <c r="C414" t="s">
        <v>2676</v>
      </c>
      <c r="G414" t="s">
        <v>2662</v>
      </c>
      <c r="H414" t="s">
        <v>209</v>
      </c>
      <c r="I414" t="s">
        <v>2677</v>
      </c>
      <c r="J414">
        <v>30</v>
      </c>
      <c r="P414" t="s">
        <v>30</v>
      </c>
      <c r="Q414" t="s">
        <v>2659</v>
      </c>
      <c r="R414" t="str">
        <f>Q414</f>
        <v>Lighthall</v>
      </c>
      <c r="S414" t="s">
        <v>2678</v>
      </c>
      <c r="U414" t="s">
        <v>49</v>
      </c>
      <c r="V414" t="s">
        <v>2679</v>
      </c>
      <c r="W414" t="s">
        <v>172</v>
      </c>
      <c r="X414" t="s">
        <v>2496</v>
      </c>
      <c r="Y414" t="s">
        <v>57</v>
      </c>
      <c r="Z414" t="s">
        <v>63</v>
      </c>
      <c r="AC414" t="s">
        <v>109</v>
      </c>
      <c r="AD414">
        <v>18</v>
      </c>
      <c r="AE414">
        <v>12</v>
      </c>
      <c r="AF414">
        <v>9</v>
      </c>
      <c r="AG414">
        <v>14</v>
      </c>
      <c r="AH414">
        <v>13</v>
      </c>
      <c r="AI414">
        <v>12</v>
      </c>
      <c r="AK414">
        <f t="shared" si="29"/>
        <v>78</v>
      </c>
    </row>
    <row r="415" spans="1:37" x14ac:dyDescent="0.25">
      <c r="C415" t="s">
        <v>2681</v>
      </c>
      <c r="G415" t="s">
        <v>2682</v>
      </c>
      <c r="H415" t="s">
        <v>1178</v>
      </c>
      <c r="I415" t="str">
        <f>H415</f>
        <v>Red Dragon</v>
      </c>
      <c r="J415">
        <v>16</v>
      </c>
      <c r="P415" t="s">
        <v>2175</v>
      </c>
      <c r="Q415" t="s">
        <v>2683</v>
      </c>
      <c r="R415" t="str">
        <f>Q415</f>
        <v>Dungeon of Kwyll</v>
      </c>
      <c r="U415" t="s">
        <v>49</v>
      </c>
      <c r="Z415" t="s">
        <v>64</v>
      </c>
      <c r="AA415" t="s">
        <v>64</v>
      </c>
      <c r="AB415" t="s">
        <v>57</v>
      </c>
      <c r="AK415">
        <f t="shared" si="29"/>
        <v>0</v>
      </c>
    </row>
    <row r="416" spans="1:37" x14ac:dyDescent="0.25">
      <c r="A416" t="s">
        <v>2680</v>
      </c>
      <c r="G416" t="s">
        <v>2684</v>
      </c>
      <c r="H416" t="s">
        <v>2015</v>
      </c>
      <c r="Q416" t="s">
        <v>2683</v>
      </c>
      <c r="R416" t="str">
        <f>Q416</f>
        <v>Dungeon of Kwyll</v>
      </c>
      <c r="U416" t="s">
        <v>49</v>
      </c>
      <c r="Y416" t="s">
        <v>18</v>
      </c>
      <c r="Z416" t="s">
        <v>64</v>
      </c>
      <c r="AA416" t="s">
        <v>64</v>
      </c>
      <c r="AB416" t="s">
        <v>18</v>
      </c>
      <c r="AC416" t="s">
        <v>18</v>
      </c>
      <c r="AK416">
        <f t="shared" si="29"/>
        <v>0</v>
      </c>
    </row>
    <row r="417" spans="1:37" x14ac:dyDescent="0.25">
      <c r="A417" t="s">
        <v>2685</v>
      </c>
      <c r="B417" t="s">
        <v>2686</v>
      </c>
      <c r="G417" t="s">
        <v>2564</v>
      </c>
      <c r="H417" t="s">
        <v>2003</v>
      </c>
      <c r="I417" t="s">
        <v>73</v>
      </c>
      <c r="J417">
        <v>16</v>
      </c>
      <c r="P417" t="s">
        <v>1973</v>
      </c>
      <c r="Q417" t="s">
        <v>2175</v>
      </c>
      <c r="R417" t="str">
        <f>Q417</f>
        <v>Norwold</v>
      </c>
      <c r="S417" t="s">
        <v>2687</v>
      </c>
      <c r="U417" t="s">
        <v>49</v>
      </c>
      <c r="AA417" t="s">
        <v>63</v>
      </c>
      <c r="AD417">
        <v>16</v>
      </c>
      <c r="AE417">
        <v>12</v>
      </c>
      <c r="AF417">
        <v>10</v>
      </c>
      <c r="AG417">
        <v>14</v>
      </c>
      <c r="AH417">
        <v>14</v>
      </c>
      <c r="AI417">
        <v>13</v>
      </c>
      <c r="AK417">
        <f t="shared" si="29"/>
        <v>79</v>
      </c>
    </row>
    <row r="418" spans="1:37" x14ac:dyDescent="0.25">
      <c r="A418" t="s">
        <v>2688</v>
      </c>
      <c r="B418" t="s">
        <v>2689</v>
      </c>
      <c r="G418" t="s">
        <v>2564</v>
      </c>
      <c r="H418" t="s">
        <v>2690</v>
      </c>
      <c r="I418" t="s">
        <v>46</v>
      </c>
      <c r="J418">
        <v>19</v>
      </c>
      <c r="P418" t="s">
        <v>2691</v>
      </c>
      <c r="Q418" t="str">
        <f t="shared" ref="Q418:Q428" si="30">Q417</f>
        <v>Norwold</v>
      </c>
      <c r="R418" t="str">
        <f t="shared" ref="R418:R428" si="31">R417</f>
        <v>Norwold</v>
      </c>
      <c r="T418" t="s">
        <v>2214</v>
      </c>
      <c r="U418" t="s">
        <v>49</v>
      </c>
      <c r="Y418" t="s">
        <v>203</v>
      </c>
      <c r="AA418" t="s">
        <v>63</v>
      </c>
      <c r="AB418" t="s">
        <v>2692</v>
      </c>
      <c r="AC418" t="s">
        <v>109</v>
      </c>
      <c r="AD418">
        <v>11</v>
      </c>
      <c r="AE418">
        <v>14</v>
      </c>
      <c r="AF418">
        <v>10</v>
      </c>
      <c r="AG418">
        <v>12</v>
      </c>
      <c r="AH418">
        <v>14</v>
      </c>
      <c r="AI418">
        <v>7</v>
      </c>
      <c r="AK418">
        <f t="shared" si="29"/>
        <v>68</v>
      </c>
    </row>
    <row r="419" spans="1:37" x14ac:dyDescent="0.25">
      <c r="A419" t="s">
        <v>2693</v>
      </c>
      <c r="B419" t="s">
        <v>2694</v>
      </c>
      <c r="G419" t="s">
        <v>2564</v>
      </c>
      <c r="H419" t="s">
        <v>1157</v>
      </c>
      <c r="I419" t="s">
        <v>73</v>
      </c>
      <c r="J419">
        <v>15</v>
      </c>
      <c r="P419" t="s">
        <v>2695</v>
      </c>
      <c r="Q419" t="str">
        <f t="shared" si="30"/>
        <v>Norwold</v>
      </c>
      <c r="R419" t="str">
        <f t="shared" si="31"/>
        <v>Norwold</v>
      </c>
      <c r="U419" t="s">
        <v>49</v>
      </c>
      <c r="AD419">
        <v>14</v>
      </c>
      <c r="AE419">
        <v>11</v>
      </c>
      <c r="AF419">
        <v>9</v>
      </c>
      <c r="AG419">
        <v>13</v>
      </c>
      <c r="AH419">
        <v>10</v>
      </c>
      <c r="AI419">
        <v>11</v>
      </c>
      <c r="AK419">
        <f t="shared" si="29"/>
        <v>68</v>
      </c>
    </row>
    <row r="420" spans="1:37" x14ac:dyDescent="0.25">
      <c r="A420" t="s">
        <v>2696</v>
      </c>
      <c r="G420" t="s">
        <v>2697</v>
      </c>
      <c r="H420" t="s">
        <v>748</v>
      </c>
      <c r="I420" t="s">
        <v>163</v>
      </c>
      <c r="J420">
        <v>16</v>
      </c>
      <c r="P420" t="s">
        <v>749</v>
      </c>
      <c r="Q420" t="str">
        <f t="shared" si="30"/>
        <v>Norwold</v>
      </c>
      <c r="R420" t="str">
        <f t="shared" si="31"/>
        <v>Norwold</v>
      </c>
      <c r="U420" t="s">
        <v>130</v>
      </c>
      <c r="Y420" t="s">
        <v>1108</v>
      </c>
      <c r="Z420" t="s">
        <v>64</v>
      </c>
      <c r="AA420" t="s">
        <v>64</v>
      </c>
      <c r="AC420" t="s">
        <v>107</v>
      </c>
      <c r="AD420">
        <v>12</v>
      </c>
      <c r="AE420">
        <v>12</v>
      </c>
      <c r="AF420">
        <v>15</v>
      </c>
      <c r="AG420">
        <v>10</v>
      </c>
      <c r="AH420">
        <v>14</v>
      </c>
      <c r="AI420">
        <v>17</v>
      </c>
      <c r="AK420">
        <f t="shared" si="29"/>
        <v>80</v>
      </c>
    </row>
    <row r="421" spans="1:37" x14ac:dyDescent="0.25">
      <c r="A421" t="s">
        <v>2698</v>
      </c>
      <c r="G421" t="s">
        <v>2697</v>
      </c>
      <c r="I421" t="s">
        <v>73</v>
      </c>
      <c r="J421">
        <v>15</v>
      </c>
      <c r="Q421" t="str">
        <f t="shared" si="30"/>
        <v>Norwold</v>
      </c>
      <c r="R421" t="str">
        <f t="shared" si="31"/>
        <v>Norwold</v>
      </c>
      <c r="U421" t="s">
        <v>49</v>
      </c>
      <c r="AD421">
        <v>18</v>
      </c>
      <c r="AE421">
        <v>12</v>
      </c>
      <c r="AF421">
        <v>13</v>
      </c>
      <c r="AG421">
        <v>11</v>
      </c>
      <c r="AH421">
        <v>14</v>
      </c>
      <c r="AI421">
        <v>7</v>
      </c>
      <c r="AK421">
        <f t="shared" si="29"/>
        <v>75</v>
      </c>
    </row>
    <row r="422" spans="1:37" x14ac:dyDescent="0.25">
      <c r="A422" t="s">
        <v>2699</v>
      </c>
      <c r="B422" t="s">
        <v>2700</v>
      </c>
      <c r="G422" t="s">
        <v>2697</v>
      </c>
      <c r="H422" t="s">
        <v>2701</v>
      </c>
      <c r="I422" t="s">
        <v>73</v>
      </c>
      <c r="J422">
        <v>15</v>
      </c>
      <c r="P422" t="s">
        <v>2702</v>
      </c>
      <c r="Q422" t="str">
        <f t="shared" si="30"/>
        <v>Norwold</v>
      </c>
      <c r="R422" t="str">
        <f t="shared" si="31"/>
        <v>Norwold</v>
      </c>
      <c r="U422" t="s">
        <v>130</v>
      </c>
      <c r="W422" t="s">
        <v>588</v>
      </c>
      <c r="X422" t="s">
        <v>2703</v>
      </c>
      <c r="Y422" t="s">
        <v>203</v>
      </c>
      <c r="Z422" t="s">
        <v>64</v>
      </c>
      <c r="AA422" t="s">
        <v>64</v>
      </c>
      <c r="AD422">
        <v>13</v>
      </c>
      <c r="AE422">
        <v>9</v>
      </c>
      <c r="AF422">
        <v>12</v>
      </c>
      <c r="AG422">
        <v>18</v>
      </c>
      <c r="AH422">
        <v>10</v>
      </c>
      <c r="AI422">
        <v>14</v>
      </c>
      <c r="AK422">
        <f t="shared" si="29"/>
        <v>76</v>
      </c>
    </row>
    <row r="423" spans="1:37" x14ac:dyDescent="0.25">
      <c r="C423" t="s">
        <v>2704</v>
      </c>
      <c r="G423" t="s">
        <v>2697</v>
      </c>
      <c r="H423" t="s">
        <v>2705</v>
      </c>
      <c r="I423" t="s">
        <v>151</v>
      </c>
      <c r="J423">
        <v>20</v>
      </c>
      <c r="P423" t="s">
        <v>1161</v>
      </c>
      <c r="Q423" t="str">
        <f t="shared" si="30"/>
        <v>Norwold</v>
      </c>
      <c r="R423" t="str">
        <f t="shared" si="31"/>
        <v>Norwold</v>
      </c>
      <c r="T423" t="s">
        <v>2214</v>
      </c>
      <c r="U423" t="s">
        <v>49</v>
      </c>
      <c r="AD423">
        <v>10</v>
      </c>
      <c r="AE423">
        <v>12</v>
      </c>
      <c r="AF423">
        <v>11</v>
      </c>
      <c r="AG423">
        <v>18</v>
      </c>
      <c r="AH423">
        <v>15</v>
      </c>
      <c r="AI423">
        <v>10</v>
      </c>
      <c r="AK423">
        <f t="shared" si="29"/>
        <v>76</v>
      </c>
    </row>
    <row r="424" spans="1:37" x14ac:dyDescent="0.25">
      <c r="A424" t="s">
        <v>2706</v>
      </c>
      <c r="C424" t="s">
        <v>2707</v>
      </c>
      <c r="G424" t="s">
        <v>2673</v>
      </c>
      <c r="H424" t="s">
        <v>1157</v>
      </c>
      <c r="I424" t="s">
        <v>73</v>
      </c>
      <c r="J424">
        <v>15</v>
      </c>
      <c r="P424" t="s">
        <v>2695</v>
      </c>
      <c r="Q424" t="str">
        <f t="shared" si="30"/>
        <v>Norwold</v>
      </c>
      <c r="R424" t="str">
        <f t="shared" si="31"/>
        <v>Norwold</v>
      </c>
      <c r="U424" t="s">
        <v>49</v>
      </c>
      <c r="AD424">
        <v>15</v>
      </c>
      <c r="AE424">
        <v>7</v>
      </c>
      <c r="AF424">
        <v>12</v>
      </c>
      <c r="AG424">
        <v>17</v>
      </c>
      <c r="AH424">
        <v>14</v>
      </c>
      <c r="AI424">
        <v>10</v>
      </c>
      <c r="AK424">
        <f t="shared" si="29"/>
        <v>75</v>
      </c>
    </row>
    <row r="425" spans="1:37" x14ac:dyDescent="0.25">
      <c r="A425" t="s">
        <v>2708</v>
      </c>
      <c r="C425" t="s">
        <v>2709</v>
      </c>
      <c r="G425" t="str">
        <f>G424</f>
        <v>CM1 inside cover</v>
      </c>
      <c r="H425" t="s">
        <v>2003</v>
      </c>
      <c r="I425" t="s">
        <v>151</v>
      </c>
      <c r="J425">
        <v>15</v>
      </c>
      <c r="P425" t="s">
        <v>1973</v>
      </c>
      <c r="Q425" t="str">
        <f t="shared" si="30"/>
        <v>Norwold</v>
      </c>
      <c r="R425" t="str">
        <f t="shared" si="31"/>
        <v>Norwold</v>
      </c>
      <c r="U425" t="s">
        <v>49</v>
      </c>
      <c r="W425" t="s">
        <v>205</v>
      </c>
      <c r="AD425">
        <v>12</v>
      </c>
      <c r="AE425">
        <v>7</v>
      </c>
      <c r="AF425">
        <v>16</v>
      </c>
      <c r="AG425">
        <v>16</v>
      </c>
      <c r="AH425">
        <v>9</v>
      </c>
      <c r="AI425">
        <v>15</v>
      </c>
      <c r="AK425">
        <f t="shared" si="29"/>
        <v>75</v>
      </c>
    </row>
    <row r="426" spans="1:37" x14ac:dyDescent="0.25">
      <c r="A426" t="s">
        <v>2710</v>
      </c>
      <c r="C426" t="s">
        <v>2711</v>
      </c>
      <c r="G426" t="str">
        <f>G425</f>
        <v>CM1 inside cover</v>
      </c>
      <c r="H426" t="s">
        <v>429</v>
      </c>
      <c r="I426" t="s">
        <v>429</v>
      </c>
      <c r="J426">
        <v>10</v>
      </c>
      <c r="P426" t="s">
        <v>2712</v>
      </c>
      <c r="Q426" t="str">
        <f t="shared" si="30"/>
        <v>Norwold</v>
      </c>
      <c r="R426" t="str">
        <f t="shared" si="31"/>
        <v>Norwold</v>
      </c>
      <c r="T426" t="s">
        <v>655</v>
      </c>
      <c r="U426" t="s">
        <v>49</v>
      </c>
      <c r="AD426">
        <v>10</v>
      </c>
      <c r="AE426">
        <v>13</v>
      </c>
      <c r="AF426">
        <v>12</v>
      </c>
      <c r="AG426">
        <v>18</v>
      </c>
      <c r="AH426">
        <v>11</v>
      </c>
      <c r="AI426">
        <v>9</v>
      </c>
      <c r="AK426">
        <f t="shared" si="29"/>
        <v>73</v>
      </c>
    </row>
    <row r="427" spans="1:37" x14ac:dyDescent="0.25">
      <c r="A427" t="s">
        <v>2713</v>
      </c>
      <c r="C427" t="s">
        <v>2714</v>
      </c>
      <c r="G427" t="str">
        <f>G426</f>
        <v>CM1 inside cover</v>
      </c>
      <c r="H427" t="s">
        <v>2701</v>
      </c>
      <c r="I427" t="s">
        <v>73</v>
      </c>
      <c r="J427">
        <v>15</v>
      </c>
      <c r="P427" t="s">
        <v>2702</v>
      </c>
      <c r="Q427" t="str">
        <f t="shared" si="30"/>
        <v>Norwold</v>
      </c>
      <c r="R427" t="str">
        <f t="shared" si="31"/>
        <v>Norwold</v>
      </c>
      <c r="U427" t="s">
        <v>49</v>
      </c>
      <c r="X427" t="s">
        <v>2715</v>
      </c>
      <c r="Y427" t="s">
        <v>107</v>
      </c>
      <c r="Z427" t="s">
        <v>63</v>
      </c>
      <c r="AA427" t="s">
        <v>63</v>
      </c>
      <c r="AD427">
        <v>15</v>
      </c>
      <c r="AE427">
        <v>9</v>
      </c>
      <c r="AF427">
        <v>15</v>
      </c>
      <c r="AG427">
        <v>11</v>
      </c>
      <c r="AH427">
        <v>16</v>
      </c>
      <c r="AI427">
        <v>7</v>
      </c>
      <c r="AK427">
        <f t="shared" si="29"/>
        <v>73</v>
      </c>
    </row>
    <row r="428" spans="1:37" x14ac:dyDescent="0.25">
      <c r="A428" t="s">
        <v>2716</v>
      </c>
      <c r="C428" t="s">
        <v>2717</v>
      </c>
      <c r="G428" t="str">
        <f>G427</f>
        <v>CM1 inside cover</v>
      </c>
      <c r="H428" t="s">
        <v>2718</v>
      </c>
      <c r="I428" t="s">
        <v>46</v>
      </c>
      <c r="J428">
        <v>15</v>
      </c>
      <c r="P428" t="s">
        <v>2719</v>
      </c>
      <c r="Q428" t="str">
        <f t="shared" si="30"/>
        <v>Norwold</v>
      </c>
      <c r="R428" t="str">
        <f t="shared" si="31"/>
        <v>Norwold</v>
      </c>
      <c r="U428" t="s">
        <v>130</v>
      </c>
      <c r="V428" t="s">
        <v>2720</v>
      </c>
      <c r="W428" t="s">
        <v>139</v>
      </c>
      <c r="X428" t="s">
        <v>2721</v>
      </c>
      <c r="Y428" t="s">
        <v>134</v>
      </c>
      <c r="Z428" t="s">
        <v>64</v>
      </c>
      <c r="AA428" t="s">
        <v>64</v>
      </c>
      <c r="AC428" t="s">
        <v>204</v>
      </c>
      <c r="AD428">
        <v>13</v>
      </c>
      <c r="AE428">
        <v>17</v>
      </c>
      <c r="AF428">
        <v>11</v>
      </c>
      <c r="AG428">
        <v>11</v>
      </c>
      <c r="AH428">
        <v>14</v>
      </c>
      <c r="AI428">
        <v>11</v>
      </c>
      <c r="AK428">
        <f t="shared" si="29"/>
        <v>77</v>
      </c>
    </row>
    <row r="429" spans="1:37" x14ac:dyDescent="0.25">
      <c r="A429" t="s">
        <v>2733</v>
      </c>
      <c r="B429" t="s">
        <v>2734</v>
      </c>
      <c r="G429" t="s">
        <v>2735</v>
      </c>
      <c r="I429" t="s">
        <v>73</v>
      </c>
      <c r="J429">
        <v>22</v>
      </c>
      <c r="Q429" t="s">
        <v>2738</v>
      </c>
      <c r="R429" t="str">
        <f>Q429</f>
        <v>Skullheim Castle</v>
      </c>
      <c r="S429" t="s">
        <v>2775</v>
      </c>
      <c r="U429" t="s">
        <v>49</v>
      </c>
      <c r="AD429">
        <v>14</v>
      </c>
      <c r="AE429">
        <v>13</v>
      </c>
      <c r="AF429">
        <v>12</v>
      </c>
      <c r="AG429">
        <v>15</v>
      </c>
      <c r="AH429">
        <v>15</v>
      </c>
      <c r="AI429">
        <v>17</v>
      </c>
      <c r="AK429">
        <f t="shared" si="29"/>
        <v>86</v>
      </c>
    </row>
    <row r="430" spans="1:37" x14ac:dyDescent="0.25">
      <c r="A430" t="s">
        <v>2736</v>
      </c>
      <c r="C430" t="s">
        <v>2737</v>
      </c>
      <c r="G430" t="s">
        <v>2785</v>
      </c>
      <c r="I430" t="s">
        <v>73</v>
      </c>
      <c r="J430">
        <v>14</v>
      </c>
      <c r="Q430" t="s">
        <v>2730</v>
      </c>
      <c r="R430" t="str">
        <f>Q430</f>
        <v>Gollim</v>
      </c>
      <c r="S430" t="s">
        <v>2767</v>
      </c>
      <c r="U430" t="s">
        <v>49</v>
      </c>
      <c r="AD430">
        <v>17</v>
      </c>
      <c r="AE430">
        <v>16</v>
      </c>
      <c r="AF430">
        <v>12</v>
      </c>
      <c r="AG430">
        <v>13</v>
      </c>
      <c r="AH430">
        <v>12</v>
      </c>
      <c r="AI430">
        <v>16</v>
      </c>
      <c r="AK430">
        <f t="shared" si="29"/>
        <v>86</v>
      </c>
    </row>
    <row r="431" spans="1:37" x14ac:dyDescent="0.25">
      <c r="A431" t="s">
        <v>2739</v>
      </c>
      <c r="G431" t="s">
        <v>2735</v>
      </c>
      <c r="I431" t="s">
        <v>73</v>
      </c>
      <c r="J431">
        <v>6</v>
      </c>
      <c r="Q431" t="str">
        <f>Q429</f>
        <v>Skullheim Castle</v>
      </c>
      <c r="R431" t="str">
        <f>R429</f>
        <v>Skullheim Castle</v>
      </c>
      <c r="S431" t="s">
        <v>2740</v>
      </c>
      <c r="T431" t="s">
        <v>2741</v>
      </c>
      <c r="U431" t="s">
        <v>49</v>
      </c>
      <c r="AD431">
        <v>12</v>
      </c>
      <c r="AE431">
        <v>11</v>
      </c>
      <c r="AF431">
        <v>8</v>
      </c>
      <c r="AG431">
        <v>15</v>
      </c>
      <c r="AH431">
        <v>11</v>
      </c>
      <c r="AI431">
        <v>11</v>
      </c>
      <c r="AK431">
        <f t="shared" si="29"/>
        <v>68</v>
      </c>
    </row>
    <row r="432" spans="1:37" x14ac:dyDescent="0.25">
      <c r="A432" t="s">
        <v>2742</v>
      </c>
      <c r="B432" t="s">
        <v>2743</v>
      </c>
      <c r="G432" t="s">
        <v>2735</v>
      </c>
      <c r="I432" t="s">
        <v>73</v>
      </c>
      <c r="J432">
        <v>9</v>
      </c>
      <c r="Q432" t="str">
        <f t="shared" ref="Q432:R438" si="32">Q431</f>
        <v>Skullheim Castle</v>
      </c>
      <c r="R432" t="str">
        <f t="shared" si="32"/>
        <v>Skullheim Castle</v>
      </c>
      <c r="S432" t="s">
        <v>2744</v>
      </c>
      <c r="T432" t="s">
        <v>307</v>
      </c>
      <c r="U432" t="s">
        <v>49</v>
      </c>
      <c r="AD432">
        <v>18</v>
      </c>
      <c r="AE432">
        <v>11</v>
      </c>
      <c r="AF432">
        <v>12</v>
      </c>
      <c r="AG432">
        <v>15</v>
      </c>
      <c r="AH432">
        <v>13</v>
      </c>
      <c r="AI432">
        <v>13</v>
      </c>
      <c r="AK432">
        <f t="shared" si="29"/>
        <v>82</v>
      </c>
    </row>
    <row r="433" spans="1:37" x14ac:dyDescent="0.25">
      <c r="A433" t="s">
        <v>2745</v>
      </c>
      <c r="G433" t="str">
        <f>G432</f>
        <v>CM2 p. 28</v>
      </c>
      <c r="I433" t="s">
        <v>73</v>
      </c>
      <c r="J433">
        <v>6</v>
      </c>
      <c r="Q433" t="str">
        <f t="shared" si="32"/>
        <v>Skullheim Castle</v>
      </c>
      <c r="R433" t="str">
        <f t="shared" si="32"/>
        <v>Skullheim Castle</v>
      </c>
      <c r="S433" t="s">
        <v>2746</v>
      </c>
      <c r="U433" t="s">
        <v>49</v>
      </c>
      <c r="AD433">
        <v>15</v>
      </c>
      <c r="AE433">
        <v>11</v>
      </c>
      <c r="AF433">
        <v>12</v>
      </c>
      <c r="AG433">
        <v>11</v>
      </c>
      <c r="AH433">
        <v>11</v>
      </c>
      <c r="AI433">
        <v>10</v>
      </c>
      <c r="AK433">
        <f t="shared" si="29"/>
        <v>70</v>
      </c>
    </row>
    <row r="434" spans="1:37" x14ac:dyDescent="0.25">
      <c r="A434" t="s">
        <v>2747</v>
      </c>
      <c r="G434" t="s">
        <v>2763</v>
      </c>
      <c r="I434" t="s">
        <v>163</v>
      </c>
      <c r="J434">
        <v>17</v>
      </c>
      <c r="Q434" t="str">
        <f t="shared" si="32"/>
        <v>Skullheim Castle</v>
      </c>
      <c r="R434" t="str">
        <f t="shared" si="32"/>
        <v>Skullheim Castle</v>
      </c>
      <c r="S434" t="s">
        <v>2748</v>
      </c>
      <c r="U434" t="s">
        <v>49</v>
      </c>
      <c r="AD434">
        <v>14</v>
      </c>
      <c r="AE434">
        <v>12</v>
      </c>
      <c r="AF434">
        <v>13</v>
      </c>
      <c r="AG434">
        <v>13</v>
      </c>
      <c r="AH434">
        <v>9</v>
      </c>
      <c r="AI434">
        <v>13</v>
      </c>
      <c r="AK434">
        <f t="shared" si="29"/>
        <v>74</v>
      </c>
    </row>
    <row r="435" spans="1:37" x14ac:dyDescent="0.25">
      <c r="A435" t="s">
        <v>2749</v>
      </c>
      <c r="G435" t="s">
        <v>2735</v>
      </c>
      <c r="I435" t="s">
        <v>73</v>
      </c>
      <c r="J435">
        <v>4</v>
      </c>
      <c r="Q435" t="str">
        <f t="shared" si="32"/>
        <v>Skullheim Castle</v>
      </c>
      <c r="R435" t="str">
        <f t="shared" si="32"/>
        <v>Skullheim Castle</v>
      </c>
      <c r="S435" t="s">
        <v>2750</v>
      </c>
      <c r="U435" t="s">
        <v>49</v>
      </c>
      <c r="AD435">
        <v>17</v>
      </c>
      <c r="AE435">
        <v>12</v>
      </c>
      <c r="AF435">
        <v>11</v>
      </c>
      <c r="AG435">
        <v>14</v>
      </c>
      <c r="AH435">
        <v>12</v>
      </c>
      <c r="AI435">
        <v>11</v>
      </c>
      <c r="AK435">
        <f t="shared" si="29"/>
        <v>77</v>
      </c>
    </row>
    <row r="436" spans="1:37" x14ac:dyDescent="0.25">
      <c r="A436" t="s">
        <v>2751</v>
      </c>
      <c r="G436" t="s">
        <v>2735</v>
      </c>
      <c r="I436" t="s">
        <v>89</v>
      </c>
      <c r="J436">
        <v>0</v>
      </c>
      <c r="Q436" t="str">
        <f t="shared" si="32"/>
        <v>Skullheim Castle</v>
      </c>
      <c r="R436" t="str">
        <f t="shared" si="32"/>
        <v>Skullheim Castle</v>
      </c>
      <c r="S436" t="s">
        <v>2752</v>
      </c>
      <c r="U436" t="s">
        <v>130</v>
      </c>
      <c r="AD436">
        <v>9</v>
      </c>
      <c r="AE436">
        <v>11</v>
      </c>
      <c r="AF436">
        <v>7</v>
      </c>
      <c r="AG436">
        <v>15</v>
      </c>
      <c r="AH436">
        <v>10</v>
      </c>
      <c r="AI436">
        <v>17</v>
      </c>
      <c r="AK436">
        <f t="shared" si="29"/>
        <v>69</v>
      </c>
    </row>
    <row r="437" spans="1:37" x14ac:dyDescent="0.25">
      <c r="A437" t="s">
        <v>2753</v>
      </c>
      <c r="C437" t="s">
        <v>2754</v>
      </c>
      <c r="G437" t="s">
        <v>2735</v>
      </c>
      <c r="I437" t="s">
        <v>73</v>
      </c>
      <c r="J437">
        <v>15</v>
      </c>
      <c r="Q437" t="str">
        <f t="shared" si="32"/>
        <v>Skullheim Castle</v>
      </c>
      <c r="R437" t="str">
        <f t="shared" si="32"/>
        <v>Skullheim Castle</v>
      </c>
      <c r="S437" t="s">
        <v>2755</v>
      </c>
      <c r="U437" t="s">
        <v>130</v>
      </c>
      <c r="AD437">
        <v>13</v>
      </c>
      <c r="AE437">
        <v>14</v>
      </c>
      <c r="AF437">
        <v>13</v>
      </c>
      <c r="AG437">
        <v>18</v>
      </c>
      <c r="AH437">
        <v>12</v>
      </c>
      <c r="AI437">
        <v>18</v>
      </c>
      <c r="AK437">
        <f t="shared" si="29"/>
        <v>88</v>
      </c>
    </row>
    <row r="438" spans="1:37" x14ac:dyDescent="0.25">
      <c r="A438" t="s">
        <v>2756</v>
      </c>
      <c r="C438" t="s">
        <v>2787</v>
      </c>
      <c r="G438" t="str">
        <f>G437</f>
        <v>CM2 p. 28</v>
      </c>
      <c r="I438" t="s">
        <v>46</v>
      </c>
      <c r="J438">
        <v>13</v>
      </c>
      <c r="Q438" t="str">
        <f t="shared" si="32"/>
        <v>Skullheim Castle</v>
      </c>
      <c r="R438" t="str">
        <f t="shared" si="32"/>
        <v>Skullheim Castle</v>
      </c>
      <c r="S438" t="s">
        <v>2757</v>
      </c>
      <c r="U438" t="s">
        <v>49</v>
      </c>
      <c r="AD438">
        <v>9</v>
      </c>
      <c r="AE438">
        <v>16</v>
      </c>
      <c r="AF438">
        <v>11</v>
      </c>
      <c r="AG438">
        <v>9</v>
      </c>
      <c r="AH438">
        <v>9</v>
      </c>
      <c r="AI438">
        <v>13</v>
      </c>
      <c r="AK438">
        <f t="shared" si="29"/>
        <v>67</v>
      </c>
    </row>
    <row r="439" spans="1:37" x14ac:dyDescent="0.25">
      <c r="A439" t="s">
        <v>2758</v>
      </c>
      <c r="B439" t="str">
        <f>A439</f>
        <v>Korbundar</v>
      </c>
      <c r="G439" t="s">
        <v>2759</v>
      </c>
      <c r="H439" t="s">
        <v>826</v>
      </c>
      <c r="I439" t="str">
        <f>H439</f>
        <v>Blue Dragon</v>
      </c>
      <c r="J439">
        <v>16</v>
      </c>
      <c r="Q439" t="s">
        <v>2760</v>
      </c>
      <c r="R439" t="str">
        <f>Q439</f>
        <v>Korbundar's Isle</v>
      </c>
      <c r="U439" t="s">
        <v>49</v>
      </c>
      <c r="Z439" t="s">
        <v>64</v>
      </c>
      <c r="AA439" t="s">
        <v>64</v>
      </c>
      <c r="AB439" t="s">
        <v>109</v>
      </c>
      <c r="AK439">
        <f t="shared" si="29"/>
        <v>0</v>
      </c>
    </row>
    <row r="440" spans="1:37" x14ac:dyDescent="0.25">
      <c r="A440" t="s">
        <v>2762</v>
      </c>
      <c r="B440" t="str">
        <f>A440</f>
        <v>Wazor</v>
      </c>
      <c r="G440" t="s">
        <v>2763</v>
      </c>
      <c r="H440" t="s">
        <v>209</v>
      </c>
      <c r="I440" t="s">
        <v>46</v>
      </c>
      <c r="P440" t="s">
        <v>2175</v>
      </c>
      <c r="Q440" t="str">
        <f>P440</f>
        <v>Norwold</v>
      </c>
      <c r="R440" t="str">
        <f>Q440</f>
        <v>Norwold</v>
      </c>
      <c r="S440" t="s">
        <v>2764</v>
      </c>
      <c r="U440" t="s">
        <v>49</v>
      </c>
      <c r="AD440">
        <v>10</v>
      </c>
      <c r="AE440">
        <v>17</v>
      </c>
      <c r="AF440">
        <v>14</v>
      </c>
      <c r="AG440">
        <v>13</v>
      </c>
      <c r="AH440">
        <v>11</v>
      </c>
      <c r="AI440">
        <v>3</v>
      </c>
      <c r="AK440">
        <f t="shared" si="29"/>
        <v>68</v>
      </c>
    </row>
    <row r="441" spans="1:37" x14ac:dyDescent="0.25">
      <c r="A441" t="s">
        <v>2768</v>
      </c>
      <c r="B441" t="s">
        <v>2769</v>
      </c>
      <c r="G441" t="s">
        <v>2763</v>
      </c>
      <c r="I441" t="s">
        <v>73</v>
      </c>
      <c r="J441">
        <v>8</v>
      </c>
      <c r="Q441" t="str">
        <f>Q438</f>
        <v>Skullheim Castle</v>
      </c>
      <c r="R441" t="str">
        <f>R438</f>
        <v>Skullheim Castle</v>
      </c>
      <c r="S441" t="s">
        <v>2766</v>
      </c>
      <c r="U441" t="s">
        <v>49</v>
      </c>
      <c r="AD441">
        <v>17</v>
      </c>
      <c r="AE441">
        <v>12</v>
      </c>
      <c r="AF441">
        <v>13</v>
      </c>
      <c r="AG441">
        <v>17</v>
      </c>
      <c r="AH441">
        <v>14</v>
      </c>
      <c r="AI441">
        <v>11</v>
      </c>
      <c r="AK441">
        <f t="shared" si="29"/>
        <v>84</v>
      </c>
    </row>
    <row r="442" spans="1:37" x14ac:dyDescent="0.25">
      <c r="A442" t="s">
        <v>2770</v>
      </c>
      <c r="C442" t="s">
        <v>2771</v>
      </c>
      <c r="G442" t="s">
        <v>2785</v>
      </c>
      <c r="I442" t="s">
        <v>73</v>
      </c>
      <c r="J442">
        <v>6</v>
      </c>
      <c r="Q442" t="s">
        <v>2730</v>
      </c>
      <c r="R442" t="str">
        <f>Q442</f>
        <v>Gollim</v>
      </c>
      <c r="S442" t="s">
        <v>2816</v>
      </c>
      <c r="U442" t="s">
        <v>49</v>
      </c>
      <c r="AD442">
        <v>17</v>
      </c>
      <c r="AE442">
        <v>13</v>
      </c>
      <c r="AF442">
        <v>13</v>
      </c>
      <c r="AG442">
        <v>18</v>
      </c>
      <c r="AH442">
        <v>15</v>
      </c>
      <c r="AI442">
        <v>15</v>
      </c>
      <c r="AK442">
        <f t="shared" si="29"/>
        <v>91</v>
      </c>
    </row>
    <row r="443" spans="1:37" x14ac:dyDescent="0.25">
      <c r="A443" t="s">
        <v>2772</v>
      </c>
      <c r="C443" t="s">
        <v>2788</v>
      </c>
      <c r="G443" t="str">
        <f>G441</f>
        <v>CM2 p. 29</v>
      </c>
      <c r="I443" t="s">
        <v>73</v>
      </c>
      <c r="J443">
        <v>4</v>
      </c>
      <c r="Q443" t="str">
        <f>Q441</f>
        <v>Skullheim Castle</v>
      </c>
      <c r="R443" t="str">
        <f>R441</f>
        <v>Skullheim Castle</v>
      </c>
      <c r="S443" t="s">
        <v>2773</v>
      </c>
      <c r="U443" t="s">
        <v>49</v>
      </c>
      <c r="AD443">
        <v>15</v>
      </c>
      <c r="AE443">
        <v>15</v>
      </c>
      <c r="AF443">
        <v>10</v>
      </c>
      <c r="AG443">
        <v>13</v>
      </c>
      <c r="AH443">
        <v>12</v>
      </c>
      <c r="AI443">
        <v>16</v>
      </c>
      <c r="AK443">
        <f t="shared" si="29"/>
        <v>81</v>
      </c>
    </row>
    <row r="444" spans="1:37" x14ac:dyDescent="0.25">
      <c r="A444" t="s">
        <v>2776</v>
      </c>
      <c r="B444" t="s">
        <v>2777</v>
      </c>
      <c r="G444" t="s">
        <v>2735</v>
      </c>
      <c r="I444" t="s">
        <v>73</v>
      </c>
      <c r="J444">
        <v>8</v>
      </c>
      <c r="Q444" t="str">
        <f>Q441</f>
        <v>Skullheim Castle</v>
      </c>
      <c r="R444" t="str">
        <f>R441</f>
        <v>Skullheim Castle</v>
      </c>
      <c r="S444" t="s">
        <v>2778</v>
      </c>
      <c r="U444" t="s">
        <v>49</v>
      </c>
      <c r="AD444">
        <v>13</v>
      </c>
      <c r="AE444">
        <v>10</v>
      </c>
      <c r="AF444">
        <v>11</v>
      </c>
      <c r="AG444">
        <v>17</v>
      </c>
      <c r="AH444">
        <v>17</v>
      </c>
      <c r="AI444">
        <v>9</v>
      </c>
      <c r="AK444">
        <f t="shared" si="29"/>
        <v>77</v>
      </c>
    </row>
    <row r="445" spans="1:37" x14ac:dyDescent="0.25">
      <c r="A445" t="s">
        <v>2779</v>
      </c>
      <c r="G445" t="str">
        <f>G444</f>
        <v>CM2 p. 28</v>
      </c>
      <c r="I445" t="s">
        <v>73</v>
      </c>
      <c r="J445">
        <v>6</v>
      </c>
      <c r="Q445" t="str">
        <f t="shared" ref="Q445:R449" si="33">Q444</f>
        <v>Skullheim Castle</v>
      </c>
      <c r="R445" t="str">
        <f t="shared" si="33"/>
        <v>Skullheim Castle</v>
      </c>
      <c r="S445" t="s">
        <v>2780</v>
      </c>
      <c r="U445" t="s">
        <v>49</v>
      </c>
      <c r="AD445">
        <v>11</v>
      </c>
      <c r="AE445">
        <v>10</v>
      </c>
      <c r="AF445">
        <v>12</v>
      </c>
      <c r="AG445">
        <v>13</v>
      </c>
      <c r="AH445">
        <v>12</v>
      </c>
      <c r="AI445">
        <v>6</v>
      </c>
      <c r="AK445">
        <f t="shared" si="29"/>
        <v>64</v>
      </c>
    </row>
    <row r="446" spans="1:37" x14ac:dyDescent="0.25">
      <c r="A446" t="s">
        <v>2781</v>
      </c>
      <c r="G446" t="s">
        <v>2735</v>
      </c>
      <c r="I446" t="s">
        <v>73</v>
      </c>
      <c r="J446">
        <v>1</v>
      </c>
      <c r="Q446" t="str">
        <f t="shared" si="33"/>
        <v>Skullheim Castle</v>
      </c>
      <c r="R446" t="str">
        <f t="shared" si="33"/>
        <v>Skullheim Castle</v>
      </c>
      <c r="S446" t="s">
        <v>2786</v>
      </c>
      <c r="U446" t="s">
        <v>49</v>
      </c>
      <c r="AD446">
        <v>12</v>
      </c>
      <c r="AE446">
        <v>12</v>
      </c>
      <c r="AF446">
        <v>12</v>
      </c>
      <c r="AG446">
        <v>12</v>
      </c>
      <c r="AH446">
        <v>12</v>
      </c>
      <c r="AI446">
        <v>12</v>
      </c>
      <c r="AK446">
        <f t="shared" si="29"/>
        <v>72</v>
      </c>
    </row>
    <row r="447" spans="1:37" x14ac:dyDescent="0.25">
      <c r="A447" t="s">
        <v>2782</v>
      </c>
      <c r="G447" t="str">
        <f>G446</f>
        <v>CM2 p. 28</v>
      </c>
      <c r="I447" t="s">
        <v>73</v>
      </c>
      <c r="J447">
        <v>2</v>
      </c>
      <c r="Q447" t="str">
        <f t="shared" si="33"/>
        <v>Skullheim Castle</v>
      </c>
      <c r="R447" t="str">
        <f t="shared" si="33"/>
        <v>Skullheim Castle</v>
      </c>
      <c r="S447" t="s">
        <v>2786</v>
      </c>
      <c r="U447" t="s">
        <v>49</v>
      </c>
      <c r="AD447">
        <v>12</v>
      </c>
      <c r="AE447">
        <v>12</v>
      </c>
      <c r="AF447">
        <v>12</v>
      </c>
      <c r="AG447">
        <v>12</v>
      </c>
      <c r="AH447">
        <v>12</v>
      </c>
      <c r="AI447">
        <v>12</v>
      </c>
      <c r="AK447">
        <f t="shared" si="29"/>
        <v>72</v>
      </c>
    </row>
    <row r="448" spans="1:37" x14ac:dyDescent="0.25">
      <c r="A448" t="s">
        <v>2783</v>
      </c>
      <c r="G448" t="s">
        <v>2735</v>
      </c>
      <c r="I448" t="s">
        <v>73</v>
      </c>
      <c r="J448">
        <v>3</v>
      </c>
      <c r="Q448" t="str">
        <f t="shared" si="33"/>
        <v>Skullheim Castle</v>
      </c>
      <c r="R448" t="str">
        <f t="shared" si="33"/>
        <v>Skullheim Castle</v>
      </c>
      <c r="S448" t="s">
        <v>2786</v>
      </c>
      <c r="U448" t="s">
        <v>49</v>
      </c>
      <c r="AD448">
        <v>12</v>
      </c>
      <c r="AE448">
        <v>12</v>
      </c>
      <c r="AF448">
        <v>12</v>
      </c>
      <c r="AG448">
        <v>12</v>
      </c>
      <c r="AH448">
        <v>12</v>
      </c>
      <c r="AI448">
        <v>12</v>
      </c>
      <c r="AK448">
        <f t="shared" si="29"/>
        <v>72</v>
      </c>
    </row>
    <row r="449" spans="1:37" x14ac:dyDescent="0.25">
      <c r="A449" t="s">
        <v>2784</v>
      </c>
      <c r="G449" t="str">
        <f>G448</f>
        <v>CM2 p. 28</v>
      </c>
      <c r="I449" t="s">
        <v>73</v>
      </c>
      <c r="J449">
        <v>4</v>
      </c>
      <c r="Q449" t="str">
        <f t="shared" si="33"/>
        <v>Skullheim Castle</v>
      </c>
      <c r="R449" t="str">
        <f t="shared" si="33"/>
        <v>Skullheim Castle</v>
      </c>
      <c r="S449" t="s">
        <v>2786</v>
      </c>
      <c r="U449" t="s">
        <v>49</v>
      </c>
      <c r="AD449">
        <v>12</v>
      </c>
      <c r="AE449">
        <v>12</v>
      </c>
      <c r="AF449">
        <v>12</v>
      </c>
      <c r="AG449">
        <v>12</v>
      </c>
      <c r="AH449">
        <v>12</v>
      </c>
      <c r="AI449">
        <v>12</v>
      </c>
      <c r="AK449">
        <f t="shared" si="29"/>
        <v>72</v>
      </c>
    </row>
    <row r="450" spans="1:37" x14ac:dyDescent="0.25">
      <c r="A450" t="s">
        <v>2789</v>
      </c>
      <c r="G450" t="s">
        <v>2763</v>
      </c>
      <c r="I450" t="s">
        <v>73</v>
      </c>
      <c r="J450">
        <v>1</v>
      </c>
      <c r="Q450" t="str">
        <f t="shared" ref="Q450:Q459" si="34">Q449</f>
        <v>Skullheim Castle</v>
      </c>
      <c r="R450" t="str">
        <f t="shared" ref="R450:R459" si="35">R449</f>
        <v>Skullheim Castle</v>
      </c>
      <c r="S450" t="s">
        <v>2798</v>
      </c>
      <c r="U450" t="s">
        <v>49</v>
      </c>
      <c r="AD450">
        <v>12</v>
      </c>
      <c r="AE450">
        <v>12</v>
      </c>
      <c r="AF450">
        <v>12</v>
      </c>
      <c r="AG450">
        <v>12</v>
      </c>
      <c r="AH450">
        <v>12</v>
      </c>
      <c r="AI450">
        <v>12</v>
      </c>
      <c r="AK450">
        <f t="shared" si="29"/>
        <v>72</v>
      </c>
    </row>
    <row r="451" spans="1:37" x14ac:dyDescent="0.25">
      <c r="A451" t="s">
        <v>2790</v>
      </c>
      <c r="G451" t="s">
        <v>2763</v>
      </c>
      <c r="I451" t="s">
        <v>73</v>
      </c>
      <c r="J451">
        <v>1</v>
      </c>
      <c r="Q451" t="str">
        <f t="shared" si="34"/>
        <v>Skullheim Castle</v>
      </c>
      <c r="R451" t="str">
        <f t="shared" si="35"/>
        <v>Skullheim Castle</v>
      </c>
      <c r="S451" t="s">
        <v>2798</v>
      </c>
      <c r="U451" t="s">
        <v>49</v>
      </c>
      <c r="AD451">
        <v>12</v>
      </c>
      <c r="AE451">
        <v>12</v>
      </c>
      <c r="AF451">
        <v>12</v>
      </c>
      <c r="AG451">
        <v>12</v>
      </c>
      <c r="AH451">
        <v>12</v>
      </c>
      <c r="AI451">
        <v>12</v>
      </c>
      <c r="AK451">
        <f t="shared" ref="AK451:AK514" si="36">AD451+AE451+AF451+AG451+AH451+AI451</f>
        <v>72</v>
      </c>
    </row>
    <row r="452" spans="1:37" x14ac:dyDescent="0.25">
      <c r="A452" t="s">
        <v>2791</v>
      </c>
      <c r="G452" t="s">
        <v>2763</v>
      </c>
      <c r="I452" t="s">
        <v>73</v>
      </c>
      <c r="J452">
        <v>1</v>
      </c>
      <c r="Q452" t="str">
        <f t="shared" si="34"/>
        <v>Skullheim Castle</v>
      </c>
      <c r="R452" t="str">
        <f t="shared" si="35"/>
        <v>Skullheim Castle</v>
      </c>
      <c r="S452" t="s">
        <v>2798</v>
      </c>
      <c r="U452" t="s">
        <v>49</v>
      </c>
      <c r="AD452">
        <v>12</v>
      </c>
      <c r="AE452">
        <v>12</v>
      </c>
      <c r="AF452">
        <v>12</v>
      </c>
      <c r="AG452">
        <v>12</v>
      </c>
      <c r="AH452">
        <v>12</v>
      </c>
      <c r="AI452">
        <v>12</v>
      </c>
      <c r="AK452">
        <f t="shared" si="36"/>
        <v>72</v>
      </c>
    </row>
    <row r="453" spans="1:37" x14ac:dyDescent="0.25">
      <c r="A453" t="s">
        <v>2228</v>
      </c>
      <c r="G453" t="s">
        <v>2763</v>
      </c>
      <c r="I453" t="s">
        <v>73</v>
      </c>
      <c r="J453">
        <v>1</v>
      </c>
      <c r="Q453" t="str">
        <f t="shared" si="34"/>
        <v>Skullheim Castle</v>
      </c>
      <c r="R453" t="str">
        <f t="shared" si="35"/>
        <v>Skullheim Castle</v>
      </c>
      <c r="S453" t="s">
        <v>2798</v>
      </c>
      <c r="U453" t="s">
        <v>49</v>
      </c>
      <c r="AD453">
        <v>12</v>
      </c>
      <c r="AE453">
        <v>12</v>
      </c>
      <c r="AF453">
        <v>12</v>
      </c>
      <c r="AG453">
        <v>12</v>
      </c>
      <c r="AH453">
        <v>12</v>
      </c>
      <c r="AI453">
        <v>12</v>
      </c>
      <c r="AK453">
        <f t="shared" si="36"/>
        <v>72</v>
      </c>
    </row>
    <row r="454" spans="1:37" x14ac:dyDescent="0.25">
      <c r="A454" t="s">
        <v>2792</v>
      </c>
      <c r="G454" t="s">
        <v>2763</v>
      </c>
      <c r="I454" t="s">
        <v>73</v>
      </c>
      <c r="J454">
        <v>1</v>
      </c>
      <c r="Q454" t="str">
        <f t="shared" si="34"/>
        <v>Skullheim Castle</v>
      </c>
      <c r="R454" t="str">
        <f t="shared" si="35"/>
        <v>Skullheim Castle</v>
      </c>
      <c r="S454" t="s">
        <v>2798</v>
      </c>
      <c r="U454" t="s">
        <v>49</v>
      </c>
      <c r="AD454">
        <v>12</v>
      </c>
      <c r="AE454">
        <v>12</v>
      </c>
      <c r="AF454">
        <v>12</v>
      </c>
      <c r="AG454">
        <v>12</v>
      </c>
      <c r="AH454">
        <v>12</v>
      </c>
      <c r="AI454">
        <v>12</v>
      </c>
      <c r="AK454">
        <f t="shared" si="36"/>
        <v>72</v>
      </c>
    </row>
    <row r="455" spans="1:37" x14ac:dyDescent="0.25">
      <c r="A455" t="s">
        <v>2793</v>
      </c>
      <c r="G455" t="s">
        <v>2763</v>
      </c>
      <c r="I455" t="s">
        <v>73</v>
      </c>
      <c r="J455">
        <v>1</v>
      </c>
      <c r="Q455" t="str">
        <f t="shared" si="34"/>
        <v>Skullheim Castle</v>
      </c>
      <c r="R455" t="str">
        <f t="shared" si="35"/>
        <v>Skullheim Castle</v>
      </c>
      <c r="S455" t="s">
        <v>2798</v>
      </c>
      <c r="U455" t="s">
        <v>49</v>
      </c>
      <c r="AD455">
        <v>12</v>
      </c>
      <c r="AE455">
        <v>12</v>
      </c>
      <c r="AF455">
        <v>12</v>
      </c>
      <c r="AG455">
        <v>12</v>
      </c>
      <c r="AH455">
        <v>12</v>
      </c>
      <c r="AI455">
        <v>12</v>
      </c>
      <c r="AK455">
        <f t="shared" si="36"/>
        <v>72</v>
      </c>
    </row>
    <row r="456" spans="1:37" x14ac:dyDescent="0.25">
      <c r="A456" t="s">
        <v>2794</v>
      </c>
      <c r="G456" t="s">
        <v>2763</v>
      </c>
      <c r="I456" t="s">
        <v>73</v>
      </c>
      <c r="J456">
        <v>1</v>
      </c>
      <c r="Q456" t="str">
        <f t="shared" si="34"/>
        <v>Skullheim Castle</v>
      </c>
      <c r="R456" t="str">
        <f t="shared" si="35"/>
        <v>Skullheim Castle</v>
      </c>
      <c r="S456" t="s">
        <v>2798</v>
      </c>
      <c r="U456" t="s">
        <v>49</v>
      </c>
      <c r="AD456">
        <v>12</v>
      </c>
      <c r="AE456">
        <v>12</v>
      </c>
      <c r="AF456">
        <v>12</v>
      </c>
      <c r="AG456">
        <v>12</v>
      </c>
      <c r="AH456">
        <v>12</v>
      </c>
      <c r="AI456">
        <v>12</v>
      </c>
      <c r="AK456">
        <f t="shared" si="36"/>
        <v>72</v>
      </c>
    </row>
    <row r="457" spans="1:37" x14ac:dyDescent="0.25">
      <c r="A457" t="s">
        <v>2795</v>
      </c>
      <c r="G457" t="s">
        <v>2763</v>
      </c>
      <c r="I457" t="s">
        <v>73</v>
      </c>
      <c r="J457">
        <v>1</v>
      </c>
      <c r="Q457" t="str">
        <f t="shared" si="34"/>
        <v>Skullheim Castle</v>
      </c>
      <c r="R457" t="str">
        <f t="shared" si="35"/>
        <v>Skullheim Castle</v>
      </c>
      <c r="S457" t="s">
        <v>2798</v>
      </c>
      <c r="U457" t="s">
        <v>49</v>
      </c>
      <c r="AD457">
        <v>12</v>
      </c>
      <c r="AE457">
        <v>12</v>
      </c>
      <c r="AF457">
        <v>12</v>
      </c>
      <c r="AG457">
        <v>12</v>
      </c>
      <c r="AH457">
        <v>12</v>
      </c>
      <c r="AI457">
        <v>12</v>
      </c>
      <c r="AK457">
        <f t="shared" si="36"/>
        <v>72</v>
      </c>
    </row>
    <row r="458" spans="1:37" x14ac:dyDescent="0.25">
      <c r="A458" t="s">
        <v>2796</v>
      </c>
      <c r="G458" t="s">
        <v>2763</v>
      </c>
      <c r="I458" t="s">
        <v>73</v>
      </c>
      <c r="J458">
        <v>1</v>
      </c>
      <c r="Q458" t="str">
        <f t="shared" si="34"/>
        <v>Skullheim Castle</v>
      </c>
      <c r="R458" t="str">
        <f t="shared" si="35"/>
        <v>Skullheim Castle</v>
      </c>
      <c r="S458" t="s">
        <v>2798</v>
      </c>
      <c r="U458" t="s">
        <v>49</v>
      </c>
      <c r="AD458">
        <v>12</v>
      </c>
      <c r="AE458">
        <v>12</v>
      </c>
      <c r="AF458">
        <v>12</v>
      </c>
      <c r="AG458">
        <v>12</v>
      </c>
      <c r="AH458">
        <v>12</v>
      </c>
      <c r="AI458">
        <v>12</v>
      </c>
      <c r="AK458">
        <f t="shared" si="36"/>
        <v>72</v>
      </c>
    </row>
    <row r="459" spans="1:37" x14ac:dyDescent="0.25">
      <c r="A459" t="s">
        <v>2797</v>
      </c>
      <c r="G459" t="s">
        <v>2763</v>
      </c>
      <c r="I459" t="s">
        <v>73</v>
      </c>
      <c r="J459">
        <v>1</v>
      </c>
      <c r="Q459" t="str">
        <f t="shared" si="34"/>
        <v>Skullheim Castle</v>
      </c>
      <c r="R459" t="str">
        <f t="shared" si="35"/>
        <v>Skullheim Castle</v>
      </c>
      <c r="S459" t="s">
        <v>2798</v>
      </c>
      <c r="U459" t="s">
        <v>49</v>
      </c>
      <c r="AD459">
        <v>12</v>
      </c>
      <c r="AE459">
        <v>12</v>
      </c>
      <c r="AF459">
        <v>12</v>
      </c>
      <c r="AG459">
        <v>12</v>
      </c>
      <c r="AH459">
        <v>12</v>
      </c>
      <c r="AI459">
        <v>12</v>
      </c>
      <c r="AK459">
        <f t="shared" si="36"/>
        <v>72</v>
      </c>
    </row>
    <row r="460" spans="1:37" x14ac:dyDescent="0.25">
      <c r="A460" t="s">
        <v>2799</v>
      </c>
      <c r="G460" t="s">
        <v>2763</v>
      </c>
      <c r="I460" t="s">
        <v>73</v>
      </c>
      <c r="J460">
        <v>2</v>
      </c>
      <c r="Q460" t="str">
        <f t="shared" ref="Q460:Q465" si="37">Q459</f>
        <v>Skullheim Castle</v>
      </c>
      <c r="R460" t="str">
        <f t="shared" ref="R460:R465" si="38">R459</f>
        <v>Skullheim Castle</v>
      </c>
      <c r="S460" t="s">
        <v>2805</v>
      </c>
      <c r="U460" t="s">
        <v>49</v>
      </c>
      <c r="AD460">
        <v>12</v>
      </c>
      <c r="AE460">
        <v>12</v>
      </c>
      <c r="AF460">
        <v>12</v>
      </c>
      <c r="AG460">
        <v>12</v>
      </c>
      <c r="AH460">
        <v>12</v>
      </c>
      <c r="AI460">
        <v>12</v>
      </c>
      <c r="AK460">
        <f t="shared" si="36"/>
        <v>72</v>
      </c>
    </row>
    <row r="461" spans="1:37" x14ac:dyDescent="0.25">
      <c r="A461" t="s">
        <v>2800</v>
      </c>
      <c r="G461" t="s">
        <v>2763</v>
      </c>
      <c r="I461" t="s">
        <v>73</v>
      </c>
      <c r="J461">
        <v>2</v>
      </c>
      <c r="Q461" t="str">
        <f t="shared" si="37"/>
        <v>Skullheim Castle</v>
      </c>
      <c r="R461" t="str">
        <f t="shared" si="38"/>
        <v>Skullheim Castle</v>
      </c>
      <c r="S461" t="s">
        <v>2805</v>
      </c>
      <c r="U461" t="s">
        <v>49</v>
      </c>
      <c r="AD461">
        <v>12</v>
      </c>
      <c r="AE461">
        <v>12</v>
      </c>
      <c r="AF461">
        <v>12</v>
      </c>
      <c r="AG461">
        <v>12</v>
      </c>
      <c r="AH461">
        <v>12</v>
      </c>
      <c r="AI461">
        <v>12</v>
      </c>
      <c r="AK461">
        <f t="shared" si="36"/>
        <v>72</v>
      </c>
    </row>
    <row r="462" spans="1:37" x14ac:dyDescent="0.25">
      <c r="A462" t="s">
        <v>2801</v>
      </c>
      <c r="G462" t="s">
        <v>2763</v>
      </c>
      <c r="I462" t="s">
        <v>73</v>
      </c>
      <c r="J462">
        <v>2</v>
      </c>
      <c r="Q462" t="str">
        <f t="shared" si="37"/>
        <v>Skullheim Castle</v>
      </c>
      <c r="R462" t="str">
        <f t="shared" si="38"/>
        <v>Skullheim Castle</v>
      </c>
      <c r="S462" t="s">
        <v>2805</v>
      </c>
      <c r="U462" t="s">
        <v>49</v>
      </c>
      <c r="AD462">
        <v>12</v>
      </c>
      <c r="AE462">
        <v>12</v>
      </c>
      <c r="AF462">
        <v>12</v>
      </c>
      <c r="AG462">
        <v>12</v>
      </c>
      <c r="AH462">
        <v>12</v>
      </c>
      <c r="AI462">
        <v>12</v>
      </c>
      <c r="AK462">
        <f t="shared" si="36"/>
        <v>72</v>
      </c>
    </row>
    <row r="463" spans="1:37" x14ac:dyDescent="0.25">
      <c r="A463" t="s">
        <v>2802</v>
      </c>
      <c r="G463" t="s">
        <v>2763</v>
      </c>
      <c r="I463" t="s">
        <v>73</v>
      </c>
      <c r="J463">
        <v>2</v>
      </c>
      <c r="Q463" t="str">
        <f t="shared" si="37"/>
        <v>Skullheim Castle</v>
      </c>
      <c r="R463" t="str">
        <f t="shared" si="38"/>
        <v>Skullheim Castle</v>
      </c>
      <c r="S463" t="s">
        <v>2805</v>
      </c>
      <c r="U463" t="s">
        <v>49</v>
      </c>
      <c r="AD463">
        <v>12</v>
      </c>
      <c r="AE463">
        <v>12</v>
      </c>
      <c r="AF463">
        <v>12</v>
      </c>
      <c r="AG463">
        <v>12</v>
      </c>
      <c r="AH463">
        <v>12</v>
      </c>
      <c r="AI463">
        <v>12</v>
      </c>
      <c r="AK463">
        <f t="shared" si="36"/>
        <v>72</v>
      </c>
    </row>
    <row r="464" spans="1:37" x14ac:dyDescent="0.25">
      <c r="A464" t="s">
        <v>2803</v>
      </c>
      <c r="G464" t="s">
        <v>2763</v>
      </c>
      <c r="I464" t="s">
        <v>73</v>
      </c>
      <c r="J464">
        <v>2</v>
      </c>
      <c r="Q464" t="str">
        <f t="shared" si="37"/>
        <v>Skullheim Castle</v>
      </c>
      <c r="R464" t="str">
        <f t="shared" si="38"/>
        <v>Skullheim Castle</v>
      </c>
      <c r="S464" t="s">
        <v>2805</v>
      </c>
      <c r="U464" t="s">
        <v>49</v>
      </c>
      <c r="AD464">
        <v>12</v>
      </c>
      <c r="AE464">
        <v>12</v>
      </c>
      <c r="AF464">
        <v>12</v>
      </c>
      <c r="AG464">
        <v>12</v>
      </c>
      <c r="AH464">
        <v>12</v>
      </c>
      <c r="AI464">
        <v>12</v>
      </c>
      <c r="AK464">
        <f t="shared" si="36"/>
        <v>72</v>
      </c>
    </row>
    <row r="465" spans="1:37" x14ac:dyDescent="0.25">
      <c r="A465" t="s">
        <v>2804</v>
      </c>
      <c r="G465" t="s">
        <v>2763</v>
      </c>
      <c r="I465" t="s">
        <v>73</v>
      </c>
      <c r="J465">
        <v>2</v>
      </c>
      <c r="Q465" t="str">
        <f t="shared" si="37"/>
        <v>Skullheim Castle</v>
      </c>
      <c r="R465" t="str">
        <f t="shared" si="38"/>
        <v>Skullheim Castle</v>
      </c>
      <c r="S465" t="s">
        <v>2805</v>
      </c>
      <c r="U465" t="s">
        <v>49</v>
      </c>
      <c r="AD465">
        <v>12</v>
      </c>
      <c r="AE465">
        <v>12</v>
      </c>
      <c r="AF465">
        <v>12</v>
      </c>
      <c r="AG465">
        <v>12</v>
      </c>
      <c r="AH465">
        <v>12</v>
      </c>
      <c r="AI465">
        <v>12</v>
      </c>
      <c r="AK465">
        <f t="shared" si="36"/>
        <v>72</v>
      </c>
    </row>
    <row r="466" spans="1:37" x14ac:dyDescent="0.25">
      <c r="A466" t="s">
        <v>2806</v>
      </c>
      <c r="G466" t="s">
        <v>2785</v>
      </c>
      <c r="I466" t="s">
        <v>46</v>
      </c>
      <c r="J466">
        <v>6</v>
      </c>
      <c r="Q466" t="s">
        <v>2175</v>
      </c>
      <c r="R466" t="s">
        <v>2175</v>
      </c>
      <c r="T466" t="s">
        <v>2808</v>
      </c>
      <c r="U466" t="s">
        <v>49</v>
      </c>
      <c r="AD466">
        <v>8</v>
      </c>
      <c r="AE466">
        <v>16</v>
      </c>
      <c r="AF466">
        <v>12</v>
      </c>
      <c r="AG466">
        <v>11</v>
      </c>
      <c r="AH466">
        <v>12</v>
      </c>
      <c r="AI466">
        <v>7</v>
      </c>
      <c r="AK466">
        <f t="shared" si="36"/>
        <v>66</v>
      </c>
    </row>
    <row r="467" spans="1:37" x14ac:dyDescent="0.25">
      <c r="A467" t="s">
        <v>2807</v>
      </c>
      <c r="G467" t="str">
        <f>G466</f>
        <v>CM2 p. 30</v>
      </c>
      <c r="I467" t="str">
        <f>I466</f>
        <v>Magic-user</v>
      </c>
      <c r="J467">
        <v>3</v>
      </c>
      <c r="Q467" t="s">
        <v>2175</v>
      </c>
      <c r="R467" t="s">
        <v>2175</v>
      </c>
      <c r="T467" t="s">
        <v>2808</v>
      </c>
      <c r="U467" t="s">
        <v>49</v>
      </c>
      <c r="AD467">
        <v>9</v>
      </c>
      <c r="AE467">
        <v>15</v>
      </c>
      <c r="AF467">
        <v>8</v>
      </c>
      <c r="AG467">
        <v>10</v>
      </c>
      <c r="AH467">
        <v>10</v>
      </c>
      <c r="AI467">
        <v>11</v>
      </c>
      <c r="AK467">
        <f t="shared" si="36"/>
        <v>63</v>
      </c>
    </row>
    <row r="468" spans="1:37" x14ac:dyDescent="0.25">
      <c r="A468" t="s">
        <v>2809</v>
      </c>
      <c r="B468" t="s">
        <v>2810</v>
      </c>
      <c r="G468" t="s">
        <v>2785</v>
      </c>
      <c r="I468" t="s">
        <v>73</v>
      </c>
      <c r="J468">
        <v>8</v>
      </c>
      <c r="Q468" t="s">
        <v>2175</v>
      </c>
      <c r="R468" t="s">
        <v>2175</v>
      </c>
      <c r="S468" t="s">
        <v>2811</v>
      </c>
      <c r="T468" t="s">
        <v>307</v>
      </c>
      <c r="U468" t="s">
        <v>49</v>
      </c>
      <c r="AD468">
        <v>17</v>
      </c>
      <c r="AE468">
        <v>10</v>
      </c>
      <c r="AF468">
        <v>11</v>
      </c>
      <c r="AG468">
        <v>13</v>
      </c>
      <c r="AH468">
        <v>13</v>
      </c>
      <c r="AI468">
        <v>6</v>
      </c>
      <c r="AK468">
        <f t="shared" si="36"/>
        <v>70</v>
      </c>
    </row>
    <row r="469" spans="1:37" x14ac:dyDescent="0.25">
      <c r="A469" t="s">
        <v>2812</v>
      </c>
      <c r="G469" t="str">
        <f>G468</f>
        <v>CM2 p. 30</v>
      </c>
      <c r="I469" t="s">
        <v>73</v>
      </c>
      <c r="J469">
        <v>2</v>
      </c>
      <c r="Q469" t="s">
        <v>2175</v>
      </c>
      <c r="R469" t="s">
        <v>2175</v>
      </c>
      <c r="T469" t="s">
        <v>2334</v>
      </c>
      <c r="U469" t="s">
        <v>49</v>
      </c>
      <c r="AD469">
        <v>13</v>
      </c>
      <c r="AE469">
        <v>11</v>
      </c>
      <c r="AF469">
        <v>11</v>
      </c>
      <c r="AG469">
        <v>11</v>
      </c>
      <c r="AH469">
        <v>11</v>
      </c>
      <c r="AI469">
        <v>11</v>
      </c>
      <c r="AK469">
        <f t="shared" si="36"/>
        <v>68</v>
      </c>
    </row>
    <row r="470" spans="1:37" x14ac:dyDescent="0.25">
      <c r="A470" t="s">
        <v>2813</v>
      </c>
      <c r="G470" t="s">
        <v>2785</v>
      </c>
      <c r="I470" t="s">
        <v>73</v>
      </c>
      <c r="J470">
        <v>2</v>
      </c>
      <c r="Q470" t="s">
        <v>2175</v>
      </c>
      <c r="R470" t="s">
        <v>2175</v>
      </c>
      <c r="T470" t="s">
        <v>2334</v>
      </c>
      <c r="U470" t="s">
        <v>49</v>
      </c>
      <c r="AD470">
        <v>13</v>
      </c>
      <c r="AE470">
        <v>11</v>
      </c>
      <c r="AF470">
        <v>11</v>
      </c>
      <c r="AG470">
        <v>11</v>
      </c>
      <c r="AH470">
        <v>11</v>
      </c>
      <c r="AI470">
        <v>11</v>
      </c>
      <c r="AK470">
        <f t="shared" si="36"/>
        <v>68</v>
      </c>
    </row>
    <row r="471" spans="1:37" x14ac:dyDescent="0.25">
      <c r="A471" t="s">
        <v>2814</v>
      </c>
      <c r="G471" t="str">
        <f>G470</f>
        <v>CM2 p. 30</v>
      </c>
      <c r="I471" t="s">
        <v>73</v>
      </c>
      <c r="J471">
        <v>2</v>
      </c>
      <c r="Q471" t="s">
        <v>2175</v>
      </c>
      <c r="R471" t="s">
        <v>2175</v>
      </c>
      <c r="T471" t="s">
        <v>2334</v>
      </c>
      <c r="U471" t="s">
        <v>49</v>
      </c>
      <c r="AD471">
        <v>13</v>
      </c>
      <c r="AE471">
        <v>11</v>
      </c>
      <c r="AF471">
        <v>11</v>
      </c>
      <c r="AG471">
        <v>11</v>
      </c>
      <c r="AH471">
        <v>11</v>
      </c>
      <c r="AI471">
        <v>11</v>
      </c>
      <c r="AK471">
        <f t="shared" si="36"/>
        <v>68</v>
      </c>
    </row>
    <row r="472" spans="1:37" x14ac:dyDescent="0.25">
      <c r="A472" t="s">
        <v>2815</v>
      </c>
      <c r="G472" t="s">
        <v>2785</v>
      </c>
      <c r="I472" t="s">
        <v>73</v>
      </c>
      <c r="J472">
        <v>2</v>
      </c>
      <c r="Q472" t="s">
        <v>2175</v>
      </c>
      <c r="R472" t="s">
        <v>2175</v>
      </c>
      <c r="T472" t="s">
        <v>2334</v>
      </c>
      <c r="U472" t="s">
        <v>49</v>
      </c>
      <c r="AD472">
        <v>13</v>
      </c>
      <c r="AE472">
        <v>11</v>
      </c>
      <c r="AF472">
        <v>11</v>
      </c>
      <c r="AG472">
        <v>11</v>
      </c>
      <c r="AH472">
        <v>11</v>
      </c>
      <c r="AI472">
        <v>11</v>
      </c>
      <c r="AK472">
        <f t="shared" si="36"/>
        <v>68</v>
      </c>
    </row>
    <row r="473" spans="1:37" x14ac:dyDescent="0.25">
      <c r="A473" t="s">
        <v>2817</v>
      </c>
      <c r="C473" t="s">
        <v>2818</v>
      </c>
      <c r="G473" t="s">
        <v>2785</v>
      </c>
      <c r="I473" t="s">
        <v>163</v>
      </c>
      <c r="J473">
        <v>20</v>
      </c>
      <c r="Q473" t="s">
        <v>2774</v>
      </c>
      <c r="R473" t="str">
        <f>Q473</f>
        <v>Temple of the Stars</v>
      </c>
      <c r="U473" t="s">
        <v>49</v>
      </c>
      <c r="AD473">
        <v>13</v>
      </c>
      <c r="AE473">
        <v>12</v>
      </c>
      <c r="AF473">
        <v>14</v>
      </c>
      <c r="AG473">
        <v>13</v>
      </c>
      <c r="AH473">
        <v>16</v>
      </c>
      <c r="AI473">
        <v>12</v>
      </c>
      <c r="AK473">
        <f t="shared" si="36"/>
        <v>80</v>
      </c>
    </row>
    <row r="474" spans="1:37" x14ac:dyDescent="0.25">
      <c r="A474" t="s">
        <v>2822</v>
      </c>
      <c r="G474" t="s">
        <v>2823</v>
      </c>
      <c r="H474" t="s">
        <v>1157</v>
      </c>
      <c r="Q474" t="str">
        <f>R474</f>
        <v>County of Sabre River</v>
      </c>
      <c r="R474" t="s">
        <v>2821</v>
      </c>
      <c r="T474" t="s">
        <v>2824</v>
      </c>
      <c r="U474" t="s">
        <v>49</v>
      </c>
      <c r="AK474">
        <f t="shared" si="36"/>
        <v>0</v>
      </c>
    </row>
    <row r="475" spans="1:37" x14ac:dyDescent="0.25">
      <c r="A475" t="s">
        <v>2836</v>
      </c>
      <c r="B475" t="s">
        <v>2837</v>
      </c>
      <c r="E475" t="s">
        <v>2825</v>
      </c>
      <c r="G475" t="str">
        <f>G474</f>
        <v>CM3 p. 3</v>
      </c>
      <c r="H475" t="s">
        <v>2834</v>
      </c>
      <c r="Q475" t="str">
        <f>R475</f>
        <v>County of Sabre River</v>
      </c>
      <c r="R475" t="s">
        <v>2821</v>
      </c>
      <c r="U475" t="s">
        <v>49</v>
      </c>
      <c r="V475" t="s">
        <v>1361</v>
      </c>
      <c r="Z475" t="s">
        <v>64</v>
      </c>
      <c r="AA475" t="s">
        <v>64</v>
      </c>
      <c r="AE475">
        <v>12</v>
      </c>
      <c r="AK475">
        <f t="shared" si="36"/>
        <v>12</v>
      </c>
    </row>
    <row r="476" spans="1:37" x14ac:dyDescent="0.25">
      <c r="A476" t="s">
        <v>2826</v>
      </c>
      <c r="G476" t="s">
        <v>2827</v>
      </c>
      <c r="I476" t="s">
        <v>46</v>
      </c>
      <c r="J476">
        <v>17</v>
      </c>
      <c r="Q476" t="s">
        <v>2828</v>
      </c>
      <c r="R476" t="str">
        <f>Q476</f>
        <v>Isle of the Seer</v>
      </c>
      <c r="U476" t="s">
        <v>49</v>
      </c>
      <c r="AD476">
        <v>7</v>
      </c>
      <c r="AE476">
        <v>17</v>
      </c>
      <c r="AF476">
        <v>13</v>
      </c>
      <c r="AG476">
        <v>12</v>
      </c>
      <c r="AH476">
        <v>9</v>
      </c>
      <c r="AI476">
        <v>12</v>
      </c>
      <c r="AK476">
        <f t="shared" si="36"/>
        <v>70</v>
      </c>
    </row>
    <row r="477" spans="1:37" x14ac:dyDescent="0.25">
      <c r="A477" t="s">
        <v>2831</v>
      </c>
      <c r="C477" t="s">
        <v>2832</v>
      </c>
      <c r="G477" t="s">
        <v>2833</v>
      </c>
      <c r="H477" t="s">
        <v>1178</v>
      </c>
      <c r="I477" t="str">
        <f>H477</f>
        <v>Red Dragon</v>
      </c>
      <c r="J477">
        <v>22</v>
      </c>
      <c r="Q477" t="s">
        <v>2835</v>
      </c>
      <c r="R477" t="str">
        <f>Q477</f>
        <v>Flamesmouth Volcano</v>
      </c>
      <c r="U477" t="s">
        <v>130</v>
      </c>
      <c r="Z477" t="s">
        <v>64</v>
      </c>
      <c r="AA477" t="s">
        <v>64</v>
      </c>
      <c r="AB477" t="s">
        <v>57</v>
      </c>
      <c r="AK477">
        <f t="shared" si="36"/>
        <v>0</v>
      </c>
    </row>
    <row r="478" spans="1:37" x14ac:dyDescent="0.25">
      <c r="C478" t="s">
        <v>2717</v>
      </c>
      <c r="G478" t="s">
        <v>2841</v>
      </c>
      <c r="H478" t="s">
        <v>2838</v>
      </c>
      <c r="P478" t="s">
        <v>2819</v>
      </c>
      <c r="Q478" t="s">
        <v>2828</v>
      </c>
      <c r="R478" t="str">
        <f>Q478</f>
        <v>Isle of the Seer</v>
      </c>
      <c r="U478" t="s">
        <v>49</v>
      </c>
      <c r="AD478">
        <v>10</v>
      </c>
      <c r="AE478">
        <v>18</v>
      </c>
      <c r="AF478">
        <v>10</v>
      </c>
      <c r="AG478">
        <v>10</v>
      </c>
      <c r="AH478">
        <v>10</v>
      </c>
      <c r="AK478">
        <f t="shared" si="36"/>
        <v>58</v>
      </c>
    </row>
    <row r="479" spans="1:37" x14ac:dyDescent="0.25">
      <c r="A479" t="s">
        <v>2842</v>
      </c>
      <c r="C479" t="s">
        <v>2709</v>
      </c>
      <c r="G479" t="s">
        <v>2843</v>
      </c>
      <c r="H479" t="s">
        <v>645</v>
      </c>
      <c r="I479" t="str">
        <f>H479</f>
        <v>Dwarf</v>
      </c>
      <c r="J479">
        <v>12</v>
      </c>
      <c r="K479" t="s">
        <v>130</v>
      </c>
      <c r="R479" t="s">
        <v>2175</v>
      </c>
      <c r="T479" t="s">
        <v>655</v>
      </c>
      <c r="U479" t="s">
        <v>49</v>
      </c>
      <c r="W479" t="s">
        <v>1940</v>
      </c>
      <c r="Z479" t="s">
        <v>63</v>
      </c>
      <c r="AA479" t="s">
        <v>63</v>
      </c>
      <c r="AD479">
        <v>15</v>
      </c>
      <c r="AE479">
        <v>10</v>
      </c>
      <c r="AF479">
        <v>11</v>
      </c>
      <c r="AG479">
        <v>11</v>
      </c>
      <c r="AH479">
        <v>17</v>
      </c>
      <c r="AI479">
        <v>9</v>
      </c>
      <c r="AK479">
        <f t="shared" si="36"/>
        <v>73</v>
      </c>
    </row>
    <row r="480" spans="1:37" x14ac:dyDescent="0.25">
      <c r="A480" t="s">
        <v>2844</v>
      </c>
      <c r="B480" t="s">
        <v>2845</v>
      </c>
      <c r="G480" t="str">
        <f>G479</f>
        <v>CM3 inside cover</v>
      </c>
      <c r="H480" t="s">
        <v>2846</v>
      </c>
      <c r="I480" t="s">
        <v>2477</v>
      </c>
      <c r="J480">
        <v>8</v>
      </c>
      <c r="K480" t="s">
        <v>10745</v>
      </c>
      <c r="P480" t="s">
        <v>2472</v>
      </c>
      <c r="Q480" t="str">
        <f>P480</f>
        <v>Leeha</v>
      </c>
      <c r="R480" t="str">
        <f>Q480</f>
        <v>Leeha</v>
      </c>
      <c r="T480" t="s">
        <v>655</v>
      </c>
      <c r="U480" t="s">
        <v>130</v>
      </c>
      <c r="Z480" t="s">
        <v>64</v>
      </c>
      <c r="AA480" t="s">
        <v>64</v>
      </c>
      <c r="AD480">
        <v>10</v>
      </c>
      <c r="AE480">
        <v>12</v>
      </c>
      <c r="AF480">
        <v>12</v>
      </c>
      <c r="AG480">
        <v>16</v>
      </c>
      <c r="AH480">
        <v>14</v>
      </c>
      <c r="AI480">
        <v>13</v>
      </c>
      <c r="AK480">
        <f t="shared" si="36"/>
        <v>77</v>
      </c>
    </row>
    <row r="481" spans="1:37" x14ac:dyDescent="0.25">
      <c r="A481" t="s">
        <v>2860</v>
      </c>
      <c r="G481" t="s">
        <v>2861</v>
      </c>
      <c r="Q481" t="s">
        <v>2847</v>
      </c>
      <c r="R481" t="str">
        <f>Q481</f>
        <v>Vyolstograd</v>
      </c>
      <c r="S481" t="s">
        <v>2862</v>
      </c>
      <c r="U481" t="s">
        <v>49</v>
      </c>
      <c r="AK481">
        <f t="shared" si="36"/>
        <v>0</v>
      </c>
    </row>
    <row r="482" spans="1:37" x14ac:dyDescent="0.25">
      <c r="A482" t="s">
        <v>2863</v>
      </c>
      <c r="B482" t="s">
        <v>2895</v>
      </c>
      <c r="E482" t="s">
        <v>2896</v>
      </c>
      <c r="G482" t="s">
        <v>2897</v>
      </c>
      <c r="I482" t="s">
        <v>73</v>
      </c>
      <c r="J482">
        <v>18</v>
      </c>
      <c r="Q482" t="s">
        <v>2847</v>
      </c>
      <c r="R482" t="str">
        <f>Q482</f>
        <v>Vyolstograd</v>
      </c>
      <c r="S482" t="s">
        <v>2869</v>
      </c>
      <c r="T482" t="s">
        <v>655</v>
      </c>
      <c r="U482" t="s">
        <v>49</v>
      </c>
      <c r="W482" t="s">
        <v>2898</v>
      </c>
      <c r="AD482">
        <v>17</v>
      </c>
      <c r="AE482">
        <v>11</v>
      </c>
      <c r="AF482">
        <v>13</v>
      </c>
      <c r="AG482">
        <v>10</v>
      </c>
      <c r="AH482">
        <v>18</v>
      </c>
      <c r="AI482">
        <v>7</v>
      </c>
      <c r="AK482">
        <f t="shared" si="36"/>
        <v>76</v>
      </c>
    </row>
    <row r="483" spans="1:37" x14ac:dyDescent="0.25">
      <c r="A483" t="s">
        <v>2864</v>
      </c>
      <c r="G483" t="s">
        <v>2861</v>
      </c>
      <c r="H483" t="s">
        <v>1962</v>
      </c>
      <c r="S483" t="s">
        <v>2865</v>
      </c>
      <c r="U483" t="s">
        <v>49</v>
      </c>
      <c r="AK483">
        <f t="shared" si="36"/>
        <v>0</v>
      </c>
    </row>
    <row r="484" spans="1:37" x14ac:dyDescent="0.25">
      <c r="A484" t="s">
        <v>2867</v>
      </c>
      <c r="G484" t="str">
        <f>G483</f>
        <v>CM4 p. 2</v>
      </c>
      <c r="H484" t="s">
        <v>1962</v>
      </c>
      <c r="S484" t="s">
        <v>2868</v>
      </c>
      <c r="U484" t="s">
        <v>49</v>
      </c>
      <c r="AK484">
        <f t="shared" si="36"/>
        <v>0</v>
      </c>
    </row>
    <row r="485" spans="1:37" x14ac:dyDescent="0.25">
      <c r="A485" t="s">
        <v>2870</v>
      </c>
      <c r="B485" t="s">
        <v>2871</v>
      </c>
      <c r="G485" t="s">
        <v>2163</v>
      </c>
      <c r="H485" t="s">
        <v>2705</v>
      </c>
      <c r="I485" t="s">
        <v>89</v>
      </c>
      <c r="J485">
        <v>0</v>
      </c>
      <c r="S485" t="s">
        <v>2884</v>
      </c>
      <c r="T485" t="s">
        <v>2913</v>
      </c>
      <c r="U485" t="s">
        <v>49</v>
      </c>
      <c r="W485" t="s">
        <v>2576</v>
      </c>
      <c r="X485" t="s">
        <v>635</v>
      </c>
      <c r="Y485" t="s">
        <v>552</v>
      </c>
      <c r="Z485" t="s">
        <v>64</v>
      </c>
      <c r="AA485" t="s">
        <v>63</v>
      </c>
      <c r="AB485" t="s">
        <v>523</v>
      </c>
      <c r="AD485">
        <v>9</v>
      </c>
      <c r="AE485">
        <v>16</v>
      </c>
      <c r="AF485">
        <v>18</v>
      </c>
      <c r="AG485">
        <v>12</v>
      </c>
      <c r="AH485">
        <v>8</v>
      </c>
      <c r="AI485">
        <v>17</v>
      </c>
      <c r="AK485">
        <f t="shared" si="36"/>
        <v>80</v>
      </c>
    </row>
    <row r="486" spans="1:37" x14ac:dyDescent="0.25">
      <c r="A486" t="s">
        <v>2872</v>
      </c>
      <c r="B486" t="s">
        <v>2873</v>
      </c>
      <c r="G486" t="s">
        <v>2874</v>
      </c>
      <c r="H486" t="s">
        <v>1962</v>
      </c>
      <c r="I486" t="s">
        <v>163</v>
      </c>
      <c r="Q486" t="str">
        <f>R486</f>
        <v>Vyolstograd</v>
      </c>
      <c r="R486" t="s">
        <v>2847</v>
      </c>
      <c r="S486" t="s">
        <v>2875</v>
      </c>
      <c r="U486" t="s">
        <v>49</v>
      </c>
      <c r="Y486" t="s">
        <v>107</v>
      </c>
      <c r="Z486" t="s">
        <v>63</v>
      </c>
      <c r="AK486">
        <f t="shared" si="36"/>
        <v>0</v>
      </c>
    </row>
    <row r="487" spans="1:37" x14ac:dyDescent="0.25">
      <c r="A487" t="s">
        <v>2876</v>
      </c>
      <c r="B487" t="s">
        <v>2877</v>
      </c>
      <c r="G487" t="s">
        <v>2874</v>
      </c>
      <c r="Q487" t="str">
        <f>R487</f>
        <v>Vyolstograd</v>
      </c>
      <c r="R487" t="s">
        <v>2847</v>
      </c>
      <c r="S487" t="s">
        <v>2878</v>
      </c>
      <c r="U487" t="s">
        <v>49</v>
      </c>
      <c r="AK487">
        <f t="shared" si="36"/>
        <v>0</v>
      </c>
    </row>
    <row r="488" spans="1:37" x14ac:dyDescent="0.25">
      <c r="A488" t="s">
        <v>2879</v>
      </c>
      <c r="G488" t="str">
        <f>G487</f>
        <v>CM4 p. 5</v>
      </c>
      <c r="H488" t="s">
        <v>1972</v>
      </c>
      <c r="I488" t="s">
        <v>2677</v>
      </c>
      <c r="Q488" t="s">
        <v>2859</v>
      </c>
      <c r="R488" t="str">
        <f>Q488</f>
        <v>Stamtral</v>
      </c>
      <c r="S488" t="s">
        <v>2880</v>
      </c>
      <c r="U488" t="s">
        <v>49</v>
      </c>
      <c r="AK488">
        <f t="shared" si="36"/>
        <v>0</v>
      </c>
    </row>
    <row r="489" spans="1:37" x14ac:dyDescent="0.25">
      <c r="A489" t="s">
        <v>2881</v>
      </c>
      <c r="B489" t="s">
        <v>2882</v>
      </c>
      <c r="G489" t="str">
        <f>G488</f>
        <v>CM4 p. 5</v>
      </c>
      <c r="H489" t="s">
        <v>1962</v>
      </c>
      <c r="Q489" t="s">
        <v>2850</v>
      </c>
      <c r="R489" t="str">
        <f>Q489</f>
        <v>Stryna</v>
      </c>
      <c r="S489" t="s">
        <v>2883</v>
      </c>
      <c r="U489" t="s">
        <v>49</v>
      </c>
      <c r="AK489">
        <f t="shared" si="36"/>
        <v>0</v>
      </c>
    </row>
    <row r="490" spans="1:37" x14ac:dyDescent="0.25">
      <c r="A490" t="s">
        <v>2885</v>
      </c>
      <c r="G490" t="s">
        <v>2886</v>
      </c>
      <c r="R490" t="s">
        <v>2887</v>
      </c>
      <c r="T490" t="s">
        <v>2888</v>
      </c>
      <c r="U490" t="s">
        <v>49</v>
      </c>
      <c r="AK490">
        <f t="shared" si="36"/>
        <v>0</v>
      </c>
    </row>
    <row r="491" spans="1:37" x14ac:dyDescent="0.25">
      <c r="A491" t="s">
        <v>2889</v>
      </c>
      <c r="G491" t="str">
        <f>G490</f>
        <v>CM4 p. 9</v>
      </c>
      <c r="R491" t="str">
        <f>R490</f>
        <v>Traveling Exhibition of Wonders</v>
      </c>
      <c r="U491" t="s">
        <v>130</v>
      </c>
      <c r="Z491" t="s">
        <v>64</v>
      </c>
      <c r="AA491" t="s">
        <v>64</v>
      </c>
      <c r="AK491">
        <f t="shared" si="36"/>
        <v>0</v>
      </c>
    </row>
    <row r="492" spans="1:37" x14ac:dyDescent="0.25">
      <c r="A492" t="s">
        <v>2890</v>
      </c>
      <c r="C492" t="s">
        <v>2891</v>
      </c>
      <c r="G492" t="str">
        <f>G491</f>
        <v>CM4 p. 9</v>
      </c>
      <c r="R492" t="str">
        <f>R491</f>
        <v>Traveling Exhibition of Wonders</v>
      </c>
      <c r="T492" t="s">
        <v>2892</v>
      </c>
      <c r="AK492">
        <f t="shared" si="36"/>
        <v>0</v>
      </c>
    </row>
    <row r="493" spans="1:37" x14ac:dyDescent="0.25">
      <c r="A493" t="s">
        <v>2893</v>
      </c>
      <c r="C493" t="s">
        <v>2894</v>
      </c>
      <c r="G493" t="str">
        <f>G492</f>
        <v>CM4 p. 9</v>
      </c>
      <c r="I493" t="s">
        <v>46</v>
      </c>
      <c r="R493" t="str">
        <f>R492</f>
        <v>Traveling Exhibition of Wonders</v>
      </c>
      <c r="U493" t="s">
        <v>49</v>
      </c>
      <c r="AK493">
        <f t="shared" si="36"/>
        <v>0</v>
      </c>
    </row>
    <row r="494" spans="1:37" x14ac:dyDescent="0.25">
      <c r="C494" t="s">
        <v>2899</v>
      </c>
      <c r="G494" t="s">
        <v>2897</v>
      </c>
      <c r="I494" t="str">
        <f>I493</f>
        <v>Magic-user</v>
      </c>
      <c r="J494">
        <v>1</v>
      </c>
      <c r="T494" t="s">
        <v>2900</v>
      </c>
      <c r="U494" t="s">
        <v>49</v>
      </c>
      <c r="AD494">
        <v>13</v>
      </c>
      <c r="AE494">
        <v>14</v>
      </c>
      <c r="AF494">
        <v>11</v>
      </c>
      <c r="AG494">
        <v>10</v>
      </c>
      <c r="AH494">
        <v>15</v>
      </c>
      <c r="AI494">
        <v>12</v>
      </c>
      <c r="AK494">
        <f t="shared" si="36"/>
        <v>75</v>
      </c>
    </row>
    <row r="495" spans="1:37" x14ac:dyDescent="0.25">
      <c r="A495" t="s">
        <v>2901</v>
      </c>
      <c r="B495" t="s">
        <v>2902</v>
      </c>
      <c r="G495" t="str">
        <f>G494</f>
        <v>CM 4 p. 11</v>
      </c>
      <c r="I495" t="s">
        <v>151</v>
      </c>
      <c r="J495">
        <v>19</v>
      </c>
      <c r="T495" t="s">
        <v>655</v>
      </c>
      <c r="U495" t="s">
        <v>130</v>
      </c>
      <c r="X495" t="s">
        <v>635</v>
      </c>
      <c r="Z495" t="s">
        <v>64</v>
      </c>
      <c r="AA495" t="s">
        <v>64</v>
      </c>
      <c r="AD495">
        <v>9</v>
      </c>
      <c r="AE495">
        <v>9</v>
      </c>
      <c r="AF495">
        <v>11</v>
      </c>
      <c r="AG495">
        <v>17</v>
      </c>
      <c r="AH495">
        <v>11</v>
      </c>
      <c r="AI495">
        <v>12</v>
      </c>
      <c r="AK495">
        <f t="shared" si="36"/>
        <v>69</v>
      </c>
    </row>
    <row r="496" spans="1:37" x14ac:dyDescent="0.25">
      <c r="A496" t="s">
        <v>2903</v>
      </c>
      <c r="B496" t="s">
        <v>2904</v>
      </c>
      <c r="G496" t="str">
        <f>G495</f>
        <v>CM 4 p. 11</v>
      </c>
      <c r="H496" t="s">
        <v>645</v>
      </c>
      <c r="I496" t="s">
        <v>645</v>
      </c>
      <c r="J496">
        <v>12</v>
      </c>
      <c r="K496" t="s">
        <v>10746</v>
      </c>
      <c r="T496" t="s">
        <v>655</v>
      </c>
      <c r="U496" t="s">
        <v>49</v>
      </c>
      <c r="W496" t="s">
        <v>2905</v>
      </c>
      <c r="AD496">
        <v>16</v>
      </c>
      <c r="AE496">
        <v>11</v>
      </c>
      <c r="AF496">
        <v>9</v>
      </c>
      <c r="AG496">
        <v>14</v>
      </c>
      <c r="AH496">
        <v>17</v>
      </c>
      <c r="AI496">
        <v>8</v>
      </c>
      <c r="AK496">
        <f t="shared" si="36"/>
        <v>75</v>
      </c>
    </row>
    <row r="497" spans="1:37" x14ac:dyDescent="0.25">
      <c r="A497" t="s">
        <v>2906</v>
      </c>
      <c r="B497" t="s">
        <v>2907</v>
      </c>
      <c r="G497" t="str">
        <f>G496</f>
        <v>CM 4 p. 11</v>
      </c>
      <c r="I497" t="s">
        <v>163</v>
      </c>
      <c r="J497">
        <v>18</v>
      </c>
      <c r="U497" t="s">
        <v>49</v>
      </c>
      <c r="W497" t="s">
        <v>205</v>
      </c>
      <c r="X497" t="s">
        <v>384</v>
      </c>
      <c r="AD497">
        <v>5</v>
      </c>
      <c r="AE497">
        <v>7</v>
      </c>
      <c r="AF497">
        <v>15</v>
      </c>
      <c r="AG497">
        <v>10</v>
      </c>
      <c r="AH497">
        <v>9</v>
      </c>
      <c r="AI497">
        <v>15</v>
      </c>
      <c r="AK497">
        <f t="shared" si="36"/>
        <v>61</v>
      </c>
    </row>
    <row r="498" spans="1:37" x14ac:dyDescent="0.25">
      <c r="A498" t="s">
        <v>2908</v>
      </c>
      <c r="B498" t="s">
        <v>2909</v>
      </c>
      <c r="G498" t="str">
        <f>G497</f>
        <v>CM 4 p. 11</v>
      </c>
      <c r="H498" t="s">
        <v>429</v>
      </c>
      <c r="I498" t="s">
        <v>429</v>
      </c>
      <c r="J498">
        <v>10</v>
      </c>
      <c r="K498" t="s">
        <v>10747</v>
      </c>
      <c r="T498" t="s">
        <v>655</v>
      </c>
      <c r="U498" t="s">
        <v>49</v>
      </c>
      <c r="W498" t="s">
        <v>205</v>
      </c>
      <c r="AD498">
        <v>15</v>
      </c>
      <c r="AE498">
        <v>9</v>
      </c>
      <c r="AF498">
        <v>10</v>
      </c>
      <c r="AG498">
        <v>12</v>
      </c>
      <c r="AH498">
        <v>13</v>
      </c>
      <c r="AI498">
        <v>18</v>
      </c>
      <c r="AK498">
        <f t="shared" si="36"/>
        <v>77</v>
      </c>
    </row>
    <row r="499" spans="1:37" x14ac:dyDescent="0.25">
      <c r="A499" t="s">
        <v>2910</v>
      </c>
      <c r="C499" t="s">
        <v>2911</v>
      </c>
      <c r="G499" t="str">
        <f>G498</f>
        <v>CM 4 p. 11</v>
      </c>
      <c r="I499" t="s">
        <v>46</v>
      </c>
      <c r="J499">
        <v>18</v>
      </c>
      <c r="U499" t="s">
        <v>49</v>
      </c>
      <c r="Y499" t="s">
        <v>2912</v>
      </c>
      <c r="Z499" t="s">
        <v>63</v>
      </c>
      <c r="AK499">
        <f t="shared" si="36"/>
        <v>0</v>
      </c>
    </row>
    <row r="500" spans="1:37" x14ac:dyDescent="0.25">
      <c r="A500" t="s">
        <v>2914</v>
      </c>
      <c r="B500" t="s">
        <v>2915</v>
      </c>
      <c r="G500" t="s">
        <v>2163</v>
      </c>
      <c r="H500" t="s">
        <v>1962</v>
      </c>
      <c r="I500" t="s">
        <v>151</v>
      </c>
      <c r="J500">
        <v>21</v>
      </c>
      <c r="S500" t="s">
        <v>2916</v>
      </c>
      <c r="U500" t="s">
        <v>49</v>
      </c>
      <c r="AD500">
        <v>17</v>
      </c>
      <c r="AE500">
        <v>12</v>
      </c>
      <c r="AF500">
        <v>9</v>
      </c>
      <c r="AG500">
        <v>17</v>
      </c>
      <c r="AH500">
        <v>12</v>
      </c>
      <c r="AI500">
        <v>10</v>
      </c>
      <c r="AK500">
        <f t="shared" si="36"/>
        <v>77</v>
      </c>
    </row>
    <row r="501" spans="1:37" x14ac:dyDescent="0.25">
      <c r="A501" t="s">
        <v>2917</v>
      </c>
      <c r="B501" t="s">
        <v>2918</v>
      </c>
      <c r="G501" t="str">
        <f>G500</f>
        <v>CM4 p. 17</v>
      </c>
      <c r="I501" t="s">
        <v>46</v>
      </c>
      <c r="J501">
        <v>18</v>
      </c>
      <c r="U501" t="s">
        <v>49</v>
      </c>
      <c r="X501" t="s">
        <v>309</v>
      </c>
      <c r="AD501">
        <v>9</v>
      </c>
      <c r="AE501">
        <v>16</v>
      </c>
      <c r="AF501">
        <v>10</v>
      </c>
      <c r="AG501">
        <v>9</v>
      </c>
      <c r="AH501">
        <v>7</v>
      </c>
      <c r="AI501">
        <v>11</v>
      </c>
      <c r="AK501">
        <f t="shared" si="36"/>
        <v>62</v>
      </c>
    </row>
    <row r="502" spans="1:37" x14ac:dyDescent="0.25">
      <c r="A502" t="s">
        <v>2919</v>
      </c>
      <c r="B502" t="s">
        <v>2920</v>
      </c>
      <c r="G502" t="str">
        <f>G501</f>
        <v>CM4 p. 17</v>
      </c>
      <c r="H502" t="s">
        <v>1962</v>
      </c>
      <c r="I502" t="s">
        <v>73</v>
      </c>
      <c r="J502">
        <v>18</v>
      </c>
      <c r="U502" t="s">
        <v>49</v>
      </c>
      <c r="AD502">
        <v>18</v>
      </c>
      <c r="AE502">
        <v>8</v>
      </c>
      <c r="AF502">
        <v>13</v>
      </c>
      <c r="AG502">
        <v>14</v>
      </c>
      <c r="AH502">
        <v>14</v>
      </c>
      <c r="AI502">
        <v>12</v>
      </c>
      <c r="AK502">
        <f t="shared" si="36"/>
        <v>79</v>
      </c>
    </row>
    <row r="503" spans="1:37" x14ac:dyDescent="0.25">
      <c r="A503" t="s">
        <v>2921</v>
      </c>
      <c r="B503" t="s">
        <v>2922</v>
      </c>
      <c r="G503" t="str">
        <f>G502</f>
        <v>CM4 p. 17</v>
      </c>
      <c r="H503" t="str">
        <f t="shared" ref="H503:H509" si="39">H502</f>
        <v>Boldavian</v>
      </c>
      <c r="I503" t="s">
        <v>73</v>
      </c>
      <c r="J503">
        <v>19</v>
      </c>
      <c r="U503" t="s">
        <v>49</v>
      </c>
      <c r="AD503">
        <v>16</v>
      </c>
      <c r="AE503">
        <v>12</v>
      </c>
      <c r="AF503">
        <v>11</v>
      </c>
      <c r="AG503">
        <v>11</v>
      </c>
      <c r="AH503">
        <v>15</v>
      </c>
      <c r="AI503">
        <v>10</v>
      </c>
      <c r="AK503">
        <f t="shared" si="36"/>
        <v>75</v>
      </c>
    </row>
    <row r="504" spans="1:37" x14ac:dyDescent="0.25">
      <c r="A504" t="s">
        <v>2923</v>
      </c>
      <c r="B504" t="s">
        <v>2924</v>
      </c>
      <c r="G504" t="str">
        <f>G503</f>
        <v>CM4 p. 17</v>
      </c>
      <c r="H504" t="str">
        <f t="shared" si="39"/>
        <v>Boldavian</v>
      </c>
      <c r="I504" t="s">
        <v>163</v>
      </c>
      <c r="J504">
        <v>20</v>
      </c>
      <c r="U504" t="s">
        <v>49</v>
      </c>
      <c r="AD504">
        <v>10</v>
      </c>
      <c r="AE504">
        <v>12</v>
      </c>
      <c r="AF504">
        <v>16</v>
      </c>
      <c r="AG504">
        <v>11</v>
      </c>
      <c r="AH504">
        <v>12</v>
      </c>
      <c r="AI504">
        <v>10</v>
      </c>
      <c r="AK504">
        <f t="shared" si="36"/>
        <v>71</v>
      </c>
    </row>
    <row r="505" spans="1:37" x14ac:dyDescent="0.25">
      <c r="A505" t="s">
        <v>2925</v>
      </c>
      <c r="G505" t="s">
        <v>2929</v>
      </c>
      <c r="H505" t="str">
        <f t="shared" si="39"/>
        <v>Boldavian</v>
      </c>
      <c r="I505" t="s">
        <v>73</v>
      </c>
      <c r="J505">
        <v>12</v>
      </c>
      <c r="T505" t="s">
        <v>2930</v>
      </c>
      <c r="AD505">
        <v>14</v>
      </c>
      <c r="AE505">
        <v>13</v>
      </c>
      <c r="AF505">
        <v>10</v>
      </c>
      <c r="AG505">
        <v>9</v>
      </c>
      <c r="AH505">
        <v>13</v>
      </c>
      <c r="AI505">
        <v>11</v>
      </c>
      <c r="AK505">
        <f t="shared" si="36"/>
        <v>70</v>
      </c>
    </row>
    <row r="506" spans="1:37" x14ac:dyDescent="0.25">
      <c r="A506" t="s">
        <v>2926</v>
      </c>
      <c r="G506" t="str">
        <f t="shared" ref="G506:G514" si="40">G505</f>
        <v>CM4 p. 18</v>
      </c>
      <c r="H506" t="str">
        <f t="shared" si="39"/>
        <v>Boldavian</v>
      </c>
      <c r="I506" t="s">
        <v>73</v>
      </c>
      <c r="J506">
        <v>10</v>
      </c>
      <c r="T506" t="str">
        <f>T505</f>
        <v>mercenary</v>
      </c>
      <c r="AD506">
        <v>18</v>
      </c>
      <c r="AE506">
        <v>12</v>
      </c>
      <c r="AF506">
        <v>11</v>
      </c>
      <c r="AG506">
        <v>9</v>
      </c>
      <c r="AH506">
        <v>17</v>
      </c>
      <c r="AI506">
        <v>10</v>
      </c>
      <c r="AK506">
        <f t="shared" si="36"/>
        <v>77</v>
      </c>
    </row>
    <row r="507" spans="1:37" x14ac:dyDescent="0.25">
      <c r="A507" t="s">
        <v>2927</v>
      </c>
      <c r="G507" t="str">
        <f t="shared" si="40"/>
        <v>CM4 p. 18</v>
      </c>
      <c r="H507" t="str">
        <f t="shared" si="39"/>
        <v>Boldavian</v>
      </c>
      <c r="I507" t="s">
        <v>73</v>
      </c>
      <c r="J507">
        <v>11</v>
      </c>
      <c r="T507" t="str">
        <f>T506</f>
        <v>mercenary</v>
      </c>
      <c r="AD507">
        <v>16</v>
      </c>
      <c r="AE507">
        <v>10</v>
      </c>
      <c r="AF507">
        <v>9</v>
      </c>
      <c r="AG507">
        <v>15</v>
      </c>
      <c r="AH507">
        <v>13</v>
      </c>
      <c r="AI507">
        <v>7</v>
      </c>
      <c r="AK507">
        <f t="shared" si="36"/>
        <v>70</v>
      </c>
    </row>
    <row r="508" spans="1:37" x14ac:dyDescent="0.25">
      <c r="A508" t="s">
        <v>2928</v>
      </c>
      <c r="G508" t="str">
        <f t="shared" si="40"/>
        <v>CM4 p. 18</v>
      </c>
      <c r="H508" t="str">
        <f t="shared" si="39"/>
        <v>Boldavian</v>
      </c>
      <c r="I508" t="s">
        <v>73</v>
      </c>
      <c r="J508">
        <v>14</v>
      </c>
      <c r="T508" t="str">
        <f>T507</f>
        <v>mercenary</v>
      </c>
      <c r="AD508">
        <v>17</v>
      </c>
      <c r="AE508">
        <v>9</v>
      </c>
      <c r="AF508">
        <v>7</v>
      </c>
      <c r="AG508">
        <v>11</v>
      </c>
      <c r="AH508">
        <v>9</v>
      </c>
      <c r="AI508">
        <v>7</v>
      </c>
      <c r="AK508">
        <f t="shared" si="36"/>
        <v>60</v>
      </c>
    </row>
    <row r="509" spans="1:37" x14ac:dyDescent="0.25">
      <c r="A509" t="s">
        <v>2931</v>
      </c>
      <c r="G509" t="str">
        <f t="shared" si="40"/>
        <v>CM4 p. 18</v>
      </c>
      <c r="H509" t="str">
        <f t="shared" si="39"/>
        <v>Boldavian</v>
      </c>
      <c r="I509" t="s">
        <v>46</v>
      </c>
      <c r="J509">
        <v>12</v>
      </c>
      <c r="T509" t="str">
        <f>T508</f>
        <v>mercenary</v>
      </c>
      <c r="U509" t="s">
        <v>49</v>
      </c>
      <c r="AD509">
        <v>9</v>
      </c>
      <c r="AE509">
        <v>12</v>
      </c>
      <c r="AF509">
        <v>9</v>
      </c>
      <c r="AG509">
        <v>8</v>
      </c>
      <c r="AH509">
        <v>7</v>
      </c>
      <c r="AI509">
        <v>14</v>
      </c>
      <c r="AK509">
        <f t="shared" si="36"/>
        <v>59</v>
      </c>
    </row>
    <row r="510" spans="1:37" x14ac:dyDescent="0.25">
      <c r="A510" t="s">
        <v>2932</v>
      </c>
      <c r="G510" t="str">
        <f t="shared" si="40"/>
        <v>CM4 p. 18</v>
      </c>
      <c r="I510" t="s">
        <v>151</v>
      </c>
      <c r="J510">
        <v>17</v>
      </c>
      <c r="U510" t="s">
        <v>49</v>
      </c>
      <c r="AD510">
        <v>12</v>
      </c>
      <c r="AE510">
        <v>13</v>
      </c>
      <c r="AF510">
        <v>10</v>
      </c>
      <c r="AG510">
        <v>16</v>
      </c>
      <c r="AH510">
        <v>13</v>
      </c>
      <c r="AI510">
        <v>15</v>
      </c>
      <c r="AK510">
        <f t="shared" si="36"/>
        <v>79</v>
      </c>
    </row>
    <row r="511" spans="1:37" x14ac:dyDescent="0.25">
      <c r="A511" t="s">
        <v>2933</v>
      </c>
      <c r="G511" t="str">
        <f t="shared" si="40"/>
        <v>CM4 p. 18</v>
      </c>
      <c r="H511" t="s">
        <v>1962</v>
      </c>
      <c r="I511" t="s">
        <v>73</v>
      </c>
      <c r="J511">
        <v>18</v>
      </c>
      <c r="U511" t="s">
        <v>49</v>
      </c>
      <c r="AD511">
        <v>15</v>
      </c>
      <c r="AE511">
        <v>13</v>
      </c>
      <c r="AF511">
        <v>14</v>
      </c>
      <c r="AG511">
        <v>9</v>
      </c>
      <c r="AH511">
        <v>10</v>
      </c>
      <c r="AI511">
        <v>13</v>
      </c>
      <c r="AK511">
        <f t="shared" si="36"/>
        <v>74</v>
      </c>
    </row>
    <row r="512" spans="1:37" x14ac:dyDescent="0.25">
      <c r="A512" t="s">
        <v>2934</v>
      </c>
      <c r="G512" t="str">
        <f t="shared" si="40"/>
        <v>CM4 p. 18</v>
      </c>
      <c r="I512" t="s">
        <v>73</v>
      </c>
      <c r="J512">
        <v>17</v>
      </c>
      <c r="AD512">
        <v>13</v>
      </c>
      <c r="AE512">
        <v>10</v>
      </c>
      <c r="AF512">
        <v>9</v>
      </c>
      <c r="AG512">
        <v>10</v>
      </c>
      <c r="AH512">
        <v>12</v>
      </c>
      <c r="AI512">
        <v>11</v>
      </c>
      <c r="AK512">
        <f t="shared" si="36"/>
        <v>65</v>
      </c>
    </row>
    <row r="513" spans="1:37" x14ac:dyDescent="0.25">
      <c r="A513" t="s">
        <v>2935</v>
      </c>
      <c r="G513" t="str">
        <f t="shared" si="40"/>
        <v>CM4 p. 18</v>
      </c>
      <c r="I513" t="s">
        <v>46</v>
      </c>
      <c r="J513">
        <v>16</v>
      </c>
      <c r="U513" t="s">
        <v>49</v>
      </c>
      <c r="AD513">
        <v>12</v>
      </c>
      <c r="AE513">
        <v>15</v>
      </c>
      <c r="AF513">
        <v>9</v>
      </c>
      <c r="AG513">
        <v>7</v>
      </c>
      <c r="AH513">
        <v>13</v>
      </c>
      <c r="AI513">
        <v>12</v>
      </c>
      <c r="AK513">
        <f t="shared" si="36"/>
        <v>68</v>
      </c>
    </row>
    <row r="514" spans="1:37" x14ac:dyDescent="0.25">
      <c r="A514" t="s">
        <v>2936</v>
      </c>
      <c r="G514" t="str">
        <f t="shared" si="40"/>
        <v>CM4 p. 18</v>
      </c>
      <c r="H514" t="s">
        <v>1962</v>
      </c>
      <c r="I514" t="s">
        <v>151</v>
      </c>
      <c r="J514">
        <v>15</v>
      </c>
      <c r="U514" t="s">
        <v>49</v>
      </c>
      <c r="AD514">
        <v>9</v>
      </c>
      <c r="AE514">
        <v>10</v>
      </c>
      <c r="AF514">
        <v>13</v>
      </c>
      <c r="AG514">
        <v>16</v>
      </c>
      <c r="AH514">
        <v>12</v>
      </c>
      <c r="AI514">
        <v>14</v>
      </c>
      <c r="AK514">
        <f t="shared" si="36"/>
        <v>74</v>
      </c>
    </row>
    <row r="515" spans="1:37" x14ac:dyDescent="0.25">
      <c r="A515" t="s">
        <v>2937</v>
      </c>
      <c r="G515" t="s">
        <v>2938</v>
      </c>
      <c r="Q515" t="str">
        <f>R515</f>
        <v>Stamtral</v>
      </c>
      <c r="R515" t="s">
        <v>2859</v>
      </c>
      <c r="S515" t="s">
        <v>2939</v>
      </c>
      <c r="U515" t="s">
        <v>49</v>
      </c>
      <c r="AK515">
        <f t="shared" ref="AK515:AK578" si="41">AD515+AE515+AF515+AG515+AH515+AI515</f>
        <v>0</v>
      </c>
    </row>
    <row r="516" spans="1:37" x14ac:dyDescent="0.25">
      <c r="A516" t="s">
        <v>2940</v>
      </c>
      <c r="G516" t="s">
        <v>2943</v>
      </c>
      <c r="Q516" t="str">
        <f>R516</f>
        <v>Stamtral</v>
      </c>
      <c r="R516" t="s">
        <v>2859</v>
      </c>
      <c r="S516" t="s">
        <v>2880</v>
      </c>
      <c r="U516" t="s">
        <v>49</v>
      </c>
      <c r="AK516">
        <f t="shared" si="41"/>
        <v>0</v>
      </c>
    </row>
    <row r="517" spans="1:37" x14ac:dyDescent="0.25">
      <c r="A517" t="s">
        <v>2941</v>
      </c>
      <c r="C517" t="s">
        <v>2942</v>
      </c>
      <c r="G517" t="str">
        <f>G516</f>
        <v>CM4 p. 23</v>
      </c>
      <c r="Q517" t="str">
        <f>R517</f>
        <v>Stamtral</v>
      </c>
      <c r="R517" t="s">
        <v>2859</v>
      </c>
      <c r="S517" t="str">
        <f>S516</f>
        <v>Knight of Stamtral</v>
      </c>
      <c r="U517" t="s">
        <v>49</v>
      </c>
      <c r="AK517">
        <f t="shared" si="41"/>
        <v>0</v>
      </c>
    </row>
    <row r="518" spans="1:37" x14ac:dyDescent="0.25">
      <c r="A518" t="s">
        <v>2946</v>
      </c>
      <c r="B518" t="s">
        <v>2947</v>
      </c>
      <c r="G518" t="s">
        <v>2389</v>
      </c>
      <c r="I518" t="s">
        <v>163</v>
      </c>
      <c r="J518">
        <v>34</v>
      </c>
      <c r="Q518" t="str">
        <f>R518</f>
        <v>Coiger's Lair</v>
      </c>
      <c r="R518" t="s">
        <v>2949</v>
      </c>
      <c r="T518" t="s">
        <v>2948</v>
      </c>
      <c r="U518" t="s">
        <v>49</v>
      </c>
      <c r="AD518">
        <v>15</v>
      </c>
      <c r="AE518">
        <v>14</v>
      </c>
      <c r="AF518">
        <v>16</v>
      </c>
      <c r="AG518">
        <v>11</v>
      </c>
      <c r="AH518">
        <v>16</v>
      </c>
      <c r="AI518">
        <v>16</v>
      </c>
      <c r="AK518">
        <f t="shared" si="41"/>
        <v>88</v>
      </c>
    </row>
    <row r="519" spans="1:37" x14ac:dyDescent="0.25">
      <c r="A519" t="s">
        <v>2952</v>
      </c>
      <c r="G519" t="s">
        <v>2953</v>
      </c>
      <c r="I519" t="s">
        <v>73</v>
      </c>
      <c r="J519">
        <v>5</v>
      </c>
      <c r="Q519" t="s">
        <v>2949</v>
      </c>
      <c r="R519" t="str">
        <f>Q519</f>
        <v>Coiger's Lair</v>
      </c>
      <c r="T519" t="s">
        <v>655</v>
      </c>
      <c r="U519" t="s">
        <v>130</v>
      </c>
      <c r="Z519" t="s">
        <v>64</v>
      </c>
      <c r="AA519" t="s">
        <v>64</v>
      </c>
      <c r="AK519">
        <f t="shared" si="41"/>
        <v>0</v>
      </c>
    </row>
    <row r="520" spans="1:37" x14ac:dyDescent="0.25">
      <c r="A520" t="s">
        <v>2954</v>
      </c>
      <c r="G520" t="str">
        <f>G519</f>
        <v>M2 p. 9</v>
      </c>
      <c r="I520" t="s">
        <v>89</v>
      </c>
      <c r="J520">
        <v>0</v>
      </c>
      <c r="Q520" t="str">
        <f t="shared" ref="Q520:R523" si="42">Q519</f>
        <v>Coiger's Lair</v>
      </c>
      <c r="R520" t="str">
        <f t="shared" si="42"/>
        <v>Coiger's Lair</v>
      </c>
      <c r="T520" t="s">
        <v>2955</v>
      </c>
      <c r="U520" t="s">
        <v>49</v>
      </c>
      <c r="AK520">
        <f t="shared" si="41"/>
        <v>0</v>
      </c>
    </row>
    <row r="521" spans="1:37" x14ac:dyDescent="0.25">
      <c r="A521" t="s">
        <v>2956</v>
      </c>
      <c r="G521" t="str">
        <f>G520</f>
        <v>M2 p. 9</v>
      </c>
      <c r="I521" t="str">
        <f>I520</f>
        <v>Normal Human</v>
      </c>
      <c r="J521">
        <f>J520</f>
        <v>0</v>
      </c>
      <c r="Q521" t="str">
        <f t="shared" si="42"/>
        <v>Coiger's Lair</v>
      </c>
      <c r="R521" t="str">
        <f t="shared" si="42"/>
        <v>Coiger's Lair</v>
      </c>
      <c r="U521" t="s">
        <v>49</v>
      </c>
      <c r="AK521">
        <f t="shared" si="41"/>
        <v>0</v>
      </c>
    </row>
    <row r="522" spans="1:37" x14ac:dyDescent="0.25">
      <c r="A522" t="s">
        <v>2957</v>
      </c>
      <c r="G522" t="str">
        <f>G521</f>
        <v>M2 p. 9</v>
      </c>
      <c r="I522" t="s">
        <v>2958</v>
      </c>
      <c r="J522">
        <v>0</v>
      </c>
      <c r="Q522" t="str">
        <f t="shared" si="42"/>
        <v>Coiger's Lair</v>
      </c>
      <c r="R522" t="str">
        <f t="shared" si="42"/>
        <v>Coiger's Lair</v>
      </c>
      <c r="U522" t="s">
        <v>49</v>
      </c>
      <c r="AK522">
        <f t="shared" si="41"/>
        <v>0</v>
      </c>
    </row>
    <row r="523" spans="1:37" x14ac:dyDescent="0.25">
      <c r="A523" t="s">
        <v>2959</v>
      </c>
      <c r="G523" t="str">
        <f>G522</f>
        <v>M2 p. 9</v>
      </c>
      <c r="H523" t="s">
        <v>645</v>
      </c>
      <c r="I523" t="str">
        <f>H523</f>
        <v>Dwarf</v>
      </c>
      <c r="J523">
        <v>12</v>
      </c>
      <c r="K523" t="s">
        <v>49</v>
      </c>
      <c r="Q523" t="str">
        <f t="shared" si="42"/>
        <v>Coiger's Lair</v>
      </c>
      <c r="R523" t="str">
        <f t="shared" si="42"/>
        <v>Coiger's Lair</v>
      </c>
      <c r="T523" t="s">
        <v>2512</v>
      </c>
      <c r="U523" t="s">
        <v>49</v>
      </c>
      <c r="AD523">
        <v>17</v>
      </c>
      <c r="AE523">
        <v>15</v>
      </c>
      <c r="AF523">
        <v>10</v>
      </c>
      <c r="AG523">
        <v>17</v>
      </c>
      <c r="AH523">
        <v>14</v>
      </c>
      <c r="AI523">
        <v>8</v>
      </c>
      <c r="AK523">
        <f t="shared" si="41"/>
        <v>81</v>
      </c>
    </row>
    <row r="524" spans="1:37" x14ac:dyDescent="0.25">
      <c r="A524" t="s">
        <v>2960</v>
      </c>
      <c r="B524" t="str">
        <f>A524</f>
        <v>Bill</v>
      </c>
      <c r="G524" t="s">
        <v>2961</v>
      </c>
      <c r="H524" t="s">
        <v>2962</v>
      </c>
      <c r="Q524" t="s">
        <v>2175</v>
      </c>
      <c r="R524" t="str">
        <f>Q524</f>
        <v>Norwold</v>
      </c>
      <c r="T524" t="s">
        <v>1194</v>
      </c>
      <c r="U524" t="s">
        <v>49</v>
      </c>
      <c r="AJ524" t="s">
        <v>164</v>
      </c>
      <c r="AK524">
        <f t="shared" si="41"/>
        <v>0</v>
      </c>
    </row>
    <row r="525" spans="1:37" x14ac:dyDescent="0.25">
      <c r="A525" t="s">
        <v>2963</v>
      </c>
      <c r="C525" t="s">
        <v>2964</v>
      </c>
      <c r="G525" t="s">
        <v>2965</v>
      </c>
      <c r="H525" t="s">
        <v>1157</v>
      </c>
      <c r="I525" t="s">
        <v>2966</v>
      </c>
      <c r="J525">
        <v>30</v>
      </c>
      <c r="P525" t="s">
        <v>2321</v>
      </c>
      <c r="Q525" t="str">
        <f t="shared" ref="Q525:R530" si="43">Q524</f>
        <v>Norwold</v>
      </c>
      <c r="R525" t="str">
        <f t="shared" si="43"/>
        <v>Norwold</v>
      </c>
      <c r="T525" t="s">
        <v>655</v>
      </c>
      <c r="U525" t="s">
        <v>49</v>
      </c>
      <c r="AD525">
        <v>16</v>
      </c>
      <c r="AE525">
        <v>9</v>
      </c>
      <c r="AF525">
        <v>15</v>
      </c>
      <c r="AG525">
        <v>17</v>
      </c>
      <c r="AH525">
        <v>17</v>
      </c>
      <c r="AI525">
        <v>16</v>
      </c>
      <c r="AK525">
        <f t="shared" si="41"/>
        <v>90</v>
      </c>
    </row>
    <row r="526" spans="1:37" x14ac:dyDescent="0.25">
      <c r="A526" t="s">
        <v>2967</v>
      </c>
      <c r="C526" t="s">
        <v>2968</v>
      </c>
      <c r="G526" t="str">
        <f>G525</f>
        <v>M2 p. 32</v>
      </c>
      <c r="H526" t="str">
        <f>H525</f>
        <v>Heldannic</v>
      </c>
      <c r="I526" t="s">
        <v>2677</v>
      </c>
      <c r="J526">
        <v>28</v>
      </c>
      <c r="P526" t="s">
        <v>2969</v>
      </c>
      <c r="Q526" t="str">
        <f t="shared" si="43"/>
        <v>Norwold</v>
      </c>
      <c r="R526" t="str">
        <f t="shared" si="43"/>
        <v>Norwold</v>
      </c>
      <c r="T526" t="str">
        <f>T525</f>
        <v>adventurer</v>
      </c>
      <c r="U526" t="s">
        <v>49</v>
      </c>
      <c r="AD526">
        <v>18</v>
      </c>
      <c r="AE526">
        <v>9</v>
      </c>
      <c r="AF526">
        <v>10</v>
      </c>
      <c r="AG526">
        <v>15</v>
      </c>
      <c r="AH526">
        <v>17</v>
      </c>
      <c r="AI526">
        <v>14</v>
      </c>
      <c r="AK526">
        <f t="shared" si="41"/>
        <v>83</v>
      </c>
    </row>
    <row r="527" spans="1:37" x14ac:dyDescent="0.25">
      <c r="A527" t="s">
        <v>2970</v>
      </c>
      <c r="C527" t="s">
        <v>2971</v>
      </c>
      <c r="G527" t="str">
        <f>G526</f>
        <v>M2 p. 32</v>
      </c>
      <c r="H527" t="s">
        <v>2701</v>
      </c>
      <c r="I527" t="s">
        <v>163</v>
      </c>
      <c r="J527">
        <v>28</v>
      </c>
      <c r="P527" t="s">
        <v>2702</v>
      </c>
      <c r="Q527" t="str">
        <f t="shared" si="43"/>
        <v>Norwold</v>
      </c>
      <c r="R527" t="str">
        <f t="shared" si="43"/>
        <v>Norwold</v>
      </c>
      <c r="T527" t="str">
        <f>T526</f>
        <v>adventurer</v>
      </c>
      <c r="U527" t="s">
        <v>130</v>
      </c>
      <c r="Z527" t="s">
        <v>64</v>
      </c>
      <c r="AA527" t="s">
        <v>64</v>
      </c>
      <c r="AD527">
        <v>10</v>
      </c>
      <c r="AE527">
        <v>11</v>
      </c>
      <c r="AF527">
        <v>17</v>
      </c>
      <c r="AG527">
        <v>12</v>
      </c>
      <c r="AH527">
        <v>17</v>
      </c>
      <c r="AI527">
        <v>14</v>
      </c>
      <c r="AJ527" t="s">
        <v>2972</v>
      </c>
      <c r="AK527">
        <f t="shared" si="41"/>
        <v>81</v>
      </c>
    </row>
    <row r="528" spans="1:37" x14ac:dyDescent="0.25">
      <c r="A528" t="s">
        <v>2973</v>
      </c>
      <c r="B528" t="s">
        <v>2974</v>
      </c>
      <c r="G528" t="str">
        <f>G527</f>
        <v>M2 p. 32</v>
      </c>
      <c r="I528" t="s">
        <v>46</v>
      </c>
      <c r="J528">
        <v>29</v>
      </c>
      <c r="Q528" t="str">
        <f t="shared" si="43"/>
        <v>Norwold</v>
      </c>
      <c r="R528" t="str">
        <f t="shared" si="43"/>
        <v>Norwold</v>
      </c>
      <c r="T528" t="s">
        <v>2975</v>
      </c>
      <c r="U528" t="s">
        <v>49</v>
      </c>
      <c r="AD528">
        <v>12</v>
      </c>
      <c r="AE528">
        <v>18</v>
      </c>
      <c r="AF528">
        <v>16</v>
      </c>
      <c r="AG528">
        <v>16</v>
      </c>
      <c r="AH528">
        <v>14</v>
      </c>
      <c r="AI528">
        <v>13</v>
      </c>
      <c r="AK528">
        <f t="shared" si="41"/>
        <v>89</v>
      </c>
    </row>
    <row r="529" spans="1:37" x14ac:dyDescent="0.25">
      <c r="A529" t="s">
        <v>2976</v>
      </c>
      <c r="B529" t="s">
        <v>2977</v>
      </c>
      <c r="G529" t="str">
        <f>G528</f>
        <v>M2 p. 32</v>
      </c>
      <c r="H529" t="s">
        <v>2705</v>
      </c>
      <c r="I529" t="s">
        <v>151</v>
      </c>
      <c r="J529">
        <v>29</v>
      </c>
      <c r="P529" t="s">
        <v>2978</v>
      </c>
      <c r="Q529" t="str">
        <f t="shared" si="43"/>
        <v>Norwold</v>
      </c>
      <c r="R529" t="str">
        <f t="shared" si="43"/>
        <v>Norwold</v>
      </c>
      <c r="T529" t="s">
        <v>655</v>
      </c>
      <c r="U529" t="s">
        <v>130</v>
      </c>
      <c r="Z529" t="s">
        <v>64</v>
      </c>
      <c r="AA529" t="s">
        <v>64</v>
      </c>
      <c r="AD529">
        <v>13</v>
      </c>
      <c r="AE529">
        <v>10</v>
      </c>
      <c r="AF529">
        <v>15</v>
      </c>
      <c r="AG529">
        <v>17</v>
      </c>
      <c r="AH529">
        <v>10</v>
      </c>
      <c r="AI529">
        <v>14</v>
      </c>
      <c r="AK529">
        <f t="shared" si="41"/>
        <v>79</v>
      </c>
    </row>
    <row r="530" spans="1:37" x14ac:dyDescent="0.25">
      <c r="A530" t="s">
        <v>2979</v>
      </c>
      <c r="B530" t="s">
        <v>2980</v>
      </c>
      <c r="G530" t="str">
        <f>G529</f>
        <v>M2 p. 32</v>
      </c>
      <c r="H530" t="s">
        <v>429</v>
      </c>
      <c r="I530" t="s">
        <v>429</v>
      </c>
      <c r="J530">
        <v>10</v>
      </c>
      <c r="K530" t="s">
        <v>49</v>
      </c>
      <c r="Q530" t="str">
        <f t="shared" si="43"/>
        <v>Norwold</v>
      </c>
      <c r="R530" t="str">
        <f t="shared" si="43"/>
        <v>Norwold</v>
      </c>
      <c r="T530" t="str">
        <f>T529</f>
        <v>adventurer</v>
      </c>
      <c r="U530" t="s">
        <v>49</v>
      </c>
      <c r="AD530">
        <v>12</v>
      </c>
      <c r="AE530">
        <v>12</v>
      </c>
      <c r="AF530">
        <v>11</v>
      </c>
      <c r="AG530">
        <v>18</v>
      </c>
      <c r="AH530">
        <v>15</v>
      </c>
      <c r="AI530">
        <v>10</v>
      </c>
      <c r="AK530">
        <f t="shared" si="41"/>
        <v>78</v>
      </c>
    </row>
    <row r="531" spans="1:37" x14ac:dyDescent="0.25">
      <c r="A531" t="s">
        <v>2981</v>
      </c>
      <c r="G531" t="s">
        <v>2984</v>
      </c>
      <c r="H531" t="s">
        <v>945</v>
      </c>
      <c r="P531" t="s">
        <v>948</v>
      </c>
      <c r="Q531" t="s">
        <v>948</v>
      </c>
      <c r="R531" t="str">
        <f>Q531</f>
        <v>Thothia</v>
      </c>
      <c r="S531" t="s">
        <v>1046</v>
      </c>
      <c r="U531" t="s">
        <v>49</v>
      </c>
      <c r="AK531">
        <f t="shared" si="41"/>
        <v>0</v>
      </c>
    </row>
    <row r="532" spans="1:37" x14ac:dyDescent="0.25">
      <c r="A532" t="s">
        <v>2982</v>
      </c>
      <c r="B532" t="s">
        <v>2983</v>
      </c>
      <c r="G532" t="s">
        <v>2569</v>
      </c>
      <c r="U532" t="s">
        <v>49</v>
      </c>
      <c r="AK532">
        <f t="shared" si="41"/>
        <v>0</v>
      </c>
    </row>
    <row r="533" spans="1:37" x14ac:dyDescent="0.25">
      <c r="A533" t="s">
        <v>2985</v>
      </c>
      <c r="B533" t="str">
        <f>A533</f>
        <v>Dominagon</v>
      </c>
      <c r="C533" t="s">
        <v>2986</v>
      </c>
      <c r="G533" t="s">
        <v>2987</v>
      </c>
      <c r="H533" t="s">
        <v>826</v>
      </c>
      <c r="I533" t="str">
        <f>H533</f>
        <v>Blue Dragon</v>
      </c>
      <c r="J533">
        <v>18</v>
      </c>
      <c r="Q533" t="s">
        <v>2991</v>
      </c>
      <c r="R533" t="str">
        <f>Q533</f>
        <v>Final Range</v>
      </c>
      <c r="U533" t="s">
        <v>49</v>
      </c>
      <c r="Z533" t="s">
        <v>64</v>
      </c>
      <c r="AA533" t="s">
        <v>64</v>
      </c>
      <c r="AB533" t="s">
        <v>109</v>
      </c>
      <c r="AK533">
        <f t="shared" si="41"/>
        <v>0</v>
      </c>
    </row>
    <row r="534" spans="1:37" x14ac:dyDescent="0.25">
      <c r="A534" t="s">
        <v>2988</v>
      </c>
      <c r="B534" t="str">
        <f>A534</f>
        <v>Granite</v>
      </c>
      <c r="G534" t="s">
        <v>2989</v>
      </c>
      <c r="H534" t="s">
        <v>2990</v>
      </c>
      <c r="I534" t="str">
        <f>H534</f>
        <v>Mountain Giant</v>
      </c>
      <c r="J534">
        <v>16</v>
      </c>
      <c r="R534" t="s">
        <v>2175</v>
      </c>
      <c r="T534" t="s">
        <v>2930</v>
      </c>
      <c r="U534" t="s">
        <v>49</v>
      </c>
      <c r="Y534" t="s">
        <v>2992</v>
      </c>
      <c r="Z534" t="s">
        <v>63</v>
      </c>
      <c r="AB534" t="s">
        <v>2993</v>
      </c>
      <c r="AK534">
        <f t="shared" si="41"/>
        <v>0</v>
      </c>
    </row>
    <row r="535" spans="1:37" x14ac:dyDescent="0.25">
      <c r="A535" t="s">
        <v>2996</v>
      </c>
      <c r="B535" t="str">
        <f>A535</f>
        <v>Demosthenes</v>
      </c>
      <c r="G535" t="s">
        <v>2998</v>
      </c>
      <c r="H535" t="s">
        <v>2999</v>
      </c>
      <c r="I535" t="str">
        <f>H535</f>
        <v>Sphinx</v>
      </c>
      <c r="J535">
        <v>12</v>
      </c>
      <c r="Q535" t="s">
        <v>2991</v>
      </c>
      <c r="R535" t="s">
        <v>2991</v>
      </c>
      <c r="U535" t="s">
        <v>49</v>
      </c>
      <c r="AK535">
        <f t="shared" si="41"/>
        <v>0</v>
      </c>
    </row>
    <row r="536" spans="1:37" x14ac:dyDescent="0.25">
      <c r="A536" t="s">
        <v>2997</v>
      </c>
      <c r="B536" t="str">
        <f>A536</f>
        <v>Neria</v>
      </c>
      <c r="G536" t="str">
        <f>G535</f>
        <v>M4 p. 7</v>
      </c>
      <c r="H536" t="str">
        <f>H535</f>
        <v>Sphinx</v>
      </c>
      <c r="I536" t="str">
        <f>H536</f>
        <v>Sphinx</v>
      </c>
      <c r="J536">
        <v>12</v>
      </c>
      <c r="Q536" t="s">
        <v>2991</v>
      </c>
      <c r="R536" t="s">
        <v>2991</v>
      </c>
      <c r="U536" t="s">
        <v>130</v>
      </c>
      <c r="AK536">
        <f t="shared" si="41"/>
        <v>0</v>
      </c>
    </row>
    <row r="537" spans="1:37" x14ac:dyDescent="0.25">
      <c r="A537" t="s">
        <v>3000</v>
      </c>
      <c r="G537" t="s">
        <v>3002</v>
      </c>
      <c r="H537" t="s">
        <v>1157</v>
      </c>
      <c r="I537" t="s">
        <v>89</v>
      </c>
      <c r="J537">
        <v>0</v>
      </c>
      <c r="P537" t="s">
        <v>2552</v>
      </c>
      <c r="Q537" t="s">
        <v>2555</v>
      </c>
      <c r="R537" t="s">
        <v>2555</v>
      </c>
      <c r="U537" t="s">
        <v>130</v>
      </c>
      <c r="Z537" t="s">
        <v>64</v>
      </c>
      <c r="AA537" t="s">
        <v>64</v>
      </c>
      <c r="AK537">
        <f t="shared" si="41"/>
        <v>0</v>
      </c>
    </row>
    <row r="538" spans="1:37" x14ac:dyDescent="0.25">
      <c r="A538" t="s">
        <v>3001</v>
      </c>
      <c r="G538" t="str">
        <f>G537</f>
        <v xml:space="preserve">M5 p. 4 </v>
      </c>
      <c r="H538" t="str">
        <f>H537</f>
        <v>Heldannic</v>
      </c>
      <c r="I538" t="s">
        <v>89</v>
      </c>
      <c r="J538">
        <v>0</v>
      </c>
      <c r="P538" t="s">
        <v>2552</v>
      </c>
      <c r="Q538" t="s">
        <v>2555</v>
      </c>
      <c r="R538" t="s">
        <v>2555</v>
      </c>
      <c r="U538" t="s">
        <v>49</v>
      </c>
      <c r="AK538">
        <f t="shared" si="41"/>
        <v>0</v>
      </c>
    </row>
    <row r="539" spans="1:37" x14ac:dyDescent="0.25">
      <c r="A539" t="s">
        <v>3003</v>
      </c>
      <c r="G539" t="str">
        <f>G538</f>
        <v xml:space="preserve">M5 p. 4 </v>
      </c>
      <c r="I539" t="s">
        <v>89</v>
      </c>
      <c r="J539">
        <v>0</v>
      </c>
      <c r="Q539" t="s">
        <v>2555</v>
      </c>
      <c r="R539" t="s">
        <v>2555</v>
      </c>
      <c r="S539" t="s">
        <v>3004</v>
      </c>
      <c r="T539" t="s">
        <v>3008</v>
      </c>
      <c r="U539" t="s">
        <v>49</v>
      </c>
      <c r="AK539">
        <f t="shared" si="41"/>
        <v>0</v>
      </c>
    </row>
    <row r="540" spans="1:37" x14ac:dyDescent="0.25">
      <c r="A540" t="s">
        <v>3005</v>
      </c>
      <c r="G540" t="str">
        <f>G539</f>
        <v xml:space="preserve">M5 p. 4 </v>
      </c>
      <c r="I540" t="str">
        <f>I539</f>
        <v>Normal Human</v>
      </c>
      <c r="J540">
        <v>0</v>
      </c>
      <c r="Q540" t="s">
        <v>2555</v>
      </c>
      <c r="R540" t="s">
        <v>2555</v>
      </c>
      <c r="S540" t="s">
        <v>3006</v>
      </c>
      <c r="T540" t="s">
        <v>3007</v>
      </c>
      <c r="U540" t="s">
        <v>49</v>
      </c>
      <c r="AK540">
        <f t="shared" si="41"/>
        <v>0</v>
      </c>
    </row>
    <row r="541" spans="1:37" x14ac:dyDescent="0.25">
      <c r="A541" t="s">
        <v>3009</v>
      </c>
      <c r="C541" t="s">
        <v>3010</v>
      </c>
      <c r="G541" t="s">
        <v>3011</v>
      </c>
      <c r="I541" t="s">
        <v>163</v>
      </c>
      <c r="J541">
        <v>31</v>
      </c>
      <c r="P541" t="s">
        <v>3014</v>
      </c>
      <c r="Q541" t="s">
        <v>2175</v>
      </c>
      <c r="R541" t="str">
        <f>Q541</f>
        <v>Norwold</v>
      </c>
      <c r="T541" t="s">
        <v>2773</v>
      </c>
      <c r="U541" t="s">
        <v>49</v>
      </c>
      <c r="X541" t="s">
        <v>635</v>
      </c>
      <c r="Y541" t="s">
        <v>3012</v>
      </c>
      <c r="Z541" t="s">
        <v>63</v>
      </c>
      <c r="AA541" t="s">
        <v>63</v>
      </c>
      <c r="AC541" t="s">
        <v>3013</v>
      </c>
      <c r="AD541">
        <v>13</v>
      </c>
      <c r="AE541">
        <v>16</v>
      </c>
      <c r="AF541">
        <v>18</v>
      </c>
      <c r="AG541">
        <v>18</v>
      </c>
      <c r="AH541">
        <v>13</v>
      </c>
      <c r="AI541">
        <v>17</v>
      </c>
      <c r="AK541">
        <f t="shared" si="41"/>
        <v>95</v>
      </c>
    </row>
    <row r="542" spans="1:37" x14ac:dyDescent="0.25">
      <c r="A542" t="s">
        <v>3015</v>
      </c>
      <c r="B542" t="s">
        <v>3016</v>
      </c>
      <c r="G542" t="str">
        <f>G541</f>
        <v>M5 p. 27</v>
      </c>
      <c r="H542" t="s">
        <v>429</v>
      </c>
      <c r="I542" t="s">
        <v>429</v>
      </c>
      <c r="J542">
        <v>10</v>
      </c>
      <c r="K542" t="s">
        <v>10738</v>
      </c>
      <c r="P542" t="s">
        <v>3017</v>
      </c>
      <c r="Q542" t="str">
        <f t="shared" ref="Q542:R546" si="44">Q541</f>
        <v>Norwold</v>
      </c>
      <c r="R542" t="str">
        <f t="shared" si="44"/>
        <v>Norwold</v>
      </c>
      <c r="T542" t="s">
        <v>655</v>
      </c>
      <c r="U542" t="s">
        <v>130</v>
      </c>
      <c r="W542" t="s">
        <v>1063</v>
      </c>
      <c r="Y542" t="s">
        <v>1108</v>
      </c>
      <c r="Z542" t="s">
        <v>64</v>
      </c>
      <c r="AA542" t="s">
        <v>64</v>
      </c>
      <c r="AD542">
        <v>14</v>
      </c>
      <c r="AE542">
        <v>18</v>
      </c>
      <c r="AF542">
        <v>15</v>
      </c>
      <c r="AG542">
        <v>17</v>
      </c>
      <c r="AH542">
        <v>16</v>
      </c>
      <c r="AI542">
        <v>16</v>
      </c>
      <c r="AK542">
        <f t="shared" si="41"/>
        <v>96</v>
      </c>
    </row>
    <row r="543" spans="1:37" x14ac:dyDescent="0.25">
      <c r="A543" t="s">
        <v>3018</v>
      </c>
      <c r="B543" t="s">
        <v>3019</v>
      </c>
      <c r="C543" t="s">
        <v>3020</v>
      </c>
      <c r="G543" t="s">
        <v>3021</v>
      </c>
      <c r="H543" t="s">
        <v>2003</v>
      </c>
      <c r="I543" t="s">
        <v>46</v>
      </c>
      <c r="J543">
        <v>27</v>
      </c>
      <c r="P543" t="s">
        <v>1973</v>
      </c>
      <c r="Q543" t="str">
        <f t="shared" si="44"/>
        <v>Norwold</v>
      </c>
      <c r="R543" t="str">
        <f t="shared" si="44"/>
        <v>Norwold</v>
      </c>
      <c r="U543" t="s">
        <v>49</v>
      </c>
      <c r="W543" t="s">
        <v>1573</v>
      </c>
      <c r="X543" t="s">
        <v>3022</v>
      </c>
      <c r="Y543" t="s">
        <v>3023</v>
      </c>
      <c r="Z543" t="s">
        <v>63</v>
      </c>
      <c r="AA543" t="s">
        <v>63</v>
      </c>
      <c r="AB543" t="s">
        <v>2604</v>
      </c>
      <c r="AC543" t="s">
        <v>109</v>
      </c>
      <c r="AD543">
        <v>11</v>
      </c>
      <c r="AE543">
        <v>18</v>
      </c>
      <c r="AF543">
        <v>11</v>
      </c>
      <c r="AG543">
        <v>11</v>
      </c>
      <c r="AH543">
        <v>14</v>
      </c>
      <c r="AI543">
        <v>12</v>
      </c>
      <c r="AK543">
        <f t="shared" si="41"/>
        <v>77</v>
      </c>
    </row>
    <row r="544" spans="1:37" x14ac:dyDescent="0.25">
      <c r="A544" t="s">
        <v>3024</v>
      </c>
      <c r="G544" t="str">
        <f>G543</f>
        <v>M5 p. 47</v>
      </c>
      <c r="H544" t="str">
        <f>H543</f>
        <v>Darokinian</v>
      </c>
      <c r="I544" t="s">
        <v>73</v>
      </c>
      <c r="J544">
        <v>27</v>
      </c>
      <c r="P544" t="s">
        <v>1973</v>
      </c>
      <c r="Q544" t="str">
        <f t="shared" si="44"/>
        <v>Norwold</v>
      </c>
      <c r="R544" t="str">
        <f t="shared" si="44"/>
        <v>Norwold</v>
      </c>
      <c r="U544" t="s">
        <v>130</v>
      </c>
      <c r="W544" t="s">
        <v>205</v>
      </c>
      <c r="X544" t="s">
        <v>133</v>
      </c>
      <c r="Y544" t="s">
        <v>3025</v>
      </c>
      <c r="Z544" t="s">
        <v>64</v>
      </c>
      <c r="AA544" t="s">
        <v>64</v>
      </c>
      <c r="AB544" t="s">
        <v>2604</v>
      </c>
      <c r="AD544">
        <v>17</v>
      </c>
      <c r="AE544">
        <v>12</v>
      </c>
      <c r="AF544">
        <v>10</v>
      </c>
      <c r="AG544">
        <v>14</v>
      </c>
      <c r="AH544">
        <v>16</v>
      </c>
      <c r="AI544">
        <v>16</v>
      </c>
      <c r="AK544">
        <f t="shared" si="41"/>
        <v>85</v>
      </c>
    </row>
    <row r="545" spans="1:37" x14ac:dyDescent="0.25">
      <c r="A545" t="s">
        <v>3026</v>
      </c>
      <c r="B545" t="s">
        <v>3027</v>
      </c>
      <c r="G545" t="str">
        <f>G544</f>
        <v>M5 p. 47</v>
      </c>
      <c r="H545" t="s">
        <v>748</v>
      </c>
      <c r="I545" t="s">
        <v>2966</v>
      </c>
      <c r="J545">
        <v>30</v>
      </c>
      <c r="P545" t="s">
        <v>749</v>
      </c>
      <c r="Q545" t="str">
        <f t="shared" si="44"/>
        <v>Norwold</v>
      </c>
      <c r="R545" t="str">
        <f t="shared" si="44"/>
        <v>Norwold</v>
      </c>
      <c r="U545" t="s">
        <v>49</v>
      </c>
      <c r="W545" t="s">
        <v>205</v>
      </c>
      <c r="Y545" t="s">
        <v>3028</v>
      </c>
      <c r="Z545" t="s">
        <v>64</v>
      </c>
      <c r="AA545" t="s">
        <v>63</v>
      </c>
      <c r="AD545">
        <v>18</v>
      </c>
      <c r="AE545">
        <v>13</v>
      </c>
      <c r="AF545">
        <v>16</v>
      </c>
      <c r="AG545">
        <v>18</v>
      </c>
      <c r="AH545">
        <v>18</v>
      </c>
      <c r="AI545">
        <v>12</v>
      </c>
      <c r="AK545">
        <f t="shared" si="41"/>
        <v>95</v>
      </c>
    </row>
    <row r="546" spans="1:37" x14ac:dyDescent="0.25">
      <c r="A546" t="s">
        <v>3029</v>
      </c>
      <c r="B546" t="s">
        <v>3030</v>
      </c>
      <c r="G546" t="str">
        <f>G545</f>
        <v>M5 p. 47</v>
      </c>
      <c r="I546" t="s">
        <v>151</v>
      </c>
      <c r="J546">
        <v>30</v>
      </c>
      <c r="P546" t="s">
        <v>3032</v>
      </c>
      <c r="Q546" t="str">
        <f t="shared" si="44"/>
        <v>Norwold</v>
      </c>
      <c r="R546" t="str">
        <f t="shared" si="44"/>
        <v>Norwold</v>
      </c>
      <c r="U546" t="s">
        <v>49</v>
      </c>
      <c r="Y546" t="s">
        <v>3031</v>
      </c>
      <c r="Z546" t="s">
        <v>63</v>
      </c>
      <c r="AA546" t="s">
        <v>63</v>
      </c>
      <c r="AD546">
        <v>13</v>
      </c>
      <c r="AE546">
        <v>12</v>
      </c>
      <c r="AF546">
        <v>17</v>
      </c>
      <c r="AG546">
        <v>18</v>
      </c>
      <c r="AH546">
        <v>15</v>
      </c>
      <c r="AI546">
        <v>14</v>
      </c>
      <c r="AK546">
        <f t="shared" si="41"/>
        <v>89</v>
      </c>
    </row>
    <row r="547" spans="1:37" x14ac:dyDescent="0.25">
      <c r="A547" t="s">
        <v>3033</v>
      </c>
      <c r="B547" t="s">
        <v>3034</v>
      </c>
      <c r="G547" t="s">
        <v>3035</v>
      </c>
      <c r="H547" t="s">
        <v>209</v>
      </c>
      <c r="I547" t="s">
        <v>46</v>
      </c>
      <c r="J547">
        <v>12</v>
      </c>
      <c r="P547" t="s">
        <v>30</v>
      </c>
      <c r="Q547" t="s">
        <v>30</v>
      </c>
      <c r="R547" t="s">
        <v>30</v>
      </c>
      <c r="U547" t="s">
        <v>130</v>
      </c>
      <c r="V547" t="s">
        <v>229</v>
      </c>
      <c r="X547" t="s">
        <v>133</v>
      </c>
      <c r="Y547" t="s">
        <v>203</v>
      </c>
      <c r="Z547" t="s">
        <v>64</v>
      </c>
      <c r="AA547" t="s">
        <v>64</v>
      </c>
      <c r="AB547" t="s">
        <v>108</v>
      </c>
      <c r="AC547" t="s">
        <v>109</v>
      </c>
      <c r="AD547">
        <v>10</v>
      </c>
      <c r="AE547">
        <v>16</v>
      </c>
      <c r="AF547">
        <v>13</v>
      </c>
      <c r="AG547">
        <v>13</v>
      </c>
      <c r="AH547">
        <v>12</v>
      </c>
      <c r="AI547">
        <v>18</v>
      </c>
      <c r="AK547">
        <f t="shared" si="41"/>
        <v>82</v>
      </c>
    </row>
    <row r="548" spans="1:37" x14ac:dyDescent="0.25">
      <c r="A548" t="s">
        <v>3036</v>
      </c>
      <c r="B548" t="str">
        <f>A548</f>
        <v>Chassandri</v>
      </c>
      <c r="G548" t="s">
        <v>3042</v>
      </c>
      <c r="I548" t="s">
        <v>163</v>
      </c>
      <c r="J548">
        <v>23</v>
      </c>
      <c r="Q548" t="s">
        <v>3038</v>
      </c>
      <c r="R548" t="str">
        <f t="shared" ref="R548:R554" si="45">Q548</f>
        <v>Crystykk</v>
      </c>
      <c r="T548" t="s">
        <v>3043</v>
      </c>
      <c r="U548" t="s">
        <v>130</v>
      </c>
      <c r="V548" t="s">
        <v>3045</v>
      </c>
      <c r="Y548" t="s">
        <v>3044</v>
      </c>
      <c r="Z548" t="s">
        <v>64</v>
      </c>
      <c r="AA548" t="s">
        <v>64</v>
      </c>
      <c r="AD548">
        <v>14</v>
      </c>
      <c r="AE548">
        <v>9</v>
      </c>
      <c r="AF548">
        <v>15</v>
      </c>
      <c r="AG548">
        <v>14</v>
      </c>
      <c r="AH548">
        <v>14</v>
      </c>
      <c r="AI548">
        <v>6</v>
      </c>
      <c r="AK548">
        <f t="shared" si="41"/>
        <v>72</v>
      </c>
    </row>
    <row r="549" spans="1:37" x14ac:dyDescent="0.25">
      <c r="A549" t="s">
        <v>3040</v>
      </c>
      <c r="B549" t="str">
        <f>A549</f>
        <v>Mequisa</v>
      </c>
      <c r="G549" t="str">
        <f>G548</f>
        <v>CM1 p. 26</v>
      </c>
      <c r="I549" t="s">
        <v>163</v>
      </c>
      <c r="J549">
        <v>23</v>
      </c>
      <c r="Q549" t="s">
        <v>3038</v>
      </c>
      <c r="R549" t="str">
        <f t="shared" si="45"/>
        <v>Crystykk</v>
      </c>
      <c r="T549" t="s">
        <v>3043</v>
      </c>
      <c r="U549" t="s">
        <v>130</v>
      </c>
      <c r="V549" t="s">
        <v>3045</v>
      </c>
      <c r="Y549" t="s">
        <v>3044</v>
      </c>
      <c r="Z549" t="s">
        <v>64</v>
      </c>
      <c r="AA549" t="s">
        <v>64</v>
      </c>
      <c r="AD549">
        <v>12</v>
      </c>
      <c r="AE549">
        <v>10</v>
      </c>
      <c r="AF549">
        <v>17</v>
      </c>
      <c r="AG549">
        <v>14</v>
      </c>
      <c r="AH549">
        <v>11</v>
      </c>
      <c r="AI549">
        <v>6</v>
      </c>
      <c r="AK549">
        <f t="shared" si="41"/>
        <v>70</v>
      </c>
    </row>
    <row r="550" spans="1:37" x14ac:dyDescent="0.25">
      <c r="A550" t="s">
        <v>3041</v>
      </c>
      <c r="B550" t="str">
        <f>A550</f>
        <v>Bethidia</v>
      </c>
      <c r="G550" t="str">
        <f>G549</f>
        <v>CM1 p. 26</v>
      </c>
      <c r="I550" t="s">
        <v>163</v>
      </c>
      <c r="J550">
        <v>23</v>
      </c>
      <c r="Q550" t="s">
        <v>3038</v>
      </c>
      <c r="R550" t="str">
        <f t="shared" si="45"/>
        <v>Crystykk</v>
      </c>
      <c r="T550" t="s">
        <v>3043</v>
      </c>
      <c r="U550" t="s">
        <v>130</v>
      </c>
      <c r="V550" t="s">
        <v>3045</v>
      </c>
      <c r="Y550" t="s">
        <v>3044</v>
      </c>
      <c r="Z550" t="s">
        <v>64</v>
      </c>
      <c r="AA550" t="s">
        <v>64</v>
      </c>
      <c r="AD550">
        <v>10</v>
      </c>
      <c r="AE550">
        <v>12</v>
      </c>
      <c r="AF550">
        <v>17</v>
      </c>
      <c r="AG550">
        <v>17</v>
      </c>
      <c r="AH550">
        <v>15</v>
      </c>
      <c r="AI550">
        <v>8</v>
      </c>
      <c r="AK550">
        <f t="shared" si="41"/>
        <v>79</v>
      </c>
    </row>
    <row r="551" spans="1:37" x14ac:dyDescent="0.25">
      <c r="A551" t="s">
        <v>3046</v>
      </c>
      <c r="C551" t="s">
        <v>3047</v>
      </c>
      <c r="G551" t="s">
        <v>3048</v>
      </c>
      <c r="I551" t="s">
        <v>151</v>
      </c>
      <c r="J551">
        <v>9</v>
      </c>
      <c r="Q551" t="s">
        <v>2175</v>
      </c>
      <c r="R551" t="str">
        <f t="shared" si="45"/>
        <v>Norwold</v>
      </c>
      <c r="U551" t="s">
        <v>49</v>
      </c>
      <c r="AK551">
        <f t="shared" si="41"/>
        <v>0</v>
      </c>
    </row>
    <row r="552" spans="1:37" x14ac:dyDescent="0.25">
      <c r="A552" t="s">
        <v>3049</v>
      </c>
      <c r="C552" t="s">
        <v>3050</v>
      </c>
      <c r="G552" t="str">
        <f>G551</f>
        <v>CM1 p. 31</v>
      </c>
      <c r="I552" t="s">
        <v>3051</v>
      </c>
      <c r="J552">
        <v>25</v>
      </c>
      <c r="Q552" t="s">
        <v>2175</v>
      </c>
      <c r="R552" t="str">
        <f t="shared" si="45"/>
        <v>Norwold</v>
      </c>
      <c r="U552" t="s">
        <v>49</v>
      </c>
      <c r="AK552">
        <f t="shared" si="41"/>
        <v>0</v>
      </c>
    </row>
    <row r="553" spans="1:37" x14ac:dyDescent="0.25">
      <c r="A553" t="s">
        <v>3052</v>
      </c>
      <c r="G553" t="str">
        <f>G552</f>
        <v>CM1 p. 31</v>
      </c>
      <c r="I553" t="s">
        <v>2677</v>
      </c>
      <c r="J553">
        <v>14</v>
      </c>
      <c r="Q553" t="s">
        <v>2175</v>
      </c>
      <c r="R553" t="str">
        <f t="shared" si="45"/>
        <v>Norwold</v>
      </c>
      <c r="U553" t="s">
        <v>49</v>
      </c>
      <c r="AK553">
        <f t="shared" si="41"/>
        <v>0</v>
      </c>
    </row>
    <row r="554" spans="1:37" x14ac:dyDescent="0.25">
      <c r="A554" t="s">
        <v>3053</v>
      </c>
      <c r="C554" t="s">
        <v>3054</v>
      </c>
      <c r="G554" t="str">
        <f>G553</f>
        <v>CM1 p. 31</v>
      </c>
      <c r="I554" t="s">
        <v>2966</v>
      </c>
      <c r="J554">
        <v>20</v>
      </c>
      <c r="Q554" t="s">
        <v>2175</v>
      </c>
      <c r="R554" t="str">
        <f t="shared" si="45"/>
        <v>Norwold</v>
      </c>
      <c r="U554" t="s">
        <v>130</v>
      </c>
      <c r="AJ554" t="s">
        <v>3055</v>
      </c>
      <c r="AK554">
        <f t="shared" si="41"/>
        <v>0</v>
      </c>
    </row>
    <row r="555" spans="1:37" x14ac:dyDescent="0.25">
      <c r="A555" t="s">
        <v>3063</v>
      </c>
      <c r="G555" t="s">
        <v>1118</v>
      </c>
      <c r="H555" t="s">
        <v>3065</v>
      </c>
      <c r="I555" t="str">
        <f>H555</f>
        <v>Gold Dragon</v>
      </c>
      <c r="P555" t="s">
        <v>3060</v>
      </c>
      <c r="Q555" t="s">
        <v>3060</v>
      </c>
      <c r="R555" t="s">
        <v>3060</v>
      </c>
      <c r="U555" t="s">
        <v>49</v>
      </c>
      <c r="Z555" t="s">
        <v>64</v>
      </c>
      <c r="AA555" t="s">
        <v>64</v>
      </c>
      <c r="AB555" t="s">
        <v>1781</v>
      </c>
      <c r="AJ555" t="s">
        <v>3067</v>
      </c>
      <c r="AK555">
        <f t="shared" si="41"/>
        <v>0</v>
      </c>
    </row>
    <row r="556" spans="1:37" x14ac:dyDescent="0.25">
      <c r="A556" t="s">
        <v>3064</v>
      </c>
      <c r="G556" t="str">
        <f>G555</f>
        <v>Bruce Heard's Heldannic Knights</v>
      </c>
      <c r="H556" t="str">
        <f>H555</f>
        <v>Gold Dragon</v>
      </c>
      <c r="I556" t="str">
        <f>H556</f>
        <v>Gold Dragon</v>
      </c>
      <c r="P556" t="str">
        <f>P555</f>
        <v>Windreach</v>
      </c>
      <c r="Q556" t="str">
        <f>Q555</f>
        <v>Windreach</v>
      </c>
      <c r="R556" t="str">
        <f>R555</f>
        <v>Windreach</v>
      </c>
      <c r="S556" t="s">
        <v>3066</v>
      </c>
      <c r="U556" t="s">
        <v>49</v>
      </c>
      <c r="Z556" t="s">
        <v>64</v>
      </c>
      <c r="AA556" t="s">
        <v>64</v>
      </c>
      <c r="AB556" t="str">
        <f>AB555</f>
        <v>Gold</v>
      </c>
      <c r="AJ556" t="str">
        <f>AJ555</f>
        <v>The Great One</v>
      </c>
      <c r="AK556">
        <f t="shared" si="41"/>
        <v>0</v>
      </c>
    </row>
    <row r="557" spans="1:37" x14ac:dyDescent="0.25">
      <c r="A557" t="s">
        <v>3068</v>
      </c>
      <c r="B557" t="str">
        <f>A557</f>
        <v>Lahar</v>
      </c>
      <c r="G557" t="str">
        <f>G556</f>
        <v>Bruce Heard's Heldannic Knights</v>
      </c>
      <c r="H557" t="s">
        <v>2296</v>
      </c>
      <c r="I557" t="str">
        <f>H557</f>
        <v>Black Dragon</v>
      </c>
      <c r="P557" t="s">
        <v>3056</v>
      </c>
      <c r="Q557" t="str">
        <f t="shared" ref="Q557:R561" si="46">P557</f>
        <v>Wyrmsteeth</v>
      </c>
      <c r="R557" t="str">
        <f t="shared" si="46"/>
        <v>Wyrmsteeth</v>
      </c>
      <c r="Z557" t="s">
        <v>64</v>
      </c>
      <c r="AA557" t="s">
        <v>64</v>
      </c>
      <c r="AB557" t="s">
        <v>107</v>
      </c>
      <c r="AK557">
        <f t="shared" si="41"/>
        <v>0</v>
      </c>
    </row>
    <row r="558" spans="1:37" x14ac:dyDescent="0.25">
      <c r="A558" t="s">
        <v>3071</v>
      </c>
      <c r="C558" t="s">
        <v>3054</v>
      </c>
      <c r="G558" t="s">
        <v>2494</v>
      </c>
      <c r="H558" t="s">
        <v>1157</v>
      </c>
      <c r="I558" t="s">
        <v>73</v>
      </c>
      <c r="J558">
        <v>9</v>
      </c>
      <c r="P558" t="s">
        <v>3069</v>
      </c>
      <c r="Q558" t="str">
        <f t="shared" si="46"/>
        <v>Oceansend</v>
      </c>
      <c r="R558" t="str">
        <f t="shared" si="46"/>
        <v>Oceansend</v>
      </c>
      <c r="S558" t="s">
        <v>3072</v>
      </c>
      <c r="U558" t="s">
        <v>49</v>
      </c>
      <c r="AD558">
        <v>16</v>
      </c>
      <c r="AE558">
        <v>12</v>
      </c>
      <c r="AF558">
        <v>11</v>
      </c>
      <c r="AG558">
        <v>10</v>
      </c>
      <c r="AH558">
        <v>14</v>
      </c>
      <c r="AI558">
        <v>14</v>
      </c>
      <c r="AK558">
        <f t="shared" si="41"/>
        <v>77</v>
      </c>
    </row>
    <row r="559" spans="1:37" x14ac:dyDescent="0.25">
      <c r="A559" t="s">
        <v>3073</v>
      </c>
      <c r="B559" t="s">
        <v>3074</v>
      </c>
      <c r="G559" t="s">
        <v>3075</v>
      </c>
      <c r="H559" t="str">
        <f>H558</f>
        <v>Heldannic</v>
      </c>
      <c r="I559" t="s">
        <v>73</v>
      </c>
      <c r="P559" t="s">
        <v>3069</v>
      </c>
      <c r="Q559" t="str">
        <f t="shared" si="46"/>
        <v>Oceansend</v>
      </c>
      <c r="R559" t="str">
        <f t="shared" si="46"/>
        <v>Oceansend</v>
      </c>
      <c r="S559" t="s">
        <v>3076</v>
      </c>
      <c r="T559" t="s">
        <v>3077</v>
      </c>
      <c r="U559" t="s">
        <v>49</v>
      </c>
      <c r="V559" t="s">
        <v>182</v>
      </c>
      <c r="W559" t="s">
        <v>156</v>
      </c>
      <c r="X559" t="s">
        <v>2521</v>
      </c>
      <c r="Y559" t="s">
        <v>134</v>
      </c>
      <c r="Z559" t="s">
        <v>63</v>
      </c>
      <c r="AA559" t="s">
        <v>63</v>
      </c>
      <c r="AC559" t="s">
        <v>109</v>
      </c>
      <c r="AD559">
        <v>18</v>
      </c>
      <c r="AE559">
        <v>10</v>
      </c>
      <c r="AF559">
        <v>15</v>
      </c>
      <c r="AG559">
        <v>12</v>
      </c>
      <c r="AH559">
        <v>17</v>
      </c>
      <c r="AI559">
        <v>9</v>
      </c>
      <c r="AK559">
        <f t="shared" si="41"/>
        <v>81</v>
      </c>
    </row>
    <row r="560" spans="1:37" x14ac:dyDescent="0.25">
      <c r="A560" t="s">
        <v>3078</v>
      </c>
      <c r="G560" t="s">
        <v>3079</v>
      </c>
      <c r="H560" t="str">
        <f>H559</f>
        <v>Heldannic</v>
      </c>
      <c r="P560" t="s">
        <v>3069</v>
      </c>
      <c r="Q560" t="str">
        <f t="shared" si="46"/>
        <v>Oceansend</v>
      </c>
      <c r="R560" t="str">
        <f t="shared" si="46"/>
        <v>Oceansend</v>
      </c>
      <c r="U560" t="s">
        <v>130</v>
      </c>
      <c r="Y560" t="s">
        <v>3080</v>
      </c>
      <c r="Z560" t="s">
        <v>64</v>
      </c>
      <c r="AA560" t="s">
        <v>64</v>
      </c>
      <c r="AC560" t="s">
        <v>135</v>
      </c>
      <c r="AK560">
        <f t="shared" si="41"/>
        <v>0</v>
      </c>
    </row>
    <row r="561" spans="1:37" x14ac:dyDescent="0.25">
      <c r="A561" t="s">
        <v>3081</v>
      </c>
      <c r="G561" t="s">
        <v>1900</v>
      </c>
      <c r="H561" t="str">
        <f>H560</f>
        <v>Heldannic</v>
      </c>
      <c r="I561" t="s">
        <v>73</v>
      </c>
      <c r="J561">
        <v>7</v>
      </c>
      <c r="P561" t="s">
        <v>3069</v>
      </c>
      <c r="Q561" t="str">
        <f t="shared" si="46"/>
        <v>Oceansend</v>
      </c>
      <c r="R561" t="str">
        <f t="shared" si="46"/>
        <v>Oceansend</v>
      </c>
      <c r="S561" t="s">
        <v>3082</v>
      </c>
      <c r="T561" t="s">
        <v>331</v>
      </c>
      <c r="U561" t="s">
        <v>49</v>
      </c>
      <c r="AK561">
        <f t="shared" si="41"/>
        <v>0</v>
      </c>
    </row>
    <row r="562" spans="1:37" x14ac:dyDescent="0.25">
      <c r="A562" t="s">
        <v>3090</v>
      </c>
      <c r="B562" t="str">
        <f>A562</f>
        <v>Gargantua</v>
      </c>
      <c r="G562" t="s">
        <v>3091</v>
      </c>
      <c r="H562" t="s">
        <v>209</v>
      </c>
      <c r="I562" t="s">
        <v>46</v>
      </c>
      <c r="Q562" t="s">
        <v>2175</v>
      </c>
      <c r="R562" t="str">
        <f t="shared" ref="R562:R568" si="47">Q562</f>
        <v>Norwold</v>
      </c>
      <c r="U562" t="s">
        <v>49</v>
      </c>
      <c r="AK562">
        <f t="shared" si="41"/>
        <v>0</v>
      </c>
    </row>
    <row r="563" spans="1:37" x14ac:dyDescent="0.25">
      <c r="A563" t="s">
        <v>3092</v>
      </c>
      <c r="B563" t="s">
        <v>3093</v>
      </c>
      <c r="G563" t="str">
        <f>G562</f>
        <v>CM1 p. 22</v>
      </c>
      <c r="H563" t="s">
        <v>645</v>
      </c>
      <c r="I563" t="str">
        <f>H563</f>
        <v>Dwarf</v>
      </c>
      <c r="J563">
        <v>12</v>
      </c>
      <c r="P563" t="s">
        <v>3087</v>
      </c>
      <c r="Q563" t="str">
        <f>P563</f>
        <v>Stormhaven</v>
      </c>
      <c r="R563" t="str">
        <f t="shared" si="47"/>
        <v>Stormhaven</v>
      </c>
      <c r="S563" t="s">
        <v>3094</v>
      </c>
      <c r="U563" t="s">
        <v>49</v>
      </c>
      <c r="AD563">
        <v>16</v>
      </c>
      <c r="AE563">
        <v>11</v>
      </c>
      <c r="AF563">
        <v>14</v>
      </c>
      <c r="AG563">
        <v>9</v>
      </c>
      <c r="AH563">
        <v>17</v>
      </c>
      <c r="AI563">
        <v>12</v>
      </c>
      <c r="AK563">
        <f t="shared" si="41"/>
        <v>79</v>
      </c>
    </row>
    <row r="564" spans="1:37" x14ac:dyDescent="0.25">
      <c r="A564" t="s">
        <v>3095</v>
      </c>
      <c r="C564" t="s">
        <v>3096</v>
      </c>
      <c r="G564" t="str">
        <f>G563</f>
        <v>CM1 p. 22</v>
      </c>
      <c r="H564" t="s">
        <v>645</v>
      </c>
      <c r="I564" t="str">
        <f>H564</f>
        <v>Dwarf</v>
      </c>
      <c r="J564">
        <v>8</v>
      </c>
      <c r="P564" t="s">
        <v>3087</v>
      </c>
      <c r="Q564" t="str">
        <f>P564</f>
        <v>Stormhaven</v>
      </c>
      <c r="R564" t="str">
        <f t="shared" si="47"/>
        <v>Stormhaven</v>
      </c>
      <c r="S564" t="s">
        <v>3097</v>
      </c>
      <c r="U564" t="s">
        <v>49</v>
      </c>
      <c r="W564" t="s">
        <v>1063</v>
      </c>
      <c r="Z564" t="s">
        <v>63</v>
      </c>
      <c r="AK564">
        <f t="shared" si="41"/>
        <v>0</v>
      </c>
    </row>
    <row r="565" spans="1:37" x14ac:dyDescent="0.25">
      <c r="A565" t="s">
        <v>3100</v>
      </c>
      <c r="B565" t="str">
        <f>A565</f>
        <v>Gylharen</v>
      </c>
      <c r="G565" t="s">
        <v>3101</v>
      </c>
      <c r="H565" t="s">
        <v>429</v>
      </c>
      <c r="I565" t="str">
        <f>H565</f>
        <v>Elf</v>
      </c>
      <c r="J565">
        <v>10</v>
      </c>
      <c r="P565" t="s">
        <v>2240</v>
      </c>
      <c r="Q565" t="s">
        <v>3102</v>
      </c>
      <c r="R565" t="str">
        <f t="shared" si="47"/>
        <v>Wendar City</v>
      </c>
      <c r="S565" t="s">
        <v>3103</v>
      </c>
      <c r="U565" t="s">
        <v>49</v>
      </c>
      <c r="V565" t="s">
        <v>3104</v>
      </c>
      <c r="W565" t="s">
        <v>332</v>
      </c>
      <c r="X565" t="s">
        <v>2721</v>
      </c>
      <c r="Y565" t="s">
        <v>3105</v>
      </c>
      <c r="AC565" t="s">
        <v>107</v>
      </c>
      <c r="AD565">
        <v>13</v>
      </c>
      <c r="AE565">
        <v>17</v>
      </c>
      <c r="AF565">
        <v>13</v>
      </c>
      <c r="AG565">
        <v>10</v>
      </c>
      <c r="AH565">
        <v>9</v>
      </c>
      <c r="AI565">
        <v>14</v>
      </c>
      <c r="AK565">
        <f t="shared" si="41"/>
        <v>76</v>
      </c>
    </row>
    <row r="566" spans="1:37" x14ac:dyDescent="0.25">
      <c r="A566" t="s">
        <v>3106</v>
      </c>
      <c r="G566" t="s">
        <v>3107</v>
      </c>
      <c r="H566" t="s">
        <v>1157</v>
      </c>
      <c r="I566" t="s">
        <v>46</v>
      </c>
      <c r="J566">
        <v>3</v>
      </c>
      <c r="Q566" t="s">
        <v>3108</v>
      </c>
      <c r="R566" t="str">
        <f t="shared" si="47"/>
        <v>Kevar Hills</v>
      </c>
      <c r="S566" t="s">
        <v>3109</v>
      </c>
      <c r="T566" t="s">
        <v>2147</v>
      </c>
      <c r="U566" t="s">
        <v>49</v>
      </c>
      <c r="Y566" t="s">
        <v>552</v>
      </c>
      <c r="Z566" t="s">
        <v>63</v>
      </c>
      <c r="AA566" t="s">
        <v>63</v>
      </c>
      <c r="AD566">
        <v>7</v>
      </c>
      <c r="AE566">
        <v>17</v>
      </c>
      <c r="AF566">
        <v>18</v>
      </c>
      <c r="AG566">
        <v>15</v>
      </c>
      <c r="AH566">
        <v>11</v>
      </c>
      <c r="AI566">
        <v>16</v>
      </c>
      <c r="AK566">
        <f t="shared" si="41"/>
        <v>84</v>
      </c>
    </row>
    <row r="567" spans="1:37" x14ac:dyDescent="0.25">
      <c r="A567" t="s">
        <v>3111</v>
      </c>
      <c r="G567" t="s">
        <v>3112</v>
      </c>
      <c r="H567" t="s">
        <v>3113</v>
      </c>
      <c r="Q567" t="s">
        <v>3108</v>
      </c>
      <c r="R567" t="str">
        <f t="shared" si="47"/>
        <v>Kevar Hills</v>
      </c>
      <c r="AK567">
        <f t="shared" si="41"/>
        <v>0</v>
      </c>
    </row>
    <row r="568" spans="1:37" x14ac:dyDescent="0.25">
      <c r="A568" t="s">
        <v>3117</v>
      </c>
      <c r="B568" t="s">
        <v>3118</v>
      </c>
      <c r="G568" t="s">
        <v>3119</v>
      </c>
      <c r="H568" t="s">
        <v>429</v>
      </c>
      <c r="I568" t="str">
        <f>H568</f>
        <v>Elf</v>
      </c>
      <c r="P568" t="s">
        <v>2240</v>
      </c>
      <c r="Q568" t="str">
        <f>P568</f>
        <v>Wendar</v>
      </c>
      <c r="R568" t="str">
        <f t="shared" si="47"/>
        <v>Wendar</v>
      </c>
      <c r="T568" t="s">
        <v>3120</v>
      </c>
      <c r="U568" t="s">
        <v>49</v>
      </c>
      <c r="AK568">
        <f t="shared" si="41"/>
        <v>0</v>
      </c>
    </row>
    <row r="569" spans="1:37" x14ac:dyDescent="0.25">
      <c r="A569" t="s">
        <v>3127</v>
      </c>
      <c r="B569" t="str">
        <f t="shared" ref="B569:B577" si="48">A569</f>
        <v>Synn</v>
      </c>
      <c r="G569" t="s">
        <v>3135</v>
      </c>
      <c r="H569" t="s">
        <v>3128</v>
      </c>
      <c r="I569" t="str">
        <f>H569</f>
        <v>Night Dragon</v>
      </c>
      <c r="J569">
        <v>20</v>
      </c>
      <c r="Q569" t="s">
        <v>3125</v>
      </c>
      <c r="R569" t="str">
        <f>Q569</f>
        <v>Oceania</v>
      </c>
      <c r="S569" t="s">
        <v>3129</v>
      </c>
      <c r="U569" t="s">
        <v>130</v>
      </c>
      <c r="Z569" t="s">
        <v>64</v>
      </c>
      <c r="AA569" t="s">
        <v>64</v>
      </c>
      <c r="AB569" t="s">
        <v>3134</v>
      </c>
      <c r="AC569" t="s">
        <v>203</v>
      </c>
      <c r="AD569">
        <v>10</v>
      </c>
      <c r="AE569">
        <v>18</v>
      </c>
      <c r="AF569">
        <v>18</v>
      </c>
      <c r="AG569">
        <v>12</v>
      </c>
      <c r="AH569">
        <v>18</v>
      </c>
      <c r="AI569">
        <v>17</v>
      </c>
      <c r="AK569">
        <f t="shared" si="41"/>
        <v>93</v>
      </c>
    </row>
    <row r="570" spans="1:37" x14ac:dyDescent="0.25">
      <c r="A570" t="s">
        <v>3130</v>
      </c>
      <c r="B570" t="str">
        <f t="shared" si="48"/>
        <v>Nadonosor</v>
      </c>
      <c r="G570" t="s">
        <v>3131</v>
      </c>
      <c r="H570" t="s">
        <v>209</v>
      </c>
      <c r="P570" t="s">
        <v>30</v>
      </c>
      <c r="Q570" t="s">
        <v>30</v>
      </c>
      <c r="R570" t="s">
        <v>206</v>
      </c>
      <c r="S570" t="s">
        <v>3132</v>
      </c>
      <c r="T570" t="s">
        <v>3133</v>
      </c>
      <c r="U570" t="s">
        <v>49</v>
      </c>
      <c r="AK570">
        <f t="shared" si="41"/>
        <v>0</v>
      </c>
    </row>
    <row r="571" spans="1:37" x14ac:dyDescent="0.25">
      <c r="A571" t="s">
        <v>3143</v>
      </c>
      <c r="B571" t="str">
        <f t="shared" si="48"/>
        <v>Qreebak</v>
      </c>
      <c r="C571" t="s">
        <v>3145</v>
      </c>
      <c r="G571" t="s">
        <v>3144</v>
      </c>
      <c r="H571" t="s">
        <v>1792</v>
      </c>
      <c r="I571" t="str">
        <f>H571</f>
        <v>Orc</v>
      </c>
      <c r="P571" t="s">
        <v>3140</v>
      </c>
      <c r="Q571" t="s">
        <v>3146</v>
      </c>
      <c r="R571" t="str">
        <f>Q571</f>
        <v>F'faug</v>
      </c>
      <c r="S571" t="s">
        <v>3147</v>
      </c>
      <c r="U571" t="s">
        <v>49</v>
      </c>
      <c r="AJ571" t="s">
        <v>3148</v>
      </c>
      <c r="AK571">
        <f t="shared" si="41"/>
        <v>0</v>
      </c>
    </row>
    <row r="572" spans="1:37" x14ac:dyDescent="0.25">
      <c r="A572" t="s">
        <v>3151</v>
      </c>
      <c r="B572" t="str">
        <f t="shared" si="48"/>
        <v>Pyre</v>
      </c>
      <c r="G572" t="s">
        <v>3152</v>
      </c>
      <c r="H572" t="s">
        <v>1178</v>
      </c>
      <c r="I572" t="str">
        <f>H572</f>
        <v>Red Dragon</v>
      </c>
      <c r="J572">
        <v>20</v>
      </c>
      <c r="P572" t="s">
        <v>4013</v>
      </c>
      <c r="Q572" t="s">
        <v>3139</v>
      </c>
      <c r="R572" t="str">
        <f>Q572</f>
        <v>Dark Jungle</v>
      </c>
      <c r="S572" t="s">
        <v>3153</v>
      </c>
      <c r="U572" t="s">
        <v>49</v>
      </c>
      <c r="Z572" t="s">
        <v>64</v>
      </c>
      <c r="AA572" t="s">
        <v>64</v>
      </c>
      <c r="AB572" t="s">
        <v>57</v>
      </c>
      <c r="AK572">
        <f t="shared" si="41"/>
        <v>0</v>
      </c>
    </row>
    <row r="573" spans="1:37" x14ac:dyDescent="0.25">
      <c r="A573" t="s">
        <v>3157</v>
      </c>
      <c r="B573" t="str">
        <f t="shared" si="48"/>
        <v>Haitar</v>
      </c>
      <c r="C573" t="s">
        <v>3158</v>
      </c>
      <c r="G573" t="str">
        <f>G572</f>
        <v>Dragon 196 p. 45</v>
      </c>
      <c r="H573" t="s">
        <v>1792</v>
      </c>
      <c r="I573" t="str">
        <f>H573</f>
        <v>Orc</v>
      </c>
      <c r="P573" t="s">
        <v>3155</v>
      </c>
      <c r="Q573" t="s">
        <v>3156</v>
      </c>
      <c r="R573" t="str">
        <f>Q573</f>
        <v>Argak</v>
      </c>
      <c r="S573" t="s">
        <v>3159</v>
      </c>
      <c r="U573" t="s">
        <v>49</v>
      </c>
      <c r="AJ573" t="s">
        <v>3160</v>
      </c>
      <c r="AK573">
        <f t="shared" si="41"/>
        <v>0</v>
      </c>
    </row>
    <row r="574" spans="1:37" x14ac:dyDescent="0.25">
      <c r="A574" t="s">
        <v>3164</v>
      </c>
      <c r="B574" t="str">
        <f t="shared" si="48"/>
        <v>Ukul</v>
      </c>
      <c r="C574" t="s">
        <v>3165</v>
      </c>
      <c r="G574" t="str">
        <f>G573</f>
        <v>Dragon 196 p. 45</v>
      </c>
      <c r="H574" t="s">
        <v>1792</v>
      </c>
      <c r="I574" t="str">
        <f>H574</f>
        <v>Orc</v>
      </c>
      <c r="P574" t="s">
        <v>3162</v>
      </c>
      <c r="Q574" t="s">
        <v>3163</v>
      </c>
      <c r="R574" t="str">
        <f>Q574</f>
        <v>Zrag</v>
      </c>
      <c r="S574" t="s">
        <v>3166</v>
      </c>
      <c r="U574" t="s">
        <v>49</v>
      </c>
      <c r="AJ574" t="s">
        <v>3167</v>
      </c>
      <c r="AK574">
        <f t="shared" si="41"/>
        <v>0</v>
      </c>
    </row>
    <row r="575" spans="1:37" x14ac:dyDescent="0.25">
      <c r="A575" t="s">
        <v>3171</v>
      </c>
      <c r="B575" t="str">
        <f t="shared" si="48"/>
        <v>Bratagh</v>
      </c>
      <c r="C575" t="s">
        <v>3172</v>
      </c>
      <c r="G575" t="str">
        <f>G574</f>
        <v>Dragon 196 p. 45</v>
      </c>
      <c r="H575" t="s">
        <v>1792</v>
      </c>
      <c r="I575" t="str">
        <f>H575</f>
        <v>Orc</v>
      </c>
      <c r="P575" t="s">
        <v>3169</v>
      </c>
      <c r="Q575" t="s">
        <v>3170</v>
      </c>
      <c r="R575" t="str">
        <f>Q575</f>
        <v>Ol-Omoi</v>
      </c>
      <c r="S575" t="s">
        <v>3173</v>
      </c>
      <c r="U575" t="s">
        <v>49</v>
      </c>
      <c r="AJ575" t="s">
        <v>3174</v>
      </c>
      <c r="AK575">
        <f t="shared" si="41"/>
        <v>0</v>
      </c>
    </row>
    <row r="576" spans="1:37" x14ac:dyDescent="0.25">
      <c r="A576" t="s">
        <v>3175</v>
      </c>
      <c r="B576" t="str">
        <f t="shared" si="48"/>
        <v>Kagar</v>
      </c>
      <c r="G576" t="s">
        <v>3176</v>
      </c>
      <c r="H576" t="str">
        <f>H575</f>
        <v>Orc</v>
      </c>
      <c r="I576" t="s">
        <v>2640</v>
      </c>
      <c r="P576" t="str">
        <f>P575</f>
        <v>Silent Death Tribe</v>
      </c>
      <c r="Q576" t="str">
        <f>P576</f>
        <v>Silent Death Tribe</v>
      </c>
      <c r="R576" t="s">
        <v>3178</v>
      </c>
      <c r="S576" t="s">
        <v>3177</v>
      </c>
      <c r="U576" t="s">
        <v>49</v>
      </c>
      <c r="AJ576" t="str">
        <f>AJ575</f>
        <v>Karaash</v>
      </c>
      <c r="AK576">
        <f t="shared" si="41"/>
        <v>0</v>
      </c>
    </row>
    <row r="577" spans="1:37" x14ac:dyDescent="0.25">
      <c r="A577" t="s">
        <v>3182</v>
      </c>
      <c r="B577" t="str">
        <f t="shared" si="48"/>
        <v xml:space="preserve">Orogi </v>
      </c>
      <c r="C577" t="s">
        <v>3183</v>
      </c>
      <c r="G577" t="str">
        <f>G575</f>
        <v>Dragon 196 p. 45</v>
      </c>
      <c r="H577" t="str">
        <f>H576</f>
        <v>Orc</v>
      </c>
      <c r="I577" t="str">
        <f>H577</f>
        <v>Orc</v>
      </c>
      <c r="P577" t="s">
        <v>3180</v>
      </c>
      <c r="Q577" t="s">
        <v>3181</v>
      </c>
      <c r="R577" t="str">
        <f t="shared" ref="R577:R585" si="49">Q577</f>
        <v>Ugmar</v>
      </c>
      <c r="S577" t="s">
        <v>3184</v>
      </c>
      <c r="U577" t="s">
        <v>49</v>
      </c>
      <c r="AJ577" t="s">
        <v>3185</v>
      </c>
      <c r="AK577">
        <f t="shared" si="41"/>
        <v>0</v>
      </c>
    </row>
    <row r="578" spans="1:37" x14ac:dyDescent="0.25">
      <c r="A578" t="s">
        <v>3201</v>
      </c>
      <c r="B578" t="s">
        <v>3203</v>
      </c>
      <c r="C578" t="s">
        <v>3202</v>
      </c>
      <c r="G578" t="s">
        <v>3204</v>
      </c>
      <c r="H578" t="s">
        <v>956</v>
      </c>
      <c r="I578" t="str">
        <f>H578</f>
        <v>Phanaton</v>
      </c>
      <c r="P578" t="s">
        <v>3187</v>
      </c>
      <c r="Q578" t="str">
        <f>P578</f>
        <v>Itucua</v>
      </c>
      <c r="R578" t="str">
        <f t="shared" si="49"/>
        <v>Itucua</v>
      </c>
      <c r="S578" t="s">
        <v>3206</v>
      </c>
      <c r="U578" t="s">
        <v>130</v>
      </c>
      <c r="AJ578" t="s">
        <v>3205</v>
      </c>
      <c r="AK578">
        <f t="shared" si="41"/>
        <v>0</v>
      </c>
    </row>
    <row r="579" spans="1:37" x14ac:dyDescent="0.25">
      <c r="A579" t="s">
        <v>3207</v>
      </c>
      <c r="C579" t="s">
        <v>3210</v>
      </c>
      <c r="G579" t="s">
        <v>3208</v>
      </c>
      <c r="H579" t="s">
        <v>956</v>
      </c>
      <c r="I579" t="str">
        <f>H579</f>
        <v>Phanaton</v>
      </c>
      <c r="J579">
        <v>8</v>
      </c>
      <c r="P579" t="s">
        <v>3189</v>
      </c>
      <c r="Q579" t="str">
        <f>P579</f>
        <v>Ajuma</v>
      </c>
      <c r="R579" t="str">
        <f t="shared" si="49"/>
        <v>Ajuma</v>
      </c>
      <c r="S579" t="s">
        <v>3209</v>
      </c>
      <c r="U579" t="s">
        <v>130</v>
      </c>
      <c r="AD579">
        <v>16</v>
      </c>
      <c r="AE579">
        <v>15</v>
      </c>
      <c r="AF579">
        <v>18</v>
      </c>
      <c r="AG579">
        <v>14</v>
      </c>
      <c r="AH579">
        <v>12</v>
      </c>
      <c r="AI579">
        <v>18</v>
      </c>
      <c r="AK579">
        <f t="shared" ref="AK579:AK642" si="50">AD579+AE579+AF579+AG579+AH579+AI579</f>
        <v>93</v>
      </c>
    </row>
    <row r="580" spans="1:37" x14ac:dyDescent="0.25">
      <c r="A580" t="s">
        <v>3211</v>
      </c>
      <c r="G580" t="s">
        <v>3212</v>
      </c>
      <c r="H580" t="str">
        <f>H579</f>
        <v>Phanaton</v>
      </c>
      <c r="I580" t="s">
        <v>3213</v>
      </c>
      <c r="J580">
        <v>8</v>
      </c>
      <c r="P580" t="s">
        <v>3189</v>
      </c>
      <c r="Q580" t="str">
        <f>P580</f>
        <v>Ajuma</v>
      </c>
      <c r="R580" t="str">
        <f t="shared" si="49"/>
        <v>Ajuma</v>
      </c>
      <c r="S580" t="s">
        <v>3214</v>
      </c>
      <c r="U580" t="s">
        <v>49</v>
      </c>
      <c r="AD580">
        <v>11</v>
      </c>
      <c r="AE580">
        <v>17</v>
      </c>
      <c r="AF580">
        <v>13</v>
      </c>
      <c r="AG580">
        <v>16</v>
      </c>
      <c r="AH580">
        <v>12</v>
      </c>
      <c r="AI580">
        <v>12</v>
      </c>
      <c r="AK580">
        <f t="shared" si="50"/>
        <v>81</v>
      </c>
    </row>
    <row r="581" spans="1:37" x14ac:dyDescent="0.25">
      <c r="A581" t="s">
        <v>3217</v>
      </c>
      <c r="C581" t="s">
        <v>3218</v>
      </c>
      <c r="G581" t="s">
        <v>3219</v>
      </c>
      <c r="H581" t="s">
        <v>3220</v>
      </c>
      <c r="I581" t="s">
        <v>3221</v>
      </c>
      <c r="P581" t="s">
        <v>3222</v>
      </c>
      <c r="Q581" t="s">
        <v>3215</v>
      </c>
      <c r="R581" t="str">
        <f t="shared" si="49"/>
        <v>Ankesh</v>
      </c>
      <c r="S581" t="s">
        <v>3223</v>
      </c>
      <c r="U581" t="s">
        <v>49</v>
      </c>
      <c r="AJ581" t="s">
        <v>3224</v>
      </c>
      <c r="AK581">
        <f t="shared" si="50"/>
        <v>0</v>
      </c>
    </row>
    <row r="582" spans="1:37" x14ac:dyDescent="0.25">
      <c r="A582" t="s">
        <v>3230</v>
      </c>
      <c r="C582" t="s">
        <v>3231</v>
      </c>
      <c r="G582" t="str">
        <f>G581</f>
        <v>Dragon 192 p. 45</v>
      </c>
      <c r="H582" t="str">
        <f>H581</f>
        <v>Nimmurian</v>
      </c>
      <c r="I582" t="str">
        <f>I581</f>
        <v>Manscorpion</v>
      </c>
      <c r="P582" t="s">
        <v>3232</v>
      </c>
      <c r="Q582" t="s">
        <v>3226</v>
      </c>
      <c r="R582" t="str">
        <f t="shared" si="49"/>
        <v>Asur</v>
      </c>
      <c r="S582" t="s">
        <v>3233</v>
      </c>
      <c r="U582" t="s">
        <v>49</v>
      </c>
      <c r="AJ582" t="str">
        <f>AJ581</f>
        <v>Menlil</v>
      </c>
      <c r="AK582">
        <f t="shared" si="50"/>
        <v>0</v>
      </c>
    </row>
    <row r="583" spans="1:37" x14ac:dyDescent="0.25">
      <c r="A583" t="s">
        <v>3237</v>
      </c>
      <c r="C583" t="s">
        <v>3238</v>
      </c>
      <c r="G583" t="str">
        <f>G582</f>
        <v>Dragon 192 p. 45</v>
      </c>
      <c r="H583" t="str">
        <f>H582</f>
        <v>Nimmurian</v>
      </c>
      <c r="I583" t="s">
        <v>3239</v>
      </c>
      <c r="P583" t="s">
        <v>3234</v>
      </c>
      <c r="Q583" t="str">
        <f>P583</f>
        <v>Apsur</v>
      </c>
      <c r="R583" t="str">
        <f t="shared" si="49"/>
        <v>Apsur</v>
      </c>
      <c r="S583" t="s">
        <v>3240</v>
      </c>
      <c r="U583" t="s">
        <v>130</v>
      </c>
      <c r="AJ583" t="s">
        <v>3241</v>
      </c>
      <c r="AK583">
        <f t="shared" si="50"/>
        <v>0</v>
      </c>
    </row>
    <row r="584" spans="1:37" x14ac:dyDescent="0.25">
      <c r="A584" t="s">
        <v>3246</v>
      </c>
      <c r="C584" t="s">
        <v>3247</v>
      </c>
      <c r="G584" t="str">
        <f>G583</f>
        <v>Dragon 192 p. 45</v>
      </c>
      <c r="H584" t="str">
        <f>H583</f>
        <v>Nimmurian</v>
      </c>
      <c r="I584" t="str">
        <f>I582</f>
        <v>Manscorpion</v>
      </c>
      <c r="P584" t="s">
        <v>3222</v>
      </c>
      <c r="Q584" t="s">
        <v>3243</v>
      </c>
      <c r="R584" t="str">
        <f t="shared" si="49"/>
        <v>Ekkidu</v>
      </c>
      <c r="S584" t="s">
        <v>3248</v>
      </c>
      <c r="U584" t="s">
        <v>130</v>
      </c>
      <c r="AJ584" t="str">
        <f>AJ582</f>
        <v>Menlil</v>
      </c>
      <c r="AK584">
        <f t="shared" si="50"/>
        <v>0</v>
      </c>
    </row>
    <row r="585" spans="1:37" x14ac:dyDescent="0.25">
      <c r="A585" t="s">
        <v>3249</v>
      </c>
      <c r="C585" t="s">
        <v>3250</v>
      </c>
      <c r="G585" t="s">
        <v>3251</v>
      </c>
      <c r="H585" t="str">
        <f>H584</f>
        <v>Nimmurian</v>
      </c>
      <c r="I585" t="str">
        <f>I584</f>
        <v>Manscorpion</v>
      </c>
      <c r="P585" t="s">
        <v>3232</v>
      </c>
      <c r="Q585" t="str">
        <f>P585</f>
        <v>Er</v>
      </c>
      <c r="R585" t="str">
        <f t="shared" si="49"/>
        <v>Er</v>
      </c>
      <c r="S585" t="s">
        <v>3252</v>
      </c>
      <c r="U585" t="s">
        <v>49</v>
      </c>
      <c r="AJ585" t="str">
        <f>AJ584</f>
        <v>Menlil</v>
      </c>
      <c r="AK585">
        <f t="shared" si="50"/>
        <v>0</v>
      </c>
    </row>
    <row r="586" spans="1:37" x14ac:dyDescent="0.25">
      <c r="A586" t="s">
        <v>3255</v>
      </c>
      <c r="G586" t="str">
        <f>G584</f>
        <v>Dragon 192 p. 45</v>
      </c>
      <c r="H586" t="str">
        <f>H585</f>
        <v>Nimmurian</v>
      </c>
      <c r="I586" t="str">
        <f>I585</f>
        <v>Manscorpion</v>
      </c>
      <c r="P586" t="str">
        <f>P584</f>
        <v>Nimmur</v>
      </c>
      <c r="Q586" t="str">
        <f>P586</f>
        <v>Nimmur</v>
      </c>
      <c r="R586" t="s">
        <v>3254</v>
      </c>
      <c r="S586" t="s">
        <v>3256</v>
      </c>
      <c r="U586" t="s">
        <v>49</v>
      </c>
      <c r="AJ586" t="str">
        <f>AJ585</f>
        <v>Menlil</v>
      </c>
      <c r="AK586">
        <f t="shared" si="50"/>
        <v>0</v>
      </c>
    </row>
    <row r="587" spans="1:37" x14ac:dyDescent="0.25">
      <c r="A587" t="s">
        <v>3265</v>
      </c>
      <c r="G587" t="s">
        <v>3266</v>
      </c>
      <c r="H587" t="s">
        <v>3267</v>
      </c>
      <c r="I587" t="s">
        <v>3808</v>
      </c>
      <c r="P587" t="s">
        <v>3268</v>
      </c>
      <c r="Q587" t="s">
        <v>3232</v>
      </c>
      <c r="R587" t="s">
        <v>3232</v>
      </c>
      <c r="T587" t="s">
        <v>2214</v>
      </c>
      <c r="U587" t="s">
        <v>49</v>
      </c>
      <c r="AD587">
        <v>10</v>
      </c>
      <c r="AE587">
        <v>18</v>
      </c>
      <c r="AF587">
        <v>10</v>
      </c>
      <c r="AG587">
        <v>14</v>
      </c>
      <c r="AH587">
        <v>10</v>
      </c>
      <c r="AI587">
        <v>10</v>
      </c>
      <c r="AK587">
        <f t="shared" si="50"/>
        <v>72</v>
      </c>
    </row>
    <row r="588" spans="1:37" x14ac:dyDescent="0.25">
      <c r="A588" t="s">
        <v>3273</v>
      </c>
      <c r="C588" t="s">
        <v>3274</v>
      </c>
      <c r="G588" t="str">
        <f>G586</f>
        <v>Dragon 192 p. 45</v>
      </c>
      <c r="H588" t="str">
        <f>H586</f>
        <v>Nimmurian</v>
      </c>
      <c r="I588" t="str">
        <f>I586</f>
        <v>Manscorpion</v>
      </c>
      <c r="P588" t="s">
        <v>3222</v>
      </c>
      <c r="Q588" t="s">
        <v>3269</v>
      </c>
      <c r="R588" t="str">
        <f t="shared" ref="R588:R594" si="51">Q588</f>
        <v>Shubat-Nammu</v>
      </c>
      <c r="S588" t="s">
        <v>3275</v>
      </c>
      <c r="U588" t="s">
        <v>49</v>
      </c>
      <c r="AJ588" t="str">
        <f>AJ586</f>
        <v>Menlil</v>
      </c>
      <c r="AK588">
        <f t="shared" si="50"/>
        <v>0</v>
      </c>
    </row>
    <row r="589" spans="1:37" x14ac:dyDescent="0.25">
      <c r="A589" t="s">
        <v>3279</v>
      </c>
      <c r="C589" t="s">
        <v>3280</v>
      </c>
      <c r="G589" t="str">
        <f>G588</f>
        <v>Dragon 192 p. 45</v>
      </c>
      <c r="H589" t="str">
        <f>H587</f>
        <v>Herathian</v>
      </c>
      <c r="I589" t="str">
        <f>I588</f>
        <v>Manscorpion</v>
      </c>
      <c r="P589" t="str">
        <f>P588</f>
        <v>Nimmur</v>
      </c>
      <c r="Q589" t="s">
        <v>3276</v>
      </c>
      <c r="R589" t="str">
        <f t="shared" si="51"/>
        <v>Suneveh</v>
      </c>
      <c r="S589" t="s">
        <v>3281</v>
      </c>
      <c r="U589" t="s">
        <v>49</v>
      </c>
      <c r="AJ589" t="str">
        <f>AJ588</f>
        <v>Menlil</v>
      </c>
      <c r="AK589">
        <f t="shared" si="50"/>
        <v>0</v>
      </c>
    </row>
    <row r="590" spans="1:37" x14ac:dyDescent="0.25">
      <c r="A590" t="s">
        <v>3284</v>
      </c>
      <c r="C590" t="s">
        <v>3285</v>
      </c>
      <c r="G590" t="str">
        <f>G589</f>
        <v>Dragon 192 p. 45</v>
      </c>
      <c r="H590" t="str">
        <f>H588</f>
        <v>Nimmurian</v>
      </c>
      <c r="I590" t="str">
        <f>I589</f>
        <v>Manscorpion</v>
      </c>
      <c r="P590" t="str">
        <f>P589</f>
        <v>Nimmur</v>
      </c>
      <c r="Q590" t="s">
        <v>1313</v>
      </c>
      <c r="R590" t="str">
        <f t="shared" si="51"/>
        <v>Sur</v>
      </c>
      <c r="S590" t="s">
        <v>3286</v>
      </c>
      <c r="U590" t="s">
        <v>49</v>
      </c>
      <c r="AJ590" t="str">
        <f>AJ589</f>
        <v>Menlil</v>
      </c>
      <c r="AK590">
        <f t="shared" si="50"/>
        <v>0</v>
      </c>
    </row>
    <row r="591" spans="1:37" x14ac:dyDescent="0.25">
      <c r="A591" t="s">
        <v>3293</v>
      </c>
      <c r="B591" t="s">
        <v>3294</v>
      </c>
      <c r="C591" t="s">
        <v>3295</v>
      </c>
      <c r="G591" t="s">
        <v>3296</v>
      </c>
      <c r="H591" t="s">
        <v>3297</v>
      </c>
      <c r="I591" t="s">
        <v>3298</v>
      </c>
      <c r="P591" t="s">
        <v>3299</v>
      </c>
      <c r="Q591" t="s">
        <v>3300</v>
      </c>
      <c r="R591" t="str">
        <f t="shared" si="51"/>
        <v>Risilvar</v>
      </c>
      <c r="S591" t="s">
        <v>3301</v>
      </c>
      <c r="U591" t="s">
        <v>49</v>
      </c>
      <c r="AJ591" t="s">
        <v>3302</v>
      </c>
      <c r="AK591">
        <f t="shared" si="50"/>
        <v>0</v>
      </c>
    </row>
    <row r="592" spans="1:37" x14ac:dyDescent="0.25">
      <c r="A592" t="s">
        <v>3304</v>
      </c>
      <c r="G592" t="s">
        <v>3310</v>
      </c>
      <c r="H592" t="s">
        <v>3297</v>
      </c>
      <c r="I592" t="s">
        <v>3313</v>
      </c>
      <c r="P592" t="s">
        <v>3299</v>
      </c>
      <c r="Q592" t="s">
        <v>3314</v>
      </c>
      <c r="R592" t="str">
        <f t="shared" si="51"/>
        <v>Wallaroo Grasslands</v>
      </c>
      <c r="T592" t="s">
        <v>3315</v>
      </c>
      <c r="U592" t="s">
        <v>49</v>
      </c>
      <c r="AK592">
        <f t="shared" si="50"/>
        <v>0</v>
      </c>
    </row>
    <row r="593" spans="1:37" x14ac:dyDescent="0.25">
      <c r="A593" t="s">
        <v>3305</v>
      </c>
      <c r="G593" t="str">
        <f>G592</f>
        <v>Dragon 186 p. 43</v>
      </c>
      <c r="H593" t="s">
        <v>3297</v>
      </c>
      <c r="I593" t="str">
        <f>I592</f>
        <v>Mendoo</v>
      </c>
      <c r="P593" t="s">
        <v>3299</v>
      </c>
      <c r="Q593" t="s">
        <v>3300</v>
      </c>
      <c r="R593" t="str">
        <f t="shared" si="51"/>
        <v>Risilvar</v>
      </c>
      <c r="T593" t="s">
        <v>3315</v>
      </c>
      <c r="U593" t="s">
        <v>49</v>
      </c>
      <c r="AK593">
        <f t="shared" si="50"/>
        <v>0</v>
      </c>
    </row>
    <row r="594" spans="1:37" x14ac:dyDescent="0.25">
      <c r="A594" t="s">
        <v>3306</v>
      </c>
      <c r="G594" t="s">
        <v>3311</v>
      </c>
      <c r="H594" t="s">
        <v>3297</v>
      </c>
      <c r="I594" t="str">
        <f>I591</f>
        <v>Chameleon Man</v>
      </c>
      <c r="P594" t="s">
        <v>3299</v>
      </c>
      <c r="Q594" t="s">
        <v>3314</v>
      </c>
      <c r="R594" t="str">
        <f t="shared" si="51"/>
        <v>Wallaroo Grasslands</v>
      </c>
      <c r="T594" t="s">
        <v>3316</v>
      </c>
      <c r="U594" t="s">
        <v>49</v>
      </c>
      <c r="AK594">
        <f t="shared" si="50"/>
        <v>0</v>
      </c>
    </row>
    <row r="595" spans="1:37" x14ac:dyDescent="0.25">
      <c r="A595" t="s">
        <v>3307</v>
      </c>
      <c r="G595" t="str">
        <f>G594</f>
        <v>OHP Book II p. 14</v>
      </c>
      <c r="H595" t="s">
        <v>3297</v>
      </c>
      <c r="I595" t="str">
        <f>I594</f>
        <v>Chameleon Man</v>
      </c>
      <c r="P595" t="s">
        <v>3299</v>
      </c>
      <c r="Q595" t="s">
        <v>3314</v>
      </c>
      <c r="R595" t="str">
        <f t="shared" ref="R595:R600" si="52">Q595</f>
        <v>Wallaroo Grasslands</v>
      </c>
      <c r="T595" t="str">
        <f>T594</f>
        <v>champion</v>
      </c>
      <c r="U595" t="s">
        <v>49</v>
      </c>
      <c r="AK595">
        <f t="shared" si="50"/>
        <v>0</v>
      </c>
    </row>
    <row r="596" spans="1:37" x14ac:dyDescent="0.25">
      <c r="A596" t="s">
        <v>3308</v>
      </c>
      <c r="G596" t="str">
        <f>G595</f>
        <v>OHP Book II p. 14</v>
      </c>
      <c r="H596" t="s">
        <v>3297</v>
      </c>
      <c r="I596" t="s">
        <v>3313</v>
      </c>
      <c r="P596" t="s">
        <v>3299</v>
      </c>
      <c r="Q596" t="s">
        <v>3314</v>
      </c>
      <c r="R596" t="str">
        <f t="shared" si="52"/>
        <v>Wallaroo Grasslands</v>
      </c>
      <c r="T596" t="s">
        <v>3315</v>
      </c>
      <c r="U596" t="s">
        <v>49</v>
      </c>
      <c r="AK596">
        <f t="shared" si="50"/>
        <v>0</v>
      </c>
    </row>
    <row r="597" spans="1:37" x14ac:dyDescent="0.25">
      <c r="A597" t="s">
        <v>3309</v>
      </c>
      <c r="G597" t="s">
        <v>3312</v>
      </c>
      <c r="H597" t="s">
        <v>3297</v>
      </c>
      <c r="I597" t="str">
        <f>I596</f>
        <v>Mendoo</v>
      </c>
      <c r="P597" t="s">
        <v>3299</v>
      </c>
      <c r="Q597" t="s">
        <v>3300</v>
      </c>
      <c r="R597" t="str">
        <f t="shared" si="52"/>
        <v>Risilvar</v>
      </c>
      <c r="S597" t="s">
        <v>3317</v>
      </c>
      <c r="T597" t="str">
        <f>T596</f>
        <v>medicine man</v>
      </c>
      <c r="U597" t="s">
        <v>49</v>
      </c>
      <c r="AK597">
        <f t="shared" si="50"/>
        <v>0</v>
      </c>
    </row>
    <row r="598" spans="1:37" x14ac:dyDescent="0.25">
      <c r="A598" t="s">
        <v>3334</v>
      </c>
      <c r="B598" t="s">
        <v>3335</v>
      </c>
      <c r="G598" t="s">
        <v>3340</v>
      </c>
      <c r="H598" t="s">
        <v>3498</v>
      </c>
      <c r="I598" t="s">
        <v>89</v>
      </c>
      <c r="J598">
        <v>0</v>
      </c>
      <c r="P598" t="s">
        <v>3326</v>
      </c>
      <c r="Q598" t="str">
        <f>P598</f>
        <v>Ciudad Tejillas</v>
      </c>
      <c r="R598" t="str">
        <f t="shared" si="52"/>
        <v>Ciudad Tejillas</v>
      </c>
      <c r="U598" t="s">
        <v>49</v>
      </c>
      <c r="V598" t="s">
        <v>477</v>
      </c>
      <c r="W598" t="s">
        <v>205</v>
      </c>
      <c r="X598" t="s">
        <v>3412</v>
      </c>
      <c r="Z598" t="s">
        <v>64</v>
      </c>
      <c r="AA598" t="s">
        <v>64</v>
      </c>
      <c r="AB598" t="s">
        <v>3347</v>
      </c>
      <c r="AC598" t="s">
        <v>203</v>
      </c>
      <c r="AK598">
        <f t="shared" si="50"/>
        <v>0</v>
      </c>
    </row>
    <row r="599" spans="1:37" x14ac:dyDescent="0.25">
      <c r="A599" t="s">
        <v>3336</v>
      </c>
      <c r="B599" t="s">
        <v>3337</v>
      </c>
      <c r="C599" t="s">
        <v>3338</v>
      </c>
      <c r="G599" t="s">
        <v>3499</v>
      </c>
      <c r="H599" t="str">
        <f>H598</f>
        <v>Los Guardianos</v>
      </c>
      <c r="P599" t="s">
        <v>3326</v>
      </c>
      <c r="Q599" t="str">
        <f>P599</f>
        <v>Ciudad Tejillas</v>
      </c>
      <c r="R599" t="str">
        <f t="shared" si="52"/>
        <v>Ciudad Tejillas</v>
      </c>
      <c r="S599" t="s">
        <v>3500</v>
      </c>
      <c r="U599" t="s">
        <v>49</v>
      </c>
      <c r="Y599" t="s">
        <v>3456</v>
      </c>
      <c r="AK599">
        <f t="shared" si="50"/>
        <v>0</v>
      </c>
    </row>
    <row r="600" spans="1:37" x14ac:dyDescent="0.25">
      <c r="A600" t="s">
        <v>3339</v>
      </c>
      <c r="G600" t="s">
        <v>3340</v>
      </c>
      <c r="H600" t="str">
        <f>H598</f>
        <v>Los Guardianos</v>
      </c>
      <c r="P600" t="str">
        <f>Q600</f>
        <v>Fuentes Hacienda</v>
      </c>
      <c r="Q600" t="s">
        <v>3327</v>
      </c>
      <c r="R600" t="str">
        <f t="shared" si="52"/>
        <v>Fuentes Hacienda</v>
      </c>
      <c r="S600" t="s">
        <v>3341</v>
      </c>
      <c r="U600" t="s">
        <v>49</v>
      </c>
      <c r="AA600" t="s">
        <v>63</v>
      </c>
      <c r="AK600">
        <f t="shared" si="50"/>
        <v>0</v>
      </c>
    </row>
    <row r="601" spans="1:37" x14ac:dyDescent="0.25">
      <c r="A601" t="s">
        <v>3342</v>
      </c>
      <c r="B601" t="s">
        <v>3343</v>
      </c>
      <c r="G601" t="s">
        <v>3344</v>
      </c>
      <c r="H601" t="str">
        <f>H600</f>
        <v>Los Guardianos</v>
      </c>
      <c r="Q601" t="s">
        <v>3324</v>
      </c>
      <c r="R601" t="s">
        <v>3324</v>
      </c>
      <c r="U601" t="s">
        <v>49</v>
      </c>
      <c r="W601" t="s">
        <v>205</v>
      </c>
      <c r="Y601" t="s">
        <v>106</v>
      </c>
      <c r="Z601" t="s">
        <v>63</v>
      </c>
      <c r="AB601" t="s">
        <v>57</v>
      </c>
      <c r="AK601">
        <f t="shared" si="50"/>
        <v>0</v>
      </c>
    </row>
    <row r="602" spans="1:37" x14ac:dyDescent="0.25">
      <c r="A602" t="s">
        <v>3345</v>
      </c>
      <c r="B602" t="s">
        <v>3346</v>
      </c>
      <c r="G602" t="s">
        <v>3406</v>
      </c>
      <c r="H602" t="str">
        <f>H601</f>
        <v>Los Guardianos</v>
      </c>
      <c r="I602" t="s">
        <v>73</v>
      </c>
      <c r="P602" t="s">
        <v>3326</v>
      </c>
      <c r="Q602" t="s">
        <v>3324</v>
      </c>
      <c r="R602" t="str">
        <f t="shared" ref="R602:R607" si="53">Q602</f>
        <v>Almarron</v>
      </c>
      <c r="S602" t="s">
        <v>3407</v>
      </c>
      <c r="U602" t="s">
        <v>49</v>
      </c>
      <c r="V602" t="s">
        <v>450</v>
      </c>
      <c r="AK602">
        <f t="shared" si="50"/>
        <v>0</v>
      </c>
    </row>
    <row r="603" spans="1:37" x14ac:dyDescent="0.25">
      <c r="A603" t="s">
        <v>3348</v>
      </c>
      <c r="G603" t="s">
        <v>3349</v>
      </c>
      <c r="H603" t="s">
        <v>3350</v>
      </c>
      <c r="P603" t="str">
        <f>Q603</f>
        <v>Montejo</v>
      </c>
      <c r="Q603" t="s">
        <v>3408</v>
      </c>
      <c r="R603" t="str">
        <f t="shared" si="53"/>
        <v>Montejo</v>
      </c>
      <c r="U603" t="s">
        <v>49</v>
      </c>
      <c r="W603" t="s">
        <v>205</v>
      </c>
      <c r="X603" t="s">
        <v>133</v>
      </c>
      <c r="AB603" t="s">
        <v>203</v>
      </c>
      <c r="AC603" t="s">
        <v>203</v>
      </c>
      <c r="AK603">
        <f t="shared" si="50"/>
        <v>0</v>
      </c>
    </row>
    <row r="604" spans="1:37" x14ac:dyDescent="0.25">
      <c r="A604" t="s">
        <v>3354</v>
      </c>
      <c r="B604" t="s">
        <v>3351</v>
      </c>
      <c r="C604" t="s">
        <v>3356</v>
      </c>
      <c r="G604" t="s">
        <v>3352</v>
      </c>
      <c r="H604" t="s">
        <v>3358</v>
      </c>
      <c r="P604" t="s">
        <v>3363</v>
      </c>
      <c r="Q604" t="s">
        <v>3365</v>
      </c>
      <c r="R604" t="str">
        <f t="shared" si="53"/>
        <v>Paso Dorado</v>
      </c>
      <c r="T604" t="s">
        <v>3366</v>
      </c>
      <c r="U604" t="s">
        <v>49</v>
      </c>
      <c r="W604" t="s">
        <v>205</v>
      </c>
      <c r="X604" t="str">
        <f>X603</f>
        <v>slender</v>
      </c>
      <c r="Y604" t="s">
        <v>2405</v>
      </c>
      <c r="AB604" t="s">
        <v>3357</v>
      </c>
      <c r="AK604">
        <f t="shared" si="50"/>
        <v>0</v>
      </c>
    </row>
    <row r="605" spans="1:37" x14ac:dyDescent="0.25">
      <c r="A605" t="str">
        <f>A604</f>
        <v>Alvarez</v>
      </c>
      <c r="B605" t="s">
        <v>3355</v>
      </c>
      <c r="G605" t="s">
        <v>3353</v>
      </c>
      <c r="H605" t="s">
        <v>3498</v>
      </c>
      <c r="Q605" t="s">
        <v>3365</v>
      </c>
      <c r="R605" t="str">
        <f t="shared" si="53"/>
        <v>Paso Dorado</v>
      </c>
      <c r="U605" t="s">
        <v>130</v>
      </c>
      <c r="AB605" t="s">
        <v>135</v>
      </c>
      <c r="AK605">
        <f t="shared" si="50"/>
        <v>0</v>
      </c>
    </row>
    <row r="606" spans="1:37" x14ac:dyDescent="0.25">
      <c r="A606" t="s">
        <v>3359</v>
      </c>
      <c r="B606" t="s">
        <v>3360</v>
      </c>
      <c r="G606" t="s">
        <v>3361</v>
      </c>
      <c r="H606" t="str">
        <f>H605</f>
        <v>Los Guardianos</v>
      </c>
      <c r="P606" t="s">
        <v>3362</v>
      </c>
      <c r="Q606" t="str">
        <f>P606</f>
        <v>de los Ventes Hacienda</v>
      </c>
      <c r="R606" t="str">
        <f t="shared" si="53"/>
        <v>de los Ventes Hacienda</v>
      </c>
      <c r="S606" t="s">
        <v>3341</v>
      </c>
      <c r="U606" t="s">
        <v>49</v>
      </c>
      <c r="AC606" t="s">
        <v>109</v>
      </c>
      <c r="AK606">
        <f t="shared" si="50"/>
        <v>0</v>
      </c>
    </row>
    <row r="607" spans="1:37" x14ac:dyDescent="0.25">
      <c r="A607" t="s">
        <v>3367</v>
      </c>
      <c r="B607" t="s">
        <v>3368</v>
      </c>
      <c r="G607" t="s">
        <v>3369</v>
      </c>
      <c r="H607" t="str">
        <f>H606</f>
        <v>Los Guardianos</v>
      </c>
      <c r="Q607" t="s">
        <v>3365</v>
      </c>
      <c r="R607" t="str">
        <f t="shared" si="53"/>
        <v>Paso Dorado</v>
      </c>
      <c r="T607" t="s">
        <v>3370</v>
      </c>
      <c r="U607" t="s">
        <v>49</v>
      </c>
      <c r="X607" t="s">
        <v>3371</v>
      </c>
      <c r="Y607" t="s">
        <v>107</v>
      </c>
      <c r="Z607" t="s">
        <v>63</v>
      </c>
      <c r="AC607" t="s">
        <v>203</v>
      </c>
      <c r="AK607">
        <f t="shared" si="50"/>
        <v>0</v>
      </c>
    </row>
    <row r="608" spans="1:37" x14ac:dyDescent="0.25">
      <c r="A608" t="s">
        <v>3372</v>
      </c>
      <c r="B608" t="s">
        <v>3373</v>
      </c>
      <c r="G608" t="s">
        <v>3374</v>
      </c>
      <c r="H608" t="s">
        <v>3498</v>
      </c>
      <c r="P608" t="s">
        <v>3451</v>
      </c>
      <c r="T608" t="s">
        <v>2214</v>
      </c>
      <c r="U608" t="s">
        <v>49</v>
      </c>
      <c r="W608" t="s">
        <v>205</v>
      </c>
      <c r="Y608" t="s">
        <v>107</v>
      </c>
      <c r="Z608" t="s">
        <v>63</v>
      </c>
      <c r="AA608" t="s">
        <v>63</v>
      </c>
      <c r="AB608" t="s">
        <v>3375</v>
      </c>
      <c r="AC608" t="s">
        <v>203</v>
      </c>
      <c r="AK608">
        <f t="shared" si="50"/>
        <v>0</v>
      </c>
    </row>
    <row r="609" spans="1:37" x14ac:dyDescent="0.25">
      <c r="A609" t="s">
        <v>3377</v>
      </c>
      <c r="B609" t="s">
        <v>3378</v>
      </c>
      <c r="G609" t="s">
        <v>3379</v>
      </c>
      <c r="H609" t="s">
        <v>3267</v>
      </c>
      <c r="I609" t="s">
        <v>3808</v>
      </c>
      <c r="P609" t="s">
        <v>3268</v>
      </c>
      <c r="Q609" t="s">
        <v>3397</v>
      </c>
      <c r="R609" t="str">
        <f>Q609</f>
        <v>Mazrooth's Citadel</v>
      </c>
      <c r="T609" t="s">
        <v>3396</v>
      </c>
      <c r="U609" t="s">
        <v>49</v>
      </c>
      <c r="W609" t="s">
        <v>3490</v>
      </c>
      <c r="X609" t="s">
        <v>309</v>
      </c>
      <c r="Y609" t="s">
        <v>3381</v>
      </c>
      <c r="Z609" t="s">
        <v>63</v>
      </c>
      <c r="AA609" t="s">
        <v>63</v>
      </c>
      <c r="AB609" t="s">
        <v>3380</v>
      </c>
      <c r="AC609" t="s">
        <v>107</v>
      </c>
      <c r="AJ609" t="s">
        <v>3441</v>
      </c>
      <c r="AK609">
        <f t="shared" si="50"/>
        <v>0</v>
      </c>
    </row>
    <row r="610" spans="1:37" x14ac:dyDescent="0.25">
      <c r="A610" t="s">
        <v>3382</v>
      </c>
      <c r="G610" t="s">
        <v>3383</v>
      </c>
      <c r="H610" t="s">
        <v>3498</v>
      </c>
      <c r="S610" t="s">
        <v>3341</v>
      </c>
      <c r="T610" t="s">
        <v>3384</v>
      </c>
      <c r="U610" t="s">
        <v>49</v>
      </c>
      <c r="AK610">
        <f t="shared" si="50"/>
        <v>0</v>
      </c>
    </row>
    <row r="611" spans="1:37" x14ac:dyDescent="0.25">
      <c r="A611" t="s">
        <v>3385</v>
      </c>
      <c r="B611" t="s">
        <v>3386</v>
      </c>
      <c r="G611" t="str">
        <f>G610</f>
        <v>Black Vessel p. 41</v>
      </c>
      <c r="H611" t="str">
        <f>H610</f>
        <v>Los Guardianos</v>
      </c>
      <c r="P611" t="s">
        <v>3324</v>
      </c>
      <c r="Q611" t="str">
        <f>P611</f>
        <v>Almarron</v>
      </c>
      <c r="R611" t="str">
        <f>Q611</f>
        <v>Almarron</v>
      </c>
      <c r="U611" t="s">
        <v>49</v>
      </c>
      <c r="X611" t="s">
        <v>133</v>
      </c>
      <c r="AK611">
        <f t="shared" si="50"/>
        <v>0</v>
      </c>
    </row>
    <row r="612" spans="1:37" x14ac:dyDescent="0.25">
      <c r="A612" t="s">
        <v>3388</v>
      </c>
      <c r="B612" t="s">
        <v>3409</v>
      </c>
      <c r="G612" t="str">
        <f>G611</f>
        <v>Black Vessel p. 41</v>
      </c>
      <c r="H612" t="str">
        <f>H611</f>
        <v>Los Guardianos</v>
      </c>
      <c r="S612" t="s">
        <v>3387</v>
      </c>
      <c r="T612" t="s">
        <v>3077</v>
      </c>
      <c r="U612" t="s">
        <v>49</v>
      </c>
      <c r="X612" t="s">
        <v>3371</v>
      </c>
      <c r="AK612">
        <f t="shared" si="50"/>
        <v>0</v>
      </c>
    </row>
    <row r="613" spans="1:37" x14ac:dyDescent="0.25">
      <c r="A613" t="s">
        <v>3367</v>
      </c>
      <c r="B613" t="s">
        <v>3389</v>
      </c>
      <c r="G613" t="s">
        <v>3391</v>
      </c>
      <c r="H613" t="s">
        <v>3498</v>
      </c>
      <c r="Q613" t="s">
        <v>3395</v>
      </c>
      <c r="R613" t="str">
        <f>Q613</f>
        <v>Galvez Hacienda</v>
      </c>
      <c r="S613" t="s">
        <v>3392</v>
      </c>
      <c r="T613" t="s">
        <v>3077</v>
      </c>
      <c r="U613" t="s">
        <v>49</v>
      </c>
      <c r="AK613">
        <f t="shared" si="50"/>
        <v>0</v>
      </c>
    </row>
    <row r="614" spans="1:37" x14ac:dyDescent="0.25">
      <c r="A614" t="s">
        <v>3393</v>
      </c>
      <c r="B614" t="s">
        <v>3394</v>
      </c>
      <c r="G614" t="s">
        <v>3390</v>
      </c>
      <c r="H614" t="str">
        <f>H612</f>
        <v>Los Guardianos</v>
      </c>
      <c r="Q614" t="str">
        <f>Q613</f>
        <v>Galvez Hacienda</v>
      </c>
      <c r="R614" t="str">
        <f>R613</f>
        <v>Galvez Hacienda</v>
      </c>
      <c r="S614" t="str">
        <f>S612</f>
        <v>Foreman of the Rio Mercurio Mine</v>
      </c>
      <c r="T614" t="s">
        <v>3077</v>
      </c>
      <c r="U614" t="s">
        <v>49</v>
      </c>
      <c r="W614" t="s">
        <v>205</v>
      </c>
      <c r="X614" t="s">
        <v>3419</v>
      </c>
      <c r="AK614">
        <f t="shared" si="50"/>
        <v>0</v>
      </c>
    </row>
    <row r="615" spans="1:37" x14ac:dyDescent="0.25">
      <c r="A615" t="s">
        <v>3403</v>
      </c>
      <c r="G615" t="s">
        <v>3404</v>
      </c>
      <c r="H615" t="s">
        <v>3498</v>
      </c>
      <c r="Q615" t="s">
        <v>3399</v>
      </c>
      <c r="R615" t="str">
        <f>Q615</f>
        <v>Ciudad Real</v>
      </c>
      <c r="T615" t="s">
        <v>3405</v>
      </c>
      <c r="U615" t="s">
        <v>49</v>
      </c>
      <c r="AK615">
        <f t="shared" si="50"/>
        <v>0</v>
      </c>
    </row>
    <row r="616" spans="1:37" x14ac:dyDescent="0.25">
      <c r="A616" t="s">
        <v>3410</v>
      </c>
      <c r="G616" t="s">
        <v>3411</v>
      </c>
      <c r="H616" t="str">
        <f>H614</f>
        <v>Los Guardianos</v>
      </c>
      <c r="Q616" t="str">
        <f>Q613</f>
        <v>Galvez Hacienda</v>
      </c>
      <c r="R616" t="str">
        <f>R613</f>
        <v>Galvez Hacienda</v>
      </c>
      <c r="T616" t="s">
        <v>3077</v>
      </c>
      <c r="U616" t="s">
        <v>49</v>
      </c>
      <c r="W616" t="s">
        <v>205</v>
      </c>
      <c r="X616" t="s">
        <v>2715</v>
      </c>
      <c r="AK616">
        <f t="shared" si="50"/>
        <v>0</v>
      </c>
    </row>
    <row r="617" spans="1:37" x14ac:dyDescent="0.25">
      <c r="A617" t="s">
        <v>3382</v>
      </c>
      <c r="B617" t="s">
        <v>3413</v>
      </c>
      <c r="G617" t="s">
        <v>3415</v>
      </c>
      <c r="H617" t="str">
        <f>H616</f>
        <v>Los Guardianos</v>
      </c>
      <c r="U617" t="s">
        <v>49</v>
      </c>
      <c r="X617" t="s">
        <v>739</v>
      </c>
      <c r="AK617">
        <f t="shared" si="50"/>
        <v>0</v>
      </c>
    </row>
    <row r="618" spans="1:37" x14ac:dyDescent="0.25">
      <c r="A618" t="str">
        <f>A617</f>
        <v>Galvez</v>
      </c>
      <c r="B618" t="s">
        <v>3414</v>
      </c>
      <c r="G618" t="s">
        <v>3415</v>
      </c>
      <c r="H618" t="str">
        <f>H616</f>
        <v>Los Guardianos</v>
      </c>
      <c r="U618" t="s">
        <v>49</v>
      </c>
      <c r="X618" t="str">
        <f>X617</f>
        <v>muscular</v>
      </c>
      <c r="AK618">
        <f t="shared" si="50"/>
        <v>0</v>
      </c>
    </row>
    <row r="619" spans="1:37" x14ac:dyDescent="0.25">
      <c r="A619" t="s">
        <v>3417</v>
      </c>
      <c r="B619" t="s">
        <v>3420</v>
      </c>
      <c r="G619" t="s">
        <v>3416</v>
      </c>
      <c r="H619" t="s">
        <v>645</v>
      </c>
      <c r="I619" t="str">
        <f>H619</f>
        <v>Dwarf</v>
      </c>
      <c r="Q619" t="str">
        <f>Q616</f>
        <v>Galvez Hacienda</v>
      </c>
      <c r="R619" t="str">
        <f>R616</f>
        <v>Galvez Hacienda</v>
      </c>
      <c r="T619" t="s">
        <v>3077</v>
      </c>
      <c r="U619" t="s">
        <v>49</v>
      </c>
      <c r="Z619" t="s">
        <v>63</v>
      </c>
      <c r="AK619">
        <f t="shared" si="50"/>
        <v>0</v>
      </c>
    </row>
    <row r="620" spans="1:37" x14ac:dyDescent="0.25">
      <c r="A620" t="s">
        <v>3418</v>
      </c>
      <c r="G620" t="str">
        <f>G619</f>
        <v>Black Vessel p. 74</v>
      </c>
      <c r="H620" t="str">
        <f>H619</f>
        <v>Dwarf</v>
      </c>
      <c r="I620" t="str">
        <f>H620</f>
        <v>Dwarf</v>
      </c>
      <c r="Q620" t="str">
        <f>Q619</f>
        <v>Galvez Hacienda</v>
      </c>
      <c r="R620" t="str">
        <f>R619</f>
        <v>Galvez Hacienda</v>
      </c>
      <c r="T620" t="str">
        <f>T619</f>
        <v>miner</v>
      </c>
      <c r="U620" t="s">
        <v>49</v>
      </c>
      <c r="Z620" t="s">
        <v>63</v>
      </c>
      <c r="AK620">
        <f t="shared" si="50"/>
        <v>0</v>
      </c>
    </row>
    <row r="621" spans="1:37" x14ac:dyDescent="0.25">
      <c r="A621" t="s">
        <v>3424</v>
      </c>
      <c r="B621" t="s">
        <v>3425</v>
      </c>
      <c r="G621" t="s">
        <v>3421</v>
      </c>
      <c r="H621" t="s">
        <v>3422</v>
      </c>
      <c r="P621" t="s">
        <v>3363</v>
      </c>
      <c r="Q621" t="str">
        <f>R621</f>
        <v>El Grande Carrascal</v>
      </c>
      <c r="R621" t="s">
        <v>3423</v>
      </c>
      <c r="S621" t="s">
        <v>3426</v>
      </c>
      <c r="U621" t="s">
        <v>130</v>
      </c>
      <c r="X621" t="s">
        <v>133</v>
      </c>
      <c r="Z621" t="s">
        <v>64</v>
      </c>
      <c r="AA621" t="s">
        <v>64</v>
      </c>
      <c r="AB621" t="s">
        <v>57</v>
      </c>
      <c r="AC621" t="s">
        <v>184</v>
      </c>
      <c r="AJ621" t="s">
        <v>3447</v>
      </c>
      <c r="AK621">
        <f t="shared" si="50"/>
        <v>0</v>
      </c>
    </row>
    <row r="622" spans="1:37" x14ac:dyDescent="0.25">
      <c r="A622" t="s">
        <v>3427</v>
      </c>
      <c r="B622" t="s">
        <v>3428</v>
      </c>
      <c r="G622" t="s">
        <v>3429</v>
      </c>
      <c r="H622" t="s">
        <v>3498</v>
      </c>
      <c r="I622" t="s">
        <v>73</v>
      </c>
      <c r="P622" t="s">
        <v>3324</v>
      </c>
      <c r="Q622" t="s">
        <v>3430</v>
      </c>
      <c r="R622" t="str">
        <f t="shared" ref="R622:R627" si="54">Q622</f>
        <v>Castillo de Tordegena</v>
      </c>
      <c r="S622" t="s">
        <v>3431</v>
      </c>
      <c r="T622" t="s">
        <v>307</v>
      </c>
      <c r="U622" t="s">
        <v>49</v>
      </c>
      <c r="W622" t="s">
        <v>2576</v>
      </c>
      <c r="X622" t="s">
        <v>3432</v>
      </c>
      <c r="Y622" t="s">
        <v>3433</v>
      </c>
      <c r="AB622" t="s">
        <v>3433</v>
      </c>
      <c r="AC622" t="s">
        <v>3434</v>
      </c>
      <c r="AK622">
        <f t="shared" si="50"/>
        <v>0</v>
      </c>
    </row>
    <row r="623" spans="1:37" x14ac:dyDescent="0.25">
      <c r="A623" t="s">
        <v>3436</v>
      </c>
      <c r="G623" t="s">
        <v>3437</v>
      </c>
      <c r="H623" t="str">
        <f>H622</f>
        <v>Los Guardianos</v>
      </c>
      <c r="I623" t="s">
        <v>73</v>
      </c>
      <c r="P623" t="s">
        <v>3324</v>
      </c>
      <c r="Q623" t="s">
        <v>3430</v>
      </c>
      <c r="R623" t="str">
        <f t="shared" si="54"/>
        <v>Castillo de Tordegena</v>
      </c>
      <c r="S623" t="s">
        <v>3435</v>
      </c>
      <c r="T623" t="s">
        <v>307</v>
      </c>
      <c r="U623" t="s">
        <v>49</v>
      </c>
      <c r="AK623">
        <f t="shared" si="50"/>
        <v>0</v>
      </c>
    </row>
    <row r="624" spans="1:37" x14ac:dyDescent="0.25">
      <c r="A624" t="s">
        <v>3438</v>
      </c>
      <c r="G624" t="s">
        <v>3439</v>
      </c>
      <c r="H624" t="str">
        <f>H623</f>
        <v>Los Guardianos</v>
      </c>
      <c r="I624" t="s">
        <v>73</v>
      </c>
      <c r="P624" t="s">
        <v>3324</v>
      </c>
      <c r="Q624" t="s">
        <v>3430</v>
      </c>
      <c r="R624" t="str">
        <f t="shared" si="54"/>
        <v>Castillo de Tordegena</v>
      </c>
      <c r="S624" t="s">
        <v>3440</v>
      </c>
      <c r="T624" t="s">
        <v>307</v>
      </c>
      <c r="U624" t="s">
        <v>49</v>
      </c>
      <c r="X624" t="s">
        <v>309</v>
      </c>
      <c r="Y624" t="s">
        <v>107</v>
      </c>
      <c r="AA624" t="s">
        <v>63</v>
      </c>
      <c r="AK624">
        <f t="shared" si="50"/>
        <v>0</v>
      </c>
    </row>
    <row r="625" spans="1:37" x14ac:dyDescent="0.25">
      <c r="A625" t="s">
        <v>3442</v>
      </c>
      <c r="G625" t="s">
        <v>3443</v>
      </c>
      <c r="H625" t="s">
        <v>2690</v>
      </c>
      <c r="I625" t="s">
        <v>73</v>
      </c>
      <c r="P625" t="s">
        <v>3444</v>
      </c>
      <c r="Q625" t="str">
        <f>P625</f>
        <v>Saragon</v>
      </c>
      <c r="R625" t="str">
        <f t="shared" si="54"/>
        <v>Saragon</v>
      </c>
      <c r="S625" t="s">
        <v>3445</v>
      </c>
      <c r="T625" t="s">
        <v>307</v>
      </c>
      <c r="U625" t="s">
        <v>49</v>
      </c>
      <c r="AB625" t="s">
        <v>107</v>
      </c>
      <c r="AK625">
        <f t="shared" si="50"/>
        <v>0</v>
      </c>
    </row>
    <row r="626" spans="1:37" x14ac:dyDescent="0.25">
      <c r="A626" t="s">
        <v>3448</v>
      </c>
      <c r="B626" t="s">
        <v>3449</v>
      </c>
      <c r="G626" t="s">
        <v>3446</v>
      </c>
      <c r="H626" t="s">
        <v>3422</v>
      </c>
      <c r="I626" t="s">
        <v>3450</v>
      </c>
      <c r="P626" t="s">
        <v>1656</v>
      </c>
      <c r="Q626" t="str">
        <f>Q621</f>
        <v>El Grande Carrascal</v>
      </c>
      <c r="R626" t="str">
        <f t="shared" si="54"/>
        <v>El Grande Carrascal</v>
      </c>
      <c r="U626" t="s">
        <v>49</v>
      </c>
      <c r="Y626" t="s">
        <v>552</v>
      </c>
      <c r="AJ626" t="s">
        <v>3447</v>
      </c>
      <c r="AK626">
        <f t="shared" si="50"/>
        <v>0</v>
      </c>
    </row>
    <row r="627" spans="1:37" x14ac:dyDescent="0.25">
      <c r="C627" t="s">
        <v>3452</v>
      </c>
      <c r="G627" t="s">
        <v>3453</v>
      </c>
      <c r="H627" t="s">
        <v>3498</v>
      </c>
      <c r="Q627" t="s">
        <v>3451</v>
      </c>
      <c r="R627" t="str">
        <f t="shared" si="54"/>
        <v>Renardie</v>
      </c>
      <c r="T627" t="s">
        <v>3454</v>
      </c>
      <c r="U627" t="s">
        <v>49</v>
      </c>
      <c r="AK627">
        <f t="shared" si="50"/>
        <v>0</v>
      </c>
    </row>
    <row r="628" spans="1:37" x14ac:dyDescent="0.25">
      <c r="A628" t="s">
        <v>3457</v>
      </c>
      <c r="B628" t="str">
        <f>A628</f>
        <v>Liska</v>
      </c>
      <c r="G628" t="s">
        <v>3458</v>
      </c>
      <c r="H628" t="s">
        <v>3459</v>
      </c>
      <c r="P628" t="s">
        <v>3423</v>
      </c>
      <c r="Q628" t="str">
        <f>P628</f>
        <v>El Grande Carrascal</v>
      </c>
      <c r="R628" t="str">
        <f>Q628</f>
        <v>El Grande Carrascal</v>
      </c>
      <c r="U628" t="s">
        <v>49</v>
      </c>
      <c r="Y628" t="s">
        <v>184</v>
      </c>
      <c r="Z628" t="s">
        <v>64</v>
      </c>
      <c r="AA628" t="s">
        <v>64</v>
      </c>
      <c r="AB628" t="s">
        <v>3460</v>
      </c>
      <c r="AK628">
        <f t="shared" si="50"/>
        <v>0</v>
      </c>
    </row>
    <row r="629" spans="1:37" x14ac:dyDescent="0.25">
      <c r="A629" t="s">
        <v>3461</v>
      </c>
      <c r="B629" t="str">
        <f>A629</f>
        <v>Thorsteed</v>
      </c>
      <c r="G629" t="str">
        <f>G628</f>
        <v>Black Vessel p. 194</v>
      </c>
      <c r="H629" t="s">
        <v>3462</v>
      </c>
      <c r="P629" t="s">
        <v>3324</v>
      </c>
      <c r="Q629" t="str">
        <f>P629</f>
        <v>Almarron</v>
      </c>
      <c r="R629" t="str">
        <f>Q629</f>
        <v>Almarron</v>
      </c>
      <c r="U629" t="s">
        <v>49</v>
      </c>
      <c r="Z629" t="s">
        <v>64</v>
      </c>
      <c r="AA629" t="s">
        <v>64</v>
      </c>
      <c r="AK629">
        <f t="shared" si="50"/>
        <v>0</v>
      </c>
    </row>
    <row r="630" spans="1:37" x14ac:dyDescent="0.25">
      <c r="A630" t="s">
        <v>3463</v>
      </c>
      <c r="G630" t="s">
        <v>3465</v>
      </c>
      <c r="H630" t="s">
        <v>3498</v>
      </c>
      <c r="I630" t="s">
        <v>73</v>
      </c>
      <c r="Q630" t="s">
        <v>3326</v>
      </c>
      <c r="R630" t="str">
        <f>Q630</f>
        <v>Ciudad Tejillas</v>
      </c>
      <c r="T630" t="s">
        <v>3464</v>
      </c>
      <c r="U630" t="s">
        <v>49</v>
      </c>
      <c r="AK630">
        <f t="shared" si="50"/>
        <v>0</v>
      </c>
    </row>
    <row r="631" spans="1:37" x14ac:dyDescent="0.25">
      <c r="A631" t="s">
        <v>3468</v>
      </c>
      <c r="G631" t="s">
        <v>3470</v>
      </c>
      <c r="H631" t="s">
        <v>3469</v>
      </c>
      <c r="Q631" t="s">
        <v>3472</v>
      </c>
      <c r="R631" t="str">
        <f>Q631</f>
        <v>Vilaverde</v>
      </c>
      <c r="T631" t="s">
        <v>3471</v>
      </c>
      <c r="U631" t="s">
        <v>49</v>
      </c>
      <c r="AK631">
        <f t="shared" si="50"/>
        <v>0</v>
      </c>
    </row>
    <row r="632" spans="1:37" x14ac:dyDescent="0.25">
      <c r="A632" t="s">
        <v>3473</v>
      </c>
      <c r="G632" t="s">
        <v>3474</v>
      </c>
      <c r="H632" t="str">
        <f>H631</f>
        <v>Vilaverdan</v>
      </c>
      <c r="Q632" t="s">
        <v>3472</v>
      </c>
      <c r="R632" t="str">
        <f>Q632</f>
        <v>Vilaverde</v>
      </c>
      <c r="S632" t="s">
        <v>3477</v>
      </c>
      <c r="T632" t="str">
        <f>T631</f>
        <v>Ship's Captain</v>
      </c>
      <c r="U632" t="s">
        <v>49</v>
      </c>
      <c r="W632" t="s">
        <v>1063</v>
      </c>
      <c r="X632" t="s">
        <v>3489</v>
      </c>
      <c r="AK632">
        <f t="shared" si="50"/>
        <v>0</v>
      </c>
    </row>
    <row r="633" spans="1:37" x14ac:dyDescent="0.25">
      <c r="A633" t="s">
        <v>3475</v>
      </c>
      <c r="B633" t="s">
        <v>3476</v>
      </c>
      <c r="G633" t="str">
        <f>G632</f>
        <v>Black Vessel p. 205</v>
      </c>
      <c r="H633" t="str">
        <f>H632</f>
        <v>Vilaverdan</v>
      </c>
      <c r="Q633" t="s">
        <v>3472</v>
      </c>
      <c r="R633" t="str">
        <f>Q633</f>
        <v>Vilaverde</v>
      </c>
      <c r="S633" t="s">
        <v>3478</v>
      </c>
      <c r="T633" t="s">
        <v>3007</v>
      </c>
      <c r="U633" t="s">
        <v>49</v>
      </c>
      <c r="AK633">
        <f t="shared" si="50"/>
        <v>0</v>
      </c>
    </row>
    <row r="634" spans="1:37" x14ac:dyDescent="0.25">
      <c r="A634" t="s">
        <v>3479</v>
      </c>
      <c r="G634" t="s">
        <v>3480</v>
      </c>
      <c r="H634" t="s">
        <v>3498</v>
      </c>
      <c r="I634" t="s">
        <v>73</v>
      </c>
      <c r="Q634" t="str">
        <f>Q630</f>
        <v>Ciudad Tejillas</v>
      </c>
      <c r="R634" t="str">
        <f>Q634</f>
        <v>Ciudad Tejillas</v>
      </c>
      <c r="U634" t="s">
        <v>49</v>
      </c>
      <c r="AK634">
        <f t="shared" si="50"/>
        <v>0</v>
      </c>
    </row>
    <row r="635" spans="1:37" x14ac:dyDescent="0.25">
      <c r="A635" t="s">
        <v>3481</v>
      </c>
      <c r="B635" t="s">
        <v>3482</v>
      </c>
      <c r="G635" t="s">
        <v>3483</v>
      </c>
      <c r="H635" t="s">
        <v>3498</v>
      </c>
      <c r="I635" t="s">
        <v>73</v>
      </c>
      <c r="Q635" t="str">
        <f>Q634</f>
        <v>Ciudad Tejillas</v>
      </c>
      <c r="R635" t="str">
        <f>R634</f>
        <v>Ciudad Tejillas</v>
      </c>
      <c r="S635" t="s">
        <v>3484</v>
      </c>
      <c r="T635" t="s">
        <v>2930</v>
      </c>
      <c r="U635" t="s">
        <v>49</v>
      </c>
      <c r="AK635">
        <f t="shared" si="50"/>
        <v>0</v>
      </c>
    </row>
    <row r="636" spans="1:37" x14ac:dyDescent="0.25">
      <c r="A636" t="s">
        <v>3485</v>
      </c>
      <c r="G636" t="s">
        <v>3486</v>
      </c>
      <c r="H636" t="s">
        <v>3498</v>
      </c>
      <c r="Q636" t="s">
        <v>3365</v>
      </c>
      <c r="R636" t="str">
        <f t="shared" ref="R636:R650" si="55">Q636</f>
        <v>Paso Dorado</v>
      </c>
      <c r="S636" t="s">
        <v>3487</v>
      </c>
      <c r="T636" t="s">
        <v>3488</v>
      </c>
      <c r="U636" t="s">
        <v>49</v>
      </c>
      <c r="AK636">
        <f t="shared" si="50"/>
        <v>0</v>
      </c>
    </row>
    <row r="637" spans="1:37" x14ac:dyDescent="0.25">
      <c r="A637" t="s">
        <v>3491</v>
      </c>
      <c r="B637" t="str">
        <f>A637</f>
        <v>Githnar</v>
      </c>
      <c r="G637" t="s">
        <v>3492</v>
      </c>
      <c r="H637" t="s">
        <v>3493</v>
      </c>
      <c r="I637" t="s">
        <v>3450</v>
      </c>
      <c r="P637" t="s">
        <v>3494</v>
      </c>
      <c r="Q637" t="str">
        <f t="shared" ref="Q637:Q646" si="56">P637</f>
        <v>Konmtali Savannah</v>
      </c>
      <c r="R637" t="str">
        <f t="shared" si="55"/>
        <v>Konmtali Savannah</v>
      </c>
      <c r="U637" t="s">
        <v>49</v>
      </c>
      <c r="V637" t="s">
        <v>205</v>
      </c>
      <c r="W637" t="s">
        <v>309</v>
      </c>
      <c r="Z637" t="s">
        <v>64</v>
      </c>
      <c r="AA637" t="s">
        <v>64</v>
      </c>
      <c r="AJ637" t="s">
        <v>3495</v>
      </c>
      <c r="AK637">
        <f t="shared" si="50"/>
        <v>0</v>
      </c>
    </row>
    <row r="638" spans="1:37" x14ac:dyDescent="0.25">
      <c r="A638" t="s">
        <v>3496</v>
      </c>
      <c r="B638" t="str">
        <f>A638</f>
        <v>Kiskak</v>
      </c>
      <c r="G638" t="s">
        <v>3497</v>
      </c>
      <c r="H638" t="s">
        <v>2178</v>
      </c>
      <c r="I638" t="str">
        <f>H638</f>
        <v>Gnoll</v>
      </c>
      <c r="P638" t="s">
        <v>3423</v>
      </c>
      <c r="Q638" t="str">
        <f t="shared" si="56"/>
        <v>El Grande Carrascal</v>
      </c>
      <c r="R638" t="str">
        <f t="shared" si="55"/>
        <v>El Grande Carrascal</v>
      </c>
      <c r="U638" t="s">
        <v>49</v>
      </c>
      <c r="Z638" t="s">
        <v>64</v>
      </c>
      <c r="AA638" t="s">
        <v>64</v>
      </c>
      <c r="AK638">
        <f t="shared" si="50"/>
        <v>0</v>
      </c>
    </row>
    <row r="639" spans="1:37" x14ac:dyDescent="0.25">
      <c r="A639" t="s">
        <v>3506</v>
      </c>
      <c r="B639" t="str">
        <f>A639</f>
        <v>Ator I</v>
      </c>
      <c r="C639" t="s">
        <v>3507</v>
      </c>
      <c r="G639" t="s">
        <v>3521</v>
      </c>
      <c r="H639" t="s">
        <v>3508</v>
      </c>
      <c r="I639" t="str">
        <f>H639</f>
        <v>Gator Woman</v>
      </c>
      <c r="P639" t="s">
        <v>3505</v>
      </c>
      <c r="Q639" t="str">
        <f t="shared" si="56"/>
        <v>Gurr'ash</v>
      </c>
      <c r="R639" t="str">
        <f t="shared" si="55"/>
        <v>Gurr'ash</v>
      </c>
      <c r="S639" t="s">
        <v>3509</v>
      </c>
      <c r="U639" t="s">
        <v>130</v>
      </c>
      <c r="Z639" t="s">
        <v>64</v>
      </c>
      <c r="AA639" t="s">
        <v>64</v>
      </c>
      <c r="AK639">
        <f t="shared" si="50"/>
        <v>0</v>
      </c>
    </row>
    <row r="640" spans="1:37" x14ac:dyDescent="0.25">
      <c r="A640" t="s">
        <v>3517</v>
      </c>
      <c r="B640" t="str">
        <f>A640</f>
        <v>Gnarff</v>
      </c>
      <c r="G640" t="s">
        <v>3518</v>
      </c>
      <c r="H640" t="s">
        <v>3519</v>
      </c>
      <c r="I640" t="str">
        <f>H640</f>
        <v>Gator Man</v>
      </c>
      <c r="P640" t="s">
        <v>3502</v>
      </c>
      <c r="Q640" t="str">
        <f t="shared" si="56"/>
        <v>Ator</v>
      </c>
      <c r="R640" t="str">
        <f t="shared" si="55"/>
        <v>Ator</v>
      </c>
      <c r="U640" t="s">
        <v>49</v>
      </c>
      <c r="W640" t="s">
        <v>3520</v>
      </c>
      <c r="AK640">
        <f t="shared" si="50"/>
        <v>0</v>
      </c>
    </row>
    <row r="641" spans="1:37" x14ac:dyDescent="0.25">
      <c r="A641" t="s">
        <v>3524</v>
      </c>
      <c r="B641" t="str">
        <f>A641</f>
        <v>Catherine I</v>
      </c>
      <c r="C641" t="s">
        <v>3525</v>
      </c>
      <c r="G641" t="s">
        <v>3526</v>
      </c>
      <c r="H641" t="s">
        <v>1119</v>
      </c>
      <c r="I641" t="str">
        <f>H641</f>
        <v>Rakasta</v>
      </c>
      <c r="P641" t="s">
        <v>3527</v>
      </c>
      <c r="Q641" t="str">
        <f t="shared" si="56"/>
        <v>Leommister</v>
      </c>
      <c r="R641" t="str">
        <f t="shared" si="55"/>
        <v>Leommister</v>
      </c>
      <c r="S641" t="s">
        <v>3528</v>
      </c>
      <c r="U641" t="s">
        <v>130</v>
      </c>
      <c r="Z641" t="s">
        <v>64</v>
      </c>
      <c r="AA641" t="s">
        <v>64</v>
      </c>
      <c r="AK641">
        <f t="shared" si="50"/>
        <v>0</v>
      </c>
    </row>
    <row r="642" spans="1:37" x14ac:dyDescent="0.25">
      <c r="A642" t="s">
        <v>3535</v>
      </c>
      <c r="B642" t="s">
        <v>3536</v>
      </c>
      <c r="G642" t="s">
        <v>3537</v>
      </c>
      <c r="H642" t="str">
        <f t="shared" ref="H642:I648" si="57">H641</f>
        <v>Rakasta</v>
      </c>
      <c r="I642" t="str">
        <f t="shared" si="57"/>
        <v>Rakasta</v>
      </c>
      <c r="P642" t="s">
        <v>3522</v>
      </c>
      <c r="Q642" t="str">
        <f t="shared" si="56"/>
        <v>Bellayne</v>
      </c>
      <c r="R642" t="str">
        <f t="shared" si="55"/>
        <v>Bellayne</v>
      </c>
      <c r="S642" t="s">
        <v>3538</v>
      </c>
      <c r="T642" t="s">
        <v>3396</v>
      </c>
      <c r="U642" t="s">
        <v>49</v>
      </c>
      <c r="AK642">
        <f t="shared" si="50"/>
        <v>0</v>
      </c>
    </row>
    <row r="643" spans="1:37" x14ac:dyDescent="0.25">
      <c r="A643" t="s">
        <v>3548</v>
      </c>
      <c r="B643" t="s">
        <v>3549</v>
      </c>
      <c r="C643" t="s">
        <v>1723</v>
      </c>
      <c r="G643" t="s">
        <v>3550</v>
      </c>
      <c r="H643" t="str">
        <f t="shared" si="57"/>
        <v>Rakasta</v>
      </c>
      <c r="I643" t="str">
        <f t="shared" si="57"/>
        <v>Rakasta</v>
      </c>
      <c r="P643" t="s">
        <v>3541</v>
      </c>
      <c r="Q643" t="str">
        <f t="shared" si="56"/>
        <v>Oldsbury-Upon-Blythe</v>
      </c>
      <c r="R643" t="str">
        <f t="shared" si="55"/>
        <v>Oldsbury-Upon-Blythe</v>
      </c>
      <c r="S643" t="s">
        <v>3551</v>
      </c>
      <c r="U643" t="s">
        <v>130</v>
      </c>
      <c r="Z643" t="s">
        <v>64</v>
      </c>
      <c r="AA643" t="s">
        <v>64</v>
      </c>
      <c r="AK643">
        <f t="shared" ref="AK643:AK706" si="58">AD643+AE643+AF643+AG643+AH643+AI643</f>
        <v>0</v>
      </c>
    </row>
    <row r="644" spans="1:37" x14ac:dyDescent="0.25">
      <c r="A644" t="s">
        <v>3561</v>
      </c>
      <c r="B644" t="s">
        <v>3562</v>
      </c>
      <c r="C644" t="s">
        <v>3563</v>
      </c>
      <c r="G644" t="str">
        <f>G643</f>
        <v>Dragon 181 p. 48</v>
      </c>
      <c r="H644" t="str">
        <f t="shared" si="57"/>
        <v>Rakasta</v>
      </c>
      <c r="I644" t="str">
        <f t="shared" si="57"/>
        <v>Rakasta</v>
      </c>
      <c r="P644" t="s">
        <v>3558</v>
      </c>
      <c r="Q644" t="str">
        <f t="shared" si="56"/>
        <v>Kittings</v>
      </c>
      <c r="R644" t="str">
        <f t="shared" si="55"/>
        <v>Kittings</v>
      </c>
      <c r="S644" t="s">
        <v>3564</v>
      </c>
      <c r="U644" t="s">
        <v>49</v>
      </c>
      <c r="AK644">
        <f t="shared" si="58"/>
        <v>0</v>
      </c>
    </row>
    <row r="645" spans="1:37" x14ac:dyDescent="0.25">
      <c r="A645" t="s">
        <v>3572</v>
      </c>
      <c r="B645" t="s">
        <v>3573</v>
      </c>
      <c r="C645" t="s">
        <v>3574</v>
      </c>
      <c r="G645" t="str">
        <f>G644</f>
        <v>Dragon 181 p. 48</v>
      </c>
      <c r="H645" t="str">
        <f t="shared" si="57"/>
        <v>Rakasta</v>
      </c>
      <c r="I645" t="str">
        <f t="shared" si="57"/>
        <v>Rakasta</v>
      </c>
      <c r="P645" t="s">
        <v>3575</v>
      </c>
      <c r="Q645" t="str">
        <f t="shared" si="56"/>
        <v>Tatterham</v>
      </c>
      <c r="R645" t="str">
        <f t="shared" si="55"/>
        <v>Tatterham</v>
      </c>
      <c r="S645" t="s">
        <v>3576</v>
      </c>
      <c r="U645" t="s">
        <v>49</v>
      </c>
      <c r="AK645">
        <f t="shared" si="58"/>
        <v>0</v>
      </c>
    </row>
    <row r="646" spans="1:37" x14ac:dyDescent="0.25">
      <c r="A646" t="s">
        <v>3586</v>
      </c>
      <c r="B646" t="s">
        <v>3587</v>
      </c>
      <c r="C646" t="s">
        <v>3588</v>
      </c>
      <c r="G646" t="str">
        <f>G645</f>
        <v>Dragon 181 p. 48</v>
      </c>
      <c r="H646" t="str">
        <f t="shared" si="57"/>
        <v>Rakasta</v>
      </c>
      <c r="I646" t="str">
        <f t="shared" si="57"/>
        <v>Rakasta</v>
      </c>
      <c r="P646" t="s">
        <v>3589</v>
      </c>
      <c r="Q646" t="str">
        <f t="shared" si="56"/>
        <v>Norchester</v>
      </c>
      <c r="R646" t="str">
        <f t="shared" si="55"/>
        <v>Norchester</v>
      </c>
      <c r="S646" t="s">
        <v>3590</v>
      </c>
      <c r="U646" t="s">
        <v>49</v>
      </c>
      <c r="AK646">
        <f t="shared" si="58"/>
        <v>0</v>
      </c>
    </row>
    <row r="647" spans="1:37" x14ac:dyDescent="0.25">
      <c r="A647" t="s">
        <v>3594</v>
      </c>
      <c r="B647" t="s">
        <v>3595</v>
      </c>
      <c r="C647" t="s">
        <v>3596</v>
      </c>
      <c r="G647" t="str">
        <f>G646</f>
        <v>Dragon 181 p. 48</v>
      </c>
      <c r="H647" t="str">
        <f t="shared" si="57"/>
        <v>Rakasta</v>
      </c>
      <c r="I647" t="str">
        <f t="shared" si="57"/>
        <v>Rakasta</v>
      </c>
      <c r="P647" t="str">
        <f>Q647</f>
        <v>Theeds-Upon-Blythe</v>
      </c>
      <c r="Q647" t="s">
        <v>3544</v>
      </c>
      <c r="R647" t="str">
        <f t="shared" si="55"/>
        <v>Theeds-Upon-Blythe</v>
      </c>
      <c r="S647" t="s">
        <v>3597</v>
      </c>
      <c r="U647" t="s">
        <v>49</v>
      </c>
      <c r="AK647">
        <f t="shared" si="58"/>
        <v>0</v>
      </c>
    </row>
    <row r="648" spans="1:37" x14ac:dyDescent="0.25">
      <c r="A648" t="s">
        <v>3600</v>
      </c>
      <c r="G648" t="str">
        <f>G642</f>
        <v>Dragon 192 p. 43</v>
      </c>
      <c r="H648" t="str">
        <f t="shared" si="57"/>
        <v>Rakasta</v>
      </c>
      <c r="I648" t="str">
        <f t="shared" si="57"/>
        <v>Rakasta</v>
      </c>
      <c r="P648" t="str">
        <f>Q648</f>
        <v>Theeds-Upon-Blythe</v>
      </c>
      <c r="Q648" t="s">
        <v>3544</v>
      </c>
      <c r="R648" t="str">
        <f t="shared" si="55"/>
        <v>Theeds-Upon-Blythe</v>
      </c>
      <c r="S648" t="s">
        <v>3601</v>
      </c>
      <c r="T648" t="s">
        <v>3602</v>
      </c>
      <c r="U648" t="s">
        <v>49</v>
      </c>
      <c r="AK648">
        <f t="shared" si="58"/>
        <v>0</v>
      </c>
    </row>
    <row r="649" spans="1:37" x14ac:dyDescent="0.25">
      <c r="A649" t="s">
        <v>3615</v>
      </c>
      <c r="B649" t="str">
        <f>A649</f>
        <v>Ssa'a IV</v>
      </c>
      <c r="C649" t="s">
        <v>3616</v>
      </c>
      <c r="G649" t="s">
        <v>3617</v>
      </c>
      <c r="H649" t="s">
        <v>3618</v>
      </c>
      <c r="I649" t="str">
        <f>H649</f>
        <v>Cay Woman</v>
      </c>
      <c r="P649" t="s">
        <v>3614</v>
      </c>
      <c r="Q649" t="str">
        <f>P649</f>
        <v>Tu'eth</v>
      </c>
      <c r="R649" t="str">
        <f t="shared" si="55"/>
        <v>Tu'eth</v>
      </c>
      <c r="S649" t="s">
        <v>3619</v>
      </c>
      <c r="U649" t="s">
        <v>130</v>
      </c>
      <c r="Z649" t="s">
        <v>64</v>
      </c>
      <c r="AA649" t="s">
        <v>64</v>
      </c>
      <c r="AK649">
        <f t="shared" si="58"/>
        <v>0</v>
      </c>
    </row>
    <row r="650" spans="1:37" x14ac:dyDescent="0.25">
      <c r="A650" t="s">
        <v>3639</v>
      </c>
      <c r="B650" t="s">
        <v>3640</v>
      </c>
      <c r="C650" t="s">
        <v>3635</v>
      </c>
      <c r="G650" t="s">
        <v>3636</v>
      </c>
      <c r="H650" t="s">
        <v>3637</v>
      </c>
      <c r="I650" t="s">
        <v>2966</v>
      </c>
      <c r="P650" t="s">
        <v>3642</v>
      </c>
      <c r="Q650" t="s">
        <v>3638</v>
      </c>
      <c r="R650" t="str">
        <f t="shared" si="55"/>
        <v>Smokestone City</v>
      </c>
      <c r="S650" t="s">
        <v>3641</v>
      </c>
      <c r="U650" t="s">
        <v>49</v>
      </c>
      <c r="AK650">
        <f t="shared" si="58"/>
        <v>0</v>
      </c>
    </row>
    <row r="651" spans="1:37" x14ac:dyDescent="0.25">
      <c r="A651" t="s">
        <v>3639</v>
      </c>
      <c r="B651" t="s">
        <v>3653</v>
      </c>
      <c r="G651" t="s">
        <v>3655</v>
      </c>
      <c r="H651" t="s">
        <v>3637</v>
      </c>
      <c r="P651" t="s">
        <v>3642</v>
      </c>
      <c r="Q651" t="s">
        <v>3638</v>
      </c>
      <c r="R651" t="str">
        <f>Q651</f>
        <v>Smokestone City</v>
      </c>
      <c r="U651" t="s">
        <v>49</v>
      </c>
      <c r="AK651">
        <f t="shared" si="58"/>
        <v>0</v>
      </c>
    </row>
    <row r="652" spans="1:37" x14ac:dyDescent="0.25">
      <c r="A652" t="s">
        <v>3639</v>
      </c>
      <c r="B652" t="s">
        <v>3654</v>
      </c>
      <c r="G652" t="s">
        <v>3656</v>
      </c>
      <c r="H652" t="s">
        <v>3637</v>
      </c>
      <c r="P652" t="str">
        <f>Q652</f>
        <v>Smokestone City</v>
      </c>
      <c r="Q652" t="s">
        <v>3638</v>
      </c>
      <c r="R652" t="str">
        <f>Q652</f>
        <v>Smokestone City</v>
      </c>
      <c r="U652" t="s">
        <v>49</v>
      </c>
      <c r="V652" t="s">
        <v>1357</v>
      </c>
      <c r="AK652">
        <f t="shared" si="58"/>
        <v>0</v>
      </c>
    </row>
    <row r="653" spans="1:37" x14ac:dyDescent="0.25">
      <c r="A653" t="s">
        <v>3657</v>
      </c>
      <c r="B653" t="s">
        <v>3658</v>
      </c>
      <c r="G653" t="s">
        <v>3659</v>
      </c>
      <c r="H653" t="str">
        <f>H652</f>
        <v>Espan</v>
      </c>
      <c r="P653" t="s">
        <v>3642</v>
      </c>
      <c r="Q653" t="str">
        <f t="shared" ref="Q653:R658" si="59">P653</f>
        <v>Cimarron County</v>
      </c>
      <c r="R653" t="str">
        <f t="shared" si="59"/>
        <v>Cimarron County</v>
      </c>
      <c r="T653" t="s">
        <v>3660</v>
      </c>
      <c r="U653" t="s">
        <v>49</v>
      </c>
      <c r="AK653">
        <f t="shared" si="58"/>
        <v>0</v>
      </c>
    </row>
    <row r="654" spans="1:37" x14ac:dyDescent="0.25">
      <c r="A654" t="s">
        <v>3661</v>
      </c>
      <c r="C654" t="s">
        <v>3662</v>
      </c>
      <c r="G654" t="str">
        <f>G653</f>
        <v>Dragon 176 p. 33</v>
      </c>
      <c r="H654" t="str">
        <f>H653</f>
        <v>Espan</v>
      </c>
      <c r="P654" t="s">
        <v>3638</v>
      </c>
      <c r="Q654" t="str">
        <f t="shared" si="59"/>
        <v>Smokestone City</v>
      </c>
      <c r="R654" t="str">
        <f t="shared" si="59"/>
        <v>Smokestone City</v>
      </c>
      <c r="S654" t="s">
        <v>3663</v>
      </c>
      <c r="U654" t="s">
        <v>49</v>
      </c>
      <c r="AK654">
        <f t="shared" si="58"/>
        <v>0</v>
      </c>
    </row>
    <row r="655" spans="1:37" x14ac:dyDescent="0.25">
      <c r="A655" t="s">
        <v>3668</v>
      </c>
      <c r="B655" t="s">
        <v>3671</v>
      </c>
      <c r="G655" t="s">
        <v>3669</v>
      </c>
      <c r="H655" t="s">
        <v>3670</v>
      </c>
      <c r="I655" t="s">
        <v>73</v>
      </c>
      <c r="J655">
        <v>1</v>
      </c>
      <c r="P655" t="str">
        <f>P653</f>
        <v>Cimarron County</v>
      </c>
      <c r="Q655" t="str">
        <f t="shared" si="59"/>
        <v>Cimarron County</v>
      </c>
      <c r="R655" t="str">
        <f t="shared" si="59"/>
        <v>Cimarron County</v>
      </c>
      <c r="U655" t="s">
        <v>130</v>
      </c>
      <c r="V655" t="s">
        <v>1357</v>
      </c>
      <c r="W655" t="s">
        <v>230</v>
      </c>
      <c r="X655" t="s">
        <v>3672</v>
      </c>
      <c r="Y655" t="s">
        <v>552</v>
      </c>
      <c r="Z655" t="s">
        <v>64</v>
      </c>
      <c r="AA655" t="s">
        <v>64</v>
      </c>
      <c r="AB655" t="s">
        <v>3673</v>
      </c>
      <c r="AC655" t="s">
        <v>109</v>
      </c>
      <c r="AD655">
        <v>14</v>
      </c>
      <c r="AE655">
        <v>13</v>
      </c>
      <c r="AF655">
        <v>13</v>
      </c>
      <c r="AG655">
        <v>15</v>
      </c>
      <c r="AH655">
        <v>16</v>
      </c>
      <c r="AI655">
        <v>17</v>
      </c>
      <c r="AK655">
        <f t="shared" si="58"/>
        <v>88</v>
      </c>
    </row>
    <row r="656" spans="1:37" x14ac:dyDescent="0.25">
      <c r="A656" t="s">
        <v>3674</v>
      </c>
      <c r="B656" t="s">
        <v>3675</v>
      </c>
      <c r="G656" t="str">
        <f>G655</f>
        <v>Savage Baronies Handouts</v>
      </c>
      <c r="P656" t="s">
        <v>3323</v>
      </c>
      <c r="Q656" t="str">
        <f t="shared" si="59"/>
        <v>Savage Coast</v>
      </c>
      <c r="R656" t="str">
        <f t="shared" si="59"/>
        <v>Savage Coast</v>
      </c>
      <c r="T656" t="s">
        <v>1906</v>
      </c>
      <c r="U656" t="s">
        <v>49</v>
      </c>
      <c r="AK656">
        <f t="shared" si="58"/>
        <v>0</v>
      </c>
    </row>
    <row r="657" spans="1:37" x14ac:dyDescent="0.25">
      <c r="A657" t="s">
        <v>3676</v>
      </c>
      <c r="G657" t="s">
        <v>3677</v>
      </c>
      <c r="H657" t="s">
        <v>3637</v>
      </c>
      <c r="I657" t="s">
        <v>73</v>
      </c>
      <c r="J657">
        <v>11</v>
      </c>
      <c r="P657" t="s">
        <v>3642</v>
      </c>
      <c r="Q657" t="str">
        <f t="shared" si="59"/>
        <v>Cimarron County</v>
      </c>
      <c r="R657" t="str">
        <f t="shared" si="59"/>
        <v>Cimarron County</v>
      </c>
      <c r="S657" t="s">
        <v>3678</v>
      </c>
      <c r="U657" t="s">
        <v>49</v>
      </c>
      <c r="X657" t="s">
        <v>413</v>
      </c>
      <c r="Z657" t="s">
        <v>64</v>
      </c>
      <c r="AA657" t="s">
        <v>63</v>
      </c>
      <c r="AK657">
        <f t="shared" si="58"/>
        <v>0</v>
      </c>
    </row>
    <row r="658" spans="1:37" x14ac:dyDescent="0.25">
      <c r="A658" t="s">
        <v>3679</v>
      </c>
      <c r="B658" t="s">
        <v>3680</v>
      </c>
      <c r="G658" t="str">
        <f>G657</f>
        <v>Dragon 232 p. 19</v>
      </c>
      <c r="H658" t="s">
        <v>3637</v>
      </c>
      <c r="P658" t="s">
        <v>3642</v>
      </c>
      <c r="Q658" t="str">
        <f t="shared" si="59"/>
        <v>Cimarron County</v>
      </c>
      <c r="R658" t="str">
        <f t="shared" si="59"/>
        <v>Cimarron County</v>
      </c>
      <c r="U658" t="s">
        <v>49</v>
      </c>
      <c r="X658" t="s">
        <v>413</v>
      </c>
      <c r="Y658" t="s">
        <v>203</v>
      </c>
      <c r="Z658" t="s">
        <v>64</v>
      </c>
      <c r="AA658" t="s">
        <v>63</v>
      </c>
      <c r="AJ658" t="s">
        <v>1571</v>
      </c>
      <c r="AK658">
        <f t="shared" si="58"/>
        <v>0</v>
      </c>
    </row>
    <row r="659" spans="1:37" x14ac:dyDescent="0.25">
      <c r="A659" t="s">
        <v>3702</v>
      </c>
      <c r="B659" t="s">
        <v>3703</v>
      </c>
      <c r="C659" t="s">
        <v>3706</v>
      </c>
      <c r="G659" t="str">
        <f>G656</f>
        <v>Savage Baronies Handouts</v>
      </c>
      <c r="H659" t="s">
        <v>3358</v>
      </c>
      <c r="I659" t="s">
        <v>89</v>
      </c>
      <c r="J659">
        <v>0</v>
      </c>
      <c r="P659" t="s">
        <v>3363</v>
      </c>
      <c r="Q659" t="s">
        <v>3423</v>
      </c>
      <c r="R659" t="str">
        <f>Q659</f>
        <v>El Grande Carrascal</v>
      </c>
      <c r="T659" t="s">
        <v>3707</v>
      </c>
      <c r="U659" t="s">
        <v>49</v>
      </c>
      <c r="V659" t="s">
        <v>1361</v>
      </c>
      <c r="W659" t="s">
        <v>132</v>
      </c>
      <c r="X659" t="s">
        <v>3704</v>
      </c>
      <c r="Y659" t="s">
        <v>107</v>
      </c>
      <c r="Z659" t="s">
        <v>64</v>
      </c>
      <c r="AA659" t="s">
        <v>64</v>
      </c>
      <c r="AB659" t="s">
        <v>3705</v>
      </c>
      <c r="AC659" t="s">
        <v>204</v>
      </c>
      <c r="AD659">
        <v>13</v>
      </c>
      <c r="AE659">
        <v>15</v>
      </c>
      <c r="AF659">
        <v>14</v>
      </c>
      <c r="AG659">
        <v>16</v>
      </c>
      <c r="AH659">
        <v>17</v>
      </c>
      <c r="AI659">
        <v>13</v>
      </c>
      <c r="AK659">
        <f t="shared" si="58"/>
        <v>88</v>
      </c>
    </row>
    <row r="660" spans="1:37" x14ac:dyDescent="0.25">
      <c r="A660" t="s">
        <v>3717</v>
      </c>
      <c r="B660" t="s">
        <v>3718</v>
      </c>
      <c r="C660" t="s">
        <v>3719</v>
      </c>
      <c r="G660" t="s">
        <v>3720</v>
      </c>
      <c r="H660" t="s">
        <v>3723</v>
      </c>
      <c r="I660" t="s">
        <v>2966</v>
      </c>
      <c r="P660" t="s">
        <v>2360</v>
      </c>
      <c r="Q660" t="str">
        <f>P660</f>
        <v>Gundegard</v>
      </c>
      <c r="R660" t="str">
        <f>Q660</f>
        <v>Gundegard</v>
      </c>
      <c r="S660" t="s">
        <v>3722</v>
      </c>
      <c r="U660" t="s">
        <v>49</v>
      </c>
      <c r="AJ660" t="s">
        <v>3724</v>
      </c>
      <c r="AK660">
        <f t="shared" si="58"/>
        <v>0</v>
      </c>
    </row>
    <row r="661" spans="1:37" x14ac:dyDescent="0.25">
      <c r="A661" t="s">
        <v>2359</v>
      </c>
      <c r="G661" t="s">
        <v>3730</v>
      </c>
      <c r="H661" t="s">
        <v>1972</v>
      </c>
      <c r="P661" t="s">
        <v>2321</v>
      </c>
      <c r="Q661" t="str">
        <f>P661</f>
        <v>Heldannic Territories</v>
      </c>
      <c r="R661" t="str">
        <f>R660</f>
        <v>Gundegard</v>
      </c>
      <c r="S661" t="s">
        <v>3731</v>
      </c>
      <c r="T661" t="s">
        <v>2362</v>
      </c>
      <c r="U661" t="s">
        <v>49</v>
      </c>
      <c r="AJ661" t="s">
        <v>2350</v>
      </c>
      <c r="AK661">
        <f t="shared" si="58"/>
        <v>0</v>
      </c>
    </row>
    <row r="662" spans="1:37" x14ac:dyDescent="0.25">
      <c r="A662" t="s">
        <v>3732</v>
      </c>
      <c r="G662" t="str">
        <f>G661</f>
        <v>Dragon 178 p. 43</v>
      </c>
      <c r="H662" t="s">
        <v>3733</v>
      </c>
      <c r="P662" t="s">
        <v>3715</v>
      </c>
      <c r="Q662" t="str">
        <f>Q660</f>
        <v>Gundegard</v>
      </c>
      <c r="R662" t="str">
        <f>R660</f>
        <v>Gundegard</v>
      </c>
      <c r="T662" t="s">
        <v>822</v>
      </c>
      <c r="U662" t="s">
        <v>49</v>
      </c>
      <c r="AK662">
        <f t="shared" si="58"/>
        <v>0</v>
      </c>
    </row>
    <row r="663" spans="1:37" x14ac:dyDescent="0.25">
      <c r="A663" t="s">
        <v>3736</v>
      </c>
      <c r="B663" t="s">
        <v>3737</v>
      </c>
      <c r="C663" t="s">
        <v>3738</v>
      </c>
      <c r="G663" t="s">
        <v>3739</v>
      </c>
      <c r="H663" t="s">
        <v>429</v>
      </c>
      <c r="I663" t="str">
        <f>H663</f>
        <v>Elf</v>
      </c>
      <c r="P663" t="s">
        <v>3740</v>
      </c>
      <c r="Q663" t="str">
        <f t="shared" ref="Q663:R669" si="60">P663</f>
        <v>Breimald</v>
      </c>
      <c r="R663" t="str">
        <f t="shared" si="60"/>
        <v>Breimald</v>
      </c>
      <c r="S663" t="s">
        <v>3741</v>
      </c>
      <c r="U663" t="s">
        <v>130</v>
      </c>
      <c r="Z663" t="s">
        <v>64</v>
      </c>
      <c r="AA663" t="s">
        <v>64</v>
      </c>
      <c r="AK663">
        <f t="shared" si="58"/>
        <v>0</v>
      </c>
    </row>
    <row r="664" spans="1:37" x14ac:dyDescent="0.25">
      <c r="A664" t="s">
        <v>3748</v>
      </c>
      <c r="B664" t="s">
        <v>3749</v>
      </c>
      <c r="C664" t="s">
        <v>3750</v>
      </c>
      <c r="G664" t="str">
        <f>G663</f>
        <v>Dragon 178 p. 46</v>
      </c>
      <c r="H664" t="s">
        <v>3721</v>
      </c>
      <c r="P664" t="s">
        <v>3746</v>
      </c>
      <c r="Q664" t="str">
        <f t="shared" si="60"/>
        <v>Harstal</v>
      </c>
      <c r="R664" t="str">
        <f t="shared" si="60"/>
        <v>Harstal</v>
      </c>
      <c r="S664" t="s">
        <v>3751</v>
      </c>
      <c r="U664" t="s">
        <v>49</v>
      </c>
      <c r="AK664">
        <f t="shared" si="58"/>
        <v>0</v>
      </c>
    </row>
    <row r="665" spans="1:37" x14ac:dyDescent="0.25">
      <c r="A665" t="s">
        <v>3756</v>
      </c>
      <c r="B665" t="s">
        <v>3757</v>
      </c>
      <c r="C665" t="s">
        <v>3758</v>
      </c>
      <c r="G665" t="str">
        <f>G664</f>
        <v>Dragon 178 p. 46</v>
      </c>
      <c r="H665" t="str">
        <f>H664</f>
        <v>Eusdrian</v>
      </c>
      <c r="P665" t="s">
        <v>3759</v>
      </c>
      <c r="Q665" t="str">
        <f t="shared" si="60"/>
        <v>Verdegild</v>
      </c>
      <c r="R665" t="str">
        <f t="shared" si="60"/>
        <v>Verdegild</v>
      </c>
      <c r="S665" t="s">
        <v>3760</v>
      </c>
      <c r="U665" t="s">
        <v>49</v>
      </c>
      <c r="AK665">
        <f t="shared" si="58"/>
        <v>0</v>
      </c>
    </row>
    <row r="666" spans="1:37" x14ac:dyDescent="0.25">
      <c r="A666" t="s">
        <v>3766</v>
      </c>
      <c r="B666" t="s">
        <v>3768</v>
      </c>
      <c r="C666" t="s">
        <v>3767</v>
      </c>
      <c r="G666" t="str">
        <f>G665</f>
        <v>Dragon 178 p. 46</v>
      </c>
      <c r="H666" t="s">
        <v>429</v>
      </c>
      <c r="I666" t="str">
        <f>H666</f>
        <v>Elf</v>
      </c>
      <c r="P666" t="s">
        <v>3769</v>
      </c>
      <c r="Q666" t="str">
        <f t="shared" si="60"/>
        <v>Reslar</v>
      </c>
      <c r="R666" t="str">
        <f t="shared" si="60"/>
        <v>Reslar</v>
      </c>
      <c r="S666" t="s">
        <v>3770</v>
      </c>
      <c r="U666" t="s">
        <v>130</v>
      </c>
      <c r="Z666" t="s">
        <v>64</v>
      </c>
      <c r="AA666" t="s">
        <v>64</v>
      </c>
      <c r="AK666">
        <f t="shared" si="58"/>
        <v>0</v>
      </c>
    </row>
    <row r="667" spans="1:37" x14ac:dyDescent="0.25">
      <c r="A667" t="s">
        <v>3774</v>
      </c>
      <c r="B667" t="s">
        <v>3775</v>
      </c>
      <c r="C667" t="s">
        <v>3776</v>
      </c>
      <c r="G667" t="s">
        <v>3499</v>
      </c>
      <c r="H667" t="s">
        <v>3637</v>
      </c>
      <c r="P667" t="s">
        <v>3399</v>
      </c>
      <c r="Q667" t="str">
        <f t="shared" si="60"/>
        <v>Ciudad Real</v>
      </c>
      <c r="R667" t="str">
        <f t="shared" si="60"/>
        <v>Ciudad Real</v>
      </c>
      <c r="S667" t="s">
        <v>3777</v>
      </c>
      <c r="U667" t="s">
        <v>130</v>
      </c>
      <c r="Z667" t="s">
        <v>64</v>
      </c>
      <c r="AA667" t="s">
        <v>64</v>
      </c>
      <c r="AK667">
        <f t="shared" si="58"/>
        <v>0</v>
      </c>
    </row>
    <row r="668" spans="1:37" x14ac:dyDescent="0.25">
      <c r="A668" t="s">
        <v>3781</v>
      </c>
      <c r="B668" t="s">
        <v>3782</v>
      </c>
      <c r="G668" t="s">
        <v>3783</v>
      </c>
      <c r="H668" t="str">
        <f>H667</f>
        <v>Espan</v>
      </c>
      <c r="I668" t="s">
        <v>73</v>
      </c>
      <c r="P668" t="s">
        <v>3779</v>
      </c>
      <c r="Q668" t="str">
        <f t="shared" si="60"/>
        <v>Las Navas</v>
      </c>
      <c r="R668" t="str">
        <f t="shared" si="60"/>
        <v>Las Navas</v>
      </c>
      <c r="U668" t="s">
        <v>49</v>
      </c>
      <c r="W668" t="s">
        <v>132</v>
      </c>
      <c r="X668" t="s">
        <v>3784</v>
      </c>
      <c r="Y668" t="s">
        <v>3786</v>
      </c>
      <c r="Z668" t="s">
        <v>64</v>
      </c>
      <c r="AA668" t="s">
        <v>63</v>
      </c>
      <c r="AB668" t="s">
        <v>3785</v>
      </c>
      <c r="AC668" t="s">
        <v>57</v>
      </c>
      <c r="AD668">
        <v>14</v>
      </c>
      <c r="AE668">
        <v>11</v>
      </c>
      <c r="AF668">
        <v>9</v>
      </c>
      <c r="AG668">
        <v>14</v>
      </c>
      <c r="AH668">
        <v>13</v>
      </c>
      <c r="AI668">
        <v>11</v>
      </c>
      <c r="AK668">
        <f t="shared" si="58"/>
        <v>72</v>
      </c>
    </row>
    <row r="669" spans="1:37" x14ac:dyDescent="0.25">
      <c r="A669" t="s">
        <v>3789</v>
      </c>
      <c r="B669" t="s">
        <v>3790</v>
      </c>
      <c r="C669" t="s">
        <v>3791</v>
      </c>
      <c r="G669" t="s">
        <v>3792</v>
      </c>
      <c r="H669" t="s">
        <v>3358</v>
      </c>
      <c r="I669" t="s">
        <v>73</v>
      </c>
      <c r="P669" t="s">
        <v>3363</v>
      </c>
      <c r="Q669" t="s">
        <v>3793</v>
      </c>
      <c r="R669" t="str">
        <f t="shared" si="60"/>
        <v>Ciudad Huelca</v>
      </c>
      <c r="S669" t="s">
        <v>3341</v>
      </c>
      <c r="U669" t="s">
        <v>49</v>
      </c>
      <c r="Z669" t="s">
        <v>63</v>
      </c>
      <c r="AK669">
        <f t="shared" si="58"/>
        <v>0</v>
      </c>
    </row>
    <row r="670" spans="1:37" x14ac:dyDescent="0.25">
      <c r="A670" t="str">
        <f>A669</f>
        <v>Bigotillos</v>
      </c>
      <c r="B670" t="s">
        <v>3794</v>
      </c>
      <c r="G670" t="str">
        <f>G669</f>
        <v>Dragon 175 p. 45</v>
      </c>
      <c r="H670" t="s">
        <v>3637</v>
      </c>
      <c r="P670" t="s">
        <v>3795</v>
      </c>
      <c r="Q670" t="str">
        <f>Q669</f>
        <v>Ciudad Huelca</v>
      </c>
      <c r="R670" t="str">
        <f>R669</f>
        <v>Ciudad Huelca</v>
      </c>
      <c r="S670" t="s">
        <v>3796</v>
      </c>
      <c r="U670" t="s">
        <v>130</v>
      </c>
      <c r="Z670" t="s">
        <v>64</v>
      </c>
      <c r="AA670" t="s">
        <v>64</v>
      </c>
      <c r="AK670">
        <f t="shared" si="58"/>
        <v>0</v>
      </c>
    </row>
    <row r="671" spans="1:37" x14ac:dyDescent="0.25">
      <c r="A671" t="str">
        <f>A670</f>
        <v>Bigotillos</v>
      </c>
      <c r="B671" t="s">
        <v>3797</v>
      </c>
      <c r="G671" t="s">
        <v>3798</v>
      </c>
      <c r="H671" t="s">
        <v>3358</v>
      </c>
      <c r="P671" t="s">
        <v>3793</v>
      </c>
      <c r="Q671" t="str">
        <f t="shared" ref="Q671:R677" si="61">P671</f>
        <v>Ciudad Huelca</v>
      </c>
      <c r="R671" t="str">
        <f t="shared" si="61"/>
        <v>Ciudad Huelca</v>
      </c>
      <c r="U671" t="s">
        <v>49</v>
      </c>
      <c r="AK671">
        <f t="shared" si="58"/>
        <v>0</v>
      </c>
    </row>
    <row r="672" spans="1:37" x14ac:dyDescent="0.25">
      <c r="A672" t="s">
        <v>3804</v>
      </c>
      <c r="B672" t="s">
        <v>3807</v>
      </c>
      <c r="C672" t="s">
        <v>3805</v>
      </c>
      <c r="G672" t="s">
        <v>3806</v>
      </c>
      <c r="H672" t="s">
        <v>3808</v>
      </c>
      <c r="I672" t="str">
        <f t="shared" ref="I672:I678" si="62">H672</f>
        <v>Aranean</v>
      </c>
      <c r="P672" t="s">
        <v>3809</v>
      </c>
      <c r="Q672" t="str">
        <f t="shared" si="61"/>
        <v>Amion</v>
      </c>
      <c r="R672" t="str">
        <f t="shared" si="61"/>
        <v>Amion</v>
      </c>
      <c r="S672" t="s">
        <v>3810</v>
      </c>
      <c r="U672" t="s">
        <v>130</v>
      </c>
      <c r="Z672" t="s">
        <v>64</v>
      </c>
      <c r="AA672" t="s">
        <v>64</v>
      </c>
      <c r="AK672">
        <f t="shared" si="58"/>
        <v>0</v>
      </c>
    </row>
    <row r="673" spans="1:37" x14ac:dyDescent="0.25">
      <c r="A673" t="s">
        <v>3822</v>
      </c>
      <c r="B673" t="s">
        <v>3823</v>
      </c>
      <c r="C673" t="s">
        <v>3824</v>
      </c>
      <c r="G673" t="str">
        <f>G672</f>
        <v>Dragon 183 p. 46</v>
      </c>
      <c r="H673" t="s">
        <v>3808</v>
      </c>
      <c r="I673" t="str">
        <f t="shared" si="62"/>
        <v>Aranean</v>
      </c>
      <c r="P673" t="s">
        <v>3817</v>
      </c>
      <c r="Q673" t="str">
        <f t="shared" si="61"/>
        <v>Nezhev</v>
      </c>
      <c r="R673" t="str">
        <f t="shared" si="61"/>
        <v>Nezhev</v>
      </c>
      <c r="S673" t="s">
        <v>3825</v>
      </c>
      <c r="U673" t="s">
        <v>49</v>
      </c>
      <c r="AK673">
        <f t="shared" si="58"/>
        <v>0</v>
      </c>
    </row>
    <row r="674" spans="1:37" x14ac:dyDescent="0.25">
      <c r="A674" t="s">
        <v>3834</v>
      </c>
      <c r="B674" t="s">
        <v>3835</v>
      </c>
      <c r="C674" t="s">
        <v>3836</v>
      </c>
      <c r="G674" t="str">
        <f>G673</f>
        <v>Dragon 183 p. 46</v>
      </c>
      <c r="H674" t="s">
        <v>3808</v>
      </c>
      <c r="I674" t="str">
        <f t="shared" si="62"/>
        <v>Aranean</v>
      </c>
      <c r="P674" t="s">
        <v>3829</v>
      </c>
      <c r="Q674" t="str">
        <f t="shared" si="61"/>
        <v>Sorodh</v>
      </c>
      <c r="R674" t="str">
        <f t="shared" si="61"/>
        <v>Sorodh</v>
      </c>
      <c r="S674" t="s">
        <v>3837</v>
      </c>
      <c r="U674" t="s">
        <v>49</v>
      </c>
      <c r="AK674">
        <f t="shared" si="58"/>
        <v>0</v>
      </c>
    </row>
    <row r="675" spans="1:37" x14ac:dyDescent="0.25">
      <c r="A675" t="s">
        <v>3839</v>
      </c>
      <c r="G675" t="s">
        <v>3840</v>
      </c>
      <c r="H675" t="s">
        <v>3808</v>
      </c>
      <c r="I675" t="str">
        <f t="shared" si="62"/>
        <v>Aranean</v>
      </c>
      <c r="P675" t="s">
        <v>3829</v>
      </c>
      <c r="Q675" t="str">
        <f t="shared" si="61"/>
        <v>Sorodh</v>
      </c>
      <c r="R675" t="str">
        <f t="shared" si="61"/>
        <v>Sorodh</v>
      </c>
      <c r="S675" t="s">
        <v>3837</v>
      </c>
      <c r="T675" t="s">
        <v>2214</v>
      </c>
      <c r="U675" t="s">
        <v>49</v>
      </c>
      <c r="AJ675" t="s">
        <v>3841</v>
      </c>
      <c r="AK675">
        <f t="shared" si="58"/>
        <v>0</v>
      </c>
    </row>
    <row r="676" spans="1:37" x14ac:dyDescent="0.25">
      <c r="A676" t="s">
        <v>3850</v>
      </c>
      <c r="B676" t="s">
        <v>3851</v>
      </c>
      <c r="C676" t="s">
        <v>3852</v>
      </c>
      <c r="G676" t="str">
        <f>G675</f>
        <v>Dragon 183 p. 41</v>
      </c>
      <c r="H676" t="s">
        <v>3808</v>
      </c>
      <c r="I676" t="str">
        <f t="shared" si="62"/>
        <v>Aranean</v>
      </c>
      <c r="P676" t="s">
        <v>3844</v>
      </c>
      <c r="Q676" t="str">
        <f t="shared" si="61"/>
        <v>Shahav</v>
      </c>
      <c r="R676" t="str">
        <f t="shared" si="61"/>
        <v>Shahav</v>
      </c>
      <c r="S676" t="s">
        <v>3853</v>
      </c>
      <c r="U676" t="s">
        <v>49</v>
      </c>
      <c r="AK676">
        <f t="shared" si="58"/>
        <v>0</v>
      </c>
    </row>
    <row r="677" spans="1:37" x14ac:dyDescent="0.25">
      <c r="A677" t="s">
        <v>3858</v>
      </c>
      <c r="B677" t="s">
        <v>3859</v>
      </c>
      <c r="C677" t="s">
        <v>3860</v>
      </c>
      <c r="G677" t="s">
        <v>3861</v>
      </c>
      <c r="H677" t="s">
        <v>3267</v>
      </c>
      <c r="I677" t="s">
        <v>3808</v>
      </c>
      <c r="P677" t="s">
        <v>3857</v>
      </c>
      <c r="Q677" t="str">
        <f t="shared" si="61"/>
        <v>Belphemon</v>
      </c>
      <c r="R677" t="str">
        <f t="shared" si="61"/>
        <v>Belphemon</v>
      </c>
      <c r="S677" t="s">
        <v>3863</v>
      </c>
      <c r="T677" t="s">
        <v>3862</v>
      </c>
      <c r="U677" t="s">
        <v>49</v>
      </c>
      <c r="AK677">
        <f t="shared" si="58"/>
        <v>0</v>
      </c>
    </row>
    <row r="678" spans="1:37" x14ac:dyDescent="0.25">
      <c r="A678" t="s">
        <v>3880</v>
      </c>
      <c r="C678" t="s">
        <v>3881</v>
      </c>
      <c r="G678" t="str">
        <f>G674</f>
        <v>Dragon 183 p. 46</v>
      </c>
      <c r="H678" t="s">
        <v>3808</v>
      </c>
      <c r="I678" t="str">
        <f t="shared" si="62"/>
        <v>Aranean</v>
      </c>
      <c r="P678" t="s">
        <v>3833</v>
      </c>
      <c r="Q678" t="s">
        <v>3869</v>
      </c>
      <c r="R678" t="str">
        <f>Q678</f>
        <v>Tower of Yedom</v>
      </c>
      <c r="S678" t="s">
        <v>3882</v>
      </c>
      <c r="U678" t="s">
        <v>49</v>
      </c>
      <c r="AK678">
        <f t="shared" si="58"/>
        <v>0</v>
      </c>
    </row>
    <row r="679" spans="1:37" x14ac:dyDescent="0.25">
      <c r="A679" t="s">
        <v>3889</v>
      </c>
      <c r="B679" t="s">
        <v>3890</v>
      </c>
      <c r="C679" t="s">
        <v>3891</v>
      </c>
      <c r="G679" t="s">
        <v>3892</v>
      </c>
      <c r="H679" t="s">
        <v>3637</v>
      </c>
      <c r="I679" t="s">
        <v>163</v>
      </c>
      <c r="P679" t="s">
        <v>3795</v>
      </c>
      <c r="Q679" t="str">
        <f>P679</f>
        <v>Puerto Morillos</v>
      </c>
      <c r="R679" t="str">
        <f>Q679</f>
        <v>Puerto Morillos</v>
      </c>
      <c r="S679" t="s">
        <v>3893</v>
      </c>
      <c r="U679" t="s">
        <v>49</v>
      </c>
      <c r="AJ679" t="s">
        <v>3898</v>
      </c>
      <c r="AK679">
        <f t="shared" si="58"/>
        <v>0</v>
      </c>
    </row>
    <row r="680" spans="1:37" x14ac:dyDescent="0.25">
      <c r="A680" t="str">
        <f>A679</f>
        <v>de Narvaez</v>
      </c>
      <c r="B680" t="s">
        <v>3894</v>
      </c>
      <c r="G680" t="s">
        <v>3895</v>
      </c>
      <c r="H680" t="str">
        <f>H679</f>
        <v>Espan</v>
      </c>
      <c r="P680" t="s">
        <v>3795</v>
      </c>
      <c r="Q680" t="str">
        <f>P680</f>
        <v>Puerto Morillos</v>
      </c>
      <c r="R680" t="str">
        <f>Q680</f>
        <v>Puerto Morillos</v>
      </c>
      <c r="U680" t="s">
        <v>49</v>
      </c>
      <c r="V680" t="s">
        <v>1401</v>
      </c>
      <c r="Z680" t="s">
        <v>64</v>
      </c>
      <c r="AA680" t="s">
        <v>64</v>
      </c>
      <c r="AK680">
        <f t="shared" si="58"/>
        <v>0</v>
      </c>
    </row>
    <row r="681" spans="1:37" x14ac:dyDescent="0.25">
      <c r="A681" t="str">
        <f>A680</f>
        <v>de Narvaez</v>
      </c>
      <c r="B681" t="s">
        <v>3896</v>
      </c>
      <c r="G681" t="str">
        <f>G680</f>
        <v>Savage Baronies Book I p. 39</v>
      </c>
      <c r="H681" t="str">
        <f>H680</f>
        <v>Espan</v>
      </c>
      <c r="P681" t="s">
        <v>3795</v>
      </c>
      <c r="Q681" t="str">
        <f>P681</f>
        <v>Puerto Morillos</v>
      </c>
      <c r="R681" t="str">
        <f>Q681</f>
        <v>Puerto Morillos</v>
      </c>
      <c r="U681" t="s">
        <v>49</v>
      </c>
      <c r="V681" t="s">
        <v>894</v>
      </c>
      <c r="Z681" t="s">
        <v>64</v>
      </c>
      <c r="AA681" t="s">
        <v>64</v>
      </c>
      <c r="AK681">
        <f t="shared" si="58"/>
        <v>0</v>
      </c>
    </row>
    <row r="682" spans="1:37" x14ac:dyDescent="0.25">
      <c r="A682" t="str">
        <f>A681</f>
        <v>de Narvaez</v>
      </c>
      <c r="B682" t="s">
        <v>3897</v>
      </c>
      <c r="G682" t="str">
        <f>G681</f>
        <v>Savage Baronies Book I p. 39</v>
      </c>
      <c r="H682" t="str">
        <f>H681</f>
        <v>Espan</v>
      </c>
      <c r="P682" t="s">
        <v>3795</v>
      </c>
      <c r="Q682" t="str">
        <f t="shared" ref="Q682:R690" si="63">P682</f>
        <v>Puerto Morillos</v>
      </c>
      <c r="R682" t="str">
        <f t="shared" si="63"/>
        <v>Puerto Morillos</v>
      </c>
      <c r="U682" t="s">
        <v>130</v>
      </c>
      <c r="Z682" t="s">
        <v>64</v>
      </c>
      <c r="AA682" t="s">
        <v>64</v>
      </c>
      <c r="AK682">
        <f t="shared" si="58"/>
        <v>0</v>
      </c>
    </row>
    <row r="683" spans="1:37" x14ac:dyDescent="0.25">
      <c r="A683" t="s">
        <v>3917</v>
      </c>
      <c r="B683" t="s">
        <v>3922</v>
      </c>
      <c r="C683" t="s">
        <v>3918</v>
      </c>
      <c r="G683" t="s">
        <v>3919</v>
      </c>
      <c r="H683" t="s">
        <v>3921</v>
      </c>
      <c r="I683" t="s">
        <v>3920</v>
      </c>
      <c r="P683" t="s">
        <v>3911</v>
      </c>
      <c r="Q683" t="str">
        <f t="shared" si="63"/>
        <v>Ytres</v>
      </c>
      <c r="R683" t="str">
        <f t="shared" si="63"/>
        <v>Ytres</v>
      </c>
      <c r="S683" t="s">
        <v>3945</v>
      </c>
      <c r="U683" t="s">
        <v>49</v>
      </c>
      <c r="AK683">
        <f t="shared" si="58"/>
        <v>0</v>
      </c>
    </row>
    <row r="684" spans="1:37" x14ac:dyDescent="0.25">
      <c r="A684" t="s">
        <v>3930</v>
      </c>
      <c r="B684" t="s">
        <v>3931</v>
      </c>
      <c r="C684" t="s">
        <v>3932</v>
      </c>
      <c r="G684" t="str">
        <f>G683</f>
        <v>Dragon 179 p. 100</v>
      </c>
      <c r="H684" t="s">
        <v>3921</v>
      </c>
      <c r="I684" t="s">
        <v>3920</v>
      </c>
      <c r="P684" t="s">
        <v>3925</v>
      </c>
      <c r="Q684" t="str">
        <f t="shared" si="63"/>
        <v>Mons-en-Plecy</v>
      </c>
      <c r="R684" t="str">
        <f t="shared" si="63"/>
        <v>Mons-en-Plecy</v>
      </c>
      <c r="S684" t="s">
        <v>3933</v>
      </c>
      <c r="U684" t="s">
        <v>130</v>
      </c>
      <c r="AK684">
        <f t="shared" si="58"/>
        <v>0</v>
      </c>
    </row>
    <row r="685" spans="1:37" x14ac:dyDescent="0.25">
      <c r="A685" t="s">
        <v>3941</v>
      </c>
      <c r="B685" t="s">
        <v>3942</v>
      </c>
      <c r="C685" t="s">
        <v>3943</v>
      </c>
      <c r="G685" t="str">
        <f>G684</f>
        <v>Dragon 179 p. 100</v>
      </c>
      <c r="H685" t="s">
        <v>3921</v>
      </c>
      <c r="I685" t="s">
        <v>3920</v>
      </c>
      <c r="P685" t="s">
        <v>3937</v>
      </c>
      <c r="Q685" t="str">
        <f t="shared" si="63"/>
        <v>Pertignac</v>
      </c>
      <c r="R685" t="str">
        <f t="shared" si="63"/>
        <v>Pertignac</v>
      </c>
      <c r="S685" t="s">
        <v>3944</v>
      </c>
      <c r="U685" t="s">
        <v>49</v>
      </c>
      <c r="AK685">
        <f t="shared" si="58"/>
        <v>0</v>
      </c>
    </row>
    <row r="686" spans="1:37" x14ac:dyDescent="0.25">
      <c r="A686" t="s">
        <v>3954</v>
      </c>
      <c r="B686" t="s">
        <v>3955</v>
      </c>
      <c r="C686" t="s">
        <v>3956</v>
      </c>
      <c r="G686" t="s">
        <v>3957</v>
      </c>
      <c r="H686" t="s">
        <v>3921</v>
      </c>
      <c r="I686" t="s">
        <v>3920</v>
      </c>
      <c r="P686" t="s">
        <v>3947</v>
      </c>
      <c r="Q686" t="str">
        <f t="shared" si="63"/>
        <v>Louvines</v>
      </c>
      <c r="R686" t="str">
        <f t="shared" si="63"/>
        <v>Louvines</v>
      </c>
      <c r="S686" t="s">
        <v>3958</v>
      </c>
      <c r="U686" t="s">
        <v>49</v>
      </c>
      <c r="AK686">
        <f t="shared" si="58"/>
        <v>0</v>
      </c>
    </row>
    <row r="687" spans="1:37" x14ac:dyDescent="0.25">
      <c r="A687" t="str">
        <f>A686</f>
        <v>de Claivault</v>
      </c>
      <c r="B687" t="s">
        <v>3959</v>
      </c>
      <c r="G687" t="s">
        <v>3961</v>
      </c>
      <c r="H687" t="s">
        <v>3921</v>
      </c>
      <c r="I687" t="s">
        <v>3920</v>
      </c>
      <c r="P687" t="s">
        <v>3947</v>
      </c>
      <c r="Q687" t="str">
        <f t="shared" si="63"/>
        <v>Louvines</v>
      </c>
      <c r="R687" t="str">
        <f t="shared" si="63"/>
        <v>Louvines</v>
      </c>
      <c r="S687" t="s">
        <v>3962</v>
      </c>
      <c r="U687" t="s">
        <v>130</v>
      </c>
      <c r="AK687">
        <f t="shared" si="58"/>
        <v>0</v>
      </c>
    </row>
    <row r="688" spans="1:37" x14ac:dyDescent="0.25">
      <c r="A688" t="s">
        <v>3963</v>
      </c>
      <c r="B688" t="s">
        <v>3964</v>
      </c>
      <c r="G688" t="s">
        <v>3965</v>
      </c>
      <c r="H688" t="s">
        <v>3921</v>
      </c>
      <c r="I688" t="s">
        <v>3920</v>
      </c>
      <c r="P688" t="s">
        <v>3451</v>
      </c>
      <c r="Q688" t="str">
        <f t="shared" si="63"/>
        <v>Renardie</v>
      </c>
      <c r="R688" t="str">
        <f t="shared" si="63"/>
        <v>Renardie</v>
      </c>
      <c r="T688" t="s">
        <v>3966</v>
      </c>
      <c r="U688" t="s">
        <v>49</v>
      </c>
      <c r="AK688">
        <f t="shared" si="58"/>
        <v>0</v>
      </c>
    </row>
    <row r="689" spans="1:37" x14ac:dyDescent="0.25">
      <c r="A689" t="s">
        <v>3967</v>
      </c>
      <c r="G689" t="s">
        <v>3968</v>
      </c>
      <c r="H689" t="s">
        <v>3921</v>
      </c>
      <c r="I689" t="s">
        <v>3920</v>
      </c>
      <c r="J689">
        <v>0</v>
      </c>
      <c r="P689" t="s">
        <v>3451</v>
      </c>
      <c r="Q689" t="str">
        <f t="shared" si="63"/>
        <v>Renardie</v>
      </c>
      <c r="R689" t="str">
        <f t="shared" si="63"/>
        <v>Renardie</v>
      </c>
      <c r="U689" t="s">
        <v>49</v>
      </c>
      <c r="AD689">
        <v>17</v>
      </c>
      <c r="AE689">
        <v>11</v>
      </c>
      <c r="AF689">
        <v>9</v>
      </c>
      <c r="AG689">
        <v>13</v>
      </c>
      <c r="AH689">
        <v>10</v>
      </c>
      <c r="AI689">
        <v>5</v>
      </c>
      <c r="AK689">
        <f t="shared" si="58"/>
        <v>65</v>
      </c>
    </row>
    <row r="690" spans="1:37" x14ac:dyDescent="0.25">
      <c r="A690" t="s">
        <v>3975</v>
      </c>
      <c r="B690" t="s">
        <v>3976</v>
      </c>
      <c r="G690" t="s">
        <v>3977</v>
      </c>
      <c r="H690" t="s">
        <v>3921</v>
      </c>
      <c r="I690" t="s">
        <v>3920</v>
      </c>
      <c r="P690" t="s">
        <v>3947</v>
      </c>
      <c r="Q690" t="str">
        <f t="shared" si="63"/>
        <v>Louvines</v>
      </c>
      <c r="R690" t="str">
        <f t="shared" si="63"/>
        <v>Louvines</v>
      </c>
      <c r="S690" t="s">
        <v>3978</v>
      </c>
      <c r="T690" t="s">
        <v>3396</v>
      </c>
      <c r="U690" t="s">
        <v>49</v>
      </c>
      <c r="AK690">
        <f t="shared" si="58"/>
        <v>0</v>
      </c>
    </row>
    <row r="691" spans="1:37" x14ac:dyDescent="0.25">
      <c r="A691" t="s">
        <v>3979</v>
      </c>
      <c r="G691" t="s">
        <v>3980</v>
      </c>
      <c r="H691" t="s">
        <v>3981</v>
      </c>
      <c r="I691" t="s">
        <v>3920</v>
      </c>
      <c r="T691" t="s">
        <v>151</v>
      </c>
      <c r="U691" t="s">
        <v>49</v>
      </c>
      <c r="Y691" t="s">
        <v>3982</v>
      </c>
      <c r="AK691">
        <f t="shared" si="58"/>
        <v>0</v>
      </c>
    </row>
    <row r="692" spans="1:37" x14ac:dyDescent="0.25">
      <c r="A692" t="s">
        <v>3983</v>
      </c>
      <c r="G692" t="s">
        <v>3984</v>
      </c>
      <c r="H692" t="str">
        <f>H690</f>
        <v>Renardois</v>
      </c>
      <c r="I692" t="str">
        <f>I691</f>
        <v>Lupin</v>
      </c>
      <c r="P692" t="str">
        <f>P690</f>
        <v>Louvines</v>
      </c>
      <c r="Q692" t="str">
        <f>Q690</f>
        <v>Louvines</v>
      </c>
      <c r="R692" t="str">
        <f>R690</f>
        <v>Louvines</v>
      </c>
      <c r="S692" t="s">
        <v>3985</v>
      </c>
      <c r="T692" t="s">
        <v>3986</v>
      </c>
      <c r="U692" t="s">
        <v>49</v>
      </c>
      <c r="AK692">
        <f t="shared" si="58"/>
        <v>0</v>
      </c>
    </row>
    <row r="693" spans="1:37" x14ac:dyDescent="0.25">
      <c r="A693" t="s">
        <v>3987</v>
      </c>
      <c r="G693" t="str">
        <f>G692</f>
        <v>Dragon 179 p. 43</v>
      </c>
      <c r="H693" t="str">
        <f>H692</f>
        <v>Renardois</v>
      </c>
      <c r="I693" t="str">
        <f>I692</f>
        <v>Lupin</v>
      </c>
      <c r="P693" t="str">
        <f>P692</f>
        <v>Louvines</v>
      </c>
      <c r="Q693" t="str">
        <f>Q692</f>
        <v>Louvines</v>
      </c>
      <c r="R693" t="str">
        <f>R692</f>
        <v>Louvines</v>
      </c>
      <c r="U693" t="s">
        <v>49</v>
      </c>
      <c r="AK693">
        <f t="shared" si="58"/>
        <v>0</v>
      </c>
    </row>
    <row r="694" spans="1:37" x14ac:dyDescent="0.25">
      <c r="A694" t="s">
        <v>3990</v>
      </c>
      <c r="G694" t="str">
        <f>G693</f>
        <v>Dragon 179 p. 43</v>
      </c>
      <c r="H694" t="str">
        <f>H693</f>
        <v>Renardois</v>
      </c>
      <c r="I694" t="str">
        <f>I693</f>
        <v>Lupin</v>
      </c>
      <c r="P694" t="s">
        <v>3451</v>
      </c>
      <c r="Q694" t="s">
        <v>3988</v>
      </c>
      <c r="R694" t="str">
        <f t="shared" ref="R694:R701" si="64">Q694</f>
        <v>Chateau Medor</v>
      </c>
      <c r="S694" t="s">
        <v>3991</v>
      </c>
      <c r="U694" t="s">
        <v>49</v>
      </c>
      <c r="AK694">
        <f t="shared" si="58"/>
        <v>0</v>
      </c>
    </row>
    <row r="695" spans="1:37" x14ac:dyDescent="0.25">
      <c r="A695" t="s">
        <v>3963</v>
      </c>
      <c r="B695" t="s">
        <v>3998</v>
      </c>
      <c r="C695" t="s">
        <v>3999</v>
      </c>
      <c r="G695" t="str">
        <f>G685</f>
        <v>Dragon 179 p. 100</v>
      </c>
      <c r="H695" t="str">
        <f>H694</f>
        <v>Renardois</v>
      </c>
      <c r="I695" t="str">
        <f>I694</f>
        <v>Lupin</v>
      </c>
      <c r="P695" t="s">
        <v>3993</v>
      </c>
      <c r="Q695" t="str">
        <f>P695</f>
        <v>Deauvais</v>
      </c>
      <c r="R695" t="str">
        <f t="shared" si="64"/>
        <v>Deauvais</v>
      </c>
      <c r="S695" t="s">
        <v>4000</v>
      </c>
      <c r="U695" t="s">
        <v>49</v>
      </c>
      <c r="AK695">
        <f t="shared" si="58"/>
        <v>0</v>
      </c>
    </row>
    <row r="696" spans="1:37" x14ac:dyDescent="0.25">
      <c r="A696" t="s">
        <v>4009</v>
      </c>
      <c r="B696" t="s">
        <v>4010</v>
      </c>
      <c r="C696" t="s">
        <v>4011</v>
      </c>
      <c r="G696" t="s">
        <v>4012</v>
      </c>
      <c r="H696" t="s">
        <v>4013</v>
      </c>
      <c r="P696" t="s">
        <v>4004</v>
      </c>
      <c r="Q696" t="str">
        <f>P696</f>
        <v>Dubrax</v>
      </c>
      <c r="R696" t="str">
        <f t="shared" si="64"/>
        <v>Dubrax</v>
      </c>
      <c r="S696" t="s">
        <v>4014</v>
      </c>
      <c r="U696" t="s">
        <v>49</v>
      </c>
      <c r="AK696">
        <f t="shared" si="58"/>
        <v>0</v>
      </c>
    </row>
    <row r="697" spans="1:37" x14ac:dyDescent="0.25">
      <c r="A697" t="s">
        <v>4019</v>
      </c>
      <c r="B697" t="s">
        <v>4020</v>
      </c>
      <c r="C697" t="s">
        <v>2709</v>
      </c>
      <c r="G697" t="str">
        <f t="shared" ref="G697:H699" si="65">G696</f>
        <v>Dragon 177 p. 48</v>
      </c>
      <c r="H697" t="str">
        <f t="shared" si="65"/>
        <v>Robrenn</v>
      </c>
      <c r="P697" t="s">
        <v>4017</v>
      </c>
      <c r="Q697" t="str">
        <f>P697</f>
        <v>Arax</v>
      </c>
      <c r="R697" t="str">
        <f t="shared" si="64"/>
        <v>Arax</v>
      </c>
      <c r="S697" t="s">
        <v>4021</v>
      </c>
      <c r="U697" t="s">
        <v>49</v>
      </c>
      <c r="W697" t="s">
        <v>205</v>
      </c>
      <c r="AK697">
        <f t="shared" si="58"/>
        <v>0</v>
      </c>
    </row>
    <row r="698" spans="1:37" x14ac:dyDescent="0.25">
      <c r="A698" t="s">
        <v>4030</v>
      </c>
      <c r="B698" t="s">
        <v>4031</v>
      </c>
      <c r="C698" t="s">
        <v>4032</v>
      </c>
      <c r="G698" t="str">
        <f t="shared" si="65"/>
        <v>Dragon 177 p. 48</v>
      </c>
      <c r="H698" t="str">
        <f t="shared" si="65"/>
        <v>Robrenn</v>
      </c>
      <c r="P698" t="s">
        <v>4028</v>
      </c>
      <c r="Q698" t="str">
        <f>P698</f>
        <v>Cernumna</v>
      </c>
      <c r="R698" t="str">
        <f t="shared" si="64"/>
        <v>Cernumna</v>
      </c>
      <c r="S698" t="s">
        <v>4033</v>
      </c>
      <c r="U698" t="s">
        <v>130</v>
      </c>
      <c r="AK698">
        <f t="shared" si="58"/>
        <v>0</v>
      </c>
    </row>
    <row r="699" spans="1:37" x14ac:dyDescent="0.25">
      <c r="A699" t="s">
        <v>4043</v>
      </c>
      <c r="B699" t="s">
        <v>4045</v>
      </c>
      <c r="C699" t="s">
        <v>4044</v>
      </c>
      <c r="G699" t="str">
        <f t="shared" si="65"/>
        <v>Dragon 177 p. 48</v>
      </c>
      <c r="H699" t="str">
        <f t="shared" si="65"/>
        <v>Robrenn</v>
      </c>
      <c r="P699" t="s">
        <v>4036</v>
      </c>
      <c r="Q699" t="str">
        <f>P699</f>
        <v>Morrigamna</v>
      </c>
      <c r="R699" t="str">
        <f t="shared" si="64"/>
        <v>Morrigamna</v>
      </c>
      <c r="S699" t="s">
        <v>4046</v>
      </c>
      <c r="U699" t="s">
        <v>49</v>
      </c>
      <c r="AK699">
        <f t="shared" si="58"/>
        <v>0</v>
      </c>
    </row>
    <row r="700" spans="1:37" x14ac:dyDescent="0.25">
      <c r="A700" t="s">
        <v>4049</v>
      </c>
      <c r="B700" t="str">
        <f>A700</f>
        <v>Grednaux</v>
      </c>
      <c r="G700" t="s">
        <v>4050</v>
      </c>
      <c r="H700" t="s">
        <v>1178</v>
      </c>
      <c r="I700" t="str">
        <f>H700</f>
        <v>Red Dragon</v>
      </c>
      <c r="Q700" t="s">
        <v>4051</v>
      </c>
      <c r="R700" t="str">
        <f t="shared" si="64"/>
        <v>Land of Cassivellonis</v>
      </c>
      <c r="U700" t="s">
        <v>130</v>
      </c>
      <c r="Y700" t="s">
        <v>57</v>
      </c>
      <c r="Z700" t="s">
        <v>64</v>
      </c>
      <c r="AA700" t="s">
        <v>64</v>
      </c>
      <c r="AB700" t="s">
        <v>57</v>
      </c>
      <c r="AK700">
        <f t="shared" si="58"/>
        <v>0</v>
      </c>
    </row>
    <row r="701" spans="1:37" x14ac:dyDescent="0.25">
      <c r="A701" t="s">
        <v>4053</v>
      </c>
      <c r="B701" t="s">
        <v>4054</v>
      </c>
      <c r="G701" t="s">
        <v>4055</v>
      </c>
      <c r="H701" t="str">
        <f>H699</f>
        <v>Robrenn</v>
      </c>
      <c r="I701" t="s">
        <v>586</v>
      </c>
      <c r="P701" t="s">
        <v>4079</v>
      </c>
      <c r="Q701" t="s">
        <v>4057</v>
      </c>
      <c r="R701" t="str">
        <f t="shared" si="64"/>
        <v>Hallowed Forest of Carnuilh</v>
      </c>
      <c r="S701" t="s">
        <v>4056</v>
      </c>
      <c r="U701" t="s">
        <v>130</v>
      </c>
      <c r="Z701" t="s">
        <v>64</v>
      </c>
      <c r="AA701" t="s">
        <v>64</v>
      </c>
      <c r="AJ701" t="s">
        <v>4058</v>
      </c>
      <c r="AK701">
        <f t="shared" si="58"/>
        <v>0</v>
      </c>
    </row>
    <row r="702" spans="1:37" x14ac:dyDescent="0.25">
      <c r="A702" t="s">
        <v>4062</v>
      </c>
      <c r="B702" t="s">
        <v>4063</v>
      </c>
      <c r="C702" t="s">
        <v>4064</v>
      </c>
      <c r="G702" t="s">
        <v>4067</v>
      </c>
      <c r="H702" t="str">
        <f>H701</f>
        <v>Robrenn</v>
      </c>
      <c r="I702" t="s">
        <v>4070</v>
      </c>
      <c r="P702" t="s">
        <v>4061</v>
      </c>
      <c r="Q702" t="s">
        <v>4061</v>
      </c>
      <c r="R702" t="s">
        <v>4061</v>
      </c>
      <c r="S702" t="s">
        <v>4068</v>
      </c>
      <c r="U702" t="s">
        <v>49</v>
      </c>
      <c r="Y702" t="s">
        <v>107</v>
      </c>
      <c r="Z702" t="s">
        <v>63</v>
      </c>
      <c r="AA702" t="s">
        <v>63</v>
      </c>
      <c r="AK702">
        <f t="shared" si="58"/>
        <v>0</v>
      </c>
    </row>
    <row r="703" spans="1:37" x14ac:dyDescent="0.25">
      <c r="A703" t="s">
        <v>4065</v>
      </c>
      <c r="B703" t="s">
        <v>4066</v>
      </c>
      <c r="G703" t="str">
        <f>G701</f>
        <v>Dragon 177 p. 46</v>
      </c>
      <c r="H703" t="str">
        <f>H701</f>
        <v>Robrenn</v>
      </c>
      <c r="P703" t="s">
        <v>4061</v>
      </c>
      <c r="Q703" t="s">
        <v>4061</v>
      </c>
      <c r="R703" t="s">
        <v>4061</v>
      </c>
      <c r="S703" t="s">
        <v>4069</v>
      </c>
      <c r="U703" t="s">
        <v>49</v>
      </c>
      <c r="AK703">
        <f t="shared" si="58"/>
        <v>0</v>
      </c>
    </row>
    <row r="704" spans="1:37" x14ac:dyDescent="0.25">
      <c r="A704" t="s">
        <v>4071</v>
      </c>
      <c r="G704" t="s">
        <v>4072</v>
      </c>
      <c r="H704" t="str">
        <f t="shared" ref="H704:H709" si="66">H703</f>
        <v>Robrenn</v>
      </c>
      <c r="I704" t="s">
        <v>4073</v>
      </c>
      <c r="P704" t="s">
        <v>4013</v>
      </c>
      <c r="Q704" t="str">
        <f>P704</f>
        <v>Robrenn</v>
      </c>
      <c r="R704" t="str">
        <f>Q704</f>
        <v>Robrenn</v>
      </c>
      <c r="T704" t="s">
        <v>4073</v>
      </c>
      <c r="U704" t="s">
        <v>49</v>
      </c>
      <c r="AK704">
        <f t="shared" si="58"/>
        <v>0</v>
      </c>
    </row>
    <row r="705" spans="1:37" x14ac:dyDescent="0.25">
      <c r="A705" t="s">
        <v>4074</v>
      </c>
      <c r="C705" t="s">
        <v>4075</v>
      </c>
      <c r="G705" t="str">
        <f>G704</f>
        <v>Dragon 177 p. 43</v>
      </c>
      <c r="H705" t="str">
        <f t="shared" si="66"/>
        <v>Robrenn</v>
      </c>
      <c r="I705" t="s">
        <v>586</v>
      </c>
      <c r="P705" t="str">
        <f>P704</f>
        <v>Robrenn</v>
      </c>
      <c r="Q705" t="str">
        <f>Q701</f>
        <v>Hallowed Forest of Carnuilh</v>
      </c>
      <c r="R705" t="str">
        <f>Q705</f>
        <v>Hallowed Forest of Carnuilh</v>
      </c>
      <c r="U705" t="s">
        <v>49</v>
      </c>
      <c r="AK705">
        <f t="shared" si="58"/>
        <v>0</v>
      </c>
    </row>
    <row r="706" spans="1:37" x14ac:dyDescent="0.25">
      <c r="A706" t="s">
        <v>4076</v>
      </c>
      <c r="G706" t="s">
        <v>4050</v>
      </c>
      <c r="H706" t="str">
        <f t="shared" si="66"/>
        <v>Robrenn</v>
      </c>
      <c r="I706" t="s">
        <v>4070</v>
      </c>
      <c r="P706" t="str">
        <f>P705</f>
        <v>Robrenn</v>
      </c>
      <c r="Q706" t="str">
        <f>Q703</f>
        <v>Eyf</v>
      </c>
      <c r="R706" t="str">
        <f>R703</f>
        <v>Eyf</v>
      </c>
      <c r="U706" t="s">
        <v>49</v>
      </c>
      <c r="AK706">
        <f t="shared" si="58"/>
        <v>0</v>
      </c>
    </row>
    <row r="707" spans="1:37" x14ac:dyDescent="0.25">
      <c r="A707" t="s">
        <v>4085</v>
      </c>
      <c r="B707" t="s">
        <v>4086</v>
      </c>
      <c r="G707" t="str">
        <f>G699</f>
        <v>Dragon 177 p. 48</v>
      </c>
      <c r="H707" t="str">
        <f t="shared" si="66"/>
        <v>Robrenn</v>
      </c>
      <c r="P707" t="s">
        <v>4079</v>
      </c>
      <c r="Q707" t="str">
        <f t="shared" ref="Q707:R709" si="67">P707</f>
        <v>Venatis</v>
      </c>
      <c r="R707" t="str">
        <f t="shared" si="67"/>
        <v>Venatis</v>
      </c>
      <c r="S707" t="s">
        <v>4087</v>
      </c>
      <c r="U707" t="s">
        <v>49</v>
      </c>
      <c r="AK707">
        <f t="shared" ref="AK707:AK770" si="68">AD707+AE707+AF707+AG707+AH707+AI707</f>
        <v>0</v>
      </c>
    </row>
    <row r="708" spans="1:37" x14ac:dyDescent="0.25">
      <c r="A708" t="s">
        <v>4091</v>
      </c>
      <c r="B708" t="s">
        <v>4093</v>
      </c>
      <c r="C708" t="s">
        <v>4092</v>
      </c>
      <c r="G708" t="str">
        <f>G707</f>
        <v>Dragon 177 p. 48</v>
      </c>
      <c r="H708" t="str">
        <f t="shared" si="66"/>
        <v>Robrenn</v>
      </c>
      <c r="P708" t="s">
        <v>4089</v>
      </c>
      <c r="Q708" t="str">
        <f t="shared" si="67"/>
        <v>Ogmna</v>
      </c>
      <c r="R708" t="str">
        <f t="shared" si="67"/>
        <v>Ogmna</v>
      </c>
      <c r="S708" t="s">
        <v>4094</v>
      </c>
      <c r="U708" t="s">
        <v>49</v>
      </c>
      <c r="AK708">
        <f t="shared" si="68"/>
        <v>0</v>
      </c>
    </row>
    <row r="709" spans="1:37" x14ac:dyDescent="0.25">
      <c r="A709" t="s">
        <v>4099</v>
      </c>
      <c r="B709" t="s">
        <v>4101</v>
      </c>
      <c r="C709" t="s">
        <v>4100</v>
      </c>
      <c r="G709" t="str">
        <f>G708</f>
        <v>Dragon 177 p. 48</v>
      </c>
      <c r="H709" t="str">
        <f t="shared" si="66"/>
        <v>Robrenn</v>
      </c>
      <c r="P709" t="s">
        <v>4098</v>
      </c>
      <c r="Q709" t="str">
        <f t="shared" si="67"/>
        <v>Senerobriva</v>
      </c>
      <c r="R709" t="str">
        <f t="shared" si="67"/>
        <v>Senerobriva</v>
      </c>
      <c r="S709" t="s">
        <v>4102</v>
      </c>
      <c r="U709" t="s">
        <v>130</v>
      </c>
      <c r="Z709" t="s">
        <v>64</v>
      </c>
      <c r="AA709" t="s">
        <v>64</v>
      </c>
      <c r="AK709">
        <f t="shared" si="68"/>
        <v>0</v>
      </c>
    </row>
    <row r="710" spans="1:37" x14ac:dyDescent="0.25">
      <c r="A710" t="s">
        <v>4105</v>
      </c>
      <c r="B710" t="s">
        <v>4110</v>
      </c>
      <c r="C710" t="s">
        <v>4106</v>
      </c>
      <c r="G710" t="s">
        <v>3792</v>
      </c>
      <c r="H710" t="s">
        <v>3350</v>
      </c>
      <c r="I710" t="s">
        <v>46</v>
      </c>
      <c r="P710" t="s">
        <v>4130</v>
      </c>
      <c r="Q710" t="s">
        <v>4107</v>
      </c>
      <c r="R710" t="str">
        <f t="shared" ref="R710:R722" si="69">Q710</f>
        <v>Ciudad Matacan</v>
      </c>
      <c r="S710" t="s">
        <v>4108</v>
      </c>
      <c r="U710" t="s">
        <v>49</v>
      </c>
      <c r="V710" t="s">
        <v>1392</v>
      </c>
      <c r="Z710" t="s">
        <v>64</v>
      </c>
      <c r="AA710" t="s">
        <v>64</v>
      </c>
      <c r="AK710">
        <f t="shared" si="68"/>
        <v>0</v>
      </c>
    </row>
    <row r="711" spans="1:37" x14ac:dyDescent="0.25">
      <c r="A711" t="s">
        <v>4109</v>
      </c>
      <c r="B711" t="s">
        <v>4111</v>
      </c>
      <c r="G711" t="s">
        <v>4112</v>
      </c>
      <c r="H711" t="s">
        <v>20792</v>
      </c>
      <c r="P711" t="s">
        <v>3771</v>
      </c>
      <c r="Q711" t="str">
        <f>Q710</f>
        <v>Ciudad Matacan</v>
      </c>
      <c r="R711" t="str">
        <f t="shared" si="69"/>
        <v>Ciudad Matacan</v>
      </c>
      <c r="S711" t="s">
        <v>4113</v>
      </c>
      <c r="U711" t="s">
        <v>130</v>
      </c>
      <c r="Z711" t="s">
        <v>64</v>
      </c>
      <c r="AA711" t="s">
        <v>64</v>
      </c>
      <c r="AK711">
        <f t="shared" si="68"/>
        <v>0</v>
      </c>
    </row>
    <row r="712" spans="1:37" x14ac:dyDescent="0.25">
      <c r="A712" t="s">
        <v>4118</v>
      </c>
      <c r="G712" t="s">
        <v>4119</v>
      </c>
      <c r="H712" t="s">
        <v>3350</v>
      </c>
      <c r="Q712" t="str">
        <f>Q711</f>
        <v>Ciudad Matacan</v>
      </c>
      <c r="R712" t="str">
        <f t="shared" si="69"/>
        <v>Ciudad Matacan</v>
      </c>
      <c r="S712" t="s">
        <v>4120</v>
      </c>
      <c r="T712" t="s">
        <v>4121</v>
      </c>
      <c r="U712" t="s">
        <v>130</v>
      </c>
      <c r="Z712" t="s">
        <v>64</v>
      </c>
      <c r="AA712" t="s">
        <v>64</v>
      </c>
      <c r="AK712">
        <f t="shared" si="68"/>
        <v>0</v>
      </c>
    </row>
    <row r="713" spans="1:37" x14ac:dyDescent="0.25">
      <c r="A713" t="s">
        <v>4128</v>
      </c>
      <c r="B713" t="s">
        <v>4129</v>
      </c>
      <c r="G713" t="s">
        <v>4176</v>
      </c>
      <c r="H713" t="str">
        <f t="shared" ref="H713:H718" si="70">H712</f>
        <v>Saragoner</v>
      </c>
      <c r="P713" t="s">
        <v>4130</v>
      </c>
      <c r="Q713" t="str">
        <f>P713</f>
        <v>Tolon</v>
      </c>
      <c r="R713" t="str">
        <f t="shared" si="69"/>
        <v>Tolon</v>
      </c>
      <c r="S713" t="s">
        <v>4131</v>
      </c>
      <c r="U713" t="s">
        <v>49</v>
      </c>
      <c r="AK713">
        <f t="shared" si="68"/>
        <v>0</v>
      </c>
    </row>
    <row r="714" spans="1:37" x14ac:dyDescent="0.25">
      <c r="A714" t="s">
        <v>4134</v>
      </c>
      <c r="B714" t="s">
        <v>4135</v>
      </c>
      <c r="G714" t="s">
        <v>4156</v>
      </c>
      <c r="H714" t="str">
        <f t="shared" si="70"/>
        <v>Saragoner</v>
      </c>
      <c r="I714" t="s">
        <v>73</v>
      </c>
      <c r="P714" t="s">
        <v>4136</v>
      </c>
      <c r="Q714" t="str">
        <f>P714</f>
        <v>Manzanas</v>
      </c>
      <c r="R714" t="str">
        <f t="shared" si="69"/>
        <v>Manzanas</v>
      </c>
      <c r="T714" t="s">
        <v>655</v>
      </c>
      <c r="U714" t="s">
        <v>49</v>
      </c>
      <c r="V714" t="s">
        <v>131</v>
      </c>
      <c r="W714" t="s">
        <v>172</v>
      </c>
      <c r="X714" t="s">
        <v>4157</v>
      </c>
      <c r="Y714" t="s">
        <v>4158</v>
      </c>
      <c r="Z714" t="s">
        <v>64</v>
      </c>
      <c r="AA714" t="s">
        <v>64</v>
      </c>
      <c r="AB714" t="s">
        <v>203</v>
      </c>
      <c r="AC714" t="s">
        <v>4159</v>
      </c>
      <c r="AD714">
        <v>15</v>
      </c>
      <c r="AE714">
        <v>14</v>
      </c>
      <c r="AF714">
        <v>15</v>
      </c>
      <c r="AG714">
        <v>12</v>
      </c>
      <c r="AH714">
        <v>12</v>
      </c>
      <c r="AI714">
        <v>17</v>
      </c>
      <c r="AK714">
        <f t="shared" si="68"/>
        <v>85</v>
      </c>
    </row>
    <row r="715" spans="1:37" x14ac:dyDescent="0.25">
      <c r="A715" t="s">
        <v>4139</v>
      </c>
      <c r="B715" t="s">
        <v>4140</v>
      </c>
      <c r="G715" t="s">
        <v>4181</v>
      </c>
      <c r="H715" t="str">
        <f t="shared" si="70"/>
        <v>Saragoner</v>
      </c>
      <c r="P715" t="s">
        <v>4107</v>
      </c>
      <c r="Q715" t="str">
        <f>P715</f>
        <v>Ciudad Matacan</v>
      </c>
      <c r="R715" t="str">
        <f t="shared" si="69"/>
        <v>Ciudad Matacan</v>
      </c>
      <c r="S715" t="s">
        <v>4145</v>
      </c>
      <c r="U715" t="s">
        <v>130</v>
      </c>
      <c r="Z715" t="s">
        <v>64</v>
      </c>
      <c r="AA715" t="s">
        <v>64</v>
      </c>
      <c r="AK715">
        <f t="shared" si="68"/>
        <v>0</v>
      </c>
    </row>
    <row r="716" spans="1:37" x14ac:dyDescent="0.25">
      <c r="A716" t="s">
        <v>4142</v>
      </c>
      <c r="C716" t="s">
        <v>4143</v>
      </c>
      <c r="G716" t="s">
        <v>3406</v>
      </c>
      <c r="H716" t="str">
        <f t="shared" si="70"/>
        <v>Saragoner</v>
      </c>
      <c r="P716" t="s">
        <v>3444</v>
      </c>
      <c r="Q716" t="str">
        <f>P716</f>
        <v>Saragon</v>
      </c>
      <c r="R716" t="str">
        <f t="shared" si="69"/>
        <v>Saragon</v>
      </c>
      <c r="T716" t="s">
        <v>655</v>
      </c>
      <c r="U716" t="s">
        <v>130</v>
      </c>
      <c r="Z716" t="s">
        <v>64</v>
      </c>
      <c r="AA716" t="s">
        <v>64</v>
      </c>
      <c r="AK716">
        <f t="shared" si="68"/>
        <v>0</v>
      </c>
    </row>
    <row r="717" spans="1:37" x14ac:dyDescent="0.25">
      <c r="A717" t="s">
        <v>4146</v>
      </c>
      <c r="B717" t="s">
        <v>4147</v>
      </c>
      <c r="G717" t="s">
        <v>3669</v>
      </c>
      <c r="H717" t="str">
        <f t="shared" si="70"/>
        <v>Saragoner</v>
      </c>
      <c r="I717" t="s">
        <v>89</v>
      </c>
      <c r="J717">
        <v>0</v>
      </c>
      <c r="P717" t="s">
        <v>3444</v>
      </c>
      <c r="Q717" t="str">
        <f>P717</f>
        <v>Saragon</v>
      </c>
      <c r="R717" t="str">
        <f t="shared" si="69"/>
        <v>Saragon</v>
      </c>
      <c r="U717" t="s">
        <v>130</v>
      </c>
      <c r="V717" t="s">
        <v>1357</v>
      </c>
      <c r="W717" t="s">
        <v>332</v>
      </c>
      <c r="X717" t="s">
        <v>4148</v>
      </c>
      <c r="Y717" t="s">
        <v>4149</v>
      </c>
      <c r="Z717" t="s">
        <v>64</v>
      </c>
      <c r="AA717" t="s">
        <v>64</v>
      </c>
      <c r="AB717" t="s">
        <v>203</v>
      </c>
      <c r="AC717" t="s">
        <v>107</v>
      </c>
      <c r="AD717">
        <v>17</v>
      </c>
      <c r="AE717">
        <v>12</v>
      </c>
      <c r="AF717">
        <v>16</v>
      </c>
      <c r="AG717">
        <v>12</v>
      </c>
      <c r="AH717">
        <v>15</v>
      </c>
      <c r="AI717">
        <v>13</v>
      </c>
      <c r="AJ717" t="s">
        <v>4150</v>
      </c>
      <c r="AK717">
        <f t="shared" si="68"/>
        <v>85</v>
      </c>
    </row>
    <row r="718" spans="1:37" x14ac:dyDescent="0.25">
      <c r="A718" t="s">
        <v>4160</v>
      </c>
      <c r="B718" t="s">
        <v>4161</v>
      </c>
      <c r="G718" t="s">
        <v>4162</v>
      </c>
      <c r="H718" t="str">
        <f t="shared" si="70"/>
        <v>Saragoner</v>
      </c>
      <c r="I718" t="s">
        <v>151</v>
      </c>
      <c r="P718" t="s">
        <v>3444</v>
      </c>
      <c r="Q718" t="str">
        <f>Q714</f>
        <v>Manzanas</v>
      </c>
      <c r="R718" t="str">
        <f t="shared" si="69"/>
        <v>Manzanas</v>
      </c>
      <c r="T718" t="s">
        <v>4163</v>
      </c>
      <c r="U718" t="s">
        <v>130</v>
      </c>
      <c r="Z718" t="s">
        <v>64</v>
      </c>
      <c r="AA718" t="s">
        <v>64</v>
      </c>
      <c r="AD718">
        <v>15</v>
      </c>
      <c r="AE718">
        <v>14</v>
      </c>
      <c r="AF718">
        <v>10</v>
      </c>
      <c r="AG718">
        <v>14</v>
      </c>
      <c r="AH718">
        <v>12</v>
      </c>
      <c r="AI718">
        <v>11</v>
      </c>
      <c r="AK718">
        <f t="shared" si="68"/>
        <v>76</v>
      </c>
    </row>
    <row r="719" spans="1:37" x14ac:dyDescent="0.25">
      <c r="A719" t="s">
        <v>4164</v>
      </c>
      <c r="B719" t="s">
        <v>4165</v>
      </c>
      <c r="G719" t="str">
        <f>G717</f>
        <v>Savage Baronies Handouts</v>
      </c>
      <c r="H719" t="s">
        <v>645</v>
      </c>
      <c r="I719" t="str">
        <f>H719</f>
        <v>Dwarf</v>
      </c>
      <c r="P719" t="s">
        <v>4168</v>
      </c>
      <c r="Q719" t="str">
        <f>P719</f>
        <v>Savage Baronies</v>
      </c>
      <c r="R719" t="str">
        <f t="shared" si="69"/>
        <v>Savage Baronies</v>
      </c>
      <c r="T719" t="s">
        <v>655</v>
      </c>
      <c r="U719" t="s">
        <v>49</v>
      </c>
      <c r="V719" t="s">
        <v>1399</v>
      </c>
      <c r="W719" t="s">
        <v>4166</v>
      </c>
      <c r="X719" t="s">
        <v>4167</v>
      </c>
      <c r="Y719" t="s">
        <v>107</v>
      </c>
      <c r="Z719" t="s">
        <v>63</v>
      </c>
      <c r="AA719" t="s">
        <v>63</v>
      </c>
      <c r="AB719" t="s">
        <v>203</v>
      </c>
      <c r="AC719" t="s">
        <v>109</v>
      </c>
      <c r="AD719">
        <v>17</v>
      </c>
      <c r="AE719">
        <v>13</v>
      </c>
      <c r="AF719">
        <v>13</v>
      </c>
      <c r="AG719">
        <v>16</v>
      </c>
      <c r="AH719">
        <v>16</v>
      </c>
      <c r="AI719">
        <v>13</v>
      </c>
      <c r="AK719">
        <f t="shared" si="68"/>
        <v>88</v>
      </c>
    </row>
    <row r="720" spans="1:37" x14ac:dyDescent="0.25">
      <c r="A720" t="s">
        <v>4169</v>
      </c>
      <c r="G720" t="s">
        <v>4170</v>
      </c>
      <c r="H720" t="s">
        <v>3358</v>
      </c>
      <c r="I720" t="s">
        <v>73</v>
      </c>
      <c r="P720" t="s">
        <v>4168</v>
      </c>
      <c r="Q720" t="str">
        <f>P720</f>
        <v>Savage Baronies</v>
      </c>
      <c r="R720" t="str">
        <f t="shared" si="69"/>
        <v>Savage Baronies</v>
      </c>
      <c r="T720" t="s">
        <v>4171</v>
      </c>
      <c r="U720" t="s">
        <v>49</v>
      </c>
      <c r="AD720">
        <v>17</v>
      </c>
      <c r="AE720">
        <v>13</v>
      </c>
      <c r="AF720">
        <v>11</v>
      </c>
      <c r="AG720">
        <v>12</v>
      </c>
      <c r="AH720">
        <v>13</v>
      </c>
      <c r="AI720">
        <v>12</v>
      </c>
      <c r="AK720">
        <f t="shared" si="68"/>
        <v>78</v>
      </c>
    </row>
    <row r="721" spans="1:37" x14ac:dyDescent="0.25">
      <c r="A721" t="s">
        <v>4172</v>
      </c>
      <c r="G721" t="s">
        <v>4173</v>
      </c>
      <c r="H721" t="s">
        <v>3350</v>
      </c>
      <c r="P721" t="str">
        <f>P714</f>
        <v>Manzanas</v>
      </c>
      <c r="Q721" t="str">
        <f>P721</f>
        <v>Manzanas</v>
      </c>
      <c r="R721" t="str">
        <f t="shared" si="69"/>
        <v>Manzanas</v>
      </c>
      <c r="S721" t="s">
        <v>4174</v>
      </c>
      <c r="T721" t="s">
        <v>4175</v>
      </c>
      <c r="U721" t="s">
        <v>130</v>
      </c>
      <c r="Z721" t="s">
        <v>64</v>
      </c>
      <c r="AA721" t="s">
        <v>64</v>
      </c>
      <c r="AK721">
        <f t="shared" si="68"/>
        <v>0</v>
      </c>
    </row>
    <row r="722" spans="1:37" x14ac:dyDescent="0.25">
      <c r="A722" t="s">
        <v>4177</v>
      </c>
      <c r="G722" t="s">
        <v>4178</v>
      </c>
      <c r="H722" t="str">
        <f>H721</f>
        <v>Saragoner</v>
      </c>
      <c r="I722" t="s">
        <v>586</v>
      </c>
      <c r="J722">
        <v>12</v>
      </c>
      <c r="P722" t="s">
        <v>3444</v>
      </c>
      <c r="Q722" t="s">
        <v>4179</v>
      </c>
      <c r="R722" t="str">
        <f t="shared" si="69"/>
        <v>Bosque de las Sombras</v>
      </c>
      <c r="S722" t="s">
        <v>4180</v>
      </c>
      <c r="U722" t="s">
        <v>49</v>
      </c>
      <c r="AK722">
        <f t="shared" si="68"/>
        <v>0</v>
      </c>
    </row>
    <row r="723" spans="1:37" x14ac:dyDescent="0.25">
      <c r="A723" t="s">
        <v>4194</v>
      </c>
      <c r="B723" t="s">
        <v>4196</v>
      </c>
      <c r="C723" t="s">
        <v>4195</v>
      </c>
      <c r="G723" t="s">
        <v>4197</v>
      </c>
      <c r="H723" t="s">
        <v>4186</v>
      </c>
      <c r="I723" t="s">
        <v>4198</v>
      </c>
      <c r="P723" t="s">
        <v>4188</v>
      </c>
      <c r="Q723" t="s">
        <v>4188</v>
      </c>
      <c r="R723" t="s">
        <v>4188</v>
      </c>
      <c r="S723" t="s">
        <v>4199</v>
      </c>
      <c r="U723" t="s">
        <v>49</v>
      </c>
      <c r="Y723" t="s">
        <v>4200</v>
      </c>
      <c r="Z723" t="s">
        <v>64</v>
      </c>
      <c r="AA723" t="s">
        <v>64</v>
      </c>
      <c r="AK723">
        <f t="shared" si="68"/>
        <v>0</v>
      </c>
    </row>
    <row r="724" spans="1:37" x14ac:dyDescent="0.25">
      <c r="A724" t="s">
        <v>4201</v>
      </c>
      <c r="G724" t="s">
        <v>4202</v>
      </c>
      <c r="H724" t="str">
        <f>H723</f>
        <v>Shazak</v>
      </c>
      <c r="I724" t="s">
        <v>10748</v>
      </c>
      <c r="L724" t="s">
        <v>1787</v>
      </c>
      <c r="P724" t="s">
        <v>4188</v>
      </c>
      <c r="Q724" t="s">
        <v>4188</v>
      </c>
      <c r="R724" t="s">
        <v>4188</v>
      </c>
      <c r="S724" t="s">
        <v>4203</v>
      </c>
      <c r="U724" t="s">
        <v>130</v>
      </c>
      <c r="Y724" t="str">
        <f>Y723</f>
        <v>None</v>
      </c>
      <c r="Z724" t="s">
        <v>64</v>
      </c>
      <c r="AA724" t="s">
        <v>64</v>
      </c>
      <c r="AJ724" t="s">
        <v>4204</v>
      </c>
      <c r="AK724">
        <f t="shared" si="68"/>
        <v>0</v>
      </c>
    </row>
    <row r="725" spans="1:37" x14ac:dyDescent="0.25">
      <c r="A725" t="s">
        <v>4205</v>
      </c>
      <c r="G725" t="str">
        <f>G724</f>
        <v>Dragon 185 p. 43</v>
      </c>
      <c r="H725" t="str">
        <f>H724</f>
        <v>Shazak</v>
      </c>
      <c r="I725" t="str">
        <f>I723</f>
        <v>Lizard Man</v>
      </c>
      <c r="P725" t="s">
        <v>4188</v>
      </c>
      <c r="Q725" t="s">
        <v>4188</v>
      </c>
      <c r="R725" t="s">
        <v>4188</v>
      </c>
      <c r="T725" t="s">
        <v>4206</v>
      </c>
      <c r="U725" t="s">
        <v>49</v>
      </c>
      <c r="Y725" t="str">
        <f>Y724</f>
        <v>None</v>
      </c>
      <c r="Z725" t="s">
        <v>64</v>
      </c>
      <c r="AA725" t="s">
        <v>64</v>
      </c>
      <c r="AK725">
        <f t="shared" si="68"/>
        <v>0</v>
      </c>
    </row>
    <row r="726" spans="1:37" x14ac:dyDescent="0.25">
      <c r="A726" t="s">
        <v>4212</v>
      </c>
      <c r="B726" t="s">
        <v>4217</v>
      </c>
      <c r="C726" t="s">
        <v>4213</v>
      </c>
      <c r="G726" t="s">
        <v>3892</v>
      </c>
      <c r="H726" t="s">
        <v>4214</v>
      </c>
      <c r="I726" t="s">
        <v>151</v>
      </c>
      <c r="P726" t="s">
        <v>4215</v>
      </c>
      <c r="Q726" t="str">
        <f>P726</f>
        <v>Boa Mansao</v>
      </c>
      <c r="R726" t="str">
        <f>Q726</f>
        <v>Boa Mansao</v>
      </c>
      <c r="S726" t="s">
        <v>4216</v>
      </c>
      <c r="U726" t="s">
        <v>49</v>
      </c>
      <c r="Y726" t="s">
        <v>2405</v>
      </c>
      <c r="AK726">
        <f t="shared" si="68"/>
        <v>0</v>
      </c>
    </row>
    <row r="727" spans="1:37" x14ac:dyDescent="0.25">
      <c r="A727" t="s">
        <v>3668</v>
      </c>
      <c r="B727" t="s">
        <v>4223</v>
      </c>
      <c r="G727" t="str">
        <f>G719</f>
        <v>Savage Baronies Handouts</v>
      </c>
      <c r="H727" t="s">
        <v>4227</v>
      </c>
      <c r="I727" t="s">
        <v>73</v>
      </c>
      <c r="P727" t="s">
        <v>3642</v>
      </c>
      <c r="Q727" t="s">
        <v>4228</v>
      </c>
      <c r="R727" t="s">
        <v>4229</v>
      </c>
      <c r="S727" t="s">
        <v>4226</v>
      </c>
      <c r="T727" t="s">
        <v>1906</v>
      </c>
      <c r="U727" t="s">
        <v>49</v>
      </c>
      <c r="V727" t="s">
        <v>229</v>
      </c>
      <c r="W727" t="s">
        <v>923</v>
      </c>
      <c r="X727" t="s">
        <v>4225</v>
      </c>
      <c r="Y727" t="s">
        <v>134</v>
      </c>
      <c r="Z727" t="s">
        <v>64</v>
      </c>
      <c r="AA727" t="s">
        <v>64</v>
      </c>
      <c r="AB727" t="s">
        <v>4224</v>
      </c>
      <c r="AC727" t="s">
        <v>204</v>
      </c>
      <c r="AD727">
        <v>18</v>
      </c>
      <c r="AE727">
        <v>17</v>
      </c>
      <c r="AF727">
        <v>10</v>
      </c>
      <c r="AG727">
        <v>13</v>
      </c>
      <c r="AH727">
        <v>15</v>
      </c>
      <c r="AI727">
        <v>14</v>
      </c>
      <c r="AK727">
        <f t="shared" si="68"/>
        <v>87</v>
      </c>
    </row>
    <row r="728" spans="1:37" x14ac:dyDescent="0.25">
      <c r="A728" t="s">
        <v>4230</v>
      </c>
      <c r="B728" t="s">
        <v>4231</v>
      </c>
      <c r="G728" t="s">
        <v>4232</v>
      </c>
      <c r="H728" t="s">
        <v>3637</v>
      </c>
      <c r="P728" t="s">
        <v>3323</v>
      </c>
      <c r="Q728" t="str">
        <f>Q727</f>
        <v>Bom Jardim</v>
      </c>
      <c r="R728" t="str">
        <f t="shared" ref="R728:R739" si="71">Q728</f>
        <v>Bom Jardim</v>
      </c>
      <c r="T728" t="s">
        <v>4233</v>
      </c>
      <c r="U728" t="s">
        <v>49</v>
      </c>
      <c r="AK728">
        <f t="shared" si="68"/>
        <v>0</v>
      </c>
    </row>
    <row r="729" spans="1:37" x14ac:dyDescent="0.25">
      <c r="A729" t="s">
        <v>4235</v>
      </c>
      <c r="B729" t="str">
        <f>A729</f>
        <v>Aldizog</v>
      </c>
      <c r="G729" t="s">
        <v>4236</v>
      </c>
      <c r="H729" t="s">
        <v>4237</v>
      </c>
      <c r="P729" t="s">
        <v>4238</v>
      </c>
      <c r="Q729" t="str">
        <f>P729</f>
        <v>da Presa</v>
      </c>
      <c r="R729" t="str">
        <f t="shared" si="71"/>
        <v>da Presa</v>
      </c>
      <c r="U729" t="s">
        <v>49</v>
      </c>
      <c r="Y729" t="s">
        <v>64</v>
      </c>
      <c r="Z729" t="s">
        <v>64</v>
      </c>
      <c r="AA729" t="s">
        <v>64</v>
      </c>
      <c r="AK729">
        <f t="shared" si="68"/>
        <v>0</v>
      </c>
    </row>
    <row r="730" spans="1:37" x14ac:dyDescent="0.25">
      <c r="A730" t="s">
        <v>4239</v>
      </c>
      <c r="B730" t="s">
        <v>4247</v>
      </c>
      <c r="G730" t="s">
        <v>4240</v>
      </c>
      <c r="H730" t="s">
        <v>4214</v>
      </c>
      <c r="Q730" t="s">
        <v>4241</v>
      </c>
      <c r="R730" t="str">
        <f t="shared" si="71"/>
        <v>Porto Maldicao</v>
      </c>
      <c r="S730" t="s">
        <v>4242</v>
      </c>
      <c r="U730" t="s">
        <v>49</v>
      </c>
      <c r="AK730">
        <f t="shared" si="68"/>
        <v>0</v>
      </c>
    </row>
    <row r="731" spans="1:37" x14ac:dyDescent="0.25">
      <c r="A731" t="s">
        <v>4244</v>
      </c>
      <c r="G731" t="s">
        <v>4245</v>
      </c>
      <c r="H731" t="s">
        <v>3920</v>
      </c>
      <c r="I731" t="str">
        <f>H731</f>
        <v>Lupin</v>
      </c>
      <c r="Q731" t="s">
        <v>4243</v>
      </c>
      <c r="R731" t="str">
        <f t="shared" si="71"/>
        <v>Boa Vista</v>
      </c>
      <c r="T731" t="s">
        <v>4246</v>
      </c>
      <c r="U731" t="s">
        <v>49</v>
      </c>
      <c r="AK731">
        <f t="shared" si="68"/>
        <v>0</v>
      </c>
    </row>
    <row r="732" spans="1:37" x14ac:dyDescent="0.25">
      <c r="A732" t="s">
        <v>4261</v>
      </c>
      <c r="B732" t="s">
        <v>4262</v>
      </c>
      <c r="G732" t="s">
        <v>4263</v>
      </c>
      <c r="H732" t="s">
        <v>4214</v>
      </c>
      <c r="I732" t="s">
        <v>73</v>
      </c>
      <c r="P732" t="s">
        <v>4260</v>
      </c>
      <c r="Q732" t="s">
        <v>4259</v>
      </c>
      <c r="R732" t="str">
        <f t="shared" si="71"/>
        <v>Praca Forte de Texeiras</v>
      </c>
      <c r="S732" t="s">
        <v>4264</v>
      </c>
      <c r="U732" t="s">
        <v>130</v>
      </c>
      <c r="Z732" t="s">
        <v>64</v>
      </c>
      <c r="AA732" t="s">
        <v>64</v>
      </c>
      <c r="AK732">
        <f t="shared" si="68"/>
        <v>0</v>
      </c>
    </row>
    <row r="733" spans="1:37" x14ac:dyDescent="0.25">
      <c r="A733" t="s">
        <v>4271</v>
      </c>
      <c r="B733" t="s">
        <v>4272</v>
      </c>
      <c r="C733" t="s">
        <v>4276</v>
      </c>
      <c r="G733" t="s">
        <v>3892</v>
      </c>
      <c r="H733" t="s">
        <v>4275</v>
      </c>
      <c r="P733" t="s">
        <v>4274</v>
      </c>
      <c r="Q733" t="str">
        <f>P733</f>
        <v>Ciudad de Leon</v>
      </c>
      <c r="R733" t="str">
        <f t="shared" si="71"/>
        <v>Ciudad de Leon</v>
      </c>
      <c r="S733" t="s">
        <v>4277</v>
      </c>
      <c r="U733" t="s">
        <v>130</v>
      </c>
      <c r="Z733" t="s">
        <v>64</v>
      </c>
      <c r="AA733" t="s">
        <v>64</v>
      </c>
      <c r="AK733">
        <f t="shared" si="68"/>
        <v>0</v>
      </c>
    </row>
    <row r="734" spans="1:37" x14ac:dyDescent="0.25">
      <c r="A734" t="s">
        <v>4271</v>
      </c>
      <c r="B734" t="s">
        <v>4273</v>
      </c>
      <c r="G734" t="s">
        <v>4278</v>
      </c>
      <c r="H734" t="str">
        <f>H733</f>
        <v>Ispan</v>
      </c>
      <c r="P734" t="str">
        <f>P733</f>
        <v>Ciudad de Leon</v>
      </c>
      <c r="Q734" t="str">
        <f>Q733</f>
        <v>Ciudad de Leon</v>
      </c>
      <c r="R734" t="str">
        <f t="shared" si="71"/>
        <v>Ciudad de Leon</v>
      </c>
      <c r="U734" t="s">
        <v>130</v>
      </c>
      <c r="Z734" t="s">
        <v>64</v>
      </c>
      <c r="AA734" t="s">
        <v>64</v>
      </c>
      <c r="AK734">
        <f t="shared" si="68"/>
        <v>0</v>
      </c>
    </row>
    <row r="735" spans="1:37" x14ac:dyDescent="0.25">
      <c r="A735" t="s">
        <v>4296</v>
      </c>
      <c r="G735" t="str">
        <f>G734</f>
        <v>Savage Baronies Book I p. 35</v>
      </c>
      <c r="H735" t="s">
        <v>429</v>
      </c>
      <c r="I735" t="str">
        <f>H735</f>
        <v>Elf</v>
      </c>
      <c r="P735" t="s">
        <v>3323</v>
      </c>
      <c r="Q735" t="str">
        <f>Q734</f>
        <v>Ciudad de Leon</v>
      </c>
      <c r="R735" t="str">
        <f t="shared" si="71"/>
        <v>Ciudad de Leon</v>
      </c>
      <c r="S735" t="s">
        <v>4297</v>
      </c>
      <c r="T735" t="s">
        <v>2206</v>
      </c>
      <c r="U735" t="s">
        <v>49</v>
      </c>
      <c r="AK735">
        <f t="shared" si="68"/>
        <v>0</v>
      </c>
    </row>
    <row r="736" spans="1:37" x14ac:dyDescent="0.25">
      <c r="A736" t="s">
        <v>4304</v>
      </c>
      <c r="B736" t="s">
        <v>4305</v>
      </c>
      <c r="G736" t="str">
        <f>G727</f>
        <v>Savage Baronies Handouts</v>
      </c>
      <c r="H736" t="str">
        <f>H735</f>
        <v>Elf</v>
      </c>
      <c r="I736" t="str">
        <f>I735</f>
        <v>Elf</v>
      </c>
      <c r="P736" t="s">
        <v>4268</v>
      </c>
      <c r="Q736" t="s">
        <v>3472</v>
      </c>
      <c r="R736" t="str">
        <f t="shared" si="71"/>
        <v>Vilaverde</v>
      </c>
      <c r="T736" t="s">
        <v>4309</v>
      </c>
      <c r="U736" t="s">
        <v>130</v>
      </c>
      <c r="V736" t="s">
        <v>4308</v>
      </c>
      <c r="W736" t="s">
        <v>132</v>
      </c>
      <c r="X736" t="s">
        <v>4306</v>
      </c>
      <c r="Y736" t="s">
        <v>4159</v>
      </c>
      <c r="Z736" t="s">
        <v>64</v>
      </c>
      <c r="AA736" t="s">
        <v>64</v>
      </c>
      <c r="AB736" t="s">
        <v>4307</v>
      </c>
      <c r="AC736" t="s">
        <v>135</v>
      </c>
      <c r="AD736">
        <v>13</v>
      </c>
      <c r="AE736">
        <v>17</v>
      </c>
      <c r="AF736">
        <v>10</v>
      </c>
      <c r="AG736">
        <v>16</v>
      </c>
      <c r="AH736">
        <v>16</v>
      </c>
      <c r="AI736">
        <v>16</v>
      </c>
      <c r="AK736">
        <f t="shared" si="68"/>
        <v>88</v>
      </c>
    </row>
    <row r="737" spans="1:37" x14ac:dyDescent="0.25">
      <c r="A737" t="s">
        <v>4315</v>
      </c>
      <c r="B737" t="s">
        <v>4316</v>
      </c>
      <c r="C737" t="s">
        <v>4317</v>
      </c>
      <c r="G737" t="s">
        <v>4318</v>
      </c>
      <c r="H737" t="s">
        <v>929</v>
      </c>
      <c r="I737" t="s">
        <v>73</v>
      </c>
      <c r="P737" t="s">
        <v>4311</v>
      </c>
      <c r="Q737" t="str">
        <f>P737</f>
        <v>Porto Preto</v>
      </c>
      <c r="R737" t="str">
        <f t="shared" si="71"/>
        <v>Porto Preto</v>
      </c>
      <c r="S737" t="s">
        <v>4319</v>
      </c>
      <c r="U737" t="s">
        <v>49</v>
      </c>
      <c r="V737" t="s">
        <v>1006</v>
      </c>
      <c r="AK737">
        <f t="shared" si="68"/>
        <v>0</v>
      </c>
    </row>
    <row r="738" spans="1:37" x14ac:dyDescent="0.25">
      <c r="A738" t="str">
        <f>A737</f>
        <v>de Vilaverde</v>
      </c>
      <c r="B738" t="s">
        <v>4322</v>
      </c>
      <c r="G738" t="s">
        <v>4324</v>
      </c>
      <c r="H738" t="str">
        <f>H737</f>
        <v>Verdan</v>
      </c>
      <c r="P738" t="str">
        <f>P737</f>
        <v>Porto Preto</v>
      </c>
      <c r="Q738" t="s">
        <v>4326</v>
      </c>
      <c r="R738" t="str">
        <f t="shared" si="71"/>
        <v>Porto Escorpiao</v>
      </c>
      <c r="S738" t="s">
        <v>4327</v>
      </c>
      <c r="U738" t="s">
        <v>49</v>
      </c>
      <c r="AK738">
        <f t="shared" si="68"/>
        <v>0</v>
      </c>
    </row>
    <row r="739" spans="1:37" x14ac:dyDescent="0.25">
      <c r="A739" t="str">
        <f>A738</f>
        <v>de Vilaverde</v>
      </c>
      <c r="B739" t="s">
        <v>4323</v>
      </c>
      <c r="G739" t="s">
        <v>4325</v>
      </c>
      <c r="H739" t="str">
        <f>H738</f>
        <v>Verdan</v>
      </c>
      <c r="P739" t="str">
        <f>P738</f>
        <v>Porto Preto</v>
      </c>
      <c r="Q739" t="str">
        <f>P739</f>
        <v>Porto Preto</v>
      </c>
      <c r="R739" t="str">
        <f t="shared" si="71"/>
        <v>Porto Preto</v>
      </c>
      <c r="S739" t="s">
        <v>4328</v>
      </c>
      <c r="U739" t="s">
        <v>49</v>
      </c>
      <c r="AK739">
        <f t="shared" si="68"/>
        <v>0</v>
      </c>
    </row>
    <row r="740" spans="1:37" x14ac:dyDescent="0.25">
      <c r="A740" t="s">
        <v>4358</v>
      </c>
      <c r="D740" t="s">
        <v>4359</v>
      </c>
      <c r="G740" t="s">
        <v>4360</v>
      </c>
      <c r="H740" t="s">
        <v>4361</v>
      </c>
      <c r="I740" t="str">
        <f>H740</f>
        <v>Shadow Elf</v>
      </c>
      <c r="J740">
        <v>10</v>
      </c>
      <c r="K740" t="s">
        <v>130</v>
      </c>
      <c r="P740" t="s">
        <v>4362</v>
      </c>
      <c r="Q740" t="s">
        <v>4357</v>
      </c>
      <c r="R740" t="str">
        <f>Q740</f>
        <v>Alfheim Town</v>
      </c>
      <c r="S740" t="s">
        <v>4363</v>
      </c>
      <c r="T740" t="s">
        <v>2214</v>
      </c>
      <c r="U740" t="s">
        <v>49</v>
      </c>
      <c r="W740" t="s">
        <v>132</v>
      </c>
      <c r="X740" t="s">
        <v>4364</v>
      </c>
      <c r="Y740" t="s">
        <v>552</v>
      </c>
      <c r="Z740" t="s">
        <v>63</v>
      </c>
      <c r="AA740" t="s">
        <v>63</v>
      </c>
      <c r="AB740" t="s">
        <v>108</v>
      </c>
      <c r="AD740">
        <v>14</v>
      </c>
      <c r="AE740">
        <v>13</v>
      </c>
      <c r="AF740">
        <v>12</v>
      </c>
      <c r="AG740">
        <v>16</v>
      </c>
      <c r="AH740">
        <v>14</v>
      </c>
      <c r="AI740">
        <v>11</v>
      </c>
      <c r="AK740">
        <f t="shared" si="68"/>
        <v>80</v>
      </c>
    </row>
    <row r="741" spans="1:37" x14ac:dyDescent="0.25">
      <c r="A741" t="s">
        <v>4365</v>
      </c>
      <c r="B741" t="s">
        <v>4374</v>
      </c>
      <c r="G741" t="s">
        <v>4371</v>
      </c>
      <c r="H741" t="s">
        <v>429</v>
      </c>
      <c r="I741" t="str">
        <f>H741</f>
        <v>Elf</v>
      </c>
      <c r="J741">
        <v>7</v>
      </c>
      <c r="P741" t="s">
        <v>4373</v>
      </c>
      <c r="Q741" t="s">
        <v>4357</v>
      </c>
      <c r="R741" t="str">
        <f>Q741</f>
        <v>Alfheim Town</v>
      </c>
      <c r="S741" t="s">
        <v>4370</v>
      </c>
      <c r="U741" t="s">
        <v>130</v>
      </c>
      <c r="X741" t="s">
        <v>1502</v>
      </c>
      <c r="Y741" t="s">
        <v>4372</v>
      </c>
      <c r="Z741" t="s">
        <v>64</v>
      </c>
      <c r="AA741" t="s">
        <v>64</v>
      </c>
      <c r="AD741">
        <v>12</v>
      </c>
      <c r="AE741">
        <v>15</v>
      </c>
      <c r="AF741">
        <v>13</v>
      </c>
      <c r="AG741">
        <v>17</v>
      </c>
      <c r="AH741">
        <v>14</v>
      </c>
      <c r="AI741">
        <v>16</v>
      </c>
      <c r="AK741">
        <f t="shared" si="68"/>
        <v>87</v>
      </c>
    </row>
    <row r="742" spans="1:37" x14ac:dyDescent="0.25">
      <c r="A742" t="s">
        <v>4366</v>
      </c>
      <c r="B742" t="s">
        <v>4367</v>
      </c>
      <c r="G742" t="s">
        <v>4375</v>
      </c>
      <c r="H742" t="s">
        <v>429</v>
      </c>
      <c r="I742" t="s">
        <v>429</v>
      </c>
      <c r="J742">
        <v>10</v>
      </c>
      <c r="K742" t="s">
        <v>68</v>
      </c>
      <c r="P742" t="s">
        <v>4376</v>
      </c>
      <c r="Q742" t="str">
        <f t="shared" ref="Q742:Q753" si="72">Q741</f>
        <v>Alfheim Town</v>
      </c>
      <c r="R742" t="str">
        <f t="shared" ref="R742:R753" si="73">R741</f>
        <v>Alfheim Town</v>
      </c>
      <c r="S742" t="s">
        <v>4377</v>
      </c>
      <c r="U742" t="s">
        <v>49</v>
      </c>
      <c r="W742" t="s">
        <v>205</v>
      </c>
      <c r="X742" t="s">
        <v>739</v>
      </c>
      <c r="Y742" t="s">
        <v>3105</v>
      </c>
      <c r="Z742" t="s">
        <v>64</v>
      </c>
      <c r="AA742" t="s">
        <v>64</v>
      </c>
      <c r="AD742">
        <v>15</v>
      </c>
      <c r="AE742">
        <v>15</v>
      </c>
      <c r="AF742">
        <v>10</v>
      </c>
      <c r="AG742">
        <v>16</v>
      </c>
      <c r="AH742">
        <v>15</v>
      </c>
      <c r="AI742">
        <v>17</v>
      </c>
      <c r="AK742">
        <f t="shared" si="68"/>
        <v>88</v>
      </c>
    </row>
    <row r="743" spans="1:37" x14ac:dyDescent="0.25">
      <c r="A743" t="s">
        <v>4368</v>
      </c>
      <c r="B743" t="s">
        <v>4369</v>
      </c>
      <c r="G743" t="s">
        <v>4378</v>
      </c>
      <c r="H743" t="s">
        <v>429</v>
      </c>
      <c r="I743" t="s">
        <v>429</v>
      </c>
      <c r="J743">
        <v>10</v>
      </c>
      <c r="K743" t="s">
        <v>66</v>
      </c>
      <c r="P743" t="s">
        <v>4373</v>
      </c>
      <c r="Q743" t="str">
        <f t="shared" si="72"/>
        <v>Alfheim Town</v>
      </c>
      <c r="R743" t="str">
        <f t="shared" si="73"/>
        <v>Alfheim Town</v>
      </c>
      <c r="S743" t="s">
        <v>4379</v>
      </c>
      <c r="U743" t="s">
        <v>49</v>
      </c>
      <c r="V743" t="s">
        <v>4380</v>
      </c>
      <c r="W743" t="s">
        <v>368</v>
      </c>
      <c r="X743" t="s">
        <v>4381</v>
      </c>
      <c r="Y743" t="s">
        <v>4382</v>
      </c>
      <c r="Z743" t="s">
        <v>64</v>
      </c>
      <c r="AA743" t="s">
        <v>64</v>
      </c>
      <c r="AB743" t="s">
        <v>2604</v>
      </c>
      <c r="AD743">
        <v>14</v>
      </c>
      <c r="AE743">
        <v>15</v>
      </c>
      <c r="AF743">
        <v>16</v>
      </c>
      <c r="AG743">
        <v>16</v>
      </c>
      <c r="AH743">
        <v>16</v>
      </c>
      <c r="AI743">
        <v>15</v>
      </c>
      <c r="AK743">
        <f t="shared" si="68"/>
        <v>92</v>
      </c>
    </row>
    <row r="744" spans="1:37" x14ac:dyDescent="0.25">
      <c r="A744" t="s">
        <v>4567</v>
      </c>
      <c r="B744" t="s">
        <v>4568</v>
      </c>
      <c r="G744" t="s">
        <v>4569</v>
      </c>
      <c r="H744" t="s">
        <v>429</v>
      </c>
      <c r="I744" t="s">
        <v>429</v>
      </c>
      <c r="J744">
        <v>10</v>
      </c>
      <c r="K744" t="s">
        <v>10739</v>
      </c>
      <c r="P744" t="s">
        <v>4376</v>
      </c>
      <c r="Q744" t="str">
        <f t="shared" si="72"/>
        <v>Alfheim Town</v>
      </c>
      <c r="R744" t="str">
        <f t="shared" si="73"/>
        <v>Alfheim Town</v>
      </c>
      <c r="S744" t="s">
        <v>4570</v>
      </c>
      <c r="U744" t="s">
        <v>49</v>
      </c>
      <c r="V744" t="s">
        <v>4571</v>
      </c>
      <c r="W744" t="s">
        <v>205</v>
      </c>
      <c r="X744" t="s">
        <v>413</v>
      </c>
      <c r="Y744" t="s">
        <v>863</v>
      </c>
      <c r="AB744" t="s">
        <v>2604</v>
      </c>
      <c r="AD744">
        <v>11</v>
      </c>
      <c r="AE744">
        <v>15</v>
      </c>
      <c r="AF744">
        <v>17</v>
      </c>
      <c r="AG744">
        <v>16</v>
      </c>
      <c r="AH744">
        <v>14</v>
      </c>
      <c r="AI744">
        <v>15</v>
      </c>
      <c r="AK744">
        <f t="shared" si="68"/>
        <v>88</v>
      </c>
    </row>
    <row r="745" spans="1:37" x14ac:dyDescent="0.25">
      <c r="A745" t="s">
        <v>4572</v>
      </c>
      <c r="B745" t="s">
        <v>4573</v>
      </c>
      <c r="G745" t="s">
        <v>4574</v>
      </c>
      <c r="H745" t="s">
        <v>2718</v>
      </c>
      <c r="P745" t="s">
        <v>2978</v>
      </c>
      <c r="Q745" t="str">
        <f t="shared" si="72"/>
        <v>Alfheim Town</v>
      </c>
      <c r="R745" t="str">
        <f t="shared" si="73"/>
        <v>Alfheim Town</v>
      </c>
      <c r="S745" t="s">
        <v>4575</v>
      </c>
      <c r="T745" t="s">
        <v>1293</v>
      </c>
      <c r="U745" t="s">
        <v>49</v>
      </c>
      <c r="AK745">
        <f t="shared" si="68"/>
        <v>0</v>
      </c>
    </row>
    <row r="746" spans="1:37" x14ac:dyDescent="0.25">
      <c r="A746" t="s">
        <v>4576</v>
      </c>
      <c r="C746" t="s">
        <v>4577</v>
      </c>
      <c r="G746" t="s">
        <v>4578</v>
      </c>
      <c r="H746" t="str">
        <f>H745</f>
        <v>Traladaran</v>
      </c>
      <c r="I746" t="s">
        <v>73</v>
      </c>
      <c r="J746">
        <v>6</v>
      </c>
      <c r="P746" t="s">
        <v>4579</v>
      </c>
      <c r="Q746" t="str">
        <f t="shared" si="72"/>
        <v>Alfheim Town</v>
      </c>
      <c r="R746" t="str">
        <f t="shared" si="73"/>
        <v>Alfheim Town</v>
      </c>
      <c r="S746" t="s">
        <v>4580</v>
      </c>
      <c r="T746" t="s">
        <v>4581</v>
      </c>
      <c r="U746" t="s">
        <v>49</v>
      </c>
      <c r="W746" t="s">
        <v>3022</v>
      </c>
      <c r="X746" t="s">
        <v>4582</v>
      </c>
      <c r="Y746" t="s">
        <v>4583</v>
      </c>
      <c r="Z746" t="s">
        <v>63</v>
      </c>
      <c r="AA746" t="s">
        <v>64</v>
      </c>
      <c r="AD746">
        <v>15</v>
      </c>
      <c r="AE746">
        <v>13</v>
      </c>
      <c r="AF746">
        <v>10</v>
      </c>
      <c r="AG746">
        <v>14</v>
      </c>
      <c r="AH746">
        <v>11</v>
      </c>
      <c r="AI746">
        <v>14</v>
      </c>
      <c r="AK746">
        <f t="shared" si="68"/>
        <v>77</v>
      </c>
    </row>
    <row r="747" spans="1:37" x14ac:dyDescent="0.25">
      <c r="A747" t="s">
        <v>4584</v>
      </c>
      <c r="B747" t="s">
        <v>4585</v>
      </c>
      <c r="G747" t="s">
        <v>4588</v>
      </c>
      <c r="H747" t="s">
        <v>4586</v>
      </c>
      <c r="I747" t="s">
        <v>46</v>
      </c>
      <c r="J747">
        <v>8</v>
      </c>
      <c r="P747" t="s">
        <v>4587</v>
      </c>
      <c r="Q747" t="str">
        <f t="shared" si="72"/>
        <v>Alfheim Town</v>
      </c>
      <c r="R747" t="str">
        <f t="shared" si="73"/>
        <v>Alfheim Town</v>
      </c>
      <c r="S747" t="s">
        <v>4589</v>
      </c>
      <c r="T747" t="s">
        <v>4590</v>
      </c>
      <c r="U747" t="s">
        <v>49</v>
      </c>
      <c r="W747" t="s">
        <v>4593</v>
      </c>
      <c r="X747" t="s">
        <v>4594</v>
      </c>
      <c r="Y747" t="s">
        <v>107</v>
      </c>
      <c r="Z747" t="s">
        <v>64</v>
      </c>
      <c r="AA747" t="s">
        <v>64</v>
      </c>
      <c r="AC747" t="s">
        <v>4595</v>
      </c>
      <c r="AD747">
        <v>9</v>
      </c>
      <c r="AE747">
        <v>16</v>
      </c>
      <c r="AF747">
        <v>11</v>
      </c>
      <c r="AG747">
        <v>13</v>
      </c>
      <c r="AH747">
        <v>8</v>
      </c>
      <c r="AI747">
        <v>15</v>
      </c>
      <c r="AK747">
        <f t="shared" si="68"/>
        <v>72</v>
      </c>
    </row>
    <row r="748" spans="1:37" x14ac:dyDescent="0.25">
      <c r="A748" t="s">
        <v>4596</v>
      </c>
      <c r="B748" t="str">
        <f>A748</f>
        <v>Daricon</v>
      </c>
      <c r="G748" t="s">
        <v>4574</v>
      </c>
      <c r="H748" t="s">
        <v>209</v>
      </c>
      <c r="P748" t="s">
        <v>30</v>
      </c>
      <c r="Q748" t="str">
        <f t="shared" si="72"/>
        <v>Alfheim Town</v>
      </c>
      <c r="R748" t="str">
        <f t="shared" si="73"/>
        <v>Alfheim Town</v>
      </c>
      <c r="S748" t="s">
        <v>4597</v>
      </c>
      <c r="T748" t="s">
        <v>1293</v>
      </c>
      <c r="U748" t="s">
        <v>49</v>
      </c>
      <c r="AK748">
        <f t="shared" si="68"/>
        <v>0</v>
      </c>
    </row>
    <row r="749" spans="1:37" x14ac:dyDescent="0.25">
      <c r="A749" t="s">
        <v>4598</v>
      </c>
      <c r="B749" t="str">
        <f>A749</f>
        <v>Jugwort</v>
      </c>
      <c r="G749" t="str">
        <f>G748</f>
        <v>Gaz 5 p. 26</v>
      </c>
      <c r="H749" t="str">
        <f>H748</f>
        <v>Alphatian</v>
      </c>
      <c r="P749" t="s">
        <v>30</v>
      </c>
      <c r="Q749" t="str">
        <f t="shared" si="72"/>
        <v>Alfheim Town</v>
      </c>
      <c r="R749" t="str">
        <f t="shared" si="73"/>
        <v>Alfheim Town</v>
      </c>
      <c r="T749" t="s">
        <v>4599</v>
      </c>
      <c r="U749" t="s">
        <v>49</v>
      </c>
      <c r="AK749">
        <f t="shared" si="68"/>
        <v>0</v>
      </c>
    </row>
    <row r="750" spans="1:37" x14ac:dyDescent="0.25">
      <c r="A750" t="s">
        <v>4600</v>
      </c>
      <c r="B750" t="str">
        <f>A750</f>
        <v>Edrecort</v>
      </c>
      <c r="G750" t="s">
        <v>4601</v>
      </c>
      <c r="H750" t="str">
        <f>H749</f>
        <v>Alphatian</v>
      </c>
      <c r="I750" t="s">
        <v>46</v>
      </c>
      <c r="J750">
        <v>15</v>
      </c>
      <c r="P750" t="str">
        <f>P749</f>
        <v>Alphatia</v>
      </c>
      <c r="Q750" t="str">
        <f t="shared" si="72"/>
        <v>Alfheim Town</v>
      </c>
      <c r="R750" t="str">
        <f t="shared" si="73"/>
        <v>Alfheim Town</v>
      </c>
      <c r="T750" t="s">
        <v>2214</v>
      </c>
      <c r="U750" t="s">
        <v>49</v>
      </c>
      <c r="W750" t="s">
        <v>205</v>
      </c>
      <c r="X750" t="s">
        <v>55</v>
      </c>
      <c r="Y750" t="s">
        <v>4602</v>
      </c>
      <c r="Z750" t="s">
        <v>64</v>
      </c>
      <c r="AA750" t="s">
        <v>64</v>
      </c>
      <c r="AD750">
        <v>10</v>
      </c>
      <c r="AE750">
        <v>18</v>
      </c>
      <c r="AF750">
        <v>18</v>
      </c>
      <c r="AG750">
        <v>17</v>
      </c>
      <c r="AH750">
        <v>9</v>
      </c>
      <c r="AI750">
        <v>16</v>
      </c>
      <c r="AK750">
        <f t="shared" si="68"/>
        <v>88</v>
      </c>
    </row>
    <row r="751" spans="1:37" x14ac:dyDescent="0.25">
      <c r="A751" t="s">
        <v>4603</v>
      </c>
      <c r="B751" t="s">
        <v>4604</v>
      </c>
      <c r="G751" t="str">
        <f>G749</f>
        <v>Gaz 5 p. 26</v>
      </c>
      <c r="H751" t="s">
        <v>2705</v>
      </c>
      <c r="P751" t="s">
        <v>1161</v>
      </c>
      <c r="Q751" t="str">
        <f t="shared" si="72"/>
        <v>Alfheim Town</v>
      </c>
      <c r="R751" t="str">
        <f t="shared" si="73"/>
        <v>Alfheim Town</v>
      </c>
      <c r="S751" t="s">
        <v>4605</v>
      </c>
      <c r="T751" t="s">
        <v>1293</v>
      </c>
      <c r="U751" t="s">
        <v>49</v>
      </c>
      <c r="AK751">
        <f t="shared" si="68"/>
        <v>0</v>
      </c>
    </row>
    <row r="752" spans="1:37" x14ac:dyDescent="0.25">
      <c r="A752" t="s">
        <v>4606</v>
      </c>
      <c r="B752" t="s">
        <v>4607</v>
      </c>
      <c r="G752" t="str">
        <f>G751</f>
        <v>Gaz 5 p. 26</v>
      </c>
      <c r="H752" t="str">
        <f>H751</f>
        <v>Thyatian</v>
      </c>
      <c r="I752" t="s">
        <v>46</v>
      </c>
      <c r="P752" t="str">
        <f>P751</f>
        <v>Thyatis</v>
      </c>
      <c r="Q752" t="str">
        <f t="shared" si="72"/>
        <v>Alfheim Town</v>
      </c>
      <c r="R752" t="str">
        <f t="shared" si="73"/>
        <v>Alfheim Town</v>
      </c>
      <c r="S752" t="s">
        <v>4608</v>
      </c>
      <c r="T752" t="s">
        <v>4609</v>
      </c>
      <c r="U752" t="s">
        <v>49</v>
      </c>
      <c r="AK752">
        <f t="shared" si="68"/>
        <v>0</v>
      </c>
    </row>
    <row r="753" spans="1:37" x14ac:dyDescent="0.25">
      <c r="A753" t="s">
        <v>4610</v>
      </c>
      <c r="G753" t="str">
        <f>G751</f>
        <v>Gaz 5 p. 26</v>
      </c>
      <c r="H753" t="str">
        <f>H752</f>
        <v>Thyatian</v>
      </c>
      <c r="I753" t="s">
        <v>163</v>
      </c>
      <c r="P753" t="str">
        <f>P752</f>
        <v>Thyatis</v>
      </c>
      <c r="Q753" t="str">
        <f t="shared" si="72"/>
        <v>Alfheim Town</v>
      </c>
      <c r="R753" t="str">
        <f t="shared" si="73"/>
        <v>Alfheim Town</v>
      </c>
      <c r="S753" t="s">
        <v>4611</v>
      </c>
      <c r="U753" t="s">
        <v>49</v>
      </c>
      <c r="AK753">
        <f t="shared" si="68"/>
        <v>0</v>
      </c>
    </row>
    <row r="754" spans="1:37" x14ac:dyDescent="0.25">
      <c r="A754" t="s">
        <v>4612</v>
      </c>
      <c r="C754" t="s">
        <v>4613</v>
      </c>
      <c r="G754" t="s">
        <v>4614</v>
      </c>
      <c r="H754" t="str">
        <f>H753</f>
        <v>Thyatian</v>
      </c>
      <c r="I754" t="str">
        <f>I753</f>
        <v>Cleric</v>
      </c>
      <c r="J754">
        <v>14</v>
      </c>
      <c r="P754" t="str">
        <f>P753</f>
        <v>Thyatis</v>
      </c>
      <c r="Q754" t="str">
        <f t="shared" ref="Q754:Q782" si="74">Q753</f>
        <v>Alfheim Town</v>
      </c>
      <c r="R754" t="s">
        <v>2712</v>
      </c>
      <c r="S754" t="str">
        <f>S753</f>
        <v>Patriarch of the Thyatian Orders in Alfheim</v>
      </c>
      <c r="U754" t="s">
        <v>49</v>
      </c>
      <c r="W754" t="s">
        <v>205</v>
      </c>
      <c r="X754" t="s">
        <v>739</v>
      </c>
      <c r="Y754" t="s">
        <v>4615</v>
      </c>
      <c r="Z754" t="s">
        <v>63</v>
      </c>
      <c r="AD754">
        <v>14</v>
      </c>
      <c r="AE754">
        <v>13</v>
      </c>
      <c r="AF754">
        <v>16</v>
      </c>
      <c r="AG754">
        <v>14</v>
      </c>
      <c r="AH754">
        <v>15</v>
      </c>
      <c r="AI754">
        <v>17</v>
      </c>
      <c r="AK754">
        <f t="shared" si="68"/>
        <v>89</v>
      </c>
    </row>
    <row r="755" spans="1:37" x14ac:dyDescent="0.25">
      <c r="A755" t="s">
        <v>4616</v>
      </c>
      <c r="B755" t="s">
        <v>4617</v>
      </c>
      <c r="G755" t="str">
        <f>G753</f>
        <v>Gaz 5 p. 26</v>
      </c>
      <c r="H755" t="s">
        <v>429</v>
      </c>
      <c r="I755" t="s">
        <v>429</v>
      </c>
      <c r="P755" t="s">
        <v>4618</v>
      </c>
      <c r="Q755" t="str">
        <f t="shared" si="74"/>
        <v>Alfheim Town</v>
      </c>
      <c r="R755" t="str">
        <f t="shared" ref="R755:R788" si="75">Q755</f>
        <v>Alfheim Town</v>
      </c>
      <c r="S755" t="s">
        <v>4619</v>
      </c>
      <c r="T755" t="s">
        <v>1293</v>
      </c>
      <c r="U755" t="s">
        <v>49</v>
      </c>
      <c r="AK755">
        <f t="shared" si="68"/>
        <v>0</v>
      </c>
    </row>
    <row r="756" spans="1:37" x14ac:dyDescent="0.25">
      <c r="A756" t="s">
        <v>4620</v>
      </c>
      <c r="B756" t="s">
        <v>4621</v>
      </c>
      <c r="G756" t="s">
        <v>4622</v>
      </c>
      <c r="H756" t="s">
        <v>429</v>
      </c>
      <c r="I756" t="s">
        <v>429</v>
      </c>
      <c r="J756">
        <v>10</v>
      </c>
      <c r="K756" t="s">
        <v>10739</v>
      </c>
      <c r="P756" t="s">
        <v>4623</v>
      </c>
      <c r="Q756" t="str">
        <f t="shared" si="74"/>
        <v>Alfheim Town</v>
      </c>
      <c r="R756" t="str">
        <f t="shared" si="75"/>
        <v>Alfheim Town</v>
      </c>
      <c r="S756" t="s">
        <v>4624</v>
      </c>
      <c r="T756" t="str">
        <f>T755</f>
        <v>diplomat</v>
      </c>
      <c r="U756" t="s">
        <v>49</v>
      </c>
      <c r="W756" t="s">
        <v>132</v>
      </c>
      <c r="X756" t="s">
        <v>4625</v>
      </c>
      <c r="Y756" t="s">
        <v>107</v>
      </c>
      <c r="Z756" t="s">
        <v>63</v>
      </c>
      <c r="AA756" t="s">
        <v>63</v>
      </c>
      <c r="AB756" t="s">
        <v>4382</v>
      </c>
      <c r="AD756">
        <v>9</v>
      </c>
      <c r="AE756">
        <v>17</v>
      </c>
      <c r="AF756">
        <v>8</v>
      </c>
      <c r="AG756">
        <v>16</v>
      </c>
      <c r="AH756">
        <v>9</v>
      </c>
      <c r="AI756">
        <v>11</v>
      </c>
      <c r="AK756">
        <f t="shared" si="68"/>
        <v>70</v>
      </c>
    </row>
    <row r="757" spans="1:37" x14ac:dyDescent="0.25">
      <c r="A757" t="s">
        <v>4626</v>
      </c>
      <c r="C757" t="s">
        <v>4627</v>
      </c>
      <c r="G757" t="str">
        <f>G747</f>
        <v>Gaz 5 p. 56</v>
      </c>
      <c r="H757" t="s">
        <v>2003</v>
      </c>
      <c r="I757" t="s">
        <v>163</v>
      </c>
      <c r="J757">
        <v>12</v>
      </c>
      <c r="P757" t="s">
        <v>1973</v>
      </c>
      <c r="Q757" t="str">
        <f t="shared" si="74"/>
        <v>Alfheim Town</v>
      </c>
      <c r="R757" t="str">
        <f t="shared" si="75"/>
        <v>Alfheim Town</v>
      </c>
      <c r="S757" t="s">
        <v>4628</v>
      </c>
      <c r="T757" t="str">
        <f>T756</f>
        <v>diplomat</v>
      </c>
      <c r="U757" t="s">
        <v>49</v>
      </c>
      <c r="W757" t="s">
        <v>2576</v>
      </c>
      <c r="X757" t="s">
        <v>4629</v>
      </c>
      <c r="Y757" t="s">
        <v>4630</v>
      </c>
      <c r="Z757" t="s">
        <v>63</v>
      </c>
      <c r="AD757">
        <v>15</v>
      </c>
      <c r="AE757">
        <v>14</v>
      </c>
      <c r="AF757">
        <v>17</v>
      </c>
      <c r="AG757">
        <v>15</v>
      </c>
      <c r="AH757">
        <v>14</v>
      </c>
      <c r="AI757">
        <v>13</v>
      </c>
      <c r="AK757">
        <f t="shared" si="68"/>
        <v>88</v>
      </c>
    </row>
    <row r="758" spans="1:37" x14ac:dyDescent="0.25">
      <c r="A758" t="s">
        <v>4631</v>
      </c>
      <c r="B758" t="s">
        <v>4633</v>
      </c>
      <c r="G758" t="s">
        <v>4378</v>
      </c>
      <c r="H758" t="s">
        <v>645</v>
      </c>
      <c r="I758" t="str">
        <f>H758</f>
        <v>Dwarf</v>
      </c>
      <c r="J758">
        <v>8</v>
      </c>
      <c r="P758" t="s">
        <v>4632</v>
      </c>
      <c r="Q758" t="str">
        <f t="shared" si="74"/>
        <v>Alfheim Town</v>
      </c>
      <c r="R758" t="str">
        <f t="shared" si="75"/>
        <v>Alfheim Town</v>
      </c>
      <c r="S758" t="s">
        <v>4634</v>
      </c>
      <c r="U758" t="s">
        <v>49</v>
      </c>
      <c r="W758" t="s">
        <v>4593</v>
      </c>
      <c r="Y758" t="s">
        <v>1968</v>
      </c>
      <c r="AB758" t="s">
        <v>108</v>
      </c>
      <c r="AD758">
        <v>16</v>
      </c>
      <c r="AE758">
        <v>13</v>
      </c>
      <c r="AF758">
        <v>12</v>
      </c>
      <c r="AG758">
        <v>12</v>
      </c>
      <c r="AH758">
        <v>17</v>
      </c>
      <c r="AI758">
        <v>13</v>
      </c>
      <c r="AK758">
        <f t="shared" si="68"/>
        <v>83</v>
      </c>
    </row>
    <row r="759" spans="1:37" x14ac:dyDescent="0.25">
      <c r="A759" t="s">
        <v>4635</v>
      </c>
      <c r="G759" t="s">
        <v>4636</v>
      </c>
      <c r="H759" t="str">
        <f>H758</f>
        <v>Dwarf</v>
      </c>
      <c r="I759" t="str">
        <f>I758</f>
        <v>Dwarf</v>
      </c>
      <c r="Q759" t="str">
        <f t="shared" si="74"/>
        <v>Alfheim Town</v>
      </c>
      <c r="R759" t="str">
        <f t="shared" si="75"/>
        <v>Alfheim Town</v>
      </c>
      <c r="S759" t="s">
        <v>4637</v>
      </c>
      <c r="T759" t="s">
        <v>4638</v>
      </c>
      <c r="U759" t="s">
        <v>49</v>
      </c>
      <c r="AK759">
        <f t="shared" si="68"/>
        <v>0</v>
      </c>
    </row>
    <row r="760" spans="1:37" x14ac:dyDescent="0.25">
      <c r="A760" t="s">
        <v>4639</v>
      </c>
      <c r="C760" t="s">
        <v>4640</v>
      </c>
      <c r="G760" t="str">
        <f>G759</f>
        <v>Gaz 5 p. 27</v>
      </c>
      <c r="H760" t="str">
        <f>H759</f>
        <v>Dwarf</v>
      </c>
      <c r="I760" t="str">
        <f>I759</f>
        <v>Dwarf</v>
      </c>
      <c r="Q760" t="str">
        <f t="shared" si="74"/>
        <v>Alfheim Town</v>
      </c>
      <c r="R760" t="str">
        <f t="shared" si="75"/>
        <v>Alfheim Town</v>
      </c>
      <c r="S760" t="s">
        <v>4641</v>
      </c>
      <c r="T760" t="s">
        <v>4642</v>
      </c>
      <c r="U760" t="s">
        <v>49</v>
      </c>
      <c r="AK760">
        <f t="shared" si="68"/>
        <v>0</v>
      </c>
    </row>
    <row r="761" spans="1:37" x14ac:dyDescent="0.25">
      <c r="A761" t="s">
        <v>4643</v>
      </c>
      <c r="B761" t="s">
        <v>4644</v>
      </c>
      <c r="G761" t="s">
        <v>4645</v>
      </c>
      <c r="H761" t="s">
        <v>2846</v>
      </c>
      <c r="I761" t="s">
        <v>2477</v>
      </c>
      <c r="J761">
        <v>8</v>
      </c>
      <c r="K761" t="s">
        <v>10749</v>
      </c>
      <c r="P761" t="s">
        <v>4646</v>
      </c>
      <c r="Q761" t="str">
        <f t="shared" si="74"/>
        <v>Alfheim Town</v>
      </c>
      <c r="R761" t="str">
        <f t="shared" si="75"/>
        <v>Alfheim Town</v>
      </c>
      <c r="S761" t="s">
        <v>4647</v>
      </c>
      <c r="T761" t="s">
        <v>4648</v>
      </c>
      <c r="U761" t="s">
        <v>49</v>
      </c>
      <c r="W761" t="s">
        <v>3022</v>
      </c>
      <c r="X761" t="s">
        <v>4593</v>
      </c>
      <c r="Z761" t="s">
        <v>64</v>
      </c>
      <c r="AA761" t="s">
        <v>64</v>
      </c>
      <c r="AD761">
        <v>10</v>
      </c>
      <c r="AE761">
        <v>12</v>
      </c>
      <c r="AF761">
        <v>14</v>
      </c>
      <c r="AG761">
        <v>15</v>
      </c>
      <c r="AH761">
        <v>14</v>
      </c>
      <c r="AI761">
        <v>12</v>
      </c>
      <c r="AK761">
        <f t="shared" si="68"/>
        <v>77</v>
      </c>
    </row>
    <row r="762" spans="1:37" x14ac:dyDescent="0.25">
      <c r="A762" t="str">
        <f>A761</f>
        <v>Frankfoot</v>
      </c>
      <c r="B762" t="s">
        <v>4649</v>
      </c>
      <c r="G762" t="s">
        <v>4636</v>
      </c>
      <c r="H762" t="str">
        <f>H761</f>
        <v>Hin</v>
      </c>
      <c r="I762" t="str">
        <f>I761</f>
        <v>Halfling</v>
      </c>
      <c r="P762" t="s">
        <v>4357</v>
      </c>
      <c r="Q762" t="str">
        <f t="shared" si="74"/>
        <v>Alfheim Town</v>
      </c>
      <c r="R762" t="str">
        <f t="shared" si="75"/>
        <v>Alfheim Town</v>
      </c>
      <c r="S762" t="s">
        <v>4650</v>
      </c>
      <c r="T762" t="s">
        <v>4651</v>
      </c>
      <c r="U762" t="s">
        <v>49</v>
      </c>
      <c r="AK762">
        <f t="shared" si="68"/>
        <v>0</v>
      </c>
    </row>
    <row r="763" spans="1:37" x14ac:dyDescent="0.25">
      <c r="A763" t="s">
        <v>4652</v>
      </c>
      <c r="B763" t="str">
        <f>A763</f>
        <v>Urgham</v>
      </c>
      <c r="C763" t="s">
        <v>4653</v>
      </c>
      <c r="G763" t="s">
        <v>4569</v>
      </c>
      <c r="H763" t="s">
        <v>1792</v>
      </c>
      <c r="I763" t="s">
        <v>1792</v>
      </c>
      <c r="J763">
        <v>5</v>
      </c>
      <c r="P763" t="s">
        <v>4655</v>
      </c>
      <c r="Q763" t="str">
        <f t="shared" si="74"/>
        <v>Alfheim Town</v>
      </c>
      <c r="R763" t="str">
        <f t="shared" si="75"/>
        <v>Alfheim Town</v>
      </c>
      <c r="S763" t="s">
        <v>4654</v>
      </c>
      <c r="U763" t="s">
        <v>49</v>
      </c>
      <c r="W763" t="s">
        <v>4593</v>
      </c>
      <c r="Z763" t="s">
        <v>64</v>
      </c>
      <c r="AA763" t="s">
        <v>64</v>
      </c>
      <c r="AB763" t="s">
        <v>4656</v>
      </c>
      <c r="AD763">
        <v>18</v>
      </c>
      <c r="AE763">
        <v>13</v>
      </c>
      <c r="AF763">
        <v>12</v>
      </c>
      <c r="AG763">
        <v>15</v>
      </c>
      <c r="AH763">
        <v>15</v>
      </c>
      <c r="AI763">
        <v>11</v>
      </c>
      <c r="AK763">
        <f t="shared" si="68"/>
        <v>84</v>
      </c>
    </row>
    <row r="764" spans="1:37" x14ac:dyDescent="0.25">
      <c r="A764" t="s">
        <v>4657</v>
      </c>
      <c r="B764" t="s">
        <v>4658</v>
      </c>
      <c r="G764" t="s">
        <v>4659</v>
      </c>
      <c r="H764" t="s">
        <v>2705</v>
      </c>
      <c r="I764" t="s">
        <v>73</v>
      </c>
      <c r="P764" t="s">
        <v>2978</v>
      </c>
      <c r="Q764" t="str">
        <f t="shared" si="74"/>
        <v>Alfheim Town</v>
      </c>
      <c r="R764" t="str">
        <f t="shared" si="75"/>
        <v>Alfheim Town</v>
      </c>
      <c r="S764" t="s">
        <v>4660</v>
      </c>
      <c r="U764" t="s">
        <v>49</v>
      </c>
      <c r="AK764">
        <f t="shared" si="68"/>
        <v>0</v>
      </c>
    </row>
    <row r="765" spans="1:37" x14ac:dyDescent="0.25">
      <c r="A765" t="s">
        <v>4661</v>
      </c>
      <c r="B765" t="s">
        <v>4662</v>
      </c>
      <c r="G765" t="s">
        <v>4360</v>
      </c>
      <c r="H765" t="s">
        <v>2003</v>
      </c>
      <c r="I765" t="s">
        <v>73</v>
      </c>
      <c r="J765">
        <v>7</v>
      </c>
      <c r="P765" t="s">
        <v>4357</v>
      </c>
      <c r="Q765" t="str">
        <f t="shared" si="74"/>
        <v>Alfheim Town</v>
      </c>
      <c r="R765" t="str">
        <f t="shared" si="75"/>
        <v>Alfheim Town</v>
      </c>
      <c r="S765" t="s">
        <v>4663</v>
      </c>
      <c r="T765" t="s">
        <v>4664</v>
      </c>
      <c r="U765" t="s">
        <v>49</v>
      </c>
      <c r="W765" t="s">
        <v>205</v>
      </c>
      <c r="X765" t="s">
        <v>309</v>
      </c>
      <c r="Y765" t="s">
        <v>184</v>
      </c>
      <c r="Z765" t="s">
        <v>64</v>
      </c>
      <c r="AA765" t="s">
        <v>63</v>
      </c>
      <c r="AC765" t="s">
        <v>184</v>
      </c>
      <c r="AD765">
        <v>16</v>
      </c>
      <c r="AE765">
        <v>14</v>
      </c>
      <c r="AF765">
        <v>15</v>
      </c>
      <c r="AG765">
        <v>14</v>
      </c>
      <c r="AH765">
        <v>11</v>
      </c>
      <c r="AI765">
        <v>15</v>
      </c>
      <c r="AK765">
        <f t="shared" si="68"/>
        <v>85</v>
      </c>
    </row>
    <row r="766" spans="1:37" x14ac:dyDescent="0.25">
      <c r="A766" t="s">
        <v>4665</v>
      </c>
      <c r="B766" t="s">
        <v>4666</v>
      </c>
      <c r="G766" t="s">
        <v>4667</v>
      </c>
      <c r="H766" t="s">
        <v>4668</v>
      </c>
      <c r="I766" t="s">
        <v>151</v>
      </c>
      <c r="J766">
        <v>6</v>
      </c>
      <c r="P766" t="s">
        <v>4357</v>
      </c>
      <c r="Q766" t="str">
        <f t="shared" si="74"/>
        <v>Alfheim Town</v>
      </c>
      <c r="R766" t="str">
        <f t="shared" si="75"/>
        <v>Alfheim Town</v>
      </c>
      <c r="T766" t="s">
        <v>4669</v>
      </c>
      <c r="U766" t="s">
        <v>130</v>
      </c>
      <c r="W766" t="s">
        <v>2576</v>
      </c>
      <c r="X766" t="s">
        <v>309</v>
      </c>
      <c r="Y766" t="s">
        <v>135</v>
      </c>
      <c r="Z766" t="s">
        <v>64</v>
      </c>
      <c r="AA766" t="s">
        <v>64</v>
      </c>
      <c r="AK766">
        <f t="shared" si="68"/>
        <v>0</v>
      </c>
    </row>
    <row r="767" spans="1:37" x14ac:dyDescent="0.25">
      <c r="A767" t="s">
        <v>4670</v>
      </c>
      <c r="G767" t="s">
        <v>4659</v>
      </c>
      <c r="Q767" t="str">
        <f t="shared" si="74"/>
        <v>Alfheim Town</v>
      </c>
      <c r="R767" t="str">
        <f t="shared" si="75"/>
        <v>Alfheim Town</v>
      </c>
      <c r="S767" t="s">
        <v>4671</v>
      </c>
      <c r="T767" t="s">
        <v>1697</v>
      </c>
      <c r="U767" t="s">
        <v>49</v>
      </c>
      <c r="AK767">
        <f t="shared" si="68"/>
        <v>0</v>
      </c>
    </row>
    <row r="768" spans="1:37" x14ac:dyDescent="0.25">
      <c r="A768" t="s">
        <v>4672</v>
      </c>
      <c r="B768" t="s">
        <v>4673</v>
      </c>
      <c r="C768" t="s">
        <v>4674</v>
      </c>
      <c r="G768" t="s">
        <v>4375</v>
      </c>
      <c r="H768" t="s">
        <v>2690</v>
      </c>
      <c r="I768" t="s">
        <v>163</v>
      </c>
      <c r="J768">
        <v>8</v>
      </c>
      <c r="P768" t="s">
        <v>4676</v>
      </c>
      <c r="Q768" t="str">
        <f t="shared" si="74"/>
        <v>Alfheim Town</v>
      </c>
      <c r="R768" t="str">
        <f t="shared" si="75"/>
        <v>Alfheim Town</v>
      </c>
      <c r="T768" t="s">
        <v>1916</v>
      </c>
      <c r="U768" t="s">
        <v>49</v>
      </c>
      <c r="V768" t="s">
        <v>1006</v>
      </c>
      <c r="W768" t="s">
        <v>446</v>
      </c>
      <c r="X768" t="s">
        <v>4677</v>
      </c>
      <c r="Y768" t="s">
        <v>4678</v>
      </c>
      <c r="Z768" t="s">
        <v>64</v>
      </c>
      <c r="AA768" t="s">
        <v>64</v>
      </c>
      <c r="AD768">
        <v>12</v>
      </c>
      <c r="AE768">
        <v>13</v>
      </c>
      <c r="AF768">
        <v>16</v>
      </c>
      <c r="AG768">
        <v>13</v>
      </c>
      <c r="AH768">
        <v>13</v>
      </c>
      <c r="AI768">
        <v>11</v>
      </c>
      <c r="AJ768" t="s">
        <v>4675</v>
      </c>
      <c r="AK768">
        <f t="shared" si="68"/>
        <v>78</v>
      </c>
    </row>
    <row r="769" spans="1:37" x14ac:dyDescent="0.25">
      <c r="A769" t="s">
        <v>4679</v>
      </c>
      <c r="B769" t="s">
        <v>4680</v>
      </c>
      <c r="G769" t="s">
        <v>4681</v>
      </c>
      <c r="H769" t="s">
        <v>2705</v>
      </c>
      <c r="I769" t="s">
        <v>151</v>
      </c>
      <c r="J769">
        <v>9</v>
      </c>
      <c r="P769" t="s">
        <v>4357</v>
      </c>
      <c r="Q769" t="str">
        <f t="shared" si="74"/>
        <v>Alfheim Town</v>
      </c>
      <c r="R769" t="str">
        <f t="shared" si="75"/>
        <v>Alfheim Town</v>
      </c>
      <c r="S769" t="s">
        <v>4683</v>
      </c>
      <c r="T769" t="s">
        <v>4682</v>
      </c>
      <c r="U769" t="s">
        <v>130</v>
      </c>
      <c r="X769" t="s">
        <v>309</v>
      </c>
      <c r="Z769" t="s">
        <v>64</v>
      </c>
      <c r="AA769" t="s">
        <v>64</v>
      </c>
      <c r="AD769">
        <v>9</v>
      </c>
      <c r="AE769">
        <v>14</v>
      </c>
      <c r="AF769">
        <v>10</v>
      </c>
      <c r="AG769">
        <v>16</v>
      </c>
      <c r="AH769">
        <v>11</v>
      </c>
      <c r="AI769">
        <v>10</v>
      </c>
      <c r="AK769">
        <f t="shared" si="68"/>
        <v>70</v>
      </c>
    </row>
    <row r="770" spans="1:37" x14ac:dyDescent="0.25">
      <c r="A770" t="s">
        <v>4684</v>
      </c>
      <c r="G770" t="s">
        <v>4687</v>
      </c>
      <c r="H770" t="s">
        <v>429</v>
      </c>
      <c r="I770" t="s">
        <v>429</v>
      </c>
      <c r="P770" t="s">
        <v>4685</v>
      </c>
      <c r="Q770" t="str">
        <f t="shared" si="74"/>
        <v>Alfheim Town</v>
      </c>
      <c r="R770" t="str">
        <f t="shared" si="75"/>
        <v>Alfheim Town</v>
      </c>
      <c r="S770" t="s">
        <v>4686</v>
      </c>
      <c r="T770" t="s">
        <v>307</v>
      </c>
      <c r="U770" t="s">
        <v>49</v>
      </c>
      <c r="AK770">
        <f t="shared" si="68"/>
        <v>0</v>
      </c>
    </row>
    <row r="771" spans="1:37" x14ac:dyDescent="0.25">
      <c r="A771" t="s">
        <v>4688</v>
      </c>
      <c r="B771" t="s">
        <v>4690</v>
      </c>
      <c r="G771" t="str">
        <f t="shared" ref="G771:I774" si="76">G770</f>
        <v>Gaz 5 p. 29</v>
      </c>
      <c r="H771" t="str">
        <f t="shared" si="76"/>
        <v>Elf</v>
      </c>
      <c r="I771" t="str">
        <f t="shared" si="76"/>
        <v>Elf</v>
      </c>
      <c r="P771" t="s">
        <v>4689</v>
      </c>
      <c r="Q771" t="str">
        <f t="shared" si="74"/>
        <v>Alfheim Town</v>
      </c>
      <c r="R771" t="str">
        <f t="shared" si="75"/>
        <v>Alfheim Town</v>
      </c>
      <c r="S771" t="s">
        <v>4692</v>
      </c>
      <c r="T771" t="s">
        <v>4691</v>
      </c>
      <c r="U771" t="s">
        <v>49</v>
      </c>
      <c r="AK771">
        <f t="shared" ref="AK771:AK834" si="77">AD771+AE771+AF771+AG771+AH771+AI771</f>
        <v>0</v>
      </c>
    </row>
    <row r="772" spans="1:37" x14ac:dyDescent="0.25">
      <c r="A772" t="s">
        <v>4693</v>
      </c>
      <c r="B772" t="s">
        <v>4694</v>
      </c>
      <c r="G772" t="str">
        <f t="shared" si="76"/>
        <v>Gaz 5 p. 29</v>
      </c>
      <c r="H772" t="str">
        <f t="shared" si="76"/>
        <v>Elf</v>
      </c>
      <c r="I772" t="str">
        <f t="shared" si="76"/>
        <v>Elf</v>
      </c>
      <c r="P772" t="s">
        <v>4695</v>
      </c>
      <c r="Q772" t="str">
        <f t="shared" si="74"/>
        <v>Alfheim Town</v>
      </c>
      <c r="R772" t="str">
        <f t="shared" si="75"/>
        <v>Alfheim Town</v>
      </c>
      <c r="T772" t="s">
        <v>4599</v>
      </c>
      <c r="U772" t="s">
        <v>49</v>
      </c>
      <c r="AK772">
        <f t="shared" si="77"/>
        <v>0</v>
      </c>
    </row>
    <row r="773" spans="1:37" x14ac:dyDescent="0.25">
      <c r="A773" t="s">
        <v>4696</v>
      </c>
      <c r="G773" t="str">
        <f t="shared" si="76"/>
        <v>Gaz 5 p. 29</v>
      </c>
      <c r="H773" t="str">
        <f t="shared" si="76"/>
        <v>Elf</v>
      </c>
      <c r="I773" t="str">
        <f t="shared" si="76"/>
        <v>Elf</v>
      </c>
      <c r="P773" t="s">
        <v>4697</v>
      </c>
      <c r="Q773" t="str">
        <f t="shared" si="74"/>
        <v>Alfheim Town</v>
      </c>
      <c r="R773" t="str">
        <f t="shared" si="75"/>
        <v>Alfheim Town</v>
      </c>
      <c r="T773" t="s">
        <v>4698</v>
      </c>
      <c r="U773" t="s">
        <v>49</v>
      </c>
      <c r="AK773">
        <f t="shared" si="77"/>
        <v>0</v>
      </c>
    </row>
    <row r="774" spans="1:37" x14ac:dyDescent="0.25">
      <c r="A774" t="s">
        <v>4699</v>
      </c>
      <c r="B774" t="s">
        <v>4700</v>
      </c>
      <c r="G774" t="str">
        <f t="shared" si="76"/>
        <v>Gaz 5 p. 29</v>
      </c>
      <c r="H774" t="str">
        <f t="shared" si="76"/>
        <v>Elf</v>
      </c>
      <c r="I774" t="str">
        <f t="shared" si="76"/>
        <v>Elf</v>
      </c>
      <c r="P774" t="s">
        <v>4689</v>
      </c>
      <c r="Q774" t="str">
        <f t="shared" si="74"/>
        <v>Alfheim Town</v>
      </c>
      <c r="R774" t="str">
        <f t="shared" si="75"/>
        <v>Alfheim Town</v>
      </c>
      <c r="T774" t="s">
        <v>969</v>
      </c>
      <c r="U774" t="s">
        <v>49</v>
      </c>
      <c r="AK774">
        <f t="shared" si="77"/>
        <v>0</v>
      </c>
    </row>
    <row r="775" spans="1:37" x14ac:dyDescent="0.25">
      <c r="A775" t="s">
        <v>4701</v>
      </c>
      <c r="B775" t="s">
        <v>4702</v>
      </c>
      <c r="G775" t="s">
        <v>4360</v>
      </c>
      <c r="H775" t="str">
        <f>H774</f>
        <v>Elf</v>
      </c>
      <c r="I775" t="str">
        <f>I774</f>
        <v>Elf</v>
      </c>
      <c r="J775">
        <v>7</v>
      </c>
      <c r="P775" t="s">
        <v>2712</v>
      </c>
      <c r="Q775" t="str">
        <f t="shared" si="74"/>
        <v>Alfheim Town</v>
      </c>
      <c r="R775" t="str">
        <f t="shared" si="75"/>
        <v>Alfheim Town</v>
      </c>
      <c r="S775" t="s">
        <v>4703</v>
      </c>
      <c r="T775" t="s">
        <v>4581</v>
      </c>
      <c r="U775" t="s">
        <v>49</v>
      </c>
      <c r="W775" t="s">
        <v>205</v>
      </c>
      <c r="X775" t="s">
        <v>4582</v>
      </c>
      <c r="Y775" t="s">
        <v>107</v>
      </c>
      <c r="AD775">
        <v>15</v>
      </c>
      <c r="AE775">
        <v>16</v>
      </c>
      <c r="AF775">
        <v>14</v>
      </c>
      <c r="AG775">
        <v>15</v>
      </c>
      <c r="AH775">
        <v>11</v>
      </c>
      <c r="AI775">
        <v>14</v>
      </c>
      <c r="AK775">
        <f t="shared" si="77"/>
        <v>85</v>
      </c>
    </row>
    <row r="776" spans="1:37" x14ac:dyDescent="0.25">
      <c r="A776" t="s">
        <v>4704</v>
      </c>
      <c r="B776" t="s">
        <v>4707</v>
      </c>
      <c r="G776" t="s">
        <v>4614</v>
      </c>
      <c r="H776" t="str">
        <f>H775</f>
        <v>Elf</v>
      </c>
      <c r="I776" t="str">
        <f>I775</f>
        <v>Elf</v>
      </c>
      <c r="J776">
        <v>7</v>
      </c>
      <c r="P776" t="s">
        <v>4705</v>
      </c>
      <c r="Q776" t="str">
        <f t="shared" si="74"/>
        <v>Alfheim Town</v>
      </c>
      <c r="R776" t="str">
        <f t="shared" si="75"/>
        <v>Alfheim Town</v>
      </c>
      <c r="S776" t="s">
        <v>4706</v>
      </c>
      <c r="U776" t="s">
        <v>130</v>
      </c>
      <c r="X776" t="s">
        <v>309</v>
      </c>
      <c r="Y776" t="s">
        <v>106</v>
      </c>
      <c r="Z776" t="s">
        <v>64</v>
      </c>
      <c r="AA776" t="s">
        <v>64</v>
      </c>
      <c r="AB776" t="s">
        <v>108</v>
      </c>
      <c r="AD776">
        <v>11</v>
      </c>
      <c r="AE776">
        <v>17</v>
      </c>
      <c r="AF776">
        <v>10</v>
      </c>
      <c r="AG776">
        <v>15</v>
      </c>
      <c r="AH776">
        <v>9</v>
      </c>
      <c r="AI776">
        <v>10</v>
      </c>
      <c r="AK776">
        <f t="shared" si="77"/>
        <v>72</v>
      </c>
    </row>
    <row r="777" spans="1:37" x14ac:dyDescent="0.25">
      <c r="A777" t="s">
        <v>4708</v>
      </c>
      <c r="B777" t="str">
        <f>A777</f>
        <v>Rishdak</v>
      </c>
      <c r="G777" t="s">
        <v>4709</v>
      </c>
      <c r="H777" t="s">
        <v>1792</v>
      </c>
      <c r="I777" t="s">
        <v>1792</v>
      </c>
      <c r="J777">
        <v>0</v>
      </c>
      <c r="Q777" t="str">
        <f t="shared" si="74"/>
        <v>Alfheim Town</v>
      </c>
      <c r="R777" t="str">
        <f t="shared" si="75"/>
        <v>Alfheim Town</v>
      </c>
      <c r="U777" t="s">
        <v>49</v>
      </c>
      <c r="Z777" t="s">
        <v>64</v>
      </c>
      <c r="AA777" t="s">
        <v>64</v>
      </c>
      <c r="AG777">
        <v>12</v>
      </c>
      <c r="AH777">
        <v>13</v>
      </c>
      <c r="AK777">
        <f t="shared" si="77"/>
        <v>25</v>
      </c>
    </row>
    <row r="778" spans="1:37" x14ac:dyDescent="0.25">
      <c r="A778" t="s">
        <v>4710</v>
      </c>
      <c r="B778" t="str">
        <f>A778</f>
        <v>Ugbruk</v>
      </c>
      <c r="C778" t="s">
        <v>4711</v>
      </c>
      <c r="G778" t="s">
        <v>4712</v>
      </c>
      <c r="H778" t="s">
        <v>4361</v>
      </c>
      <c r="I778" t="str">
        <f>H778</f>
        <v>Shadow Elf</v>
      </c>
      <c r="J778">
        <v>5</v>
      </c>
      <c r="P778" t="s">
        <v>4362</v>
      </c>
      <c r="Q778" t="str">
        <f t="shared" si="74"/>
        <v>Alfheim Town</v>
      </c>
      <c r="R778" t="str">
        <f t="shared" si="75"/>
        <v>Alfheim Town</v>
      </c>
      <c r="T778" t="s">
        <v>2214</v>
      </c>
      <c r="U778" t="s">
        <v>49</v>
      </c>
      <c r="Z778" t="s">
        <v>64</v>
      </c>
      <c r="AA778" t="s">
        <v>64</v>
      </c>
      <c r="AD778">
        <v>14</v>
      </c>
      <c r="AE778">
        <v>13</v>
      </c>
      <c r="AF778">
        <v>10</v>
      </c>
      <c r="AG778">
        <v>17</v>
      </c>
      <c r="AH778">
        <v>11</v>
      </c>
      <c r="AI778">
        <v>10</v>
      </c>
      <c r="AK778">
        <f t="shared" si="77"/>
        <v>75</v>
      </c>
    </row>
    <row r="779" spans="1:37" x14ac:dyDescent="0.25">
      <c r="A779" t="s">
        <v>4713</v>
      </c>
      <c r="B779" t="s">
        <v>4714</v>
      </c>
      <c r="G779" t="s">
        <v>4715</v>
      </c>
      <c r="H779" t="s">
        <v>2718</v>
      </c>
      <c r="I779" t="s">
        <v>151</v>
      </c>
      <c r="J779">
        <v>7</v>
      </c>
      <c r="Q779" t="str">
        <f t="shared" si="74"/>
        <v>Alfheim Town</v>
      </c>
      <c r="R779" t="str">
        <f t="shared" si="75"/>
        <v>Alfheim Town</v>
      </c>
      <c r="U779" t="s">
        <v>49</v>
      </c>
      <c r="AK779">
        <f t="shared" si="77"/>
        <v>0</v>
      </c>
    </row>
    <row r="780" spans="1:37" x14ac:dyDescent="0.25">
      <c r="A780" t="s">
        <v>4716</v>
      </c>
      <c r="B780" t="s">
        <v>4717</v>
      </c>
      <c r="G780" t="str">
        <f>G779</f>
        <v>Gaz 5 p. 87</v>
      </c>
      <c r="H780" t="s">
        <v>2003</v>
      </c>
      <c r="I780" t="str">
        <f>I779</f>
        <v>Thief</v>
      </c>
      <c r="J780">
        <v>7</v>
      </c>
      <c r="Q780" t="str">
        <f t="shared" si="74"/>
        <v>Alfheim Town</v>
      </c>
      <c r="R780" t="str">
        <f t="shared" si="75"/>
        <v>Alfheim Town</v>
      </c>
      <c r="U780" t="s">
        <v>49</v>
      </c>
      <c r="AK780">
        <f t="shared" si="77"/>
        <v>0</v>
      </c>
    </row>
    <row r="781" spans="1:37" x14ac:dyDescent="0.25">
      <c r="A781" t="s">
        <v>4718</v>
      </c>
      <c r="C781" t="s">
        <v>4720</v>
      </c>
      <c r="G781" t="s">
        <v>4719</v>
      </c>
      <c r="H781" t="s">
        <v>2690</v>
      </c>
      <c r="Q781" t="str">
        <f t="shared" si="74"/>
        <v>Alfheim Town</v>
      </c>
      <c r="R781" t="str">
        <f t="shared" si="75"/>
        <v>Alfheim Town</v>
      </c>
      <c r="S781" t="s">
        <v>4721</v>
      </c>
      <c r="U781" t="s">
        <v>49</v>
      </c>
      <c r="AK781">
        <f t="shared" si="77"/>
        <v>0</v>
      </c>
    </row>
    <row r="782" spans="1:37" x14ac:dyDescent="0.25">
      <c r="A782" t="s">
        <v>4722</v>
      </c>
      <c r="G782" t="s">
        <v>4724</v>
      </c>
      <c r="Q782" t="str">
        <f t="shared" si="74"/>
        <v>Alfheim Town</v>
      </c>
      <c r="R782" t="str">
        <f t="shared" si="75"/>
        <v>Alfheim Town</v>
      </c>
      <c r="S782" t="s">
        <v>4723</v>
      </c>
      <c r="U782" t="s">
        <v>130</v>
      </c>
      <c r="AK782">
        <f t="shared" si="77"/>
        <v>0</v>
      </c>
    </row>
    <row r="783" spans="1:37" x14ac:dyDescent="0.25">
      <c r="A783" t="s">
        <v>4725</v>
      </c>
      <c r="B783" t="str">
        <f>A783</f>
        <v>Turpin</v>
      </c>
      <c r="G783" t="s">
        <v>4726</v>
      </c>
      <c r="H783" t="s">
        <v>1185</v>
      </c>
      <c r="I783" t="str">
        <f>H783</f>
        <v>Centaur</v>
      </c>
      <c r="J783">
        <v>0</v>
      </c>
      <c r="Q783" t="s">
        <v>4389</v>
      </c>
      <c r="R783" t="str">
        <f t="shared" si="75"/>
        <v>Emerlas</v>
      </c>
      <c r="S783" t="s">
        <v>4727</v>
      </c>
      <c r="U783" t="s">
        <v>49</v>
      </c>
      <c r="Z783" t="s">
        <v>63</v>
      </c>
      <c r="AA783" t="s">
        <v>63</v>
      </c>
      <c r="AK783">
        <f t="shared" si="77"/>
        <v>0</v>
      </c>
    </row>
    <row r="784" spans="1:37" x14ac:dyDescent="0.25">
      <c r="C784" t="s">
        <v>4728</v>
      </c>
      <c r="G784" t="s">
        <v>4729</v>
      </c>
      <c r="I784" t="s">
        <v>73</v>
      </c>
      <c r="J784">
        <v>5</v>
      </c>
      <c r="Q784" t="s">
        <v>4389</v>
      </c>
      <c r="R784" t="str">
        <f t="shared" si="75"/>
        <v>Emerlas</v>
      </c>
      <c r="U784" t="s">
        <v>49</v>
      </c>
      <c r="AK784">
        <f t="shared" si="77"/>
        <v>0</v>
      </c>
    </row>
    <row r="785" spans="1:37" x14ac:dyDescent="0.25">
      <c r="A785" t="s">
        <v>4730</v>
      </c>
      <c r="B785" t="str">
        <f>A785</f>
        <v>Rosemary</v>
      </c>
      <c r="G785" t="str">
        <f>G784</f>
        <v>O2 p. 10</v>
      </c>
      <c r="H785" t="s">
        <v>4731</v>
      </c>
      <c r="I785" t="s">
        <v>4731</v>
      </c>
      <c r="J785">
        <v>0</v>
      </c>
      <c r="Q785" t="s">
        <v>4389</v>
      </c>
      <c r="R785" t="str">
        <f t="shared" si="75"/>
        <v>Emerlas</v>
      </c>
      <c r="U785" t="s">
        <v>130</v>
      </c>
      <c r="AK785">
        <f t="shared" si="77"/>
        <v>0</v>
      </c>
    </row>
    <row r="786" spans="1:37" x14ac:dyDescent="0.25">
      <c r="A786" t="s">
        <v>4732</v>
      </c>
      <c r="B786" t="str">
        <f>A786</f>
        <v>Sutan</v>
      </c>
      <c r="G786" t="s">
        <v>4736</v>
      </c>
      <c r="H786" t="s">
        <v>4733</v>
      </c>
      <c r="Q786" t="s">
        <v>4737</v>
      </c>
      <c r="R786" t="str">
        <f t="shared" si="75"/>
        <v>Hookham Hill</v>
      </c>
      <c r="U786" t="s">
        <v>49</v>
      </c>
      <c r="Y786" t="s">
        <v>4734</v>
      </c>
      <c r="Z786" t="s">
        <v>63</v>
      </c>
      <c r="AC786" t="s">
        <v>4735</v>
      </c>
      <c r="AK786">
        <f t="shared" si="77"/>
        <v>0</v>
      </c>
    </row>
    <row r="787" spans="1:37" x14ac:dyDescent="0.25">
      <c r="A787" t="s">
        <v>4738</v>
      </c>
      <c r="B787" t="s">
        <v>4739</v>
      </c>
      <c r="C787" t="s">
        <v>4742</v>
      </c>
      <c r="G787" t="s">
        <v>4740</v>
      </c>
      <c r="H787" t="s">
        <v>2003</v>
      </c>
      <c r="I787" t="s">
        <v>163</v>
      </c>
      <c r="J787">
        <v>4</v>
      </c>
      <c r="Q787" t="s">
        <v>4389</v>
      </c>
      <c r="R787" t="str">
        <f t="shared" si="75"/>
        <v>Emerlas</v>
      </c>
      <c r="T787" t="s">
        <v>4741</v>
      </c>
      <c r="U787" t="s">
        <v>49</v>
      </c>
      <c r="AK787">
        <f t="shared" si="77"/>
        <v>0</v>
      </c>
    </row>
    <row r="788" spans="1:37" x14ac:dyDescent="0.25">
      <c r="A788" t="s">
        <v>4743</v>
      </c>
      <c r="B788" t="str">
        <f>A788</f>
        <v>Tarragorn</v>
      </c>
      <c r="G788" t="s">
        <v>4744</v>
      </c>
      <c r="H788" t="s">
        <v>4731</v>
      </c>
      <c r="I788" t="s">
        <v>4731</v>
      </c>
      <c r="J788">
        <v>0</v>
      </c>
      <c r="Q788" t="s">
        <v>4389</v>
      </c>
      <c r="R788" t="str">
        <f t="shared" si="75"/>
        <v>Emerlas</v>
      </c>
      <c r="U788" t="s">
        <v>49</v>
      </c>
      <c r="AK788">
        <f t="shared" si="77"/>
        <v>0</v>
      </c>
    </row>
    <row r="789" spans="1:37" x14ac:dyDescent="0.25">
      <c r="A789" t="s">
        <v>4745</v>
      </c>
      <c r="B789" t="s">
        <v>4746</v>
      </c>
      <c r="G789" t="s">
        <v>4748</v>
      </c>
      <c r="I789" t="s">
        <v>163</v>
      </c>
      <c r="J789">
        <v>5</v>
      </c>
      <c r="Q789" t="s">
        <v>4389</v>
      </c>
      <c r="R789" t="str">
        <f>Q789</f>
        <v>Emerlas</v>
      </c>
      <c r="T789" t="s">
        <v>3405</v>
      </c>
      <c r="U789" t="s">
        <v>49</v>
      </c>
      <c r="AK789">
        <f t="shared" si="77"/>
        <v>0</v>
      </c>
    </row>
    <row r="790" spans="1:37" x14ac:dyDescent="0.25">
      <c r="A790" t="str">
        <f>A789</f>
        <v>Redleaf</v>
      </c>
      <c r="B790" t="s">
        <v>4747</v>
      </c>
      <c r="G790" t="s">
        <v>4749</v>
      </c>
      <c r="I790" t="s">
        <v>163</v>
      </c>
      <c r="J790">
        <v>6</v>
      </c>
      <c r="Q790" t="s">
        <v>4389</v>
      </c>
      <c r="R790" t="str">
        <f>Q790</f>
        <v>Emerlas</v>
      </c>
      <c r="T790" t="str">
        <f>T789</f>
        <v>herbalist</v>
      </c>
      <c r="U790" t="s">
        <v>130</v>
      </c>
      <c r="AK790">
        <f t="shared" si="77"/>
        <v>0</v>
      </c>
    </row>
    <row r="791" spans="1:37" x14ac:dyDescent="0.25">
      <c r="A791" t="s">
        <v>4750</v>
      </c>
      <c r="B791" t="str">
        <f>A791</f>
        <v>Rabidity</v>
      </c>
      <c r="G791" t="str">
        <f>G789</f>
        <v>O2 p. 16</v>
      </c>
      <c r="H791" t="s">
        <v>4751</v>
      </c>
      <c r="Q791" t="s">
        <v>4389</v>
      </c>
      <c r="R791" t="str">
        <f>Q791</f>
        <v>Emerlas</v>
      </c>
      <c r="U791" t="s">
        <v>49</v>
      </c>
      <c r="AK791">
        <f t="shared" si="77"/>
        <v>0</v>
      </c>
    </row>
    <row r="792" spans="1:37" x14ac:dyDescent="0.25">
      <c r="A792" t="s">
        <v>4752</v>
      </c>
      <c r="B792" t="s">
        <v>4753</v>
      </c>
      <c r="G792" t="str">
        <f>G790</f>
        <v>O2 p. 17</v>
      </c>
      <c r="H792" t="s">
        <v>976</v>
      </c>
      <c r="I792" t="str">
        <f>H792</f>
        <v>Treant</v>
      </c>
      <c r="J792">
        <v>0</v>
      </c>
      <c r="P792" t="s">
        <v>4389</v>
      </c>
      <c r="Q792" t="s">
        <v>4389</v>
      </c>
      <c r="R792" t="str">
        <f>Q792</f>
        <v>Emerlas</v>
      </c>
      <c r="T792" t="s">
        <v>4757</v>
      </c>
      <c r="U792" t="s">
        <v>49</v>
      </c>
      <c r="Z792" t="s">
        <v>63</v>
      </c>
      <c r="AA792" t="s">
        <v>64</v>
      </c>
      <c r="AK792">
        <f t="shared" si="77"/>
        <v>0</v>
      </c>
    </row>
    <row r="793" spans="1:37" x14ac:dyDescent="0.25">
      <c r="A793" t="s">
        <v>4754</v>
      </c>
      <c r="B793" t="s">
        <v>4755</v>
      </c>
      <c r="G793" t="str">
        <f>G792</f>
        <v>O2 p. 17</v>
      </c>
      <c r="H793" t="str">
        <f>H792</f>
        <v>Treant</v>
      </c>
      <c r="I793" t="str">
        <f>H793</f>
        <v>Treant</v>
      </c>
      <c r="J793">
        <v>0</v>
      </c>
      <c r="P793" t="str">
        <f>P792</f>
        <v>Emerlas</v>
      </c>
      <c r="Q793" t="s">
        <v>4389</v>
      </c>
      <c r="R793" t="str">
        <f>Q793</f>
        <v>Emerlas</v>
      </c>
      <c r="T793" t="str">
        <f>T792</f>
        <v>treeplanter</v>
      </c>
      <c r="U793" t="s">
        <v>49</v>
      </c>
      <c r="W793" t="s">
        <v>4756</v>
      </c>
      <c r="AK793">
        <f t="shared" si="77"/>
        <v>0</v>
      </c>
    </row>
    <row r="794" spans="1:37" x14ac:dyDescent="0.25">
      <c r="A794" t="s">
        <v>4758</v>
      </c>
      <c r="G794" t="s">
        <v>4759</v>
      </c>
      <c r="H794" t="s">
        <v>429</v>
      </c>
      <c r="I794" t="s">
        <v>429</v>
      </c>
      <c r="P794" t="s">
        <v>2712</v>
      </c>
      <c r="Q794" t="str">
        <f t="shared" ref="Q794:R797" si="78">P794</f>
        <v>Alfheim</v>
      </c>
      <c r="R794" t="str">
        <f t="shared" si="78"/>
        <v>Alfheim</v>
      </c>
      <c r="U794" t="s">
        <v>49</v>
      </c>
      <c r="AK794">
        <f t="shared" si="77"/>
        <v>0</v>
      </c>
    </row>
    <row r="795" spans="1:37" x14ac:dyDescent="0.25">
      <c r="A795" t="s">
        <v>4760</v>
      </c>
      <c r="G795" t="str">
        <f>G794</f>
        <v>AC1010 p. 187</v>
      </c>
      <c r="H795" t="s">
        <v>429</v>
      </c>
      <c r="I795" t="s">
        <v>429</v>
      </c>
      <c r="P795" t="s">
        <v>2712</v>
      </c>
      <c r="Q795" t="str">
        <f t="shared" si="78"/>
        <v>Alfheim</v>
      </c>
      <c r="R795" t="str">
        <f t="shared" si="78"/>
        <v>Alfheim</v>
      </c>
      <c r="U795" t="s">
        <v>49</v>
      </c>
      <c r="AK795">
        <f t="shared" si="77"/>
        <v>0</v>
      </c>
    </row>
    <row r="796" spans="1:37" x14ac:dyDescent="0.25">
      <c r="A796" t="s">
        <v>4761</v>
      </c>
      <c r="G796" t="s">
        <v>4762</v>
      </c>
      <c r="H796" t="s">
        <v>429</v>
      </c>
      <c r="I796" t="s">
        <v>429</v>
      </c>
      <c r="J796">
        <v>1</v>
      </c>
      <c r="P796" t="s">
        <v>2712</v>
      </c>
      <c r="Q796" t="str">
        <f t="shared" si="78"/>
        <v>Alfheim</v>
      </c>
      <c r="R796" t="str">
        <f t="shared" si="78"/>
        <v>Alfheim</v>
      </c>
      <c r="U796" t="s">
        <v>49</v>
      </c>
      <c r="Z796" t="s">
        <v>64</v>
      </c>
      <c r="AA796" t="s">
        <v>64</v>
      </c>
      <c r="AK796">
        <f t="shared" si="77"/>
        <v>0</v>
      </c>
    </row>
    <row r="797" spans="1:37" x14ac:dyDescent="0.25">
      <c r="A797" t="s">
        <v>4763</v>
      </c>
      <c r="G797" t="str">
        <f>G796</f>
        <v>Gaz 13 DMs p. 32</v>
      </c>
      <c r="H797" t="s">
        <v>429</v>
      </c>
      <c r="I797" t="s">
        <v>429</v>
      </c>
      <c r="J797">
        <v>1</v>
      </c>
      <c r="P797" t="s">
        <v>2712</v>
      </c>
      <c r="Q797" t="str">
        <f t="shared" si="78"/>
        <v>Alfheim</v>
      </c>
      <c r="R797" t="str">
        <f t="shared" si="78"/>
        <v>Alfheim</v>
      </c>
      <c r="U797" t="s">
        <v>130</v>
      </c>
      <c r="Z797" t="s">
        <v>64</v>
      </c>
      <c r="AA797" t="s">
        <v>64</v>
      </c>
      <c r="AK797">
        <f t="shared" si="77"/>
        <v>0</v>
      </c>
    </row>
    <row r="798" spans="1:37" x14ac:dyDescent="0.25">
      <c r="A798" t="s">
        <v>4765</v>
      </c>
      <c r="B798" t="str">
        <f>A798</f>
        <v>Balefire</v>
      </c>
      <c r="G798" t="s">
        <v>4767</v>
      </c>
      <c r="H798" t="s">
        <v>1178</v>
      </c>
      <c r="I798" t="str">
        <f>H798</f>
        <v>Red Dragon</v>
      </c>
      <c r="J798">
        <v>15</v>
      </c>
      <c r="Q798" t="s">
        <v>4766</v>
      </c>
      <c r="R798" t="str">
        <f t="shared" ref="R798:R803" si="79">Q798</f>
        <v>King Alevar's Tomb</v>
      </c>
      <c r="U798" t="s">
        <v>49</v>
      </c>
      <c r="Z798" t="s">
        <v>64</v>
      </c>
      <c r="AA798" t="s">
        <v>64</v>
      </c>
      <c r="AB798" t="s">
        <v>57</v>
      </c>
      <c r="AK798">
        <f t="shared" si="77"/>
        <v>0</v>
      </c>
    </row>
    <row r="799" spans="1:37" x14ac:dyDescent="0.25">
      <c r="A799" t="s">
        <v>4771</v>
      </c>
      <c r="B799" t="str">
        <f>A799</f>
        <v>Eilain</v>
      </c>
      <c r="G799" t="s">
        <v>4774</v>
      </c>
      <c r="H799" t="s">
        <v>4772</v>
      </c>
      <c r="I799" t="str">
        <f>H799</f>
        <v>Sidhe</v>
      </c>
      <c r="P799" t="s">
        <v>4780</v>
      </c>
      <c r="Q799" t="str">
        <f>P799</f>
        <v>Loch Eadaigh</v>
      </c>
      <c r="R799" t="str">
        <f t="shared" si="79"/>
        <v>Loch Eadaigh</v>
      </c>
      <c r="S799" t="s">
        <v>4773</v>
      </c>
      <c r="U799" t="s">
        <v>130</v>
      </c>
      <c r="Z799" t="s">
        <v>64</v>
      </c>
      <c r="AA799" t="s">
        <v>64</v>
      </c>
      <c r="AK799">
        <f t="shared" si="77"/>
        <v>0</v>
      </c>
    </row>
    <row r="800" spans="1:37" x14ac:dyDescent="0.25">
      <c r="A800" t="s">
        <v>4775</v>
      </c>
      <c r="B800" t="str">
        <f>A800</f>
        <v>Lotis</v>
      </c>
      <c r="G800" t="s">
        <v>4776</v>
      </c>
      <c r="H800" t="s">
        <v>585</v>
      </c>
      <c r="I800" t="str">
        <f>H800</f>
        <v>Dryad</v>
      </c>
      <c r="J800">
        <v>12</v>
      </c>
      <c r="P800" t="s">
        <v>4768</v>
      </c>
      <c r="Q800" t="str">
        <f>P800</f>
        <v>Eadaigh</v>
      </c>
      <c r="R800" t="str">
        <f t="shared" si="79"/>
        <v>Eadaigh</v>
      </c>
      <c r="U800" t="s">
        <v>130</v>
      </c>
      <c r="Z800" t="s">
        <v>64</v>
      </c>
      <c r="AA800" t="s">
        <v>64</v>
      </c>
      <c r="AD800">
        <v>10</v>
      </c>
      <c r="AE800">
        <v>16</v>
      </c>
      <c r="AF800">
        <v>17</v>
      </c>
      <c r="AG800">
        <v>13</v>
      </c>
      <c r="AH800">
        <v>13</v>
      </c>
      <c r="AI800">
        <v>16</v>
      </c>
      <c r="AK800">
        <f t="shared" si="77"/>
        <v>85</v>
      </c>
    </row>
    <row r="801" spans="1:37" x14ac:dyDescent="0.25">
      <c r="A801" t="s">
        <v>4777</v>
      </c>
      <c r="B801" t="str">
        <f>A801</f>
        <v>Bradan</v>
      </c>
      <c r="G801" t="s">
        <v>4778</v>
      </c>
      <c r="H801" t="s">
        <v>4779</v>
      </c>
      <c r="P801" t="s">
        <v>4780</v>
      </c>
      <c r="Q801" t="str">
        <f>P801</f>
        <v>Loch Eadaigh</v>
      </c>
      <c r="R801" t="str">
        <f t="shared" si="79"/>
        <v>Loch Eadaigh</v>
      </c>
      <c r="U801" t="s">
        <v>49</v>
      </c>
      <c r="Z801" t="s">
        <v>64</v>
      </c>
      <c r="AA801" t="s">
        <v>64</v>
      </c>
      <c r="AK801">
        <f t="shared" si="77"/>
        <v>0</v>
      </c>
    </row>
    <row r="802" spans="1:37" x14ac:dyDescent="0.25">
      <c r="C802" t="s">
        <v>4781</v>
      </c>
      <c r="G802" t="str">
        <f>G801</f>
        <v>PC1 Adv p. 12</v>
      </c>
      <c r="H802" t="s">
        <v>4782</v>
      </c>
      <c r="P802" t="s">
        <v>4780</v>
      </c>
      <c r="Q802" t="str">
        <f>P802</f>
        <v>Loch Eadaigh</v>
      </c>
      <c r="R802" t="str">
        <f t="shared" si="79"/>
        <v>Loch Eadaigh</v>
      </c>
      <c r="U802" t="s">
        <v>49</v>
      </c>
      <c r="Y802" t="s">
        <v>4783</v>
      </c>
      <c r="Z802" t="s">
        <v>64</v>
      </c>
      <c r="AA802" t="s">
        <v>64</v>
      </c>
      <c r="AK802">
        <f t="shared" si="77"/>
        <v>0</v>
      </c>
    </row>
    <row r="803" spans="1:37" x14ac:dyDescent="0.25">
      <c r="A803" t="s">
        <v>4785</v>
      </c>
      <c r="B803" t="str">
        <f>A803</f>
        <v>Oberon</v>
      </c>
      <c r="G803" t="s">
        <v>4776</v>
      </c>
      <c r="H803" t="s">
        <v>4772</v>
      </c>
      <c r="I803" t="s">
        <v>960</v>
      </c>
      <c r="J803">
        <v>30</v>
      </c>
      <c r="Q803" t="s">
        <v>4399</v>
      </c>
      <c r="R803" t="str">
        <f t="shared" si="79"/>
        <v>Dreamland</v>
      </c>
      <c r="S803" t="s">
        <v>4789</v>
      </c>
      <c r="T803" t="s">
        <v>3405</v>
      </c>
      <c r="U803" t="s">
        <v>49</v>
      </c>
      <c r="Z803" t="s">
        <v>64</v>
      </c>
      <c r="AA803" t="s">
        <v>64</v>
      </c>
      <c r="AD803">
        <v>16</v>
      </c>
      <c r="AE803">
        <v>18</v>
      </c>
      <c r="AF803">
        <v>15</v>
      </c>
      <c r="AG803">
        <v>16</v>
      </c>
      <c r="AH803">
        <v>14</v>
      </c>
      <c r="AI803">
        <v>18</v>
      </c>
      <c r="AK803">
        <f t="shared" si="77"/>
        <v>97</v>
      </c>
    </row>
    <row r="804" spans="1:37" x14ac:dyDescent="0.25">
      <c r="A804" t="s">
        <v>4786</v>
      </c>
      <c r="B804" t="str">
        <f>A804</f>
        <v>Titania</v>
      </c>
      <c r="G804" t="s">
        <v>4788</v>
      </c>
      <c r="H804" t="str">
        <f>H803</f>
        <v>Sidhe</v>
      </c>
      <c r="I804" t="str">
        <f>I803</f>
        <v>Warrior</v>
      </c>
      <c r="J804">
        <v>25</v>
      </c>
      <c r="Q804" t="str">
        <f t="shared" ref="Q804:R806" si="80">Q803</f>
        <v>Dreamland</v>
      </c>
      <c r="R804" t="str">
        <f t="shared" si="80"/>
        <v>Dreamland</v>
      </c>
      <c r="S804" t="s">
        <v>4790</v>
      </c>
      <c r="U804" t="s">
        <v>130</v>
      </c>
      <c r="Z804" t="s">
        <v>64</v>
      </c>
      <c r="AA804" t="s">
        <v>64</v>
      </c>
      <c r="AD804">
        <v>13</v>
      </c>
      <c r="AE804">
        <v>18</v>
      </c>
      <c r="AF804">
        <v>13</v>
      </c>
      <c r="AG804">
        <v>16</v>
      </c>
      <c r="AH804">
        <v>13</v>
      </c>
      <c r="AI804">
        <v>18</v>
      </c>
      <c r="AK804">
        <f t="shared" si="77"/>
        <v>91</v>
      </c>
    </row>
    <row r="805" spans="1:37" x14ac:dyDescent="0.25">
      <c r="A805" t="s">
        <v>4791</v>
      </c>
      <c r="B805" t="s">
        <v>4792</v>
      </c>
      <c r="C805" t="s">
        <v>4793</v>
      </c>
      <c r="G805" t="s">
        <v>4787</v>
      </c>
      <c r="H805" t="s">
        <v>4794</v>
      </c>
      <c r="I805" t="str">
        <f t="shared" ref="I805:I811" si="81">H805</f>
        <v>Sprite</v>
      </c>
      <c r="J805">
        <v>27</v>
      </c>
      <c r="Q805" t="str">
        <f t="shared" si="80"/>
        <v>Dreamland</v>
      </c>
      <c r="R805" t="str">
        <f t="shared" si="80"/>
        <v>Dreamland</v>
      </c>
      <c r="S805" t="s">
        <v>4795</v>
      </c>
      <c r="U805" t="s">
        <v>49</v>
      </c>
      <c r="AD805">
        <v>9</v>
      </c>
      <c r="AE805">
        <v>18</v>
      </c>
      <c r="AF805">
        <v>12</v>
      </c>
      <c r="AG805">
        <v>17</v>
      </c>
      <c r="AH805">
        <v>14</v>
      </c>
      <c r="AI805">
        <v>18</v>
      </c>
      <c r="AK805">
        <f t="shared" si="77"/>
        <v>88</v>
      </c>
    </row>
    <row r="806" spans="1:37" x14ac:dyDescent="0.25">
      <c r="A806" t="s">
        <v>4796</v>
      </c>
      <c r="B806" t="str">
        <f t="shared" ref="B806:B810" si="82">A806</f>
        <v>Chuarbhidhe</v>
      </c>
      <c r="G806" t="s">
        <v>4797</v>
      </c>
      <c r="H806" t="s">
        <v>4798</v>
      </c>
      <c r="I806" t="str">
        <f t="shared" si="81"/>
        <v>Pooka</v>
      </c>
      <c r="Q806" t="str">
        <f t="shared" si="80"/>
        <v>Dreamland</v>
      </c>
      <c r="R806" t="str">
        <f t="shared" si="80"/>
        <v>Dreamland</v>
      </c>
      <c r="U806" t="s">
        <v>49</v>
      </c>
      <c r="W806" t="s">
        <v>214</v>
      </c>
      <c r="Z806" t="s">
        <v>64</v>
      </c>
      <c r="AA806" t="s">
        <v>64</v>
      </c>
      <c r="AK806">
        <f t="shared" si="77"/>
        <v>0</v>
      </c>
    </row>
    <row r="807" spans="1:37" x14ac:dyDescent="0.25">
      <c r="A807" t="s">
        <v>4801</v>
      </c>
      <c r="B807" t="str">
        <f t="shared" si="82"/>
        <v>Peaseblossom</v>
      </c>
      <c r="G807" t="s">
        <v>4788</v>
      </c>
      <c r="H807" t="s">
        <v>4805</v>
      </c>
      <c r="I807" t="str">
        <f t="shared" si="81"/>
        <v>Fairy</v>
      </c>
      <c r="Q807" t="e">
        <f>#REF!</f>
        <v>#REF!</v>
      </c>
      <c r="R807" t="e">
        <f>#REF!</f>
        <v>#REF!</v>
      </c>
      <c r="T807" t="s">
        <v>4806</v>
      </c>
      <c r="U807" t="s">
        <v>130</v>
      </c>
      <c r="Z807" t="s">
        <v>64</v>
      </c>
      <c r="AA807" t="s">
        <v>64</v>
      </c>
      <c r="AK807">
        <f t="shared" si="77"/>
        <v>0</v>
      </c>
    </row>
    <row r="808" spans="1:37" x14ac:dyDescent="0.25">
      <c r="A808" t="s">
        <v>4802</v>
      </c>
      <c r="B808" t="str">
        <f t="shared" si="82"/>
        <v>Cobweb</v>
      </c>
      <c r="G808" t="s">
        <v>4788</v>
      </c>
      <c r="H808" t="s">
        <v>4805</v>
      </c>
      <c r="I808" t="str">
        <f t="shared" si="81"/>
        <v>Fairy</v>
      </c>
      <c r="Q808" t="e">
        <f t="shared" ref="Q808:R810" si="83">Q807</f>
        <v>#REF!</v>
      </c>
      <c r="R808" t="e">
        <f t="shared" si="83"/>
        <v>#REF!</v>
      </c>
      <c r="T808" t="s">
        <v>4806</v>
      </c>
      <c r="U808" t="s">
        <v>130</v>
      </c>
      <c r="Z808" t="s">
        <v>64</v>
      </c>
      <c r="AA808" t="s">
        <v>64</v>
      </c>
      <c r="AK808">
        <f t="shared" si="77"/>
        <v>0</v>
      </c>
    </row>
    <row r="809" spans="1:37" x14ac:dyDescent="0.25">
      <c r="A809" t="s">
        <v>4803</v>
      </c>
      <c r="B809" t="str">
        <f t="shared" si="82"/>
        <v>Moth</v>
      </c>
      <c r="G809" t="s">
        <v>4788</v>
      </c>
      <c r="H809" t="s">
        <v>4805</v>
      </c>
      <c r="I809" t="str">
        <f t="shared" si="81"/>
        <v>Fairy</v>
      </c>
      <c r="Q809" t="e">
        <f t="shared" si="83"/>
        <v>#REF!</v>
      </c>
      <c r="R809" t="e">
        <f t="shared" si="83"/>
        <v>#REF!</v>
      </c>
      <c r="T809" t="s">
        <v>4806</v>
      </c>
      <c r="U809" t="s">
        <v>130</v>
      </c>
      <c r="Z809" t="s">
        <v>64</v>
      </c>
      <c r="AA809" t="s">
        <v>64</v>
      </c>
      <c r="AK809">
        <f t="shared" si="77"/>
        <v>0</v>
      </c>
    </row>
    <row r="810" spans="1:37" x14ac:dyDescent="0.25">
      <c r="A810" t="s">
        <v>4804</v>
      </c>
      <c r="B810" t="str">
        <f t="shared" si="82"/>
        <v>Mustardseed</v>
      </c>
      <c r="G810" t="s">
        <v>4788</v>
      </c>
      <c r="H810" t="s">
        <v>4805</v>
      </c>
      <c r="I810" t="str">
        <f t="shared" si="81"/>
        <v>Fairy</v>
      </c>
      <c r="Q810" t="e">
        <f t="shared" si="83"/>
        <v>#REF!</v>
      </c>
      <c r="R810" t="e">
        <f t="shared" si="83"/>
        <v>#REF!</v>
      </c>
      <c r="T810" t="s">
        <v>4806</v>
      </c>
      <c r="U810" t="s">
        <v>130</v>
      </c>
      <c r="Z810" t="s">
        <v>64</v>
      </c>
      <c r="AA810" t="s">
        <v>64</v>
      </c>
      <c r="AK810">
        <f t="shared" si="77"/>
        <v>0</v>
      </c>
    </row>
    <row r="811" spans="1:37" x14ac:dyDescent="0.25">
      <c r="A811" t="s">
        <v>4809</v>
      </c>
      <c r="B811" t="s">
        <v>4810</v>
      </c>
      <c r="G811" t="s">
        <v>4622</v>
      </c>
      <c r="H811" t="s">
        <v>429</v>
      </c>
      <c r="I811" t="str">
        <f t="shared" si="81"/>
        <v>Elf</v>
      </c>
      <c r="J811">
        <v>5</v>
      </c>
      <c r="P811" t="s">
        <v>2712</v>
      </c>
      <c r="Q811" t="s">
        <v>4705</v>
      </c>
      <c r="R811" t="str">
        <f>Q811</f>
        <v>Desnae</v>
      </c>
      <c r="S811" t="s">
        <v>4811</v>
      </c>
      <c r="U811" t="s">
        <v>49</v>
      </c>
      <c r="W811" t="s">
        <v>230</v>
      </c>
      <c r="X811" t="s">
        <v>4812</v>
      </c>
      <c r="Y811" t="s">
        <v>107</v>
      </c>
      <c r="Z811" t="s">
        <v>63</v>
      </c>
      <c r="AA811" t="s">
        <v>63</v>
      </c>
      <c r="AD811">
        <v>15</v>
      </c>
      <c r="AE811">
        <v>16</v>
      </c>
      <c r="AF811">
        <v>13</v>
      </c>
      <c r="AG811">
        <v>14</v>
      </c>
      <c r="AH811">
        <v>15</v>
      </c>
      <c r="AI811">
        <v>12</v>
      </c>
      <c r="AK811">
        <f t="shared" si="77"/>
        <v>85</v>
      </c>
    </row>
    <row r="812" spans="1:37" x14ac:dyDescent="0.25">
      <c r="A812" t="s">
        <v>4813</v>
      </c>
      <c r="B812" t="s">
        <v>4827</v>
      </c>
      <c r="G812" t="s">
        <v>4815</v>
      </c>
      <c r="H812" t="str">
        <f>H811</f>
        <v>Elf</v>
      </c>
      <c r="I812" t="str">
        <f>I811</f>
        <v>Elf</v>
      </c>
      <c r="J812">
        <v>10</v>
      </c>
      <c r="K812" t="s">
        <v>10750</v>
      </c>
      <c r="P812" t="s">
        <v>2712</v>
      </c>
      <c r="Q812" t="s">
        <v>4705</v>
      </c>
      <c r="R812" t="str">
        <f>Q812</f>
        <v>Desnae</v>
      </c>
      <c r="S812" t="s">
        <v>4816</v>
      </c>
      <c r="T812" t="s">
        <v>2206</v>
      </c>
      <c r="U812" t="s">
        <v>49</v>
      </c>
      <c r="Y812" t="s">
        <v>4817</v>
      </c>
      <c r="Z812" t="s">
        <v>64</v>
      </c>
      <c r="AA812" t="s">
        <v>63</v>
      </c>
      <c r="AD812">
        <v>12</v>
      </c>
      <c r="AE812">
        <v>14</v>
      </c>
      <c r="AF812">
        <v>15</v>
      </c>
      <c r="AG812">
        <v>17</v>
      </c>
      <c r="AH812">
        <v>13</v>
      </c>
      <c r="AI812">
        <v>14</v>
      </c>
      <c r="AK812">
        <f t="shared" si="77"/>
        <v>85</v>
      </c>
    </row>
    <row r="813" spans="1:37" x14ac:dyDescent="0.25">
      <c r="A813" t="s">
        <v>4818</v>
      </c>
      <c r="G813" t="s">
        <v>4819</v>
      </c>
      <c r="H813" t="s">
        <v>4361</v>
      </c>
      <c r="I813" t="str">
        <f>H813</f>
        <v>Shadow Elf</v>
      </c>
      <c r="J813">
        <v>6</v>
      </c>
      <c r="P813" t="s">
        <v>4362</v>
      </c>
      <c r="Q813" t="s">
        <v>4705</v>
      </c>
      <c r="R813" t="str">
        <f>Q813</f>
        <v>Desnae</v>
      </c>
      <c r="S813" t="s">
        <v>4816</v>
      </c>
      <c r="T813" t="s">
        <v>4820</v>
      </c>
      <c r="U813" t="s">
        <v>49</v>
      </c>
      <c r="W813" t="s">
        <v>4593</v>
      </c>
      <c r="X813" t="s">
        <v>4593</v>
      </c>
      <c r="Y813" t="s">
        <v>4382</v>
      </c>
      <c r="Z813" t="s">
        <v>64</v>
      </c>
      <c r="AA813" t="s">
        <v>64</v>
      </c>
      <c r="AB813" t="s">
        <v>2604</v>
      </c>
      <c r="AD813">
        <v>12</v>
      </c>
      <c r="AE813">
        <v>18</v>
      </c>
      <c r="AF813">
        <v>14</v>
      </c>
      <c r="AG813">
        <v>11</v>
      </c>
      <c r="AH813">
        <v>16</v>
      </c>
      <c r="AI813">
        <v>18</v>
      </c>
      <c r="AK813">
        <f t="shared" si="77"/>
        <v>89</v>
      </c>
    </row>
    <row r="814" spans="1:37" x14ac:dyDescent="0.25">
      <c r="A814" t="s">
        <v>4826</v>
      </c>
      <c r="B814" t="s">
        <v>4828</v>
      </c>
      <c r="G814" t="s">
        <v>4829</v>
      </c>
      <c r="H814" t="s">
        <v>429</v>
      </c>
      <c r="I814" t="str">
        <f>H814</f>
        <v>Elf</v>
      </c>
      <c r="J814">
        <v>1</v>
      </c>
      <c r="P814" t="s">
        <v>2712</v>
      </c>
      <c r="Q814" t="str">
        <f t="shared" ref="Q814:R818" si="84">P814</f>
        <v>Alfheim</v>
      </c>
      <c r="R814" t="str">
        <f t="shared" si="84"/>
        <v>Alfheim</v>
      </c>
      <c r="U814" t="s">
        <v>130</v>
      </c>
      <c r="V814" t="s">
        <v>2399</v>
      </c>
      <c r="W814" t="s">
        <v>4831</v>
      </c>
      <c r="X814" t="s">
        <v>648</v>
      </c>
      <c r="Y814" t="s">
        <v>4830</v>
      </c>
      <c r="Z814" t="s">
        <v>64</v>
      </c>
      <c r="AA814" t="s">
        <v>64</v>
      </c>
      <c r="AB814" t="s">
        <v>2604</v>
      </c>
      <c r="AD814">
        <v>15</v>
      </c>
      <c r="AE814">
        <v>17</v>
      </c>
      <c r="AF814">
        <v>15</v>
      </c>
      <c r="AG814">
        <v>14</v>
      </c>
      <c r="AH814">
        <v>13</v>
      </c>
      <c r="AI814">
        <v>14</v>
      </c>
      <c r="AJ814" t="s">
        <v>4832</v>
      </c>
      <c r="AK814">
        <f t="shared" si="77"/>
        <v>88</v>
      </c>
    </row>
    <row r="815" spans="1:37" x14ac:dyDescent="0.25">
      <c r="A815" t="s">
        <v>4833</v>
      </c>
      <c r="B815" t="s">
        <v>4834</v>
      </c>
      <c r="G815" t="s">
        <v>4835</v>
      </c>
      <c r="H815" t="str">
        <f t="shared" ref="H815:I819" si="85">H814</f>
        <v>Elf</v>
      </c>
      <c r="I815" t="str">
        <f t="shared" si="85"/>
        <v>Elf</v>
      </c>
      <c r="P815" t="s">
        <v>2712</v>
      </c>
      <c r="Q815" t="str">
        <f t="shared" si="84"/>
        <v>Alfheim</v>
      </c>
      <c r="R815" t="str">
        <f t="shared" si="84"/>
        <v>Alfheim</v>
      </c>
      <c r="T815" t="s">
        <v>1293</v>
      </c>
      <c r="U815" t="s">
        <v>49</v>
      </c>
      <c r="AK815">
        <f t="shared" si="77"/>
        <v>0</v>
      </c>
    </row>
    <row r="816" spans="1:37" x14ac:dyDescent="0.25">
      <c r="A816" t="s">
        <v>4836</v>
      </c>
      <c r="B816" t="s">
        <v>4837</v>
      </c>
      <c r="G816" t="s">
        <v>4838</v>
      </c>
      <c r="H816" t="str">
        <f t="shared" si="85"/>
        <v>Elf</v>
      </c>
      <c r="I816" t="str">
        <f t="shared" si="85"/>
        <v>Elf</v>
      </c>
      <c r="P816" t="s">
        <v>2712</v>
      </c>
      <c r="Q816" t="str">
        <f t="shared" si="84"/>
        <v>Alfheim</v>
      </c>
      <c r="R816" t="str">
        <f t="shared" si="84"/>
        <v>Alfheim</v>
      </c>
      <c r="T816" t="s">
        <v>1194</v>
      </c>
      <c r="U816" t="s">
        <v>130</v>
      </c>
      <c r="Z816" t="s">
        <v>64</v>
      </c>
      <c r="AA816" t="s">
        <v>64</v>
      </c>
      <c r="AK816">
        <f t="shared" si="77"/>
        <v>0</v>
      </c>
    </row>
    <row r="817" spans="1:37" x14ac:dyDescent="0.25">
      <c r="A817" t="s">
        <v>4839</v>
      </c>
      <c r="B817" t="s">
        <v>4840</v>
      </c>
      <c r="G817" t="s">
        <v>4841</v>
      </c>
      <c r="H817" t="str">
        <f t="shared" si="85"/>
        <v>Elf</v>
      </c>
      <c r="I817" t="str">
        <f t="shared" si="85"/>
        <v>Elf</v>
      </c>
      <c r="P817" t="s">
        <v>2712</v>
      </c>
      <c r="Q817" t="str">
        <f t="shared" si="84"/>
        <v>Alfheim</v>
      </c>
      <c r="R817" t="str">
        <f t="shared" si="84"/>
        <v>Alfheim</v>
      </c>
      <c r="T817" t="s">
        <v>1916</v>
      </c>
      <c r="U817" t="s">
        <v>49</v>
      </c>
      <c r="AI817">
        <v>10</v>
      </c>
      <c r="AK817">
        <f t="shared" si="77"/>
        <v>10</v>
      </c>
    </row>
    <row r="818" spans="1:37" x14ac:dyDescent="0.25">
      <c r="A818" t="s">
        <v>4843</v>
      </c>
      <c r="B818" t="s">
        <v>4844</v>
      </c>
      <c r="G818" t="s">
        <v>4578</v>
      </c>
      <c r="H818" t="str">
        <f t="shared" si="85"/>
        <v>Elf</v>
      </c>
      <c r="I818" t="str">
        <f t="shared" si="85"/>
        <v>Elf</v>
      </c>
      <c r="J818">
        <v>8</v>
      </c>
      <c r="P818" t="s">
        <v>2712</v>
      </c>
      <c r="Q818" t="str">
        <f t="shared" si="84"/>
        <v>Alfheim</v>
      </c>
      <c r="R818" t="str">
        <f t="shared" si="84"/>
        <v>Alfheim</v>
      </c>
      <c r="S818" t="s">
        <v>4845</v>
      </c>
      <c r="T818" t="s">
        <v>4846</v>
      </c>
      <c r="U818" t="s">
        <v>130</v>
      </c>
      <c r="Y818" t="s">
        <v>4847</v>
      </c>
      <c r="Z818" t="s">
        <v>64</v>
      </c>
      <c r="AA818" t="s">
        <v>64</v>
      </c>
      <c r="AB818" t="s">
        <v>2604</v>
      </c>
      <c r="AD818">
        <v>10</v>
      </c>
      <c r="AE818">
        <v>17</v>
      </c>
      <c r="AF818">
        <v>14</v>
      </c>
      <c r="AG818">
        <v>13</v>
      </c>
      <c r="AH818">
        <v>15</v>
      </c>
      <c r="AI818">
        <v>16</v>
      </c>
      <c r="AK818">
        <f t="shared" si="77"/>
        <v>85</v>
      </c>
    </row>
    <row r="819" spans="1:37" x14ac:dyDescent="0.25">
      <c r="A819" t="s">
        <v>4851</v>
      </c>
      <c r="B819" t="s">
        <v>4852</v>
      </c>
      <c r="G819" t="s">
        <v>4378</v>
      </c>
      <c r="H819" t="str">
        <f t="shared" si="85"/>
        <v>Elf</v>
      </c>
      <c r="I819" t="str">
        <f t="shared" si="85"/>
        <v>Elf</v>
      </c>
      <c r="J819">
        <v>10</v>
      </c>
      <c r="K819" t="s">
        <v>10739</v>
      </c>
      <c r="P819" t="str">
        <f>P818</f>
        <v>Alfheim</v>
      </c>
      <c r="Q819" t="s">
        <v>4848</v>
      </c>
      <c r="R819" t="str">
        <f>Q819</f>
        <v>Elleromyr</v>
      </c>
      <c r="S819" t="s">
        <v>4854</v>
      </c>
      <c r="T819" t="s">
        <v>4853</v>
      </c>
      <c r="U819" t="s">
        <v>49</v>
      </c>
      <c r="X819" t="s">
        <v>413</v>
      </c>
      <c r="Z819" t="s">
        <v>64</v>
      </c>
      <c r="AA819" t="s">
        <v>64</v>
      </c>
      <c r="AB819" t="str">
        <f>AB818</f>
        <v>Fair</v>
      </c>
      <c r="AD819">
        <v>11</v>
      </c>
      <c r="AE819">
        <v>14</v>
      </c>
      <c r="AF819">
        <v>10</v>
      </c>
      <c r="AG819">
        <v>14</v>
      </c>
      <c r="AH819">
        <v>12</v>
      </c>
      <c r="AI819">
        <v>11</v>
      </c>
      <c r="AK819">
        <f t="shared" si="77"/>
        <v>72</v>
      </c>
    </row>
    <row r="820" spans="1:37" x14ac:dyDescent="0.25">
      <c r="A820" t="s">
        <v>4856</v>
      </c>
      <c r="G820" t="s">
        <v>4857</v>
      </c>
      <c r="H820" t="s">
        <v>4361</v>
      </c>
      <c r="I820" t="str">
        <f>H820</f>
        <v>Shadow Elf</v>
      </c>
      <c r="J820">
        <v>8</v>
      </c>
      <c r="P820" t="s">
        <v>4362</v>
      </c>
      <c r="Q820" t="str">
        <f>Q819</f>
        <v>Elleromyr</v>
      </c>
      <c r="R820" t="str">
        <f>R819</f>
        <v>Elleromyr</v>
      </c>
      <c r="T820" t="s">
        <v>2214</v>
      </c>
      <c r="U820" t="s">
        <v>49</v>
      </c>
      <c r="Z820" t="s">
        <v>64</v>
      </c>
      <c r="AA820" t="s">
        <v>64</v>
      </c>
      <c r="AB820" t="s">
        <v>108</v>
      </c>
      <c r="AK820">
        <f t="shared" si="77"/>
        <v>0</v>
      </c>
    </row>
    <row r="821" spans="1:37" x14ac:dyDescent="0.25">
      <c r="A821" t="s">
        <v>4860</v>
      </c>
      <c r="B821" t="s">
        <v>4861</v>
      </c>
      <c r="G821" t="s">
        <v>4601</v>
      </c>
      <c r="H821" t="s">
        <v>429</v>
      </c>
      <c r="I821" t="s">
        <v>4867</v>
      </c>
      <c r="J821">
        <v>14</v>
      </c>
      <c r="P821" t="s">
        <v>1175</v>
      </c>
      <c r="Q821" t="s">
        <v>4862</v>
      </c>
      <c r="R821" t="str">
        <f>Q821</f>
        <v>Feador</v>
      </c>
      <c r="S821" t="s">
        <v>4863</v>
      </c>
      <c r="U821" t="s">
        <v>49</v>
      </c>
      <c r="W821" t="s">
        <v>341</v>
      </c>
      <c r="Y821" t="s">
        <v>106</v>
      </c>
      <c r="Z821" t="s">
        <v>63</v>
      </c>
      <c r="AA821" t="s">
        <v>64</v>
      </c>
      <c r="AB821" t="s">
        <v>4864</v>
      </c>
      <c r="AD821">
        <v>7</v>
      </c>
      <c r="AE821">
        <v>17</v>
      </c>
      <c r="AF821">
        <v>15</v>
      </c>
      <c r="AG821">
        <v>12</v>
      </c>
      <c r="AH821">
        <v>15</v>
      </c>
      <c r="AI821">
        <v>16</v>
      </c>
      <c r="AK821">
        <f t="shared" si="77"/>
        <v>82</v>
      </c>
    </row>
    <row r="822" spans="1:37" x14ac:dyDescent="0.25">
      <c r="A822" t="s">
        <v>4865</v>
      </c>
      <c r="B822" t="s">
        <v>4866</v>
      </c>
      <c r="G822" t="s">
        <v>4588</v>
      </c>
      <c r="H822" t="str">
        <f>H821</f>
        <v>Elf</v>
      </c>
      <c r="I822" t="s">
        <v>4868</v>
      </c>
      <c r="J822">
        <v>16</v>
      </c>
      <c r="P822" t="str">
        <f>P821</f>
        <v>Sylvan Realm</v>
      </c>
      <c r="Q822" t="s">
        <v>4862</v>
      </c>
      <c r="R822" t="str">
        <f>Q822</f>
        <v>Feador</v>
      </c>
      <c r="S822" t="s">
        <v>4869</v>
      </c>
      <c r="U822" t="s">
        <v>49</v>
      </c>
      <c r="X822" t="s">
        <v>413</v>
      </c>
      <c r="Y822" t="s">
        <v>4870</v>
      </c>
      <c r="Z822" t="s">
        <v>64</v>
      </c>
      <c r="AA822" t="s">
        <v>64</v>
      </c>
      <c r="AB822" t="s">
        <v>108</v>
      </c>
      <c r="AD822">
        <v>12</v>
      </c>
      <c r="AE822">
        <v>16</v>
      </c>
      <c r="AF822">
        <v>13</v>
      </c>
      <c r="AG822">
        <v>13</v>
      </c>
      <c r="AH822">
        <v>11</v>
      </c>
      <c r="AI822">
        <v>13</v>
      </c>
      <c r="AJ822" t="s">
        <v>1956</v>
      </c>
      <c r="AK822">
        <f t="shared" si="77"/>
        <v>78</v>
      </c>
    </row>
    <row r="823" spans="1:37" x14ac:dyDescent="0.25">
      <c r="A823" t="s">
        <v>4872</v>
      </c>
      <c r="B823" t="s">
        <v>4873</v>
      </c>
      <c r="G823" t="s">
        <v>4874</v>
      </c>
      <c r="H823" t="str">
        <f>H822</f>
        <v>Elf</v>
      </c>
      <c r="I823" t="s">
        <v>429</v>
      </c>
      <c r="J823">
        <v>10</v>
      </c>
      <c r="K823" t="s">
        <v>68</v>
      </c>
      <c r="Q823" t="str">
        <f>Q822</f>
        <v>Feador</v>
      </c>
      <c r="R823" t="str">
        <f>R822</f>
        <v>Feador</v>
      </c>
      <c r="T823" t="s">
        <v>655</v>
      </c>
      <c r="U823" t="s">
        <v>130</v>
      </c>
      <c r="Z823" t="s">
        <v>64</v>
      </c>
      <c r="AA823" t="s">
        <v>64</v>
      </c>
      <c r="AJ823" t="str">
        <f>AJ822</f>
        <v>Ilsundal</v>
      </c>
      <c r="AK823">
        <f t="shared" si="77"/>
        <v>0</v>
      </c>
    </row>
    <row r="824" spans="1:37" x14ac:dyDescent="0.25">
      <c r="A824" t="s">
        <v>4876</v>
      </c>
      <c r="G824" t="s">
        <v>4877</v>
      </c>
      <c r="H824" t="str">
        <f>H823</f>
        <v>Elf</v>
      </c>
      <c r="I824" t="str">
        <f>I823</f>
        <v>Elf</v>
      </c>
      <c r="Q824" t="s">
        <v>4875</v>
      </c>
      <c r="R824" t="str">
        <f t="shared" ref="R824:R848" si="86">Q824</f>
        <v>Shadowtree</v>
      </c>
      <c r="U824" t="s">
        <v>49</v>
      </c>
      <c r="AK824">
        <f t="shared" si="77"/>
        <v>0</v>
      </c>
    </row>
    <row r="825" spans="1:37" x14ac:dyDescent="0.25">
      <c r="A825" t="s">
        <v>4878</v>
      </c>
      <c r="B825" t="str">
        <f>A825</f>
        <v>Hashburnipal</v>
      </c>
      <c r="G825" t="s">
        <v>4879</v>
      </c>
      <c r="H825" t="s">
        <v>979</v>
      </c>
      <c r="I825" t="s">
        <v>46</v>
      </c>
      <c r="J825">
        <v>31</v>
      </c>
      <c r="P825" t="s">
        <v>817</v>
      </c>
      <c r="Q825" t="s">
        <v>2712</v>
      </c>
      <c r="R825" t="str">
        <f t="shared" si="86"/>
        <v>Alfheim</v>
      </c>
      <c r="U825" t="s">
        <v>49</v>
      </c>
      <c r="X825" t="s">
        <v>501</v>
      </c>
      <c r="Y825" t="s">
        <v>4200</v>
      </c>
      <c r="Z825" t="s">
        <v>64</v>
      </c>
      <c r="AA825" t="s">
        <v>64</v>
      </c>
      <c r="AB825" t="s">
        <v>4200</v>
      </c>
      <c r="AD825">
        <v>8</v>
      </c>
      <c r="AE825">
        <v>18</v>
      </c>
      <c r="AF825">
        <v>9</v>
      </c>
      <c r="AG825">
        <v>12</v>
      </c>
      <c r="AH825">
        <v>18</v>
      </c>
      <c r="AI825">
        <v>5</v>
      </c>
      <c r="AK825">
        <f t="shared" si="77"/>
        <v>70</v>
      </c>
    </row>
    <row r="826" spans="1:37" x14ac:dyDescent="0.25">
      <c r="A826" t="s">
        <v>4881</v>
      </c>
      <c r="B826" t="s">
        <v>4882</v>
      </c>
      <c r="G826" t="s">
        <v>4601</v>
      </c>
      <c r="H826" t="s">
        <v>429</v>
      </c>
      <c r="I826" t="s">
        <v>429</v>
      </c>
      <c r="J826">
        <v>9</v>
      </c>
      <c r="P826" t="s">
        <v>2712</v>
      </c>
      <c r="Q826" t="s">
        <v>4883</v>
      </c>
      <c r="R826" t="str">
        <f t="shared" si="86"/>
        <v>Ainsun</v>
      </c>
      <c r="S826" t="s">
        <v>4884</v>
      </c>
      <c r="U826" t="s">
        <v>49</v>
      </c>
      <c r="W826" t="s">
        <v>703</v>
      </c>
      <c r="Y826" t="s">
        <v>4885</v>
      </c>
      <c r="Z826" t="s">
        <v>64</v>
      </c>
      <c r="AA826" t="s">
        <v>64</v>
      </c>
      <c r="AB826" t="s">
        <v>909</v>
      </c>
      <c r="AD826">
        <v>14</v>
      </c>
      <c r="AE826">
        <v>14</v>
      </c>
      <c r="AF826">
        <v>16</v>
      </c>
      <c r="AG826">
        <v>18</v>
      </c>
      <c r="AH826">
        <v>16</v>
      </c>
      <c r="AI826">
        <v>13</v>
      </c>
      <c r="AK826">
        <f t="shared" si="77"/>
        <v>91</v>
      </c>
    </row>
    <row r="827" spans="1:37" x14ac:dyDescent="0.25">
      <c r="A827" t="s">
        <v>4886</v>
      </c>
      <c r="G827" t="s">
        <v>4889</v>
      </c>
      <c r="H827" t="s">
        <v>429</v>
      </c>
      <c r="I827" t="s">
        <v>429</v>
      </c>
      <c r="J827">
        <v>1</v>
      </c>
      <c r="P827" t="str">
        <f>P826</f>
        <v>Alfheim</v>
      </c>
      <c r="Q827" t="str">
        <f>P827</f>
        <v>Alfheim</v>
      </c>
      <c r="R827" t="str">
        <f t="shared" si="86"/>
        <v>Alfheim</v>
      </c>
      <c r="U827" t="s">
        <v>130</v>
      </c>
      <c r="Z827" t="s">
        <v>64</v>
      </c>
      <c r="AA827" t="s">
        <v>64</v>
      </c>
      <c r="AE827">
        <v>16</v>
      </c>
      <c r="AG827">
        <v>15</v>
      </c>
      <c r="AK827">
        <f t="shared" si="77"/>
        <v>31</v>
      </c>
    </row>
    <row r="828" spans="1:37" x14ac:dyDescent="0.25">
      <c r="A828" t="s">
        <v>4887</v>
      </c>
      <c r="B828" t="s">
        <v>4888</v>
      </c>
      <c r="G828" t="s">
        <v>4890</v>
      </c>
      <c r="H828" t="s">
        <v>429</v>
      </c>
      <c r="I828" t="s">
        <v>429</v>
      </c>
      <c r="P828" t="str">
        <f>P827</f>
        <v>Alfheim</v>
      </c>
      <c r="Q828" t="s">
        <v>4883</v>
      </c>
      <c r="R828" t="str">
        <f t="shared" si="86"/>
        <v>Ainsun</v>
      </c>
      <c r="T828" t="s">
        <v>4891</v>
      </c>
      <c r="U828" t="s">
        <v>130</v>
      </c>
      <c r="Z828" t="s">
        <v>64</v>
      </c>
      <c r="AA828" t="s">
        <v>64</v>
      </c>
      <c r="AK828">
        <f t="shared" si="77"/>
        <v>0</v>
      </c>
    </row>
    <row r="829" spans="1:37" x14ac:dyDescent="0.25">
      <c r="A829" t="s">
        <v>4895</v>
      </c>
      <c r="G829" t="s">
        <v>4645</v>
      </c>
      <c r="H829" t="s">
        <v>429</v>
      </c>
      <c r="I829" t="s">
        <v>429</v>
      </c>
      <c r="J829">
        <v>10</v>
      </c>
      <c r="K829" t="s">
        <v>10745</v>
      </c>
      <c r="P829" t="str">
        <f>P828</f>
        <v>Alfheim</v>
      </c>
      <c r="Q829" t="s">
        <v>4894</v>
      </c>
      <c r="R829" t="str">
        <f t="shared" si="86"/>
        <v>Pinitel</v>
      </c>
      <c r="S829" t="s">
        <v>4896</v>
      </c>
      <c r="U829" t="s">
        <v>49</v>
      </c>
      <c r="V829" t="s">
        <v>4571</v>
      </c>
      <c r="W829" t="s">
        <v>132</v>
      </c>
      <c r="X829" t="s">
        <v>2656</v>
      </c>
      <c r="Y829" t="s">
        <v>4897</v>
      </c>
      <c r="Z829" t="s">
        <v>64</v>
      </c>
      <c r="AA829" t="s">
        <v>64</v>
      </c>
      <c r="AC829" t="s">
        <v>4382</v>
      </c>
      <c r="AD829">
        <v>15</v>
      </c>
      <c r="AE829">
        <v>12</v>
      </c>
      <c r="AF829">
        <v>16</v>
      </c>
      <c r="AG829">
        <v>18</v>
      </c>
      <c r="AH829">
        <v>18</v>
      </c>
      <c r="AI829">
        <v>17</v>
      </c>
      <c r="AK829">
        <f t="shared" si="77"/>
        <v>96</v>
      </c>
    </row>
    <row r="830" spans="1:37" x14ac:dyDescent="0.25">
      <c r="A830" t="s">
        <v>4898</v>
      </c>
      <c r="B830" t="s">
        <v>4899</v>
      </c>
      <c r="C830" t="s">
        <v>4898</v>
      </c>
      <c r="G830" t="s">
        <v>4819</v>
      </c>
      <c r="H830" t="s">
        <v>429</v>
      </c>
      <c r="I830" t="s">
        <v>4867</v>
      </c>
      <c r="J830">
        <v>18</v>
      </c>
      <c r="P830" t="s">
        <v>4623</v>
      </c>
      <c r="Q830" t="s">
        <v>4894</v>
      </c>
      <c r="R830" t="str">
        <f t="shared" si="86"/>
        <v>Pinitel</v>
      </c>
      <c r="U830" t="s">
        <v>130</v>
      </c>
      <c r="Y830" t="s">
        <v>203</v>
      </c>
      <c r="Z830" t="s">
        <v>64</v>
      </c>
      <c r="AA830" t="s">
        <v>64</v>
      </c>
      <c r="AB830" t="s">
        <v>3375</v>
      </c>
      <c r="AD830">
        <v>10</v>
      </c>
      <c r="AE830">
        <v>15</v>
      </c>
      <c r="AF830">
        <v>15</v>
      </c>
      <c r="AG830">
        <v>13</v>
      </c>
      <c r="AH830">
        <v>18</v>
      </c>
      <c r="AI830">
        <v>15</v>
      </c>
      <c r="AK830">
        <f t="shared" si="77"/>
        <v>86</v>
      </c>
    </row>
    <row r="831" spans="1:37" x14ac:dyDescent="0.25">
      <c r="A831" t="s">
        <v>4900</v>
      </c>
      <c r="G831" t="s">
        <v>4371</v>
      </c>
      <c r="H831" t="s">
        <v>429</v>
      </c>
      <c r="I831" t="s">
        <v>4867</v>
      </c>
      <c r="J831">
        <v>20</v>
      </c>
      <c r="P831" t="s">
        <v>2712</v>
      </c>
      <c r="Q831" t="s">
        <v>4894</v>
      </c>
      <c r="R831" t="str">
        <f t="shared" si="86"/>
        <v>Pinitel</v>
      </c>
      <c r="S831" t="s">
        <v>4901</v>
      </c>
      <c r="U831" t="s">
        <v>49</v>
      </c>
      <c r="V831" t="s">
        <v>4904</v>
      </c>
      <c r="W831" t="s">
        <v>4902</v>
      </c>
      <c r="X831" t="s">
        <v>4903</v>
      </c>
      <c r="Y831" t="s">
        <v>552</v>
      </c>
      <c r="Z831" t="s">
        <v>64</v>
      </c>
      <c r="AA831" t="s">
        <v>64</v>
      </c>
      <c r="AD831">
        <v>14</v>
      </c>
      <c r="AE831">
        <v>18</v>
      </c>
      <c r="AF831">
        <v>15</v>
      </c>
      <c r="AG831">
        <v>16</v>
      </c>
      <c r="AH831">
        <v>13</v>
      </c>
      <c r="AI831">
        <v>14</v>
      </c>
      <c r="AJ831" t="s">
        <v>1956</v>
      </c>
      <c r="AK831">
        <f t="shared" si="77"/>
        <v>90</v>
      </c>
    </row>
    <row r="832" spans="1:37" x14ac:dyDescent="0.25">
      <c r="A832" t="s">
        <v>4908</v>
      </c>
      <c r="B832" t="s">
        <v>4909</v>
      </c>
      <c r="G832" t="s">
        <v>4814</v>
      </c>
      <c r="H832" t="s">
        <v>429</v>
      </c>
      <c r="I832" t="s">
        <v>429</v>
      </c>
      <c r="J832">
        <v>8</v>
      </c>
      <c r="P832" t="str">
        <f t="shared" ref="P832:P837" si="87">P831</f>
        <v>Alfheim</v>
      </c>
      <c r="Q832" t="s">
        <v>4907</v>
      </c>
      <c r="R832" t="str">
        <f t="shared" si="86"/>
        <v>Mealidor</v>
      </c>
      <c r="S832" t="s">
        <v>4910</v>
      </c>
      <c r="U832" t="s">
        <v>49</v>
      </c>
      <c r="W832" t="s">
        <v>718</v>
      </c>
      <c r="Y832" t="s">
        <v>552</v>
      </c>
      <c r="Z832" t="s">
        <v>63</v>
      </c>
      <c r="AA832" t="s">
        <v>63</v>
      </c>
      <c r="AD832">
        <v>13</v>
      </c>
      <c r="AE832">
        <v>15</v>
      </c>
      <c r="AF832">
        <v>10</v>
      </c>
      <c r="AG832">
        <v>13</v>
      </c>
      <c r="AH832">
        <v>13</v>
      </c>
      <c r="AI832">
        <v>10</v>
      </c>
      <c r="AK832">
        <f t="shared" si="77"/>
        <v>74</v>
      </c>
    </row>
    <row r="833" spans="1:37" x14ac:dyDescent="0.25">
      <c r="A833" t="s">
        <v>4912</v>
      </c>
      <c r="G833" t="s">
        <v>4371</v>
      </c>
      <c r="H833" t="s">
        <v>429</v>
      </c>
      <c r="I833" t="s">
        <v>429</v>
      </c>
      <c r="J833">
        <v>3</v>
      </c>
      <c r="P833" t="str">
        <f t="shared" si="87"/>
        <v>Alfheim</v>
      </c>
      <c r="Q833" t="s">
        <v>4907</v>
      </c>
      <c r="R833" t="str">
        <f t="shared" si="86"/>
        <v>Mealidor</v>
      </c>
      <c r="T833" t="s">
        <v>4914</v>
      </c>
      <c r="U833" t="s">
        <v>49</v>
      </c>
      <c r="Z833" t="s">
        <v>64</v>
      </c>
      <c r="AA833" t="s">
        <v>64</v>
      </c>
      <c r="AD833">
        <v>12</v>
      </c>
      <c r="AE833">
        <v>14</v>
      </c>
      <c r="AF833">
        <v>12</v>
      </c>
      <c r="AG833">
        <v>16</v>
      </c>
      <c r="AH833">
        <v>14</v>
      </c>
      <c r="AI833">
        <v>13</v>
      </c>
      <c r="AK833">
        <f t="shared" si="77"/>
        <v>81</v>
      </c>
    </row>
    <row r="834" spans="1:37" x14ac:dyDescent="0.25">
      <c r="A834" t="s">
        <v>4913</v>
      </c>
      <c r="G834" t="s">
        <v>4841</v>
      </c>
      <c r="H834" t="s">
        <v>429</v>
      </c>
      <c r="I834" t="s">
        <v>429</v>
      </c>
      <c r="J834">
        <v>10</v>
      </c>
      <c r="K834" t="s">
        <v>10739</v>
      </c>
      <c r="P834" t="str">
        <f t="shared" si="87"/>
        <v>Alfheim</v>
      </c>
      <c r="Q834" t="s">
        <v>4907</v>
      </c>
      <c r="R834" t="str">
        <f t="shared" si="86"/>
        <v>Mealidor</v>
      </c>
      <c r="T834" t="s">
        <v>655</v>
      </c>
      <c r="U834" t="s">
        <v>49</v>
      </c>
      <c r="AK834">
        <f t="shared" si="77"/>
        <v>0</v>
      </c>
    </row>
    <row r="835" spans="1:37" x14ac:dyDescent="0.25">
      <c r="A835" t="s">
        <v>4918</v>
      </c>
      <c r="B835" t="s">
        <v>4919</v>
      </c>
      <c r="G835" t="s">
        <v>4815</v>
      </c>
      <c r="H835" t="s">
        <v>429</v>
      </c>
      <c r="I835" t="s">
        <v>429</v>
      </c>
      <c r="J835">
        <v>10</v>
      </c>
      <c r="K835" t="s">
        <v>10751</v>
      </c>
      <c r="P835" t="str">
        <f t="shared" si="87"/>
        <v>Alfheim</v>
      </c>
      <c r="Q835" t="s">
        <v>4917</v>
      </c>
      <c r="R835" t="str">
        <f t="shared" si="86"/>
        <v>Shieldtree</v>
      </c>
      <c r="S835" t="s">
        <v>4921</v>
      </c>
      <c r="U835" t="s">
        <v>49</v>
      </c>
      <c r="W835" t="s">
        <v>205</v>
      </c>
      <c r="X835" t="s">
        <v>3432</v>
      </c>
      <c r="Y835" t="s">
        <v>57</v>
      </c>
      <c r="Z835" t="s">
        <v>64</v>
      </c>
      <c r="AA835" t="s">
        <v>64</v>
      </c>
      <c r="AB835" t="s">
        <v>4922</v>
      </c>
      <c r="AD835">
        <v>14</v>
      </c>
      <c r="AE835">
        <v>13</v>
      </c>
      <c r="AF835">
        <v>14</v>
      </c>
      <c r="AG835">
        <v>17</v>
      </c>
      <c r="AH835">
        <v>16</v>
      </c>
      <c r="AI835">
        <v>15</v>
      </c>
      <c r="AK835">
        <f t="shared" ref="AK835:AK898" si="88">AD835+AE835+AF835+AG835+AH835+AI835</f>
        <v>89</v>
      </c>
    </row>
    <row r="836" spans="1:37" x14ac:dyDescent="0.25">
      <c r="A836" t="s">
        <v>4920</v>
      </c>
      <c r="G836" t="s">
        <v>4578</v>
      </c>
      <c r="H836" t="s">
        <v>429</v>
      </c>
      <c r="I836" t="s">
        <v>429</v>
      </c>
      <c r="J836">
        <v>8</v>
      </c>
      <c r="P836" t="str">
        <f t="shared" si="87"/>
        <v>Alfheim</v>
      </c>
      <c r="Q836" t="s">
        <v>4917</v>
      </c>
      <c r="R836" t="str">
        <f t="shared" si="86"/>
        <v>Shieldtree</v>
      </c>
      <c r="S836" t="s">
        <v>4924</v>
      </c>
      <c r="T836" t="s">
        <v>307</v>
      </c>
      <c r="U836" t="s">
        <v>49</v>
      </c>
      <c r="V836" t="s">
        <v>4923</v>
      </c>
      <c r="Y836" t="s">
        <v>57</v>
      </c>
      <c r="Z836" t="s">
        <v>64</v>
      </c>
      <c r="AA836" t="s">
        <v>64</v>
      </c>
      <c r="AB836" t="s">
        <v>203</v>
      </c>
      <c r="AD836">
        <v>16</v>
      </c>
      <c r="AE836">
        <v>13</v>
      </c>
      <c r="AF836">
        <v>14</v>
      </c>
      <c r="AG836">
        <v>17</v>
      </c>
      <c r="AH836">
        <v>15</v>
      </c>
      <c r="AI836">
        <v>14</v>
      </c>
      <c r="AK836">
        <f t="shared" si="88"/>
        <v>89</v>
      </c>
    </row>
    <row r="837" spans="1:37" x14ac:dyDescent="0.25">
      <c r="A837" t="s">
        <v>4925</v>
      </c>
      <c r="G837" t="str">
        <f>G834</f>
        <v>Gaz 5 p. 49</v>
      </c>
      <c r="H837" t="s">
        <v>429</v>
      </c>
      <c r="I837" t="s">
        <v>429</v>
      </c>
      <c r="J837">
        <v>8</v>
      </c>
      <c r="P837" t="str">
        <f t="shared" si="87"/>
        <v>Alfheim</v>
      </c>
      <c r="Q837" t="str">
        <f>P837</f>
        <v>Alfheim</v>
      </c>
      <c r="R837" t="str">
        <f t="shared" si="86"/>
        <v>Alfheim</v>
      </c>
      <c r="U837" t="s">
        <v>49</v>
      </c>
      <c r="AE837">
        <v>14</v>
      </c>
      <c r="AK837">
        <f t="shared" si="88"/>
        <v>14</v>
      </c>
    </row>
    <row r="838" spans="1:37" x14ac:dyDescent="0.25">
      <c r="A838" t="s">
        <v>4930</v>
      </c>
      <c r="B838" t="s">
        <v>4931</v>
      </c>
      <c r="G838" t="s">
        <v>4932</v>
      </c>
      <c r="H838" t="str">
        <f>H837</f>
        <v>Elf</v>
      </c>
      <c r="I838" t="str">
        <f>I837</f>
        <v>Elf</v>
      </c>
      <c r="J838">
        <v>7</v>
      </c>
      <c r="P838" t="s">
        <v>4926</v>
      </c>
      <c r="Q838" t="str">
        <f>P838</f>
        <v>Dorneryll</v>
      </c>
      <c r="R838" t="str">
        <f t="shared" si="86"/>
        <v>Dorneryll</v>
      </c>
      <c r="T838" t="s">
        <v>655</v>
      </c>
      <c r="U838" t="s">
        <v>49</v>
      </c>
      <c r="X838" t="s">
        <v>309</v>
      </c>
      <c r="Y838" t="s">
        <v>4372</v>
      </c>
      <c r="Z838" t="s">
        <v>64</v>
      </c>
      <c r="AA838" t="s">
        <v>64</v>
      </c>
      <c r="AB838" t="s">
        <v>109</v>
      </c>
      <c r="AD838">
        <v>14</v>
      </c>
      <c r="AE838">
        <v>16</v>
      </c>
      <c r="AF838">
        <v>11</v>
      </c>
      <c r="AG838">
        <v>16</v>
      </c>
      <c r="AH838">
        <v>13</v>
      </c>
      <c r="AI838">
        <v>10</v>
      </c>
      <c r="AK838">
        <f t="shared" si="88"/>
        <v>80</v>
      </c>
    </row>
    <row r="839" spans="1:37" x14ac:dyDescent="0.25">
      <c r="A839" t="s">
        <v>4933</v>
      </c>
      <c r="B839" t="str">
        <f>A839</f>
        <v>Starbrow</v>
      </c>
      <c r="G839" t="s">
        <v>4748</v>
      </c>
      <c r="H839" t="s">
        <v>3462</v>
      </c>
      <c r="Q839" t="str">
        <f t="shared" ref="Q839:Q848" si="89">Q838</f>
        <v>Dorneryll</v>
      </c>
      <c r="R839" t="str">
        <f t="shared" si="86"/>
        <v>Dorneryll</v>
      </c>
      <c r="T839" t="s">
        <v>4934</v>
      </c>
      <c r="U839" t="s">
        <v>130</v>
      </c>
      <c r="Z839" t="s">
        <v>64</v>
      </c>
      <c r="AA839" t="s">
        <v>64</v>
      </c>
      <c r="AK839">
        <f t="shared" si="88"/>
        <v>0</v>
      </c>
    </row>
    <row r="840" spans="1:37" x14ac:dyDescent="0.25">
      <c r="A840" t="s">
        <v>4935</v>
      </c>
      <c r="G840" t="str">
        <f>G839</f>
        <v>O2 p. 16</v>
      </c>
      <c r="H840" t="s">
        <v>4937</v>
      </c>
      <c r="Q840" t="str">
        <f t="shared" si="89"/>
        <v>Dorneryll</v>
      </c>
      <c r="R840" t="str">
        <f t="shared" si="86"/>
        <v>Dorneryll</v>
      </c>
      <c r="U840" t="s">
        <v>49</v>
      </c>
      <c r="Z840" t="s">
        <v>64</v>
      </c>
      <c r="AA840" t="s">
        <v>64</v>
      </c>
      <c r="AK840">
        <f t="shared" si="88"/>
        <v>0</v>
      </c>
    </row>
    <row r="841" spans="1:37" x14ac:dyDescent="0.25">
      <c r="A841" t="s">
        <v>4936</v>
      </c>
      <c r="G841" t="str">
        <f>G840</f>
        <v>O2 p. 16</v>
      </c>
      <c r="H841" t="str">
        <f>H840</f>
        <v>War Dog</v>
      </c>
      <c r="Q841" t="str">
        <f t="shared" si="89"/>
        <v>Dorneryll</v>
      </c>
      <c r="R841" t="str">
        <f t="shared" si="86"/>
        <v>Dorneryll</v>
      </c>
      <c r="U841" t="s">
        <v>49</v>
      </c>
      <c r="Z841" t="s">
        <v>64</v>
      </c>
      <c r="AA841" t="s">
        <v>64</v>
      </c>
      <c r="AK841">
        <f t="shared" si="88"/>
        <v>0</v>
      </c>
    </row>
    <row r="842" spans="1:37" x14ac:dyDescent="0.25">
      <c r="A842" t="s">
        <v>4938</v>
      </c>
      <c r="B842" t="s">
        <v>4939</v>
      </c>
      <c r="G842" t="s">
        <v>4940</v>
      </c>
      <c r="H842" t="s">
        <v>429</v>
      </c>
      <c r="I842" t="s">
        <v>429</v>
      </c>
      <c r="P842" t="str">
        <f>Q842</f>
        <v>Dorneryll</v>
      </c>
      <c r="Q842" t="str">
        <f t="shared" si="89"/>
        <v>Dorneryll</v>
      </c>
      <c r="R842" t="str">
        <f t="shared" si="86"/>
        <v>Dorneryll</v>
      </c>
      <c r="U842" t="s">
        <v>49</v>
      </c>
      <c r="AK842">
        <f t="shared" si="88"/>
        <v>0</v>
      </c>
    </row>
    <row r="843" spans="1:37" x14ac:dyDescent="0.25">
      <c r="A843" t="s">
        <v>4941</v>
      </c>
      <c r="B843" t="s">
        <v>4942</v>
      </c>
      <c r="G843" t="str">
        <f>G842</f>
        <v>O2 p. 26</v>
      </c>
      <c r="H843" t="s">
        <v>429</v>
      </c>
      <c r="I843" t="s">
        <v>429</v>
      </c>
      <c r="J843">
        <v>2</v>
      </c>
      <c r="P843" t="str">
        <f>Q843</f>
        <v>Dorneryll</v>
      </c>
      <c r="Q843" t="str">
        <f t="shared" si="89"/>
        <v>Dorneryll</v>
      </c>
      <c r="R843" t="str">
        <f t="shared" si="86"/>
        <v>Dorneryll</v>
      </c>
      <c r="U843" t="s">
        <v>130</v>
      </c>
      <c r="Z843" t="s">
        <v>64</v>
      </c>
      <c r="AA843" t="s">
        <v>64</v>
      </c>
      <c r="AK843">
        <f t="shared" si="88"/>
        <v>0</v>
      </c>
    </row>
    <row r="844" spans="1:37" x14ac:dyDescent="0.25">
      <c r="A844" t="s">
        <v>4943</v>
      </c>
      <c r="B844" t="s">
        <v>4944</v>
      </c>
      <c r="G844" t="s">
        <v>4945</v>
      </c>
      <c r="H844" t="s">
        <v>429</v>
      </c>
      <c r="I844" t="s">
        <v>429</v>
      </c>
      <c r="P844" t="str">
        <f>Q844</f>
        <v>Dorneryll</v>
      </c>
      <c r="Q844" t="str">
        <f t="shared" si="89"/>
        <v>Dorneryll</v>
      </c>
      <c r="R844" t="str">
        <f t="shared" si="86"/>
        <v>Dorneryll</v>
      </c>
      <c r="U844" t="s">
        <v>49</v>
      </c>
      <c r="AK844">
        <f t="shared" si="88"/>
        <v>0</v>
      </c>
    </row>
    <row r="845" spans="1:37" x14ac:dyDescent="0.25">
      <c r="A845" t="s">
        <v>4946</v>
      </c>
      <c r="B845" t="s">
        <v>4947</v>
      </c>
      <c r="G845" t="str">
        <f>G844</f>
        <v>O2 p. 5</v>
      </c>
      <c r="H845" t="s">
        <v>429</v>
      </c>
      <c r="I845" t="s">
        <v>429</v>
      </c>
      <c r="P845" t="str">
        <f>Q845</f>
        <v>Dorneryll</v>
      </c>
      <c r="Q845" t="str">
        <f t="shared" si="89"/>
        <v>Dorneryll</v>
      </c>
      <c r="R845" t="str">
        <f t="shared" si="86"/>
        <v>Dorneryll</v>
      </c>
      <c r="U845" t="s">
        <v>130</v>
      </c>
      <c r="Z845" t="s">
        <v>64</v>
      </c>
      <c r="AA845" t="s">
        <v>64</v>
      </c>
      <c r="AK845">
        <f t="shared" si="88"/>
        <v>0</v>
      </c>
    </row>
    <row r="846" spans="1:37" x14ac:dyDescent="0.25">
      <c r="A846" t="s">
        <v>4949</v>
      </c>
      <c r="B846" t="s">
        <v>4950</v>
      </c>
      <c r="G846" t="s">
        <v>4948</v>
      </c>
      <c r="H846" t="s">
        <v>429</v>
      </c>
      <c r="I846" t="s">
        <v>429</v>
      </c>
      <c r="P846" t="str">
        <f>Q846</f>
        <v>Dorneryll</v>
      </c>
      <c r="Q846" t="str">
        <f t="shared" si="89"/>
        <v>Dorneryll</v>
      </c>
      <c r="R846" t="str">
        <f t="shared" si="86"/>
        <v>Dorneryll</v>
      </c>
      <c r="U846" t="s">
        <v>49</v>
      </c>
      <c r="AK846">
        <f t="shared" si="88"/>
        <v>0</v>
      </c>
    </row>
    <row r="847" spans="1:37" x14ac:dyDescent="0.25">
      <c r="A847" t="s">
        <v>4951</v>
      </c>
      <c r="B847" t="s">
        <v>4952</v>
      </c>
      <c r="G847" t="s">
        <v>4953</v>
      </c>
      <c r="H847" t="s">
        <v>429</v>
      </c>
      <c r="I847" t="s">
        <v>429</v>
      </c>
      <c r="P847" t="s">
        <v>2712</v>
      </c>
      <c r="Q847" t="str">
        <f t="shared" si="89"/>
        <v>Dorneryll</v>
      </c>
      <c r="R847" t="str">
        <f t="shared" si="86"/>
        <v>Dorneryll</v>
      </c>
      <c r="U847" t="s">
        <v>130</v>
      </c>
      <c r="Z847" t="s">
        <v>64</v>
      </c>
      <c r="AA847" t="s">
        <v>64</v>
      </c>
      <c r="AK847">
        <f t="shared" si="88"/>
        <v>0</v>
      </c>
    </row>
    <row r="848" spans="1:37" x14ac:dyDescent="0.25">
      <c r="A848" t="s">
        <v>4954</v>
      </c>
      <c r="B848" t="s">
        <v>4955</v>
      </c>
      <c r="G848" t="str">
        <f t="shared" ref="G848:G858" si="90">G847</f>
        <v>O2 p. 7</v>
      </c>
      <c r="H848" t="s">
        <v>429</v>
      </c>
      <c r="I848" t="s">
        <v>429</v>
      </c>
      <c r="P848" t="str">
        <f t="shared" ref="P848:P855" si="91">Q848</f>
        <v>Dorneryll</v>
      </c>
      <c r="Q848" t="str">
        <f t="shared" si="89"/>
        <v>Dorneryll</v>
      </c>
      <c r="R848" t="str">
        <f t="shared" si="86"/>
        <v>Dorneryll</v>
      </c>
      <c r="U848" t="s">
        <v>49</v>
      </c>
      <c r="AK848">
        <f t="shared" si="88"/>
        <v>0</v>
      </c>
    </row>
    <row r="849" spans="1:37" x14ac:dyDescent="0.25">
      <c r="A849" t="s">
        <v>4961</v>
      </c>
      <c r="B849" t="s">
        <v>4956</v>
      </c>
      <c r="G849" t="str">
        <f t="shared" si="90"/>
        <v>O2 p. 7</v>
      </c>
      <c r="H849" t="s">
        <v>429</v>
      </c>
      <c r="I849" t="s">
        <v>429</v>
      </c>
      <c r="P849" t="str">
        <f t="shared" si="91"/>
        <v>Dorneryll</v>
      </c>
      <c r="Q849" t="str">
        <f t="shared" ref="Q849:Q858" si="92">Q848</f>
        <v>Dorneryll</v>
      </c>
      <c r="R849" t="str">
        <f t="shared" ref="R849:R860" si="93">Q849</f>
        <v>Dorneryll</v>
      </c>
      <c r="U849" t="s">
        <v>130</v>
      </c>
      <c r="Z849" t="s">
        <v>64</v>
      </c>
      <c r="AA849" t="s">
        <v>64</v>
      </c>
      <c r="AK849">
        <f t="shared" si="88"/>
        <v>0</v>
      </c>
    </row>
    <row r="850" spans="1:37" x14ac:dyDescent="0.25">
      <c r="A850" t="s">
        <v>4957</v>
      </c>
      <c r="B850" t="s">
        <v>4958</v>
      </c>
      <c r="G850" t="str">
        <f t="shared" si="90"/>
        <v>O2 p. 7</v>
      </c>
      <c r="H850" t="s">
        <v>429</v>
      </c>
      <c r="I850" t="s">
        <v>429</v>
      </c>
      <c r="P850" t="str">
        <f t="shared" si="91"/>
        <v>Dorneryll</v>
      </c>
      <c r="Q850" t="str">
        <f t="shared" si="92"/>
        <v>Dorneryll</v>
      </c>
      <c r="R850" t="str">
        <f t="shared" si="93"/>
        <v>Dorneryll</v>
      </c>
      <c r="U850" t="s">
        <v>49</v>
      </c>
      <c r="AK850">
        <f t="shared" si="88"/>
        <v>0</v>
      </c>
    </row>
    <row r="851" spans="1:37" x14ac:dyDescent="0.25">
      <c r="A851" t="s">
        <v>4959</v>
      </c>
      <c r="B851" t="s">
        <v>4960</v>
      </c>
      <c r="G851" t="str">
        <f t="shared" si="90"/>
        <v>O2 p. 7</v>
      </c>
      <c r="H851" t="s">
        <v>429</v>
      </c>
      <c r="I851" t="s">
        <v>429</v>
      </c>
      <c r="P851" t="str">
        <f t="shared" si="91"/>
        <v>Dorneryll</v>
      </c>
      <c r="Q851" t="str">
        <f t="shared" si="92"/>
        <v>Dorneryll</v>
      </c>
      <c r="R851" t="str">
        <f t="shared" si="93"/>
        <v>Dorneryll</v>
      </c>
      <c r="U851" t="s">
        <v>130</v>
      </c>
      <c r="Z851" t="s">
        <v>64</v>
      </c>
      <c r="AA851" t="s">
        <v>64</v>
      </c>
      <c r="AK851">
        <f t="shared" si="88"/>
        <v>0</v>
      </c>
    </row>
    <row r="852" spans="1:37" x14ac:dyDescent="0.25">
      <c r="A852" t="s">
        <v>4962</v>
      </c>
      <c r="B852" t="s">
        <v>4964</v>
      </c>
      <c r="G852" t="str">
        <f t="shared" si="90"/>
        <v>O2 p. 7</v>
      </c>
      <c r="H852" t="s">
        <v>429</v>
      </c>
      <c r="I852" t="s">
        <v>429</v>
      </c>
      <c r="P852" t="str">
        <f t="shared" si="91"/>
        <v>Dorneryll</v>
      </c>
      <c r="Q852" t="str">
        <f t="shared" si="92"/>
        <v>Dorneryll</v>
      </c>
      <c r="R852" t="str">
        <f t="shared" si="93"/>
        <v>Dorneryll</v>
      </c>
      <c r="U852" t="s">
        <v>130</v>
      </c>
      <c r="Z852" t="s">
        <v>64</v>
      </c>
      <c r="AA852" t="s">
        <v>64</v>
      </c>
      <c r="AK852">
        <f t="shared" si="88"/>
        <v>0</v>
      </c>
    </row>
    <row r="853" spans="1:37" x14ac:dyDescent="0.25">
      <c r="A853" t="s">
        <v>4963</v>
      </c>
      <c r="B853" t="s">
        <v>4965</v>
      </c>
      <c r="G853" t="str">
        <f t="shared" si="90"/>
        <v>O2 p. 7</v>
      </c>
      <c r="H853" t="s">
        <v>429</v>
      </c>
      <c r="I853" t="s">
        <v>429</v>
      </c>
      <c r="P853" t="str">
        <f t="shared" si="91"/>
        <v>Dorneryll</v>
      </c>
      <c r="Q853" t="str">
        <f t="shared" si="92"/>
        <v>Dorneryll</v>
      </c>
      <c r="R853" t="str">
        <f t="shared" si="93"/>
        <v>Dorneryll</v>
      </c>
      <c r="U853" t="s">
        <v>130</v>
      </c>
      <c r="Z853" t="s">
        <v>64</v>
      </c>
      <c r="AA853" t="s">
        <v>64</v>
      </c>
      <c r="AK853">
        <f t="shared" si="88"/>
        <v>0</v>
      </c>
    </row>
    <row r="854" spans="1:37" x14ac:dyDescent="0.25">
      <c r="A854" t="s">
        <v>4966</v>
      </c>
      <c r="B854" t="s">
        <v>4967</v>
      </c>
      <c r="G854" t="str">
        <f t="shared" si="90"/>
        <v>O2 p. 7</v>
      </c>
      <c r="H854" t="s">
        <v>429</v>
      </c>
      <c r="I854" t="s">
        <v>429</v>
      </c>
      <c r="P854" t="str">
        <f t="shared" si="91"/>
        <v>Dorneryll</v>
      </c>
      <c r="Q854" t="str">
        <f t="shared" si="92"/>
        <v>Dorneryll</v>
      </c>
      <c r="R854" t="str">
        <f t="shared" si="93"/>
        <v>Dorneryll</v>
      </c>
      <c r="U854" t="s">
        <v>49</v>
      </c>
      <c r="AK854">
        <f t="shared" si="88"/>
        <v>0</v>
      </c>
    </row>
    <row r="855" spans="1:37" x14ac:dyDescent="0.25">
      <c r="A855" t="s">
        <v>4968</v>
      </c>
      <c r="B855" t="s">
        <v>4969</v>
      </c>
      <c r="G855" t="str">
        <f t="shared" si="90"/>
        <v>O2 p. 7</v>
      </c>
      <c r="H855" t="s">
        <v>429</v>
      </c>
      <c r="I855" t="s">
        <v>429</v>
      </c>
      <c r="P855" t="str">
        <f t="shared" si="91"/>
        <v>Dorneryll</v>
      </c>
      <c r="Q855" t="str">
        <f t="shared" si="92"/>
        <v>Dorneryll</v>
      </c>
      <c r="R855" t="str">
        <f t="shared" si="93"/>
        <v>Dorneryll</v>
      </c>
      <c r="U855" t="s">
        <v>49</v>
      </c>
      <c r="AK855">
        <f t="shared" si="88"/>
        <v>0</v>
      </c>
    </row>
    <row r="856" spans="1:37" x14ac:dyDescent="0.25">
      <c r="A856" t="s">
        <v>4970</v>
      </c>
      <c r="B856" t="s">
        <v>4971</v>
      </c>
      <c r="G856" t="str">
        <f t="shared" si="90"/>
        <v>O2 p. 7</v>
      </c>
      <c r="H856" t="s">
        <v>429</v>
      </c>
      <c r="I856" t="s">
        <v>429</v>
      </c>
      <c r="P856" t="s">
        <v>2712</v>
      </c>
      <c r="Q856" t="str">
        <f t="shared" si="92"/>
        <v>Dorneryll</v>
      </c>
      <c r="R856" t="str">
        <f t="shared" si="93"/>
        <v>Dorneryll</v>
      </c>
      <c r="U856" t="s">
        <v>130</v>
      </c>
      <c r="Z856" t="s">
        <v>64</v>
      </c>
      <c r="AA856" t="s">
        <v>64</v>
      </c>
      <c r="AK856">
        <f t="shared" si="88"/>
        <v>0</v>
      </c>
    </row>
    <row r="857" spans="1:37" x14ac:dyDescent="0.25">
      <c r="A857" t="s">
        <v>4972</v>
      </c>
      <c r="B857" t="s">
        <v>4973</v>
      </c>
      <c r="G857" t="str">
        <f t="shared" si="90"/>
        <v>O2 p. 7</v>
      </c>
      <c r="H857" t="s">
        <v>429</v>
      </c>
      <c r="I857" t="s">
        <v>429</v>
      </c>
      <c r="P857" t="str">
        <f>Q857</f>
        <v>Dorneryll</v>
      </c>
      <c r="Q857" t="str">
        <f t="shared" si="92"/>
        <v>Dorneryll</v>
      </c>
      <c r="R857" t="str">
        <f t="shared" si="93"/>
        <v>Dorneryll</v>
      </c>
      <c r="U857" t="s">
        <v>49</v>
      </c>
      <c r="AK857">
        <f t="shared" si="88"/>
        <v>0</v>
      </c>
    </row>
    <row r="858" spans="1:37" x14ac:dyDescent="0.25">
      <c r="A858" t="s">
        <v>4974</v>
      </c>
      <c r="B858" t="s">
        <v>4975</v>
      </c>
      <c r="G858" t="str">
        <f t="shared" si="90"/>
        <v>O2 p. 7</v>
      </c>
      <c r="H858" t="s">
        <v>429</v>
      </c>
      <c r="I858" t="s">
        <v>429</v>
      </c>
      <c r="P858" t="str">
        <f>Q858</f>
        <v>Dorneryll</v>
      </c>
      <c r="Q858" t="str">
        <f t="shared" si="92"/>
        <v>Dorneryll</v>
      </c>
      <c r="R858" t="str">
        <f t="shared" si="93"/>
        <v>Dorneryll</v>
      </c>
      <c r="U858" t="s">
        <v>49</v>
      </c>
      <c r="AK858">
        <f t="shared" si="88"/>
        <v>0</v>
      </c>
    </row>
    <row r="859" spans="1:37" x14ac:dyDescent="0.25">
      <c r="A859" t="s">
        <v>4976</v>
      </c>
      <c r="B859" t="s">
        <v>4977</v>
      </c>
      <c r="G859" t="s">
        <v>4740</v>
      </c>
      <c r="H859" t="s">
        <v>429</v>
      </c>
      <c r="I859" t="s">
        <v>429</v>
      </c>
      <c r="J859">
        <v>5</v>
      </c>
      <c r="P859" t="str">
        <f>P858</f>
        <v>Dorneryll</v>
      </c>
      <c r="Q859" t="s">
        <v>4389</v>
      </c>
      <c r="R859" t="str">
        <f t="shared" si="93"/>
        <v>Emerlas</v>
      </c>
      <c r="U859" t="s">
        <v>49</v>
      </c>
      <c r="Y859" t="s">
        <v>4978</v>
      </c>
      <c r="AK859">
        <f t="shared" si="88"/>
        <v>0</v>
      </c>
    </row>
    <row r="860" spans="1:37" x14ac:dyDescent="0.25">
      <c r="A860" t="s">
        <v>4979</v>
      </c>
      <c r="G860" t="str">
        <f>G859</f>
        <v>O2 p. 11</v>
      </c>
      <c r="H860" t="s">
        <v>1994</v>
      </c>
      <c r="I860" t="str">
        <f>H860</f>
        <v>Gnome</v>
      </c>
      <c r="J860">
        <v>1</v>
      </c>
      <c r="Q860" t="s">
        <v>4389</v>
      </c>
      <c r="R860" t="str">
        <f t="shared" si="93"/>
        <v>Emerlas</v>
      </c>
      <c r="U860" t="s">
        <v>49</v>
      </c>
      <c r="AK860">
        <f t="shared" si="88"/>
        <v>0</v>
      </c>
    </row>
    <row r="861" spans="1:37" x14ac:dyDescent="0.25">
      <c r="A861" t="s">
        <v>4980</v>
      </c>
      <c r="G861" t="str">
        <f>G860</f>
        <v>O2 p. 11</v>
      </c>
      <c r="H861" t="s">
        <v>1994</v>
      </c>
      <c r="I861" t="str">
        <f>H861</f>
        <v>Gnome</v>
      </c>
      <c r="J861">
        <v>1</v>
      </c>
      <c r="Q861" t="s">
        <v>4389</v>
      </c>
      <c r="R861" t="str">
        <f>Q861</f>
        <v>Emerlas</v>
      </c>
      <c r="U861" t="s">
        <v>49</v>
      </c>
      <c r="AK861">
        <f t="shared" si="88"/>
        <v>0</v>
      </c>
    </row>
    <row r="862" spans="1:37" x14ac:dyDescent="0.25">
      <c r="A862" t="s">
        <v>4981</v>
      </c>
      <c r="G862" t="str">
        <f>G861</f>
        <v>O2 p. 11</v>
      </c>
      <c r="H862" t="s">
        <v>1994</v>
      </c>
      <c r="I862" t="str">
        <f>H862</f>
        <v>Gnome</v>
      </c>
      <c r="J862">
        <v>1</v>
      </c>
      <c r="Q862" t="s">
        <v>4389</v>
      </c>
      <c r="R862" t="str">
        <f>Q862</f>
        <v>Emerlas</v>
      </c>
      <c r="U862" t="s">
        <v>49</v>
      </c>
      <c r="AK862">
        <f t="shared" si="88"/>
        <v>0</v>
      </c>
    </row>
    <row r="863" spans="1:37" x14ac:dyDescent="0.25">
      <c r="A863" t="s">
        <v>4985</v>
      </c>
      <c r="B863" t="s">
        <v>4986</v>
      </c>
      <c r="E863" t="s">
        <v>4987</v>
      </c>
      <c r="G863" t="s">
        <v>4988</v>
      </c>
      <c r="H863" t="s">
        <v>2846</v>
      </c>
      <c r="I863" t="s">
        <v>2477</v>
      </c>
      <c r="J863">
        <v>5</v>
      </c>
      <c r="Q863" t="s">
        <v>4982</v>
      </c>
      <c r="R863" t="str">
        <f>Q863</f>
        <v>Oakendale</v>
      </c>
      <c r="S863" t="s">
        <v>4989</v>
      </c>
      <c r="U863" t="s">
        <v>49</v>
      </c>
      <c r="AK863">
        <f t="shared" si="88"/>
        <v>0</v>
      </c>
    </row>
    <row r="864" spans="1:37" x14ac:dyDescent="0.25">
      <c r="A864" t="str">
        <f>A863</f>
        <v>Gutzon</v>
      </c>
      <c r="B864" t="s">
        <v>4990</v>
      </c>
      <c r="G864" t="str">
        <f t="shared" ref="G864:I866" si="94">G863</f>
        <v>O2 p. 12</v>
      </c>
      <c r="H864" t="str">
        <f t="shared" si="94"/>
        <v>Hin</v>
      </c>
      <c r="I864" t="str">
        <f t="shared" si="94"/>
        <v>Halfling</v>
      </c>
      <c r="Q864" t="str">
        <f t="shared" ref="Q864:R868" si="95">Q863</f>
        <v>Oakendale</v>
      </c>
      <c r="R864" t="str">
        <f t="shared" si="95"/>
        <v>Oakendale</v>
      </c>
      <c r="U864" t="s">
        <v>130</v>
      </c>
      <c r="Z864" t="s">
        <v>64</v>
      </c>
      <c r="AA864" t="s">
        <v>64</v>
      </c>
      <c r="AK864">
        <f t="shared" si="88"/>
        <v>0</v>
      </c>
    </row>
    <row r="865" spans="1:37" x14ac:dyDescent="0.25">
      <c r="A865" t="s">
        <v>4995</v>
      </c>
      <c r="B865" t="s">
        <v>4996</v>
      </c>
      <c r="E865" t="s">
        <v>4997</v>
      </c>
      <c r="G865" t="str">
        <f t="shared" si="94"/>
        <v>O2 p. 12</v>
      </c>
      <c r="H865" t="str">
        <f t="shared" si="94"/>
        <v>Hin</v>
      </c>
      <c r="I865" t="str">
        <f t="shared" si="94"/>
        <v>Halfling</v>
      </c>
      <c r="Q865" t="str">
        <f t="shared" si="95"/>
        <v>Oakendale</v>
      </c>
      <c r="R865" t="str">
        <f t="shared" si="95"/>
        <v>Oakendale</v>
      </c>
      <c r="S865" t="s">
        <v>4998</v>
      </c>
      <c r="T865" t="s">
        <v>4999</v>
      </c>
      <c r="U865" t="s">
        <v>130</v>
      </c>
      <c r="X865" t="s">
        <v>635</v>
      </c>
      <c r="Z865" t="s">
        <v>64</v>
      </c>
      <c r="AA865" t="s">
        <v>64</v>
      </c>
      <c r="AK865">
        <f t="shared" si="88"/>
        <v>0</v>
      </c>
    </row>
    <row r="866" spans="1:37" x14ac:dyDescent="0.25">
      <c r="A866" t="s">
        <v>5000</v>
      </c>
      <c r="C866" t="s">
        <v>5001</v>
      </c>
      <c r="G866" t="str">
        <f t="shared" si="94"/>
        <v>O2 p. 12</v>
      </c>
      <c r="H866" t="str">
        <f t="shared" si="94"/>
        <v>Hin</v>
      </c>
      <c r="I866" t="str">
        <f t="shared" si="94"/>
        <v>Halfling</v>
      </c>
      <c r="Q866" t="str">
        <f t="shared" si="95"/>
        <v>Oakendale</v>
      </c>
      <c r="R866" t="str">
        <f t="shared" si="95"/>
        <v>Oakendale</v>
      </c>
      <c r="T866" t="s">
        <v>5002</v>
      </c>
      <c r="U866" t="s">
        <v>49</v>
      </c>
      <c r="AK866">
        <f t="shared" si="88"/>
        <v>0</v>
      </c>
    </row>
    <row r="867" spans="1:37" x14ac:dyDescent="0.25">
      <c r="A867" t="s">
        <v>5003</v>
      </c>
      <c r="B867" t="s">
        <v>5004</v>
      </c>
      <c r="G867" t="s">
        <v>4736</v>
      </c>
      <c r="H867" t="str">
        <f>H866</f>
        <v>Hin</v>
      </c>
      <c r="I867" t="str">
        <f>I866</f>
        <v>Halfling</v>
      </c>
      <c r="Q867" t="str">
        <f t="shared" si="95"/>
        <v>Oakendale</v>
      </c>
      <c r="R867" t="str">
        <f t="shared" si="95"/>
        <v>Oakendale</v>
      </c>
      <c r="S867" t="s">
        <v>5005</v>
      </c>
      <c r="T867" t="s">
        <v>5006</v>
      </c>
      <c r="U867" t="s">
        <v>49</v>
      </c>
      <c r="X867" t="s">
        <v>105</v>
      </c>
      <c r="AK867">
        <f t="shared" si="88"/>
        <v>0</v>
      </c>
    </row>
    <row r="868" spans="1:37" x14ac:dyDescent="0.25">
      <c r="A868" t="s">
        <v>5007</v>
      </c>
      <c r="B868" t="s">
        <v>5008</v>
      </c>
      <c r="G868" t="str">
        <f>G867</f>
        <v>O2 p. 13</v>
      </c>
      <c r="I868" t="s">
        <v>163</v>
      </c>
      <c r="J868">
        <v>5</v>
      </c>
      <c r="Q868" t="str">
        <f t="shared" si="95"/>
        <v>Oakendale</v>
      </c>
      <c r="R868" t="str">
        <f t="shared" si="95"/>
        <v>Oakendale</v>
      </c>
      <c r="U868" t="s">
        <v>130</v>
      </c>
      <c r="Z868" t="s">
        <v>64</v>
      </c>
      <c r="AA868" t="s">
        <v>64</v>
      </c>
      <c r="AK868">
        <f t="shared" si="88"/>
        <v>0</v>
      </c>
    </row>
    <row r="869" spans="1:37" x14ac:dyDescent="0.25">
      <c r="A869" t="s">
        <v>5009</v>
      </c>
      <c r="B869" t="s">
        <v>5010</v>
      </c>
      <c r="G869" t="str">
        <f>G868</f>
        <v>O2 p. 13</v>
      </c>
      <c r="I869" t="s">
        <v>163</v>
      </c>
      <c r="J869">
        <v>2</v>
      </c>
      <c r="Q869" t="str">
        <f>Q868</f>
        <v>Oakendale</v>
      </c>
      <c r="R869" t="str">
        <f>R868</f>
        <v>Oakendale</v>
      </c>
      <c r="U869" t="s">
        <v>130</v>
      </c>
      <c r="Z869" t="s">
        <v>64</v>
      </c>
      <c r="AA869" t="s">
        <v>64</v>
      </c>
      <c r="AK869">
        <f t="shared" si="88"/>
        <v>0</v>
      </c>
    </row>
    <row r="870" spans="1:37" x14ac:dyDescent="0.25">
      <c r="A870" t="s">
        <v>5011</v>
      </c>
      <c r="B870" t="s">
        <v>5012</v>
      </c>
      <c r="G870" t="str">
        <f>G869</f>
        <v>O2 p. 13</v>
      </c>
      <c r="I870" t="s">
        <v>163</v>
      </c>
      <c r="J870">
        <v>2</v>
      </c>
      <c r="Q870" t="str">
        <f>Q869</f>
        <v>Oakendale</v>
      </c>
      <c r="R870" t="str">
        <f>R869</f>
        <v>Oakendale</v>
      </c>
      <c r="U870" t="s">
        <v>130</v>
      </c>
      <c r="Z870" t="s">
        <v>64</v>
      </c>
      <c r="AA870" t="s">
        <v>64</v>
      </c>
      <c r="AK870">
        <f t="shared" si="88"/>
        <v>0</v>
      </c>
    </row>
    <row r="871" spans="1:37" x14ac:dyDescent="0.25">
      <c r="A871" t="s">
        <v>5014</v>
      </c>
      <c r="B871" t="s">
        <v>5015</v>
      </c>
      <c r="G871" t="s">
        <v>5016</v>
      </c>
      <c r="I871" t="s">
        <v>46</v>
      </c>
      <c r="J871">
        <v>3</v>
      </c>
      <c r="Q871" t="s">
        <v>5013</v>
      </c>
      <c r="R871" t="str">
        <f>Q871</f>
        <v>Scrubton</v>
      </c>
      <c r="U871" t="s">
        <v>130</v>
      </c>
      <c r="Z871" t="s">
        <v>64</v>
      </c>
      <c r="AA871" t="s">
        <v>64</v>
      </c>
      <c r="AK871">
        <f t="shared" si="88"/>
        <v>0</v>
      </c>
    </row>
    <row r="872" spans="1:37" x14ac:dyDescent="0.25">
      <c r="A872" t="s">
        <v>5022</v>
      </c>
      <c r="B872" t="s">
        <v>5023</v>
      </c>
      <c r="G872" t="s">
        <v>442</v>
      </c>
      <c r="H872" t="s">
        <v>5028</v>
      </c>
      <c r="I872" t="s">
        <v>73</v>
      </c>
      <c r="P872" t="s">
        <v>5021</v>
      </c>
      <c r="Q872" t="s">
        <v>5021</v>
      </c>
      <c r="R872" t="s">
        <v>5021</v>
      </c>
      <c r="S872" t="s">
        <v>5029</v>
      </c>
      <c r="U872" t="s">
        <v>49</v>
      </c>
      <c r="V872" t="s">
        <v>1331</v>
      </c>
      <c r="W872" t="s">
        <v>923</v>
      </c>
      <c r="X872" t="s">
        <v>648</v>
      </c>
      <c r="Y872" t="s">
        <v>107</v>
      </c>
      <c r="AB872" t="s">
        <v>5030</v>
      </c>
      <c r="AC872" t="s">
        <v>135</v>
      </c>
      <c r="AD872">
        <v>17</v>
      </c>
      <c r="AE872">
        <v>13</v>
      </c>
      <c r="AF872">
        <v>10</v>
      </c>
      <c r="AG872">
        <v>13</v>
      </c>
      <c r="AH872">
        <v>9</v>
      </c>
      <c r="AI872">
        <v>12</v>
      </c>
      <c r="AK872">
        <f t="shared" si="88"/>
        <v>74</v>
      </c>
    </row>
    <row r="873" spans="1:37" x14ac:dyDescent="0.25">
      <c r="A873" t="s">
        <v>5024</v>
      </c>
      <c r="B873" t="s">
        <v>5024</v>
      </c>
      <c r="C873" t="s">
        <v>5025</v>
      </c>
      <c r="G873" t="s">
        <v>5031</v>
      </c>
      <c r="H873" t="str">
        <f>H872</f>
        <v>Child of the Bear</v>
      </c>
      <c r="I873" t="s">
        <v>151</v>
      </c>
      <c r="J873">
        <v>14</v>
      </c>
      <c r="P873" t="str">
        <f>P872</f>
        <v>Children of the Bear</v>
      </c>
      <c r="Q873" t="str">
        <f>Q872</f>
        <v>Children of the Bear</v>
      </c>
      <c r="R873" t="str">
        <f>R872</f>
        <v>Children of the Bear</v>
      </c>
      <c r="U873" t="s">
        <v>49</v>
      </c>
      <c r="V873" t="s">
        <v>862</v>
      </c>
      <c r="W873" t="s">
        <v>5033</v>
      </c>
      <c r="X873" t="s">
        <v>133</v>
      </c>
      <c r="Y873" t="s">
        <v>203</v>
      </c>
      <c r="Z873" t="s">
        <v>64</v>
      </c>
      <c r="AA873" t="s">
        <v>64</v>
      </c>
      <c r="AB873" t="s">
        <v>5032</v>
      </c>
      <c r="AC873" t="s">
        <v>135</v>
      </c>
      <c r="AD873">
        <v>12</v>
      </c>
      <c r="AE873">
        <v>15</v>
      </c>
      <c r="AF873">
        <v>16</v>
      </c>
      <c r="AG873">
        <v>17</v>
      </c>
      <c r="AH873">
        <v>13</v>
      </c>
      <c r="AI873">
        <v>12</v>
      </c>
      <c r="AK873">
        <f t="shared" si="88"/>
        <v>85</v>
      </c>
    </row>
    <row r="874" spans="1:37" x14ac:dyDescent="0.25">
      <c r="A874" t="s">
        <v>5049</v>
      </c>
      <c r="B874" t="str">
        <f>A874</f>
        <v>Tulabal</v>
      </c>
      <c r="C874" t="s">
        <v>5050</v>
      </c>
      <c r="G874" t="s">
        <v>5051</v>
      </c>
      <c r="H874" t="s">
        <v>5052</v>
      </c>
      <c r="I874" t="str">
        <f>I873</f>
        <v>Thief</v>
      </c>
      <c r="P874" t="s">
        <v>5048</v>
      </c>
      <c r="Q874" t="str">
        <f>P874</f>
        <v>Children of the Elk</v>
      </c>
      <c r="R874" t="str">
        <f>Q874</f>
        <v>Children of the Elk</v>
      </c>
      <c r="S874" t="s">
        <v>5053</v>
      </c>
      <c r="U874" t="s">
        <v>130</v>
      </c>
      <c r="V874" t="s">
        <v>1371</v>
      </c>
      <c r="W874" t="s">
        <v>703</v>
      </c>
      <c r="Y874" t="s">
        <v>107</v>
      </c>
      <c r="Z874" t="s">
        <v>64</v>
      </c>
      <c r="AA874" t="s">
        <v>64</v>
      </c>
      <c r="AB874" t="s">
        <v>5030</v>
      </c>
      <c r="AC874" t="s">
        <v>135</v>
      </c>
      <c r="AD874">
        <v>13</v>
      </c>
      <c r="AE874">
        <v>14</v>
      </c>
      <c r="AF874">
        <v>10</v>
      </c>
      <c r="AG874">
        <v>18</v>
      </c>
      <c r="AH874">
        <v>14</v>
      </c>
      <c r="AI874">
        <v>12</v>
      </c>
      <c r="AK874">
        <f t="shared" si="88"/>
        <v>81</v>
      </c>
    </row>
    <row r="875" spans="1:37" x14ac:dyDescent="0.25">
      <c r="A875" t="s">
        <v>5054</v>
      </c>
      <c r="B875" t="str">
        <f>A875</f>
        <v>Hovar</v>
      </c>
      <c r="C875" t="s">
        <v>5055</v>
      </c>
      <c r="G875" t="s">
        <v>5056</v>
      </c>
      <c r="H875" t="str">
        <f>H874</f>
        <v>Child of the Elk</v>
      </c>
      <c r="I875" t="s">
        <v>5057</v>
      </c>
      <c r="J875">
        <v>18</v>
      </c>
      <c r="P875" t="str">
        <f>P874</f>
        <v>Children of the Elk</v>
      </c>
      <c r="Q875" t="str">
        <f>Q874</f>
        <v>Children of the Elk</v>
      </c>
      <c r="R875" t="str">
        <f>R874</f>
        <v>Children of the Elk</v>
      </c>
      <c r="U875" t="s">
        <v>49</v>
      </c>
      <c r="V875" t="s">
        <v>5058</v>
      </c>
      <c r="X875" t="s">
        <v>635</v>
      </c>
      <c r="Y875" t="s">
        <v>203</v>
      </c>
      <c r="Z875" t="s">
        <v>64</v>
      </c>
      <c r="AA875" t="s">
        <v>64</v>
      </c>
      <c r="AB875" t="str">
        <f>AB874</f>
        <v xml:space="preserve">Copper </v>
      </c>
      <c r="AC875" t="str">
        <f>AC874</f>
        <v>Brown</v>
      </c>
      <c r="AD875">
        <v>8</v>
      </c>
      <c r="AE875">
        <v>17</v>
      </c>
      <c r="AF875">
        <v>17</v>
      </c>
      <c r="AG875">
        <v>8</v>
      </c>
      <c r="AH875">
        <v>5</v>
      </c>
      <c r="AI875">
        <v>15</v>
      </c>
      <c r="AJ875" t="s">
        <v>5017</v>
      </c>
      <c r="AK875">
        <f t="shared" si="88"/>
        <v>70</v>
      </c>
    </row>
    <row r="876" spans="1:37" x14ac:dyDescent="0.25">
      <c r="A876" t="s">
        <v>5076</v>
      </c>
      <c r="B876" t="str">
        <f>A876</f>
        <v>Eleya</v>
      </c>
      <c r="C876" t="s">
        <v>5077</v>
      </c>
      <c r="G876" t="s">
        <v>5079</v>
      </c>
      <c r="H876" t="s">
        <v>5080</v>
      </c>
      <c r="I876" t="s">
        <v>73</v>
      </c>
      <c r="J876">
        <v>10</v>
      </c>
      <c r="P876" t="s">
        <v>5075</v>
      </c>
      <c r="Q876" t="str">
        <f>P876</f>
        <v>Children of the Horse</v>
      </c>
      <c r="R876" t="str">
        <f>Q876</f>
        <v>Children of the Horse</v>
      </c>
      <c r="S876" t="s">
        <v>5081</v>
      </c>
      <c r="U876" t="s">
        <v>130</v>
      </c>
      <c r="V876" t="s">
        <v>292</v>
      </c>
      <c r="X876" t="s">
        <v>5082</v>
      </c>
      <c r="Y876" t="s">
        <v>1108</v>
      </c>
      <c r="Z876" t="s">
        <v>64</v>
      </c>
      <c r="AA876" t="s">
        <v>64</v>
      </c>
      <c r="AB876" t="s">
        <v>203</v>
      </c>
      <c r="AC876" t="s">
        <v>184</v>
      </c>
      <c r="AD876">
        <v>15</v>
      </c>
      <c r="AE876">
        <v>13</v>
      </c>
      <c r="AF876">
        <v>14</v>
      </c>
      <c r="AG876">
        <v>18</v>
      </c>
      <c r="AH876">
        <v>15</v>
      </c>
      <c r="AI876">
        <v>17</v>
      </c>
      <c r="AK876">
        <f t="shared" si="88"/>
        <v>92</v>
      </c>
    </row>
    <row r="877" spans="1:37" x14ac:dyDescent="0.25">
      <c r="A877" t="s">
        <v>5083</v>
      </c>
      <c r="B877" t="s">
        <v>5083</v>
      </c>
      <c r="C877" t="s">
        <v>5084</v>
      </c>
      <c r="G877" t="s">
        <v>5085</v>
      </c>
      <c r="H877" t="str">
        <f>H876</f>
        <v>Child of the Horse</v>
      </c>
      <c r="I877" t="s">
        <v>73</v>
      </c>
      <c r="P877" t="str">
        <f>P876</f>
        <v>Children of the Horse</v>
      </c>
      <c r="Q877" t="str">
        <f>Q876</f>
        <v>Children of the Horse</v>
      </c>
      <c r="R877" t="str">
        <f>R876</f>
        <v>Children of the Horse</v>
      </c>
      <c r="U877" t="s">
        <v>130</v>
      </c>
      <c r="Y877" t="s">
        <v>203</v>
      </c>
      <c r="Z877" t="s">
        <v>64</v>
      </c>
      <c r="AA877" t="s">
        <v>64</v>
      </c>
      <c r="AB877" t="s">
        <v>5030</v>
      </c>
      <c r="AC877" t="s">
        <v>135</v>
      </c>
      <c r="AK877">
        <f t="shared" si="88"/>
        <v>0</v>
      </c>
    </row>
    <row r="878" spans="1:37" x14ac:dyDescent="0.25">
      <c r="A878" t="s">
        <v>5095</v>
      </c>
      <c r="B878" t="s">
        <v>5096</v>
      </c>
      <c r="G878" t="s">
        <v>5097</v>
      </c>
      <c r="H878" t="s">
        <v>5098</v>
      </c>
      <c r="I878" t="s">
        <v>151</v>
      </c>
      <c r="P878" t="s">
        <v>5094</v>
      </c>
      <c r="Q878" t="s">
        <v>5094</v>
      </c>
      <c r="R878" t="s">
        <v>5094</v>
      </c>
      <c r="S878" t="s">
        <v>5099</v>
      </c>
      <c r="U878" t="s">
        <v>49</v>
      </c>
      <c r="V878" t="s">
        <v>1814</v>
      </c>
      <c r="W878" t="s">
        <v>332</v>
      </c>
      <c r="X878" t="s">
        <v>105</v>
      </c>
      <c r="Y878" t="s">
        <v>135</v>
      </c>
      <c r="AB878" t="str">
        <f>AB877</f>
        <v xml:space="preserve">Copper </v>
      </c>
      <c r="AC878" t="s">
        <v>135</v>
      </c>
      <c r="AD878">
        <v>13</v>
      </c>
      <c r="AE878">
        <v>17</v>
      </c>
      <c r="AF878">
        <v>14</v>
      </c>
      <c r="AG878">
        <v>16</v>
      </c>
      <c r="AH878">
        <v>9</v>
      </c>
      <c r="AI878">
        <v>10</v>
      </c>
      <c r="AK878">
        <f t="shared" si="88"/>
        <v>79</v>
      </c>
    </row>
    <row r="879" spans="1:37" x14ac:dyDescent="0.25">
      <c r="A879" t="s">
        <v>5112</v>
      </c>
      <c r="B879" t="str">
        <f>A879</f>
        <v>Naravipa</v>
      </c>
      <c r="C879" t="s">
        <v>5113</v>
      </c>
      <c r="G879" t="s">
        <v>5114</v>
      </c>
      <c r="H879" t="s">
        <v>5115</v>
      </c>
      <c r="I879" t="s">
        <v>73</v>
      </c>
      <c r="P879" t="s">
        <v>5111</v>
      </c>
      <c r="Q879" t="str">
        <f>P879</f>
        <v>Children of the Tiger</v>
      </c>
      <c r="R879" t="str">
        <f>Q879</f>
        <v>Children of the Tiger</v>
      </c>
      <c r="S879" t="s">
        <v>5116</v>
      </c>
      <c r="U879" t="s">
        <v>49</v>
      </c>
      <c r="V879" t="s">
        <v>1331</v>
      </c>
      <c r="W879" t="s">
        <v>2024</v>
      </c>
      <c r="X879" t="s">
        <v>3432</v>
      </c>
      <c r="Y879" t="s">
        <v>107</v>
      </c>
      <c r="AB879" t="s">
        <v>59</v>
      </c>
      <c r="AC879" t="s">
        <v>107</v>
      </c>
      <c r="AD879">
        <v>18</v>
      </c>
      <c r="AE879">
        <v>8</v>
      </c>
      <c r="AF879">
        <v>13</v>
      </c>
      <c r="AG879">
        <v>14</v>
      </c>
      <c r="AH879">
        <v>13</v>
      </c>
      <c r="AI879">
        <v>15</v>
      </c>
      <c r="AK879">
        <f t="shared" si="88"/>
        <v>81</v>
      </c>
    </row>
    <row r="880" spans="1:37" x14ac:dyDescent="0.25">
      <c r="A880" t="s">
        <v>5117</v>
      </c>
      <c r="B880" t="s">
        <v>5117</v>
      </c>
      <c r="C880" t="s">
        <v>5118</v>
      </c>
      <c r="G880" t="s">
        <v>5078</v>
      </c>
      <c r="H880" t="str">
        <f>H879</f>
        <v>Child of the Tiger</v>
      </c>
      <c r="I880" t="s">
        <v>163</v>
      </c>
      <c r="J880">
        <v>8</v>
      </c>
      <c r="P880" t="str">
        <f>P879</f>
        <v>Children of the Tiger</v>
      </c>
      <c r="Q880" t="str">
        <f>Q879</f>
        <v>Children of the Tiger</v>
      </c>
      <c r="R880" t="str">
        <f>R879</f>
        <v>Children of the Tiger</v>
      </c>
      <c r="U880" t="s">
        <v>130</v>
      </c>
      <c r="V880" t="s">
        <v>853</v>
      </c>
      <c r="W880" t="s">
        <v>2669</v>
      </c>
      <c r="Z880" t="s">
        <v>64</v>
      </c>
      <c r="AA880" t="s">
        <v>64</v>
      </c>
      <c r="AB880" t="s">
        <v>203</v>
      </c>
      <c r="AC880" t="s">
        <v>135</v>
      </c>
      <c r="AD880">
        <v>14</v>
      </c>
      <c r="AE880">
        <v>13</v>
      </c>
      <c r="AF880">
        <v>18</v>
      </c>
      <c r="AG880">
        <v>12</v>
      </c>
      <c r="AH880">
        <v>15</v>
      </c>
      <c r="AI880">
        <v>13</v>
      </c>
      <c r="AJ880" t="s">
        <v>5119</v>
      </c>
      <c r="AK880">
        <f t="shared" si="88"/>
        <v>85</v>
      </c>
    </row>
    <row r="881" spans="1:37" x14ac:dyDescent="0.25">
      <c r="A881" t="s">
        <v>5120</v>
      </c>
      <c r="B881" t="str">
        <f t="shared" ref="B881:B887" si="96">A881</f>
        <v>Myrrh</v>
      </c>
      <c r="C881" t="s">
        <v>5121</v>
      </c>
      <c r="G881" t="s">
        <v>5078</v>
      </c>
      <c r="H881" t="s">
        <v>429</v>
      </c>
      <c r="I881" t="s">
        <v>429</v>
      </c>
      <c r="J881">
        <v>8</v>
      </c>
      <c r="Q881" t="str">
        <f>Q878</f>
        <v>Children of the Turtle</v>
      </c>
      <c r="R881" t="str">
        <f t="shared" ref="R881:R886" si="97">Q881</f>
        <v>Children of the Turtle</v>
      </c>
      <c r="U881" t="s">
        <v>130</v>
      </c>
      <c r="V881" t="s">
        <v>1006</v>
      </c>
      <c r="X881" t="s">
        <v>133</v>
      </c>
      <c r="Y881" t="s">
        <v>4382</v>
      </c>
      <c r="Z881" t="s">
        <v>64</v>
      </c>
      <c r="AA881" t="s">
        <v>64</v>
      </c>
      <c r="AB881" t="s">
        <v>4382</v>
      </c>
      <c r="AD881">
        <v>15</v>
      </c>
      <c r="AE881">
        <v>17</v>
      </c>
      <c r="AF881">
        <v>14</v>
      </c>
      <c r="AG881">
        <v>14</v>
      </c>
      <c r="AH881">
        <v>10</v>
      </c>
      <c r="AI881">
        <v>16</v>
      </c>
      <c r="AK881">
        <f t="shared" si="88"/>
        <v>86</v>
      </c>
    </row>
    <row r="882" spans="1:37" x14ac:dyDescent="0.25">
      <c r="A882" t="s">
        <v>5147</v>
      </c>
      <c r="B882" t="str">
        <f t="shared" si="96"/>
        <v>Attura</v>
      </c>
      <c r="G882" t="s">
        <v>5148</v>
      </c>
      <c r="H882" t="s">
        <v>5149</v>
      </c>
      <c r="I882" t="str">
        <f>H882</f>
        <v>Green Dragon</v>
      </c>
      <c r="J882">
        <v>16</v>
      </c>
      <c r="Q882" t="s">
        <v>5150</v>
      </c>
      <c r="R882" t="str">
        <f t="shared" si="97"/>
        <v>Atturamak</v>
      </c>
      <c r="S882" t="s">
        <v>5152</v>
      </c>
      <c r="U882" t="s">
        <v>130</v>
      </c>
      <c r="V882" t="s">
        <v>5151</v>
      </c>
      <c r="Z882" t="s">
        <v>64</v>
      </c>
      <c r="AA882" t="s">
        <v>64</v>
      </c>
      <c r="AB882" t="s">
        <v>204</v>
      </c>
      <c r="AK882">
        <f t="shared" si="88"/>
        <v>0</v>
      </c>
    </row>
    <row r="883" spans="1:37" x14ac:dyDescent="0.25">
      <c r="A883" t="s">
        <v>5156</v>
      </c>
      <c r="B883" t="str">
        <f t="shared" si="96"/>
        <v>Ohr'r</v>
      </c>
      <c r="G883" t="s">
        <v>5157</v>
      </c>
      <c r="H883" t="s">
        <v>2288</v>
      </c>
      <c r="I883" t="str">
        <f>H883</f>
        <v>Bugbear</v>
      </c>
      <c r="J883">
        <v>16</v>
      </c>
      <c r="P883" t="s">
        <v>5155</v>
      </c>
      <c r="Q883" t="s">
        <v>5158</v>
      </c>
      <c r="R883" t="str">
        <f t="shared" si="97"/>
        <v>Kundar</v>
      </c>
      <c r="S883" t="s">
        <v>5159</v>
      </c>
      <c r="U883" t="s">
        <v>49</v>
      </c>
      <c r="W883" t="s">
        <v>5161</v>
      </c>
      <c r="Y883" t="s">
        <v>107</v>
      </c>
      <c r="Z883" t="s">
        <v>63</v>
      </c>
      <c r="AA883" t="s">
        <v>64</v>
      </c>
      <c r="AD883">
        <v>18</v>
      </c>
      <c r="AE883">
        <v>12</v>
      </c>
      <c r="AF883">
        <v>10</v>
      </c>
      <c r="AG883">
        <v>11</v>
      </c>
      <c r="AH883">
        <v>17</v>
      </c>
      <c r="AI883">
        <v>15</v>
      </c>
      <c r="AJ883" t="s">
        <v>5160</v>
      </c>
      <c r="AK883">
        <f t="shared" si="88"/>
        <v>83</v>
      </c>
    </row>
    <row r="884" spans="1:37" x14ac:dyDescent="0.25">
      <c r="A884" t="s">
        <v>5162</v>
      </c>
      <c r="B884" t="str">
        <f t="shared" si="96"/>
        <v>Smaggugah</v>
      </c>
      <c r="G884" t="s">
        <v>5163</v>
      </c>
      <c r="H884" t="s">
        <v>5164</v>
      </c>
      <c r="P884" t="str">
        <f>P883</f>
        <v>Bugburbia</v>
      </c>
      <c r="Q884" t="s">
        <v>5158</v>
      </c>
      <c r="R884" t="str">
        <f t="shared" si="97"/>
        <v>Kundar</v>
      </c>
      <c r="Z884" t="s">
        <v>64</v>
      </c>
      <c r="AA884" t="s">
        <v>64</v>
      </c>
      <c r="AK884">
        <f t="shared" si="88"/>
        <v>0</v>
      </c>
    </row>
    <row r="885" spans="1:37" x14ac:dyDescent="0.25">
      <c r="A885" t="s">
        <v>5175</v>
      </c>
      <c r="B885" t="str">
        <f t="shared" si="96"/>
        <v>Yazar</v>
      </c>
      <c r="G885" t="s">
        <v>5177</v>
      </c>
      <c r="H885" t="s">
        <v>5178</v>
      </c>
      <c r="I885" t="s">
        <v>5178</v>
      </c>
      <c r="J885">
        <v>24</v>
      </c>
      <c r="L885" t="s">
        <v>3213</v>
      </c>
      <c r="M885">
        <v>13</v>
      </c>
      <c r="P885" t="s">
        <v>5170</v>
      </c>
      <c r="Q885" t="s">
        <v>5171</v>
      </c>
      <c r="R885" t="str">
        <f t="shared" si="97"/>
        <v>Akrass</v>
      </c>
      <c r="S885" t="s">
        <v>5179</v>
      </c>
      <c r="U885" t="s">
        <v>130</v>
      </c>
      <c r="W885" t="s">
        <v>205</v>
      </c>
      <c r="X885" t="s">
        <v>2422</v>
      </c>
      <c r="AD885">
        <v>9</v>
      </c>
      <c r="AE885">
        <v>14</v>
      </c>
      <c r="AF885">
        <v>12</v>
      </c>
      <c r="AG885">
        <v>13</v>
      </c>
      <c r="AH885">
        <v>12</v>
      </c>
      <c r="AI885">
        <v>16</v>
      </c>
      <c r="AJ885" t="s">
        <v>5180</v>
      </c>
      <c r="AK885">
        <f t="shared" si="88"/>
        <v>76</v>
      </c>
    </row>
    <row r="886" spans="1:37" x14ac:dyDescent="0.25">
      <c r="A886" t="s">
        <v>5176</v>
      </c>
      <c r="B886" t="str">
        <f t="shared" si="96"/>
        <v>Doth</v>
      </c>
      <c r="G886" t="s">
        <v>5184</v>
      </c>
      <c r="H886" t="str">
        <f>H885</f>
        <v>Goblin</v>
      </c>
      <c r="I886" t="str">
        <f>H886</f>
        <v>Goblin</v>
      </c>
      <c r="J886">
        <v>15</v>
      </c>
      <c r="P886" t="s">
        <v>5171</v>
      </c>
      <c r="Q886" t="str">
        <f>P886</f>
        <v>Akrass</v>
      </c>
      <c r="R886" t="str">
        <f t="shared" si="97"/>
        <v>Akrass</v>
      </c>
      <c r="S886" t="s">
        <v>5185</v>
      </c>
      <c r="U886" t="s">
        <v>49</v>
      </c>
      <c r="Z886" t="s">
        <v>64</v>
      </c>
      <c r="AA886" t="s">
        <v>64</v>
      </c>
      <c r="AD886">
        <v>14</v>
      </c>
      <c r="AE886">
        <v>11</v>
      </c>
      <c r="AF886">
        <v>10</v>
      </c>
      <c r="AG886">
        <v>13</v>
      </c>
      <c r="AH886">
        <v>14</v>
      </c>
      <c r="AI886">
        <v>10</v>
      </c>
      <c r="AJ886" t="str">
        <f>AJ885</f>
        <v>Wogar</v>
      </c>
      <c r="AK886">
        <f t="shared" si="88"/>
        <v>72</v>
      </c>
    </row>
    <row r="887" spans="1:37" x14ac:dyDescent="0.25">
      <c r="A887" t="s">
        <v>5181</v>
      </c>
      <c r="B887" t="str">
        <f t="shared" si="96"/>
        <v>Fangrim</v>
      </c>
      <c r="G887" t="s">
        <v>5182</v>
      </c>
      <c r="H887" t="s">
        <v>5183</v>
      </c>
      <c r="Q887" t="s">
        <v>5171</v>
      </c>
      <c r="R887" t="s">
        <v>5171</v>
      </c>
      <c r="U887" t="s">
        <v>49</v>
      </c>
      <c r="Z887" t="s">
        <v>64</v>
      </c>
      <c r="AA887" t="s">
        <v>64</v>
      </c>
      <c r="AD887">
        <v>16</v>
      </c>
      <c r="AE887">
        <v>6</v>
      </c>
      <c r="AF887">
        <v>6</v>
      </c>
      <c r="AG887">
        <v>12</v>
      </c>
      <c r="AH887">
        <v>15</v>
      </c>
      <c r="AK887">
        <f t="shared" si="88"/>
        <v>55</v>
      </c>
    </row>
    <row r="888" spans="1:37" x14ac:dyDescent="0.25">
      <c r="A888" t="s">
        <v>5186</v>
      </c>
      <c r="B888" t="s">
        <v>5187</v>
      </c>
      <c r="G888" t="str">
        <f>G886</f>
        <v>Gaz 10 DMs p. 11</v>
      </c>
      <c r="H888" t="s">
        <v>4198</v>
      </c>
      <c r="I888" t="str">
        <f>H888</f>
        <v>Lizard Man</v>
      </c>
      <c r="J888">
        <v>12</v>
      </c>
      <c r="Q888" t="s">
        <v>5171</v>
      </c>
      <c r="R888" t="s">
        <v>5171</v>
      </c>
      <c r="T888" t="s">
        <v>5188</v>
      </c>
      <c r="U888" t="s">
        <v>130</v>
      </c>
      <c r="Y888" t="s">
        <v>4200</v>
      </c>
      <c r="Z888" t="s">
        <v>64</v>
      </c>
      <c r="AA888" t="s">
        <v>64</v>
      </c>
      <c r="AD888">
        <v>17</v>
      </c>
      <c r="AE888">
        <v>11</v>
      </c>
      <c r="AF888">
        <v>7</v>
      </c>
      <c r="AG888">
        <v>15</v>
      </c>
      <c r="AH888">
        <v>17</v>
      </c>
      <c r="AI888">
        <v>6</v>
      </c>
      <c r="AK888">
        <f t="shared" si="88"/>
        <v>73</v>
      </c>
    </row>
    <row r="889" spans="1:37" x14ac:dyDescent="0.25">
      <c r="A889" t="s">
        <v>5189</v>
      </c>
      <c r="B889" t="str">
        <f t="shared" ref="B889:B900" si="98">A889</f>
        <v>Kano</v>
      </c>
      <c r="C889" t="s">
        <v>5192</v>
      </c>
      <c r="G889" t="s">
        <v>5196</v>
      </c>
      <c r="H889" t="s">
        <v>5178</v>
      </c>
      <c r="I889" t="str">
        <f>H889</f>
        <v>Goblin</v>
      </c>
      <c r="J889">
        <v>0</v>
      </c>
      <c r="P889" t="s">
        <v>5171</v>
      </c>
      <c r="Q889" t="s">
        <v>5171</v>
      </c>
      <c r="R889" t="s">
        <v>5171</v>
      </c>
      <c r="S889" t="s">
        <v>5193</v>
      </c>
      <c r="U889" t="s">
        <v>49</v>
      </c>
      <c r="V889" t="s">
        <v>695</v>
      </c>
      <c r="W889" t="s">
        <v>4902</v>
      </c>
      <c r="X889" t="s">
        <v>2670</v>
      </c>
      <c r="Y889" t="s">
        <v>107</v>
      </c>
      <c r="Z889" t="s">
        <v>64</v>
      </c>
      <c r="AA889" t="s">
        <v>64</v>
      </c>
      <c r="AD889">
        <v>9</v>
      </c>
      <c r="AE889">
        <v>9</v>
      </c>
      <c r="AF889">
        <v>9</v>
      </c>
      <c r="AG889">
        <v>10</v>
      </c>
      <c r="AH889">
        <v>13</v>
      </c>
      <c r="AI889">
        <v>5</v>
      </c>
      <c r="AK889">
        <f t="shared" si="88"/>
        <v>55</v>
      </c>
    </row>
    <row r="890" spans="1:37" x14ac:dyDescent="0.25">
      <c r="A890" t="s">
        <v>5190</v>
      </c>
      <c r="B890" t="str">
        <f t="shared" si="98"/>
        <v>Udan</v>
      </c>
      <c r="C890" t="s">
        <v>5191</v>
      </c>
      <c r="G890" t="s">
        <v>5197</v>
      </c>
      <c r="H890" t="str">
        <f t="shared" ref="H890:H900" si="99">H889</f>
        <v>Goblin</v>
      </c>
      <c r="I890" t="str">
        <f>H890</f>
        <v>Goblin</v>
      </c>
      <c r="J890">
        <v>0</v>
      </c>
      <c r="P890" t="str">
        <f>P889</f>
        <v>Akrass</v>
      </c>
      <c r="Q890" t="s">
        <v>5171</v>
      </c>
      <c r="R890" t="s">
        <v>5171</v>
      </c>
      <c r="S890" t="str">
        <f>S889</f>
        <v>Prince of High Gobliny</v>
      </c>
      <c r="U890" t="s">
        <v>49</v>
      </c>
      <c r="V890" t="s">
        <v>450</v>
      </c>
      <c r="W890" t="s">
        <v>341</v>
      </c>
      <c r="X890" t="s">
        <v>5194</v>
      </c>
      <c r="Y890" t="s">
        <v>5195</v>
      </c>
      <c r="Z890" t="s">
        <v>64</v>
      </c>
      <c r="AA890" t="s">
        <v>64</v>
      </c>
      <c r="AD890">
        <v>9</v>
      </c>
      <c r="AE890">
        <v>11</v>
      </c>
      <c r="AF890">
        <v>9</v>
      </c>
      <c r="AG890">
        <v>10</v>
      </c>
      <c r="AH890">
        <v>12</v>
      </c>
      <c r="AI890">
        <v>5</v>
      </c>
      <c r="AK890">
        <f t="shared" si="88"/>
        <v>56</v>
      </c>
    </row>
    <row r="891" spans="1:37" x14ac:dyDescent="0.25">
      <c r="A891" t="s">
        <v>5198</v>
      </c>
      <c r="B891" t="str">
        <f t="shared" si="98"/>
        <v>Hroot</v>
      </c>
      <c r="C891" t="s">
        <v>5199</v>
      </c>
      <c r="G891" t="s">
        <v>5200</v>
      </c>
      <c r="H891" t="str">
        <f t="shared" si="99"/>
        <v>Goblin</v>
      </c>
      <c r="I891" t="str">
        <f>H891</f>
        <v>Goblin</v>
      </c>
      <c r="J891">
        <v>0</v>
      </c>
      <c r="P891" t="s">
        <v>5170</v>
      </c>
      <c r="Q891" t="str">
        <f t="shared" ref="Q891:R895" si="100">P891</f>
        <v>High Gobliny</v>
      </c>
      <c r="R891" t="str">
        <f t="shared" si="100"/>
        <v>High Gobliny</v>
      </c>
      <c r="U891" t="s">
        <v>49</v>
      </c>
      <c r="AK891">
        <f t="shared" si="88"/>
        <v>0</v>
      </c>
    </row>
    <row r="892" spans="1:37" x14ac:dyDescent="0.25">
      <c r="A892" t="s">
        <v>5201</v>
      </c>
      <c r="B892" t="str">
        <f t="shared" si="98"/>
        <v>Elokt</v>
      </c>
      <c r="C892" t="s">
        <v>5202</v>
      </c>
      <c r="G892" t="str">
        <f t="shared" ref="G892:G898" si="101">G891</f>
        <v>HWA1 p. 15</v>
      </c>
      <c r="H892" t="str">
        <f t="shared" si="99"/>
        <v>Goblin</v>
      </c>
      <c r="I892" t="str">
        <f>H892</f>
        <v>Goblin</v>
      </c>
      <c r="J892">
        <v>0</v>
      </c>
      <c r="P892" t="s">
        <v>5170</v>
      </c>
      <c r="Q892" t="str">
        <f t="shared" si="100"/>
        <v>High Gobliny</v>
      </c>
      <c r="R892" t="str">
        <f t="shared" si="100"/>
        <v>High Gobliny</v>
      </c>
      <c r="U892" t="s">
        <v>49</v>
      </c>
      <c r="AK892">
        <f t="shared" si="88"/>
        <v>0</v>
      </c>
    </row>
    <row r="893" spans="1:37" x14ac:dyDescent="0.25">
      <c r="A893" t="s">
        <v>5203</v>
      </c>
      <c r="B893" t="str">
        <f t="shared" si="98"/>
        <v>Garlak</v>
      </c>
      <c r="C893" t="s">
        <v>5204</v>
      </c>
      <c r="G893" t="str">
        <f t="shared" si="101"/>
        <v>HWA1 p. 15</v>
      </c>
      <c r="H893" t="str">
        <f t="shared" si="99"/>
        <v>Goblin</v>
      </c>
      <c r="I893" t="str">
        <f t="shared" ref="I893:I898" si="102">H893</f>
        <v>Goblin</v>
      </c>
      <c r="J893">
        <v>0</v>
      </c>
      <c r="P893" t="s">
        <v>5170</v>
      </c>
      <c r="Q893" t="str">
        <f t="shared" si="100"/>
        <v>High Gobliny</v>
      </c>
      <c r="R893" t="str">
        <f t="shared" si="100"/>
        <v>High Gobliny</v>
      </c>
      <c r="U893" t="s">
        <v>49</v>
      </c>
      <c r="AK893">
        <f t="shared" si="88"/>
        <v>0</v>
      </c>
    </row>
    <row r="894" spans="1:37" x14ac:dyDescent="0.25">
      <c r="A894" t="s">
        <v>5205</v>
      </c>
      <c r="B894" t="str">
        <f t="shared" si="98"/>
        <v>Krikk</v>
      </c>
      <c r="G894" t="str">
        <f t="shared" si="101"/>
        <v>HWA1 p. 15</v>
      </c>
      <c r="H894" t="str">
        <f t="shared" si="99"/>
        <v>Goblin</v>
      </c>
      <c r="I894" t="str">
        <f t="shared" si="102"/>
        <v>Goblin</v>
      </c>
      <c r="J894">
        <v>0</v>
      </c>
      <c r="P894" t="s">
        <v>5170</v>
      </c>
      <c r="Q894" t="str">
        <f t="shared" si="100"/>
        <v>High Gobliny</v>
      </c>
      <c r="R894" t="str">
        <f t="shared" si="100"/>
        <v>High Gobliny</v>
      </c>
      <c r="U894" t="s">
        <v>49</v>
      </c>
      <c r="AK894">
        <f t="shared" si="88"/>
        <v>0</v>
      </c>
    </row>
    <row r="895" spans="1:37" x14ac:dyDescent="0.25">
      <c r="A895" t="s">
        <v>5206</v>
      </c>
      <c r="B895" t="str">
        <f t="shared" si="98"/>
        <v>Ongah</v>
      </c>
      <c r="G895" t="str">
        <f t="shared" si="101"/>
        <v>HWA1 p. 15</v>
      </c>
      <c r="H895" t="str">
        <f t="shared" si="99"/>
        <v>Goblin</v>
      </c>
      <c r="I895" t="str">
        <f t="shared" si="102"/>
        <v>Goblin</v>
      </c>
      <c r="J895">
        <v>0</v>
      </c>
      <c r="P895" t="s">
        <v>5170</v>
      </c>
      <c r="Q895" t="str">
        <f t="shared" si="100"/>
        <v>High Gobliny</v>
      </c>
      <c r="R895" t="str">
        <f t="shared" si="100"/>
        <v>High Gobliny</v>
      </c>
      <c r="U895" t="s">
        <v>49</v>
      </c>
      <c r="AK895">
        <f t="shared" si="88"/>
        <v>0</v>
      </c>
    </row>
    <row r="896" spans="1:37" x14ac:dyDescent="0.25">
      <c r="A896" t="s">
        <v>5207</v>
      </c>
      <c r="B896" t="str">
        <f t="shared" si="98"/>
        <v>Zark</v>
      </c>
      <c r="G896" t="str">
        <f t="shared" si="101"/>
        <v>HWA1 p. 15</v>
      </c>
      <c r="H896" t="str">
        <f t="shared" si="99"/>
        <v>Goblin</v>
      </c>
      <c r="I896" t="str">
        <f t="shared" si="102"/>
        <v>Goblin</v>
      </c>
      <c r="J896">
        <v>0</v>
      </c>
      <c r="P896" t="s">
        <v>5170</v>
      </c>
      <c r="Q896" t="str">
        <f t="shared" ref="Q896:R901" si="103">P896</f>
        <v>High Gobliny</v>
      </c>
      <c r="R896" t="str">
        <f t="shared" si="103"/>
        <v>High Gobliny</v>
      </c>
      <c r="U896" t="s">
        <v>49</v>
      </c>
      <c r="AK896">
        <f t="shared" si="88"/>
        <v>0</v>
      </c>
    </row>
    <row r="897" spans="1:37" x14ac:dyDescent="0.25">
      <c r="A897" t="s">
        <v>5208</v>
      </c>
      <c r="B897" t="str">
        <f t="shared" si="98"/>
        <v>Arroogah</v>
      </c>
      <c r="C897" t="s">
        <v>5209</v>
      </c>
      <c r="G897" t="str">
        <f t="shared" si="101"/>
        <v>HWA1 p. 15</v>
      </c>
      <c r="H897" t="str">
        <f t="shared" si="99"/>
        <v>Goblin</v>
      </c>
      <c r="I897" t="str">
        <f t="shared" si="102"/>
        <v>Goblin</v>
      </c>
      <c r="J897">
        <v>0</v>
      </c>
      <c r="P897" t="s">
        <v>5170</v>
      </c>
      <c r="Q897" t="str">
        <f t="shared" si="103"/>
        <v>High Gobliny</v>
      </c>
      <c r="R897" t="str">
        <f t="shared" si="103"/>
        <v>High Gobliny</v>
      </c>
      <c r="U897" t="s">
        <v>49</v>
      </c>
      <c r="AK897">
        <f t="shared" si="88"/>
        <v>0</v>
      </c>
    </row>
    <row r="898" spans="1:37" x14ac:dyDescent="0.25">
      <c r="A898" t="s">
        <v>5210</v>
      </c>
      <c r="B898" t="str">
        <f t="shared" si="98"/>
        <v>Roorgh</v>
      </c>
      <c r="G898" t="str">
        <f t="shared" si="101"/>
        <v>HWA1 p. 15</v>
      </c>
      <c r="H898" t="str">
        <f t="shared" si="99"/>
        <v>Goblin</v>
      </c>
      <c r="I898" t="str">
        <f t="shared" si="102"/>
        <v>Goblin</v>
      </c>
      <c r="J898">
        <v>0</v>
      </c>
      <c r="P898" t="s">
        <v>5170</v>
      </c>
      <c r="Q898" t="str">
        <f t="shared" si="103"/>
        <v>High Gobliny</v>
      </c>
      <c r="R898" t="str">
        <f t="shared" si="103"/>
        <v>High Gobliny</v>
      </c>
      <c r="T898" t="s">
        <v>5211</v>
      </c>
      <c r="U898" t="s">
        <v>130</v>
      </c>
      <c r="W898" t="s">
        <v>1921</v>
      </c>
      <c r="Z898" t="s">
        <v>64</v>
      </c>
      <c r="AA898" t="s">
        <v>64</v>
      </c>
      <c r="AD898">
        <v>8</v>
      </c>
      <c r="AE898">
        <v>9</v>
      </c>
      <c r="AF898">
        <v>10</v>
      </c>
      <c r="AG898">
        <v>10</v>
      </c>
      <c r="AH898">
        <v>12</v>
      </c>
      <c r="AI898">
        <v>8</v>
      </c>
      <c r="AK898">
        <f t="shared" si="88"/>
        <v>57</v>
      </c>
    </row>
    <row r="899" spans="1:37" x14ac:dyDescent="0.25">
      <c r="A899" t="s">
        <v>5212</v>
      </c>
      <c r="B899" t="str">
        <f t="shared" si="98"/>
        <v>Broknag</v>
      </c>
      <c r="C899" t="s">
        <v>3047</v>
      </c>
      <c r="G899" t="s">
        <v>5214</v>
      </c>
      <c r="H899" t="str">
        <f t="shared" si="99"/>
        <v>Goblin</v>
      </c>
      <c r="I899" t="s">
        <v>5213</v>
      </c>
      <c r="P899" t="s">
        <v>5153</v>
      </c>
      <c r="Q899" t="str">
        <f t="shared" si="103"/>
        <v>Broken Lands</v>
      </c>
      <c r="R899" t="str">
        <f t="shared" si="103"/>
        <v>Broken Lands</v>
      </c>
      <c r="U899" t="s">
        <v>49</v>
      </c>
      <c r="AK899">
        <f t="shared" ref="AK899:AK962" si="104">AD899+AE899+AF899+AG899+AH899+AI899</f>
        <v>0</v>
      </c>
    </row>
    <row r="900" spans="1:37" x14ac:dyDescent="0.25">
      <c r="A900" t="s">
        <v>5215</v>
      </c>
      <c r="B900" t="str">
        <f t="shared" si="98"/>
        <v>Jungar</v>
      </c>
      <c r="G900" t="s">
        <v>5216</v>
      </c>
      <c r="H900" t="str">
        <f t="shared" si="99"/>
        <v>Goblin</v>
      </c>
      <c r="P900" t="str">
        <f>P898</f>
        <v>High Gobliny</v>
      </c>
      <c r="Q900" t="s">
        <v>5171</v>
      </c>
      <c r="R900" t="str">
        <f t="shared" si="103"/>
        <v>Akrass</v>
      </c>
      <c r="T900" t="s">
        <v>5217</v>
      </c>
      <c r="U900" t="s">
        <v>49</v>
      </c>
      <c r="AK900">
        <f t="shared" si="104"/>
        <v>0</v>
      </c>
    </row>
    <row r="901" spans="1:37" x14ac:dyDescent="0.25">
      <c r="A901" t="s">
        <v>5221</v>
      </c>
      <c r="B901" t="str">
        <f t="shared" ref="B901:B906" si="105">A901</f>
        <v>Hutai</v>
      </c>
      <c r="G901" t="s">
        <v>5222</v>
      </c>
      <c r="H901" t="s">
        <v>2268</v>
      </c>
      <c r="I901" t="s">
        <v>2268</v>
      </c>
      <c r="J901" s="4">
        <v>21</v>
      </c>
      <c r="K901" s="5"/>
      <c r="L901" s="5" t="s">
        <v>3213</v>
      </c>
      <c r="M901" s="4">
        <v>3</v>
      </c>
      <c r="N901" s="4"/>
      <c r="O901" s="4"/>
      <c r="P901" t="s">
        <v>5220</v>
      </c>
      <c r="Q901" t="s">
        <v>5223</v>
      </c>
      <c r="R901" t="str">
        <f t="shared" si="103"/>
        <v>Ul'Guzud</v>
      </c>
      <c r="S901" t="s">
        <v>5224</v>
      </c>
      <c r="U901" t="s">
        <v>49</v>
      </c>
      <c r="Z901" t="s">
        <v>64</v>
      </c>
      <c r="AA901" t="s">
        <v>64</v>
      </c>
      <c r="AD901">
        <v>15</v>
      </c>
      <c r="AE901">
        <v>12</v>
      </c>
      <c r="AF901">
        <v>13</v>
      </c>
      <c r="AG901">
        <v>14</v>
      </c>
      <c r="AH901">
        <v>13</v>
      </c>
      <c r="AI901">
        <v>14</v>
      </c>
      <c r="AJ901" t="s">
        <v>5225</v>
      </c>
      <c r="AK901">
        <f t="shared" si="104"/>
        <v>81</v>
      </c>
    </row>
    <row r="902" spans="1:37" x14ac:dyDescent="0.25">
      <c r="A902" t="s">
        <v>5226</v>
      </c>
      <c r="B902" t="str">
        <f t="shared" si="105"/>
        <v>Unanai</v>
      </c>
      <c r="G902" t="str">
        <f>G901</f>
        <v>Gaz 10 DMs p. 12</v>
      </c>
      <c r="H902" t="s">
        <v>5227</v>
      </c>
      <c r="Q902" t="s">
        <v>5223</v>
      </c>
      <c r="R902" t="str">
        <f>Q902</f>
        <v>Ul'Guzud</v>
      </c>
      <c r="U902" t="s">
        <v>49</v>
      </c>
      <c r="Z902" t="s">
        <v>64</v>
      </c>
      <c r="AA902" t="s">
        <v>64</v>
      </c>
      <c r="AJ902" t="s">
        <v>5119</v>
      </c>
      <c r="AK902">
        <f t="shared" si="104"/>
        <v>0</v>
      </c>
    </row>
    <row r="903" spans="1:37" x14ac:dyDescent="0.25">
      <c r="A903" t="s">
        <v>5232</v>
      </c>
      <c r="B903" t="str">
        <f t="shared" si="105"/>
        <v>Dzubokai</v>
      </c>
      <c r="G903" t="s">
        <v>5236</v>
      </c>
      <c r="H903" t="s">
        <v>2268</v>
      </c>
      <c r="I903" t="str">
        <f>H903</f>
        <v>Hobgoblin</v>
      </c>
      <c r="J903">
        <v>0</v>
      </c>
      <c r="P903" t="s">
        <v>5220</v>
      </c>
      <c r="Q903" t="str">
        <f>P903</f>
        <v>Hobgobland</v>
      </c>
      <c r="R903" t="str">
        <f>Q903</f>
        <v>Hobgobland</v>
      </c>
      <c r="U903" t="s">
        <v>49</v>
      </c>
      <c r="AK903">
        <f t="shared" si="104"/>
        <v>0</v>
      </c>
    </row>
    <row r="904" spans="1:37" x14ac:dyDescent="0.25">
      <c r="A904" t="s">
        <v>5233</v>
      </c>
      <c r="B904" t="str">
        <f t="shared" si="105"/>
        <v>Grontz</v>
      </c>
      <c r="G904" t="s">
        <v>5236</v>
      </c>
      <c r="H904" t="s">
        <v>2268</v>
      </c>
      <c r="I904" t="str">
        <f>H904</f>
        <v>Hobgoblin</v>
      </c>
      <c r="P904" t="s">
        <v>5220</v>
      </c>
      <c r="Q904" t="str">
        <f>P904</f>
        <v>Hobgobland</v>
      </c>
      <c r="R904" t="str">
        <f>Q904</f>
        <v>Hobgobland</v>
      </c>
      <c r="U904" t="s">
        <v>49</v>
      </c>
      <c r="Z904" t="s">
        <v>64</v>
      </c>
      <c r="AA904" t="s">
        <v>64</v>
      </c>
      <c r="AK904">
        <f t="shared" si="104"/>
        <v>0</v>
      </c>
    </row>
    <row r="905" spans="1:37" x14ac:dyDescent="0.25">
      <c r="A905" t="s">
        <v>5234</v>
      </c>
      <c r="B905" t="str">
        <f t="shared" si="105"/>
        <v>Ghungiz</v>
      </c>
      <c r="G905" t="s">
        <v>5237</v>
      </c>
      <c r="H905" t="s">
        <v>2268</v>
      </c>
      <c r="I905" t="str">
        <f>H905</f>
        <v>Hobgoblin</v>
      </c>
      <c r="J905">
        <v>0</v>
      </c>
      <c r="P905" t="s">
        <v>5220</v>
      </c>
      <c r="Q905" t="str">
        <f>P905</f>
        <v>Hobgobland</v>
      </c>
      <c r="R905" t="str">
        <f>Q905</f>
        <v>Hobgobland</v>
      </c>
      <c r="U905" t="s">
        <v>49</v>
      </c>
      <c r="Z905" t="s">
        <v>64</v>
      </c>
      <c r="AA905" t="s">
        <v>64</v>
      </c>
      <c r="AK905">
        <f t="shared" si="104"/>
        <v>0</v>
      </c>
    </row>
    <row r="906" spans="1:37" x14ac:dyDescent="0.25">
      <c r="A906" t="s">
        <v>5235</v>
      </c>
      <c r="B906" t="str">
        <f t="shared" si="105"/>
        <v>Kublai</v>
      </c>
      <c r="G906" t="s">
        <v>5237</v>
      </c>
      <c r="H906" t="s">
        <v>2268</v>
      </c>
      <c r="I906" t="str">
        <f>H906</f>
        <v>Hobgoblin</v>
      </c>
      <c r="J906">
        <v>0</v>
      </c>
      <c r="P906" t="s">
        <v>5220</v>
      </c>
      <c r="Q906" t="str">
        <f t="shared" ref="Q906:R908" si="106">P906</f>
        <v>Hobgobland</v>
      </c>
      <c r="R906" t="str">
        <f t="shared" si="106"/>
        <v>Hobgobland</v>
      </c>
      <c r="U906" t="s">
        <v>49</v>
      </c>
      <c r="AK906">
        <f t="shared" si="104"/>
        <v>0</v>
      </c>
    </row>
    <row r="907" spans="1:37" x14ac:dyDescent="0.25">
      <c r="A907" t="s">
        <v>5242</v>
      </c>
      <c r="B907" t="s">
        <v>5240</v>
      </c>
      <c r="G907" t="s">
        <v>5241</v>
      </c>
      <c r="H907" t="s">
        <v>5243</v>
      </c>
      <c r="I907" t="s">
        <v>10752</v>
      </c>
      <c r="J907" s="4">
        <v>26</v>
      </c>
      <c r="K907" s="5"/>
      <c r="L907" s="5" t="s">
        <v>3213</v>
      </c>
      <c r="M907" s="4">
        <v>5</v>
      </c>
      <c r="N907" s="4"/>
      <c r="O907" s="4"/>
      <c r="P907" t="s">
        <v>5244</v>
      </c>
      <c r="Q907" t="str">
        <f t="shared" si="106"/>
        <v>Kol-Khat</v>
      </c>
      <c r="R907" t="str">
        <f t="shared" si="106"/>
        <v>Kol-Khat</v>
      </c>
      <c r="S907" t="s">
        <v>5245</v>
      </c>
      <c r="U907" t="s">
        <v>49</v>
      </c>
      <c r="V907" t="s">
        <v>182</v>
      </c>
      <c r="W907" t="s">
        <v>5247</v>
      </c>
      <c r="Y907" t="s">
        <v>552</v>
      </c>
      <c r="Z907" t="s">
        <v>64</v>
      </c>
      <c r="AA907" t="s">
        <v>63</v>
      </c>
      <c r="AC907" t="s">
        <v>107</v>
      </c>
      <c r="AD907">
        <v>12</v>
      </c>
      <c r="AE907">
        <v>14</v>
      </c>
      <c r="AF907">
        <v>12</v>
      </c>
      <c r="AG907">
        <v>16</v>
      </c>
      <c r="AH907">
        <v>13</v>
      </c>
      <c r="AI907">
        <v>13</v>
      </c>
      <c r="AJ907" t="s">
        <v>5246</v>
      </c>
      <c r="AK907">
        <f t="shared" si="104"/>
        <v>80</v>
      </c>
    </row>
    <row r="908" spans="1:37" x14ac:dyDescent="0.25">
      <c r="A908" t="s">
        <v>5252</v>
      </c>
      <c r="B908" t="s">
        <v>5254</v>
      </c>
      <c r="G908" t="s">
        <v>5182</v>
      </c>
      <c r="H908" t="str">
        <f>H907</f>
        <v>Kobold</v>
      </c>
      <c r="I908" t="s">
        <v>5243</v>
      </c>
      <c r="J908">
        <v>20</v>
      </c>
      <c r="Q908" t="str">
        <f>Q907</f>
        <v>Kol-Khat</v>
      </c>
      <c r="R908" t="str">
        <f t="shared" si="106"/>
        <v>Kol-Khat</v>
      </c>
      <c r="S908" t="s">
        <v>5253</v>
      </c>
      <c r="T908" t="s">
        <v>307</v>
      </c>
      <c r="U908" t="s">
        <v>49</v>
      </c>
      <c r="Z908" t="s">
        <v>64</v>
      </c>
      <c r="AA908" t="s">
        <v>64</v>
      </c>
      <c r="AD908">
        <v>15</v>
      </c>
      <c r="AE908">
        <v>12</v>
      </c>
      <c r="AF908">
        <v>11</v>
      </c>
      <c r="AG908">
        <v>14</v>
      </c>
      <c r="AH908">
        <v>18</v>
      </c>
      <c r="AI908">
        <v>15</v>
      </c>
      <c r="AJ908" t="str">
        <f>AJ907</f>
        <v>The Shining One</v>
      </c>
      <c r="AK908">
        <f t="shared" si="104"/>
        <v>85</v>
      </c>
    </row>
    <row r="909" spans="1:37" x14ac:dyDescent="0.25">
      <c r="A909" t="s">
        <v>5255</v>
      </c>
      <c r="B909" t="str">
        <f>A909</f>
        <v>Teurac</v>
      </c>
      <c r="G909" t="s">
        <v>5257</v>
      </c>
      <c r="H909" t="str">
        <f>H908</f>
        <v>Kobold</v>
      </c>
      <c r="I909" t="s">
        <v>5243</v>
      </c>
      <c r="Q909" t="str">
        <f>Q908</f>
        <v>Kol-Khat</v>
      </c>
      <c r="R909" t="str">
        <f>Q909</f>
        <v>Kol-Khat</v>
      </c>
      <c r="U909" t="s">
        <v>130</v>
      </c>
      <c r="Z909" t="s">
        <v>64</v>
      </c>
      <c r="AA909" t="s">
        <v>64</v>
      </c>
      <c r="AK909">
        <f t="shared" si="104"/>
        <v>0</v>
      </c>
    </row>
    <row r="910" spans="1:37" x14ac:dyDescent="0.25">
      <c r="A910" t="s">
        <v>5256</v>
      </c>
      <c r="B910" t="s">
        <v>5256</v>
      </c>
      <c r="G910" t="str">
        <f>G909</f>
        <v>Kingdom of Magic p. 58</v>
      </c>
      <c r="H910" t="str">
        <f>H909</f>
        <v>Kobold</v>
      </c>
      <c r="I910" t="s">
        <v>5243</v>
      </c>
      <c r="P910" t="s">
        <v>5244</v>
      </c>
      <c r="Q910" t="str">
        <f>Q909</f>
        <v>Kol-Khat</v>
      </c>
      <c r="R910" t="str">
        <f>Q910</f>
        <v>Kol-Khat</v>
      </c>
      <c r="U910" t="s">
        <v>49</v>
      </c>
      <c r="Z910" t="s">
        <v>64</v>
      </c>
      <c r="AA910" t="s">
        <v>64</v>
      </c>
      <c r="AK910">
        <f t="shared" si="104"/>
        <v>0</v>
      </c>
    </row>
    <row r="911" spans="1:37" x14ac:dyDescent="0.25">
      <c r="A911" t="s">
        <v>5260</v>
      </c>
      <c r="B911" t="str">
        <f>A911</f>
        <v>Xilochtli</v>
      </c>
      <c r="G911" t="s">
        <v>5261</v>
      </c>
      <c r="H911" t="s">
        <v>5262</v>
      </c>
      <c r="I911" t="s">
        <v>1792</v>
      </c>
      <c r="J911">
        <v>26</v>
      </c>
      <c r="L911" t="s">
        <v>1787</v>
      </c>
      <c r="M911">
        <v>17</v>
      </c>
      <c r="P911" t="s">
        <v>5258</v>
      </c>
      <c r="Q911" t="str">
        <f>P911</f>
        <v>Oenkmar</v>
      </c>
      <c r="R911" t="str">
        <f>Q911</f>
        <v>Oenkmar</v>
      </c>
      <c r="S911" t="s">
        <v>5264</v>
      </c>
      <c r="U911" t="s">
        <v>49</v>
      </c>
      <c r="V911" t="s">
        <v>5058</v>
      </c>
      <c r="W911" t="s">
        <v>703</v>
      </c>
      <c r="X911" t="s">
        <v>5265</v>
      </c>
      <c r="Y911" t="s">
        <v>107</v>
      </c>
      <c r="Z911" t="s">
        <v>64</v>
      </c>
      <c r="AA911" t="s">
        <v>64</v>
      </c>
      <c r="AB911" t="s">
        <v>57</v>
      </c>
      <c r="AC911" t="s">
        <v>57</v>
      </c>
      <c r="AD911">
        <v>14</v>
      </c>
      <c r="AE911">
        <v>12</v>
      </c>
      <c r="AF911">
        <v>14</v>
      </c>
      <c r="AG911">
        <v>11</v>
      </c>
      <c r="AH911">
        <v>7</v>
      </c>
      <c r="AI911">
        <v>5</v>
      </c>
      <c r="AJ911" t="s">
        <v>5119</v>
      </c>
      <c r="AK911">
        <f t="shared" si="104"/>
        <v>63</v>
      </c>
    </row>
    <row r="912" spans="1:37" x14ac:dyDescent="0.25">
      <c r="A912" t="s">
        <v>5266</v>
      </c>
      <c r="B912" t="s">
        <v>5267</v>
      </c>
      <c r="G912" t="s">
        <v>5163</v>
      </c>
      <c r="H912" t="s">
        <v>2178</v>
      </c>
      <c r="I912" t="str">
        <f>H912</f>
        <v>Gnoll</v>
      </c>
      <c r="J912">
        <v>19</v>
      </c>
      <c r="P912" t="s">
        <v>5258</v>
      </c>
      <c r="Q912" t="str">
        <f>P912</f>
        <v>Oenkmar</v>
      </c>
      <c r="R912" t="str">
        <f>Q912</f>
        <v>Oenkmar</v>
      </c>
      <c r="T912" t="s">
        <v>307</v>
      </c>
      <c r="U912" t="s">
        <v>49</v>
      </c>
      <c r="W912" t="s">
        <v>2576</v>
      </c>
      <c r="Y912" t="s">
        <v>552</v>
      </c>
      <c r="Z912" t="s">
        <v>64</v>
      </c>
      <c r="AA912" t="s">
        <v>64</v>
      </c>
      <c r="AB912" t="s">
        <v>203</v>
      </c>
      <c r="AD912">
        <v>16</v>
      </c>
      <c r="AE912">
        <v>14</v>
      </c>
      <c r="AF912">
        <v>10</v>
      </c>
      <c r="AG912">
        <v>13</v>
      </c>
      <c r="AH912">
        <v>15</v>
      </c>
      <c r="AI912">
        <v>14</v>
      </c>
      <c r="AK912">
        <f t="shared" si="104"/>
        <v>82</v>
      </c>
    </row>
    <row r="913" spans="1:37" x14ac:dyDescent="0.25">
      <c r="A913" t="s">
        <v>5335</v>
      </c>
      <c r="B913" t="s">
        <v>5332</v>
      </c>
      <c r="E913" t="s">
        <v>5331</v>
      </c>
      <c r="G913" t="s">
        <v>5241</v>
      </c>
      <c r="H913" t="s">
        <v>5333</v>
      </c>
      <c r="I913" t="s">
        <v>46</v>
      </c>
      <c r="J913">
        <v>21</v>
      </c>
      <c r="P913" t="s">
        <v>5334</v>
      </c>
      <c r="Q913" t="str">
        <f>Q912</f>
        <v>Oenkmar</v>
      </c>
      <c r="R913" t="str">
        <f>R912</f>
        <v>Oenkmar</v>
      </c>
      <c r="S913" t="s">
        <v>5336</v>
      </c>
      <c r="T913" t="s">
        <v>5355</v>
      </c>
      <c r="U913" t="s">
        <v>49</v>
      </c>
      <c r="V913" t="s">
        <v>1371</v>
      </c>
      <c r="Y913" t="s">
        <v>5337</v>
      </c>
      <c r="AD913">
        <v>9</v>
      </c>
      <c r="AE913">
        <v>18</v>
      </c>
      <c r="AF913">
        <v>12</v>
      </c>
      <c r="AG913">
        <v>14</v>
      </c>
      <c r="AH913">
        <v>11</v>
      </c>
      <c r="AI913">
        <v>6</v>
      </c>
      <c r="AK913">
        <f t="shared" si="104"/>
        <v>70</v>
      </c>
    </row>
    <row r="914" spans="1:37" x14ac:dyDescent="0.25">
      <c r="A914" t="s">
        <v>5338</v>
      </c>
      <c r="B914" t="str">
        <f>A914</f>
        <v>Godish</v>
      </c>
      <c r="G914" t="s">
        <v>5467</v>
      </c>
      <c r="H914" t="s">
        <v>5262</v>
      </c>
      <c r="I914" t="s">
        <v>1792</v>
      </c>
      <c r="Q914" t="s">
        <v>5344</v>
      </c>
      <c r="R914" t="s">
        <v>5344</v>
      </c>
      <c r="T914" t="s">
        <v>1220</v>
      </c>
      <c r="U914" t="s">
        <v>49</v>
      </c>
      <c r="AK914">
        <f t="shared" si="104"/>
        <v>0</v>
      </c>
    </row>
    <row r="915" spans="1:37" x14ac:dyDescent="0.25">
      <c r="A915" t="s">
        <v>5466</v>
      </c>
      <c r="B915" t="str">
        <f>A915</f>
        <v>Hulsfag</v>
      </c>
      <c r="G915" t="str">
        <f>G914</f>
        <v>Son of Dawn p. 265</v>
      </c>
      <c r="H915" t="s">
        <v>5262</v>
      </c>
      <c r="I915" t="s">
        <v>1792</v>
      </c>
      <c r="Q915" t="str">
        <f>Q914</f>
        <v>Red Orcland</v>
      </c>
      <c r="R915" t="str">
        <f>R914</f>
        <v>Red Orcland</v>
      </c>
      <c r="T915" t="str">
        <f>T914</f>
        <v>warrior</v>
      </c>
      <c r="U915" t="s">
        <v>49</v>
      </c>
      <c r="AK915">
        <f t="shared" si="104"/>
        <v>0</v>
      </c>
    </row>
    <row r="916" spans="1:37" x14ac:dyDescent="0.25">
      <c r="A916" t="s">
        <v>5339</v>
      </c>
      <c r="B916" t="str">
        <f>A916</f>
        <v>Tlateptl</v>
      </c>
      <c r="G916" t="s">
        <v>5340</v>
      </c>
      <c r="Q916" t="s">
        <v>5258</v>
      </c>
      <c r="R916" t="s">
        <v>5258</v>
      </c>
      <c r="T916" t="s">
        <v>307</v>
      </c>
      <c r="U916" t="s">
        <v>49</v>
      </c>
      <c r="AK916">
        <f t="shared" si="104"/>
        <v>0</v>
      </c>
    </row>
    <row r="917" spans="1:37" x14ac:dyDescent="0.25">
      <c r="A917" t="s">
        <v>5341</v>
      </c>
      <c r="G917" t="s">
        <v>5342</v>
      </c>
      <c r="H917" t="s">
        <v>4361</v>
      </c>
      <c r="I917" t="str">
        <f>H917</f>
        <v>Shadow Elf</v>
      </c>
      <c r="P917" t="s">
        <v>4362</v>
      </c>
      <c r="Q917" t="str">
        <f t="shared" ref="Q917:Q933" si="107">Q916</f>
        <v>Oenkmar</v>
      </c>
      <c r="R917" t="str">
        <f t="shared" ref="R917:R933" si="108">R916</f>
        <v>Oenkmar</v>
      </c>
      <c r="U917" t="s">
        <v>49</v>
      </c>
      <c r="AK917">
        <f t="shared" si="104"/>
        <v>0</v>
      </c>
    </row>
    <row r="918" spans="1:37" x14ac:dyDescent="0.25">
      <c r="A918" t="s">
        <v>5343</v>
      </c>
      <c r="B918" t="str">
        <f t="shared" ref="B918:B934" si="109">A918</f>
        <v>Ximanga</v>
      </c>
      <c r="G918" t="s">
        <v>5261</v>
      </c>
      <c r="H918" t="s">
        <v>5262</v>
      </c>
      <c r="I918" t="s">
        <v>1792</v>
      </c>
      <c r="J918">
        <v>12</v>
      </c>
      <c r="P918" t="s">
        <v>5344</v>
      </c>
      <c r="Q918" t="str">
        <f t="shared" si="107"/>
        <v>Oenkmar</v>
      </c>
      <c r="R918" t="str">
        <f t="shared" si="108"/>
        <v>Oenkmar</v>
      </c>
      <c r="U918" t="s">
        <v>49</v>
      </c>
      <c r="AD918">
        <v>14</v>
      </c>
      <c r="AE918">
        <v>11</v>
      </c>
      <c r="AF918">
        <v>8</v>
      </c>
      <c r="AG918">
        <v>17</v>
      </c>
      <c r="AH918">
        <v>15</v>
      </c>
      <c r="AI918">
        <v>11</v>
      </c>
      <c r="AK918">
        <f t="shared" si="104"/>
        <v>76</v>
      </c>
    </row>
    <row r="919" spans="1:37" x14ac:dyDescent="0.25">
      <c r="A919" t="s">
        <v>5345</v>
      </c>
      <c r="B919" t="str">
        <f t="shared" si="109"/>
        <v>Xoteczuma</v>
      </c>
      <c r="G919" t="s">
        <v>5177</v>
      </c>
      <c r="H919" t="s">
        <v>2268</v>
      </c>
      <c r="I919" t="s">
        <v>10753</v>
      </c>
      <c r="J919" s="4">
        <v>15</v>
      </c>
      <c r="K919" s="5"/>
      <c r="L919" s="5" t="s">
        <v>3213</v>
      </c>
      <c r="M919" s="4">
        <v>9</v>
      </c>
      <c r="N919" s="4"/>
      <c r="O919" s="4"/>
      <c r="Q919" t="str">
        <f t="shared" si="107"/>
        <v>Oenkmar</v>
      </c>
      <c r="R919" t="str">
        <f t="shared" si="108"/>
        <v>Oenkmar</v>
      </c>
      <c r="U919" t="s">
        <v>130</v>
      </c>
      <c r="Y919" t="s">
        <v>5347</v>
      </c>
      <c r="Z919" t="s">
        <v>64</v>
      </c>
      <c r="AA919" t="s">
        <v>64</v>
      </c>
      <c r="AD919">
        <v>14</v>
      </c>
      <c r="AE919">
        <v>13</v>
      </c>
      <c r="AF919">
        <v>11</v>
      </c>
      <c r="AG919">
        <v>12</v>
      </c>
      <c r="AH919">
        <v>16</v>
      </c>
      <c r="AI919">
        <v>14</v>
      </c>
      <c r="AJ919" t="s">
        <v>5346</v>
      </c>
      <c r="AK919">
        <f t="shared" si="104"/>
        <v>80</v>
      </c>
    </row>
    <row r="920" spans="1:37" x14ac:dyDescent="0.25">
      <c r="A920" t="s">
        <v>5348</v>
      </c>
      <c r="B920" t="str">
        <f t="shared" si="109"/>
        <v>Huantepeca</v>
      </c>
      <c r="G920" t="s">
        <v>5349</v>
      </c>
      <c r="H920" t="s">
        <v>2333</v>
      </c>
      <c r="I920" t="s">
        <v>2333</v>
      </c>
      <c r="Q920" t="str">
        <f t="shared" si="107"/>
        <v>Oenkmar</v>
      </c>
      <c r="R920" t="str">
        <f t="shared" si="108"/>
        <v>Oenkmar</v>
      </c>
      <c r="S920" t="s">
        <v>5350</v>
      </c>
      <c r="T920" t="s">
        <v>4581</v>
      </c>
      <c r="U920" t="s">
        <v>130</v>
      </c>
      <c r="Z920" t="s">
        <v>64</v>
      </c>
      <c r="AA920" t="s">
        <v>64</v>
      </c>
      <c r="AK920">
        <f t="shared" si="104"/>
        <v>0</v>
      </c>
    </row>
    <row r="921" spans="1:37" x14ac:dyDescent="0.25">
      <c r="A921" t="s">
        <v>5351</v>
      </c>
      <c r="B921" t="str">
        <f t="shared" si="109"/>
        <v>Zapotec</v>
      </c>
      <c r="G921" t="str">
        <f>G920</f>
        <v>Gaz 10 DMs p. 27</v>
      </c>
      <c r="H921" t="s">
        <v>5243</v>
      </c>
      <c r="I921" t="str">
        <f>H921</f>
        <v>Kobold</v>
      </c>
      <c r="P921" t="s">
        <v>5153</v>
      </c>
      <c r="Q921" t="str">
        <f t="shared" si="107"/>
        <v>Oenkmar</v>
      </c>
      <c r="R921" t="str">
        <f t="shared" si="108"/>
        <v>Oenkmar</v>
      </c>
      <c r="S921" t="s">
        <v>5352</v>
      </c>
      <c r="U921" t="s">
        <v>49</v>
      </c>
      <c r="AK921">
        <f t="shared" si="104"/>
        <v>0</v>
      </c>
    </row>
    <row r="922" spans="1:37" x14ac:dyDescent="0.25">
      <c r="A922" t="s">
        <v>5353</v>
      </c>
      <c r="B922" t="str">
        <f t="shared" si="109"/>
        <v>Cuatepec</v>
      </c>
      <c r="G922" t="str">
        <f>G921</f>
        <v>Gaz 10 DMs p. 27</v>
      </c>
      <c r="H922" t="s">
        <v>5262</v>
      </c>
      <c r="I922" t="s">
        <v>1792</v>
      </c>
      <c r="Q922" t="str">
        <f t="shared" si="107"/>
        <v>Oenkmar</v>
      </c>
      <c r="R922" t="str">
        <f t="shared" si="108"/>
        <v>Oenkmar</v>
      </c>
      <c r="S922" t="s">
        <v>5354</v>
      </c>
      <c r="T922" t="s">
        <v>4581</v>
      </c>
      <c r="U922" t="s">
        <v>49</v>
      </c>
      <c r="AK922">
        <f t="shared" si="104"/>
        <v>0</v>
      </c>
    </row>
    <row r="923" spans="1:37" x14ac:dyDescent="0.25">
      <c r="A923" t="s">
        <v>5356</v>
      </c>
      <c r="B923" t="str">
        <f t="shared" si="109"/>
        <v>Coaxaca</v>
      </c>
      <c r="G923" t="s">
        <v>5357</v>
      </c>
      <c r="H923" t="s">
        <v>2268</v>
      </c>
      <c r="I923" t="str">
        <f t="shared" ref="I923:I929" si="110">H923</f>
        <v>Hobgoblin</v>
      </c>
      <c r="Q923" t="str">
        <f t="shared" si="107"/>
        <v>Oenkmar</v>
      </c>
      <c r="R923" t="str">
        <f t="shared" si="108"/>
        <v>Oenkmar</v>
      </c>
      <c r="S923" t="s">
        <v>5358</v>
      </c>
      <c r="U923" t="s">
        <v>49</v>
      </c>
      <c r="AK923">
        <f t="shared" si="104"/>
        <v>0</v>
      </c>
    </row>
    <row r="924" spans="1:37" x14ac:dyDescent="0.25">
      <c r="A924" t="s">
        <v>5359</v>
      </c>
      <c r="B924" t="str">
        <f t="shared" si="109"/>
        <v>Chalhuanaca</v>
      </c>
      <c r="G924" t="s">
        <v>5360</v>
      </c>
      <c r="H924" t="s">
        <v>5178</v>
      </c>
      <c r="I924" t="str">
        <f t="shared" si="110"/>
        <v>Goblin</v>
      </c>
      <c r="Q924" t="str">
        <f t="shared" si="107"/>
        <v>Oenkmar</v>
      </c>
      <c r="R924" t="str">
        <f t="shared" si="108"/>
        <v>Oenkmar</v>
      </c>
      <c r="S924" t="s">
        <v>5361</v>
      </c>
      <c r="U924" t="s">
        <v>49</v>
      </c>
      <c r="AK924">
        <f t="shared" si="104"/>
        <v>0</v>
      </c>
    </row>
    <row r="925" spans="1:37" x14ac:dyDescent="0.25">
      <c r="A925" t="s">
        <v>5362</v>
      </c>
      <c r="B925" t="str">
        <f t="shared" si="109"/>
        <v>Chachapoya</v>
      </c>
      <c r="G925" t="str">
        <f>G924</f>
        <v>Gaz 10 DMs p. 29</v>
      </c>
      <c r="H925" t="s">
        <v>2288</v>
      </c>
      <c r="I925" t="str">
        <f t="shared" si="110"/>
        <v>Bugbear</v>
      </c>
      <c r="Q925" t="str">
        <f t="shared" si="107"/>
        <v>Oenkmar</v>
      </c>
      <c r="R925" t="str">
        <f t="shared" si="108"/>
        <v>Oenkmar</v>
      </c>
      <c r="S925" t="s">
        <v>5363</v>
      </c>
      <c r="AK925">
        <f t="shared" si="104"/>
        <v>0</v>
      </c>
    </row>
    <row r="926" spans="1:37" x14ac:dyDescent="0.25">
      <c r="A926" t="s">
        <v>5364</v>
      </c>
      <c r="B926" t="str">
        <f t="shared" si="109"/>
        <v>Tlaxcala</v>
      </c>
      <c r="G926" t="s">
        <v>5365</v>
      </c>
      <c r="H926" t="s">
        <v>2333</v>
      </c>
      <c r="I926" t="str">
        <f t="shared" si="110"/>
        <v>Ogre</v>
      </c>
      <c r="Q926" t="str">
        <f t="shared" si="107"/>
        <v>Oenkmar</v>
      </c>
      <c r="R926" t="str">
        <f t="shared" si="108"/>
        <v>Oenkmar</v>
      </c>
      <c r="T926" t="s">
        <v>5366</v>
      </c>
      <c r="U926" t="s">
        <v>49</v>
      </c>
      <c r="W926" t="s">
        <v>205</v>
      </c>
      <c r="X926" t="s">
        <v>739</v>
      </c>
      <c r="AK926">
        <f t="shared" si="104"/>
        <v>0</v>
      </c>
    </row>
    <row r="927" spans="1:37" x14ac:dyDescent="0.25">
      <c r="A927" t="s">
        <v>5367</v>
      </c>
      <c r="B927" t="str">
        <f t="shared" si="109"/>
        <v>Killer</v>
      </c>
      <c r="G927" t="s">
        <v>5368</v>
      </c>
      <c r="H927" t="s">
        <v>5243</v>
      </c>
      <c r="I927" t="str">
        <f t="shared" si="110"/>
        <v>Kobold</v>
      </c>
      <c r="J927">
        <v>7</v>
      </c>
      <c r="Q927" t="str">
        <f t="shared" si="107"/>
        <v>Oenkmar</v>
      </c>
      <c r="R927" t="str">
        <f t="shared" si="108"/>
        <v>Oenkmar</v>
      </c>
      <c r="T927" t="s">
        <v>5369</v>
      </c>
      <c r="U927" t="s">
        <v>49</v>
      </c>
      <c r="AD927">
        <v>7</v>
      </c>
      <c r="AE927">
        <v>12</v>
      </c>
      <c r="AF927">
        <v>9</v>
      </c>
      <c r="AG927">
        <v>17</v>
      </c>
      <c r="AH927">
        <v>10</v>
      </c>
      <c r="AI927">
        <v>17</v>
      </c>
      <c r="AK927">
        <f t="shared" si="104"/>
        <v>72</v>
      </c>
    </row>
    <row r="928" spans="1:37" x14ac:dyDescent="0.25">
      <c r="A928" t="s">
        <v>5370</v>
      </c>
      <c r="B928" t="str">
        <f t="shared" si="109"/>
        <v>Axteca</v>
      </c>
      <c r="G928" t="str">
        <f t="shared" ref="G928:G933" si="111">G927</f>
        <v>Gaz 10 DMs p. 47</v>
      </c>
      <c r="H928" t="s">
        <v>2268</v>
      </c>
      <c r="I928" t="str">
        <f t="shared" si="110"/>
        <v>Hobgoblin</v>
      </c>
      <c r="J928">
        <v>9</v>
      </c>
      <c r="Q928" t="str">
        <f t="shared" si="107"/>
        <v>Oenkmar</v>
      </c>
      <c r="R928" t="str">
        <f t="shared" si="108"/>
        <v>Oenkmar</v>
      </c>
      <c r="T928" t="str">
        <f t="shared" ref="T928:T933" si="112">T927</f>
        <v>tlachtli player</v>
      </c>
      <c r="U928" t="s">
        <v>49</v>
      </c>
      <c r="AD928">
        <v>14</v>
      </c>
      <c r="AE928">
        <v>10</v>
      </c>
      <c r="AF928">
        <v>8</v>
      </c>
      <c r="AG928">
        <v>12</v>
      </c>
      <c r="AH928">
        <v>18</v>
      </c>
      <c r="AI928">
        <v>10</v>
      </c>
      <c r="AK928">
        <f t="shared" si="104"/>
        <v>72</v>
      </c>
    </row>
    <row r="929" spans="1:37" x14ac:dyDescent="0.25">
      <c r="A929" t="s">
        <v>5371</v>
      </c>
      <c r="B929" t="str">
        <f t="shared" si="109"/>
        <v>Pepe</v>
      </c>
      <c r="C929" t="s">
        <v>5372</v>
      </c>
      <c r="G929" t="str">
        <f t="shared" si="111"/>
        <v>Gaz 10 DMs p. 47</v>
      </c>
      <c r="H929" t="s">
        <v>1792</v>
      </c>
      <c r="I929" t="str">
        <f t="shared" si="110"/>
        <v>Orc</v>
      </c>
      <c r="J929">
        <v>6</v>
      </c>
      <c r="Q929" t="str">
        <f t="shared" si="107"/>
        <v>Oenkmar</v>
      </c>
      <c r="R929" t="str">
        <f t="shared" si="108"/>
        <v>Oenkmar</v>
      </c>
      <c r="T929" t="str">
        <f t="shared" si="112"/>
        <v>tlachtli player</v>
      </c>
      <c r="AD929">
        <v>13</v>
      </c>
      <c r="AE929">
        <v>9</v>
      </c>
      <c r="AF929">
        <v>10</v>
      </c>
      <c r="AG929">
        <v>14</v>
      </c>
      <c r="AH929">
        <v>13</v>
      </c>
      <c r="AI929">
        <v>13</v>
      </c>
      <c r="AK929">
        <f t="shared" si="104"/>
        <v>72</v>
      </c>
    </row>
    <row r="930" spans="1:37" x14ac:dyDescent="0.25">
      <c r="A930" t="s">
        <v>5373</v>
      </c>
      <c r="B930" t="str">
        <f t="shared" si="109"/>
        <v>Haugh</v>
      </c>
      <c r="G930" t="str">
        <f t="shared" si="111"/>
        <v>Gaz 10 DMs p. 47</v>
      </c>
      <c r="H930" t="s">
        <v>2288</v>
      </c>
      <c r="I930" t="s">
        <v>2288</v>
      </c>
      <c r="J930">
        <v>6</v>
      </c>
      <c r="Q930" t="str">
        <f t="shared" si="107"/>
        <v>Oenkmar</v>
      </c>
      <c r="R930" t="str">
        <f t="shared" si="108"/>
        <v>Oenkmar</v>
      </c>
      <c r="T930" t="str">
        <f t="shared" si="112"/>
        <v>tlachtli player</v>
      </c>
      <c r="U930" t="s">
        <v>49</v>
      </c>
      <c r="AD930">
        <v>16</v>
      </c>
      <c r="AE930">
        <v>8</v>
      </c>
      <c r="AF930">
        <v>7</v>
      </c>
      <c r="AG930">
        <v>10</v>
      </c>
      <c r="AH930">
        <v>14</v>
      </c>
      <c r="AI930">
        <v>12</v>
      </c>
      <c r="AK930">
        <f t="shared" si="104"/>
        <v>67</v>
      </c>
    </row>
    <row r="931" spans="1:37" x14ac:dyDescent="0.25">
      <c r="A931" t="s">
        <v>5374</v>
      </c>
      <c r="B931" t="str">
        <f t="shared" si="109"/>
        <v>Butor</v>
      </c>
      <c r="G931" t="str">
        <f t="shared" si="111"/>
        <v>Gaz 10 DMs p. 47</v>
      </c>
      <c r="H931" t="s">
        <v>2333</v>
      </c>
      <c r="I931" t="str">
        <f>H931</f>
        <v>Ogre</v>
      </c>
      <c r="J931">
        <v>9</v>
      </c>
      <c r="Q931" t="str">
        <f t="shared" si="107"/>
        <v>Oenkmar</v>
      </c>
      <c r="R931" t="str">
        <f t="shared" si="108"/>
        <v>Oenkmar</v>
      </c>
      <c r="T931" t="str">
        <f t="shared" si="112"/>
        <v>tlachtli player</v>
      </c>
      <c r="AD931">
        <v>18</v>
      </c>
      <c r="AE931">
        <v>7</v>
      </c>
      <c r="AF931">
        <v>7</v>
      </c>
      <c r="AG931">
        <v>7</v>
      </c>
      <c r="AH931">
        <v>17</v>
      </c>
      <c r="AI931">
        <v>9</v>
      </c>
      <c r="AK931">
        <f t="shared" si="104"/>
        <v>65</v>
      </c>
    </row>
    <row r="932" spans="1:37" x14ac:dyDescent="0.25">
      <c r="A932" t="s">
        <v>5375</v>
      </c>
      <c r="B932" t="str">
        <f t="shared" si="109"/>
        <v>Ootah</v>
      </c>
      <c r="G932" t="str">
        <f t="shared" si="111"/>
        <v>Gaz 10 DMs p. 47</v>
      </c>
      <c r="H932" t="s">
        <v>5178</v>
      </c>
      <c r="I932" t="s">
        <v>10754</v>
      </c>
      <c r="J932" s="4">
        <v>6</v>
      </c>
      <c r="K932" s="5"/>
      <c r="L932" s="5" t="s">
        <v>1787</v>
      </c>
      <c r="M932" s="4">
        <v>3</v>
      </c>
      <c r="N932" s="4"/>
      <c r="O932" s="4"/>
      <c r="Q932" t="str">
        <f t="shared" si="107"/>
        <v>Oenkmar</v>
      </c>
      <c r="R932" t="str">
        <f t="shared" si="108"/>
        <v>Oenkmar</v>
      </c>
      <c r="T932" t="str">
        <f t="shared" si="112"/>
        <v>tlachtli player</v>
      </c>
      <c r="U932" t="s">
        <v>130</v>
      </c>
      <c r="AD932">
        <v>9</v>
      </c>
      <c r="AE932">
        <v>12</v>
      </c>
      <c r="AF932">
        <v>14</v>
      </c>
      <c r="AG932">
        <v>10</v>
      </c>
      <c r="AH932">
        <v>9</v>
      </c>
      <c r="AI932">
        <v>11</v>
      </c>
      <c r="AK932">
        <f t="shared" si="104"/>
        <v>65</v>
      </c>
    </row>
    <row r="933" spans="1:37" x14ac:dyDescent="0.25">
      <c r="A933" t="s">
        <v>5376</v>
      </c>
      <c r="B933" t="str">
        <f t="shared" si="109"/>
        <v>Him</v>
      </c>
      <c r="G933" t="str">
        <f t="shared" si="111"/>
        <v>Gaz 10 DMs p. 47</v>
      </c>
      <c r="H933" t="s">
        <v>5377</v>
      </c>
      <c r="I933" t="str">
        <f>H933</f>
        <v>Troll</v>
      </c>
      <c r="J933">
        <v>0</v>
      </c>
      <c r="Q933" t="str">
        <f t="shared" si="107"/>
        <v>Oenkmar</v>
      </c>
      <c r="R933" t="str">
        <f t="shared" si="108"/>
        <v>Oenkmar</v>
      </c>
      <c r="T933" t="str">
        <f t="shared" si="112"/>
        <v>tlachtli player</v>
      </c>
      <c r="U933" t="s">
        <v>49</v>
      </c>
      <c r="AD933">
        <v>15</v>
      </c>
      <c r="AE933">
        <v>6</v>
      </c>
      <c r="AF933">
        <v>6</v>
      </c>
      <c r="AG933">
        <v>7</v>
      </c>
      <c r="AH933">
        <v>12</v>
      </c>
      <c r="AI933">
        <v>5</v>
      </c>
      <c r="AK933">
        <f t="shared" si="104"/>
        <v>51</v>
      </c>
    </row>
    <row r="934" spans="1:37" x14ac:dyDescent="0.25">
      <c r="A934" t="s">
        <v>5382</v>
      </c>
      <c r="B934" t="str">
        <f t="shared" si="109"/>
        <v>Alebane</v>
      </c>
      <c r="G934" t="s">
        <v>5184</v>
      </c>
      <c r="H934" t="s">
        <v>2333</v>
      </c>
      <c r="I934" t="str">
        <f>H934</f>
        <v>Ogre</v>
      </c>
      <c r="J934">
        <v>10</v>
      </c>
      <c r="P934" t="s">
        <v>5383</v>
      </c>
      <c r="Q934" t="s">
        <v>5379</v>
      </c>
      <c r="R934" t="str">
        <f>Q934</f>
        <v>Rattaya</v>
      </c>
      <c r="S934" t="s">
        <v>5384</v>
      </c>
      <c r="U934" t="s">
        <v>49</v>
      </c>
      <c r="V934" t="s">
        <v>1335</v>
      </c>
      <c r="W934" t="s">
        <v>5386</v>
      </c>
      <c r="Y934" t="s">
        <v>5385</v>
      </c>
      <c r="Z934" t="s">
        <v>64</v>
      </c>
      <c r="AA934" t="s">
        <v>64</v>
      </c>
      <c r="AB934" t="s">
        <v>59</v>
      </c>
      <c r="AC934" t="s">
        <v>57</v>
      </c>
      <c r="AD934">
        <v>18</v>
      </c>
      <c r="AE934">
        <v>12</v>
      </c>
      <c r="AF934">
        <v>11</v>
      </c>
      <c r="AG934">
        <v>10</v>
      </c>
      <c r="AH934">
        <v>17</v>
      </c>
      <c r="AI934">
        <v>16</v>
      </c>
      <c r="AJ934" t="s">
        <v>370</v>
      </c>
      <c r="AK934">
        <f t="shared" si="104"/>
        <v>84</v>
      </c>
    </row>
    <row r="935" spans="1:37" x14ac:dyDescent="0.25">
      <c r="A935" t="s">
        <v>5388</v>
      </c>
      <c r="B935" t="s">
        <v>5390</v>
      </c>
      <c r="G935" t="s">
        <v>5389</v>
      </c>
      <c r="H935" t="str">
        <f>H934</f>
        <v>Ogre</v>
      </c>
      <c r="I935" t="str">
        <f>I934</f>
        <v>Ogre</v>
      </c>
      <c r="Q935" t="s">
        <v>5379</v>
      </c>
      <c r="R935" t="str">
        <f>Q935</f>
        <v>Rattaya</v>
      </c>
      <c r="U935" t="s">
        <v>49</v>
      </c>
      <c r="AK935">
        <f t="shared" si="104"/>
        <v>0</v>
      </c>
    </row>
    <row r="936" spans="1:37" x14ac:dyDescent="0.25">
      <c r="A936" t="s">
        <v>5395</v>
      </c>
      <c r="B936" t="str">
        <f t="shared" ref="B936:B953" si="113">A936</f>
        <v>Thar</v>
      </c>
      <c r="G936" t="s">
        <v>5163</v>
      </c>
      <c r="H936" t="s">
        <v>5396</v>
      </c>
      <c r="I936" t="s">
        <v>1792</v>
      </c>
      <c r="J936" s="4">
        <v>29</v>
      </c>
      <c r="K936" s="5"/>
      <c r="L936" s="5" t="s">
        <v>1787</v>
      </c>
      <c r="M936" s="4">
        <v>12</v>
      </c>
      <c r="N936" s="4"/>
      <c r="O936" s="4"/>
      <c r="P936" t="s">
        <v>5391</v>
      </c>
      <c r="Q936" t="s">
        <v>5393</v>
      </c>
      <c r="R936" t="str">
        <f>Q936</f>
        <v>Udhgar</v>
      </c>
      <c r="S936" t="s">
        <v>5397</v>
      </c>
      <c r="U936" t="s">
        <v>49</v>
      </c>
      <c r="V936" t="s">
        <v>527</v>
      </c>
      <c r="W936" t="s">
        <v>53</v>
      </c>
      <c r="X936" t="s">
        <v>5082</v>
      </c>
      <c r="Y936" t="s">
        <v>107</v>
      </c>
      <c r="Z936" t="s">
        <v>64</v>
      </c>
      <c r="AA936" t="s">
        <v>64</v>
      </c>
      <c r="AB936" t="s">
        <v>59</v>
      </c>
      <c r="AC936" t="s">
        <v>135</v>
      </c>
      <c r="AD936">
        <v>17</v>
      </c>
      <c r="AE936">
        <v>13</v>
      </c>
      <c r="AF936">
        <v>11</v>
      </c>
      <c r="AG936">
        <v>14</v>
      </c>
      <c r="AH936">
        <v>16</v>
      </c>
      <c r="AI936">
        <v>18</v>
      </c>
      <c r="AJ936" t="s">
        <v>3174</v>
      </c>
      <c r="AK936">
        <f t="shared" si="104"/>
        <v>89</v>
      </c>
    </row>
    <row r="937" spans="1:37" x14ac:dyDescent="0.25">
      <c r="A937" t="s">
        <v>5398</v>
      </c>
      <c r="B937" t="str">
        <f t="shared" si="113"/>
        <v>Jul</v>
      </c>
      <c r="G937" t="s">
        <v>5399</v>
      </c>
      <c r="H937" t="s">
        <v>1792</v>
      </c>
      <c r="I937" t="s">
        <v>1792</v>
      </c>
      <c r="J937">
        <v>0</v>
      </c>
      <c r="P937" t="s">
        <v>5153</v>
      </c>
      <c r="Q937" t="str">
        <f>P937</f>
        <v>Broken Lands</v>
      </c>
      <c r="R937" t="str">
        <f>Q937</f>
        <v>Broken Lands</v>
      </c>
      <c r="T937" t="s">
        <v>1220</v>
      </c>
      <c r="U937" t="s">
        <v>49</v>
      </c>
      <c r="W937" t="s">
        <v>156</v>
      </c>
      <c r="AE937">
        <v>8</v>
      </c>
      <c r="AK937">
        <f t="shared" si="104"/>
        <v>8</v>
      </c>
    </row>
    <row r="938" spans="1:37" x14ac:dyDescent="0.25">
      <c r="A938" t="s">
        <v>5400</v>
      </c>
      <c r="B938" t="str">
        <f t="shared" si="113"/>
        <v>Yriig</v>
      </c>
      <c r="G938" t="str">
        <f>G937</f>
        <v>Kingdom of Magic Handouts</v>
      </c>
      <c r="H938" t="s">
        <v>1792</v>
      </c>
      <c r="I938" t="s">
        <v>10756</v>
      </c>
      <c r="J938" s="4">
        <v>3</v>
      </c>
      <c r="K938" s="5"/>
      <c r="L938" s="5" t="s">
        <v>1787</v>
      </c>
      <c r="M938" s="4">
        <v>6</v>
      </c>
      <c r="N938" s="5" t="s">
        <v>3213</v>
      </c>
      <c r="O938" s="4">
        <v>3</v>
      </c>
      <c r="P938" t="s">
        <v>5153</v>
      </c>
      <c r="Q938" t="str">
        <f>P938</f>
        <v>Broken Lands</v>
      </c>
      <c r="R938" t="str">
        <f>Q938</f>
        <v>Broken Lands</v>
      </c>
      <c r="T938" t="s">
        <v>5449</v>
      </c>
      <c r="U938" t="s">
        <v>49</v>
      </c>
      <c r="W938" t="s">
        <v>156</v>
      </c>
      <c r="AD938">
        <v>14</v>
      </c>
      <c r="AE938">
        <v>16</v>
      </c>
      <c r="AF938">
        <v>16</v>
      </c>
      <c r="AG938">
        <v>15</v>
      </c>
      <c r="AH938">
        <v>14</v>
      </c>
      <c r="AI938">
        <v>10</v>
      </c>
      <c r="AK938">
        <f t="shared" si="104"/>
        <v>85</v>
      </c>
    </row>
    <row r="939" spans="1:37" x14ac:dyDescent="0.25">
      <c r="A939" t="s">
        <v>5401</v>
      </c>
      <c r="B939" t="str">
        <f t="shared" si="113"/>
        <v>Og</v>
      </c>
      <c r="C939" t="s">
        <v>5402</v>
      </c>
      <c r="G939" t="s">
        <v>5403</v>
      </c>
      <c r="H939" t="s">
        <v>1792</v>
      </c>
      <c r="I939" t="str">
        <f>H939</f>
        <v>Orc</v>
      </c>
      <c r="P939" t="str">
        <f>Q939</f>
        <v>Broken Lands</v>
      </c>
      <c r="Q939" t="s">
        <v>5153</v>
      </c>
      <c r="R939" t="s">
        <v>5153</v>
      </c>
      <c r="U939" t="s">
        <v>49</v>
      </c>
      <c r="AK939">
        <f t="shared" si="104"/>
        <v>0</v>
      </c>
    </row>
    <row r="940" spans="1:37" x14ac:dyDescent="0.25">
      <c r="A940" t="s">
        <v>5404</v>
      </c>
      <c r="B940" t="str">
        <f t="shared" si="113"/>
        <v>Krall'k</v>
      </c>
      <c r="G940" t="str">
        <f>G939</f>
        <v>AC1013 p. 200</v>
      </c>
      <c r="H940" t="str">
        <f>H939</f>
        <v>Orc</v>
      </c>
      <c r="I940" t="str">
        <f>I939</f>
        <v>Orc</v>
      </c>
      <c r="P940" t="str">
        <f>Q940</f>
        <v>Broken Lands</v>
      </c>
      <c r="Q940" t="s">
        <v>5153</v>
      </c>
      <c r="R940" t="s">
        <v>5153</v>
      </c>
      <c r="S940" t="s">
        <v>5405</v>
      </c>
      <c r="T940" t="s">
        <v>307</v>
      </c>
      <c r="U940" t="s">
        <v>49</v>
      </c>
      <c r="AK940">
        <f t="shared" si="104"/>
        <v>0</v>
      </c>
    </row>
    <row r="941" spans="1:37" x14ac:dyDescent="0.25">
      <c r="A941" t="s">
        <v>5406</v>
      </c>
      <c r="B941" t="str">
        <f t="shared" si="113"/>
        <v>Assag</v>
      </c>
      <c r="C941" t="s">
        <v>5407</v>
      </c>
      <c r="G941" t="s">
        <v>5408</v>
      </c>
      <c r="H941" t="str">
        <f t="shared" ref="H941:I946" si="114">H940</f>
        <v>Orc</v>
      </c>
      <c r="I941" t="str">
        <f t="shared" si="114"/>
        <v>Orc</v>
      </c>
      <c r="P941" t="str">
        <f t="shared" ref="P941:P949" si="115">Q941</f>
        <v>Broken Lands</v>
      </c>
      <c r="Q941" t="s">
        <v>5153</v>
      </c>
      <c r="R941" t="s">
        <v>5153</v>
      </c>
      <c r="U941" t="s">
        <v>49</v>
      </c>
      <c r="AK941">
        <f t="shared" si="104"/>
        <v>0</v>
      </c>
    </row>
    <row r="942" spans="1:37" x14ac:dyDescent="0.25">
      <c r="A942" t="s">
        <v>5409</v>
      </c>
      <c r="B942" t="str">
        <f t="shared" si="113"/>
        <v>Bigmaw</v>
      </c>
      <c r="C942" t="s">
        <v>5410</v>
      </c>
      <c r="G942" t="str">
        <f>G941</f>
        <v>Son of Dawn p. 12</v>
      </c>
      <c r="H942" t="str">
        <f t="shared" si="114"/>
        <v>Orc</v>
      </c>
      <c r="I942" t="str">
        <f t="shared" si="114"/>
        <v>Orc</v>
      </c>
      <c r="P942" t="str">
        <f t="shared" si="115"/>
        <v>Broken Lands</v>
      </c>
      <c r="Q942" t="s">
        <v>5153</v>
      </c>
      <c r="R942" t="s">
        <v>5153</v>
      </c>
      <c r="U942" t="s">
        <v>49</v>
      </c>
      <c r="AK942">
        <f t="shared" si="104"/>
        <v>0</v>
      </c>
    </row>
    <row r="943" spans="1:37" x14ac:dyDescent="0.25">
      <c r="A943" t="s">
        <v>5411</v>
      </c>
      <c r="B943" t="str">
        <f t="shared" si="113"/>
        <v>Moonbane</v>
      </c>
      <c r="G943" t="s">
        <v>5412</v>
      </c>
      <c r="H943" t="str">
        <f t="shared" si="114"/>
        <v>Orc</v>
      </c>
      <c r="I943" t="str">
        <f t="shared" si="114"/>
        <v>Orc</v>
      </c>
      <c r="P943" t="str">
        <f t="shared" si="115"/>
        <v>Broken Lands</v>
      </c>
      <c r="Q943" t="s">
        <v>5153</v>
      </c>
      <c r="R943" t="s">
        <v>5153</v>
      </c>
      <c r="U943" t="s">
        <v>49</v>
      </c>
      <c r="AK943">
        <f t="shared" si="104"/>
        <v>0</v>
      </c>
    </row>
    <row r="944" spans="1:37" x14ac:dyDescent="0.25">
      <c r="A944" t="s">
        <v>5413</v>
      </c>
      <c r="B944" t="str">
        <f t="shared" si="113"/>
        <v>Garflaw</v>
      </c>
      <c r="C944" t="s">
        <v>5414</v>
      </c>
      <c r="G944" t="str">
        <f>G943</f>
        <v>Son of Dawn p. 15</v>
      </c>
      <c r="H944" t="str">
        <f t="shared" si="114"/>
        <v>Orc</v>
      </c>
      <c r="I944" t="str">
        <f t="shared" si="114"/>
        <v>Orc</v>
      </c>
      <c r="P944" t="str">
        <f t="shared" si="115"/>
        <v>Broken Lands</v>
      </c>
      <c r="Q944" t="s">
        <v>5153</v>
      </c>
      <c r="R944" t="s">
        <v>5153</v>
      </c>
      <c r="U944" t="s">
        <v>49</v>
      </c>
      <c r="AK944">
        <f t="shared" si="104"/>
        <v>0</v>
      </c>
    </row>
    <row r="945" spans="1:37" x14ac:dyDescent="0.25">
      <c r="A945" t="s">
        <v>5415</v>
      </c>
      <c r="B945" t="str">
        <f t="shared" si="113"/>
        <v>Rovag</v>
      </c>
      <c r="G945" t="s">
        <v>5416</v>
      </c>
      <c r="H945" t="str">
        <f t="shared" si="114"/>
        <v>Orc</v>
      </c>
      <c r="I945" t="str">
        <f t="shared" si="114"/>
        <v>Orc</v>
      </c>
      <c r="P945" t="str">
        <f t="shared" si="115"/>
        <v>Broken Lands</v>
      </c>
      <c r="Q945" t="s">
        <v>5153</v>
      </c>
      <c r="R945" t="s">
        <v>5153</v>
      </c>
      <c r="U945" t="s">
        <v>49</v>
      </c>
      <c r="AK945">
        <f t="shared" si="104"/>
        <v>0</v>
      </c>
    </row>
    <row r="946" spans="1:37" x14ac:dyDescent="0.25">
      <c r="A946" t="s">
        <v>5417</v>
      </c>
      <c r="B946" t="str">
        <f t="shared" si="113"/>
        <v>Studgad</v>
      </c>
      <c r="G946" t="str">
        <f>G945</f>
        <v>Son of Dawn p. 16</v>
      </c>
      <c r="H946" t="str">
        <f t="shared" si="114"/>
        <v>Orc</v>
      </c>
      <c r="I946" t="str">
        <f t="shared" si="114"/>
        <v>Orc</v>
      </c>
      <c r="P946" t="str">
        <f t="shared" si="115"/>
        <v>Broken Lands</v>
      </c>
      <c r="Q946" t="s">
        <v>5153</v>
      </c>
      <c r="R946" t="s">
        <v>5153</v>
      </c>
      <c r="U946" t="s">
        <v>49</v>
      </c>
      <c r="AK946">
        <f t="shared" si="104"/>
        <v>0</v>
      </c>
    </row>
    <row r="947" spans="1:37" x14ac:dyDescent="0.25">
      <c r="A947" t="s">
        <v>5418</v>
      </c>
      <c r="B947" t="str">
        <f t="shared" si="113"/>
        <v>Korshnid</v>
      </c>
      <c r="C947" t="s">
        <v>5419</v>
      </c>
      <c r="G947" t="s">
        <v>5420</v>
      </c>
      <c r="H947" t="s">
        <v>5421</v>
      </c>
      <c r="I947" t="str">
        <f>I946</f>
        <v>Orc</v>
      </c>
      <c r="P947" t="str">
        <f t="shared" si="115"/>
        <v>Broken Lands</v>
      </c>
      <c r="Q947" t="s">
        <v>5153</v>
      </c>
      <c r="R947" t="s">
        <v>5153</v>
      </c>
      <c r="U947" t="s">
        <v>49</v>
      </c>
      <c r="AK947">
        <f t="shared" si="104"/>
        <v>0</v>
      </c>
    </row>
    <row r="948" spans="1:37" x14ac:dyDescent="0.25">
      <c r="A948" t="s">
        <v>5422</v>
      </c>
      <c r="B948" t="str">
        <f t="shared" si="113"/>
        <v>Vigwin</v>
      </c>
      <c r="G948" t="str">
        <f>G945</f>
        <v>Son of Dawn p. 16</v>
      </c>
      <c r="H948" t="str">
        <f>H947</f>
        <v>Orc/Elf</v>
      </c>
      <c r="I948" t="str">
        <f>I947</f>
        <v>Orc</v>
      </c>
      <c r="P948" t="str">
        <f t="shared" si="115"/>
        <v>Broken Lands</v>
      </c>
      <c r="Q948" t="s">
        <v>5153</v>
      </c>
      <c r="R948" t="s">
        <v>5153</v>
      </c>
      <c r="U948" t="s">
        <v>49</v>
      </c>
      <c r="AK948">
        <f t="shared" si="104"/>
        <v>0</v>
      </c>
    </row>
    <row r="949" spans="1:37" x14ac:dyDescent="0.25">
      <c r="A949" t="s">
        <v>5423</v>
      </c>
      <c r="B949" t="str">
        <f t="shared" si="113"/>
        <v>Ackvig</v>
      </c>
      <c r="G949" t="s">
        <v>5424</v>
      </c>
      <c r="H949" t="s">
        <v>5243</v>
      </c>
      <c r="I949" t="s">
        <v>10752</v>
      </c>
      <c r="L949" t="s">
        <v>1787</v>
      </c>
      <c r="P949" t="str">
        <f t="shared" si="115"/>
        <v>Broken Lands</v>
      </c>
      <c r="Q949" t="s">
        <v>5153</v>
      </c>
      <c r="R949" t="s">
        <v>5153</v>
      </c>
      <c r="U949" t="s">
        <v>49</v>
      </c>
      <c r="AK949">
        <f t="shared" si="104"/>
        <v>0</v>
      </c>
    </row>
    <row r="950" spans="1:37" x14ac:dyDescent="0.25">
      <c r="A950" t="s">
        <v>5425</v>
      </c>
      <c r="B950" t="str">
        <f t="shared" si="113"/>
        <v>Snortbag</v>
      </c>
      <c r="C950" t="s">
        <v>5426</v>
      </c>
      <c r="G950" t="s">
        <v>5216</v>
      </c>
      <c r="H950" t="s">
        <v>1792</v>
      </c>
      <c r="I950" t="s">
        <v>1792</v>
      </c>
      <c r="J950">
        <v>5</v>
      </c>
      <c r="P950" t="s">
        <v>5153</v>
      </c>
      <c r="Q950" t="str">
        <f>P950</f>
        <v>Broken Lands</v>
      </c>
      <c r="R950" t="str">
        <f>Q950</f>
        <v>Broken Lands</v>
      </c>
      <c r="T950" t="s">
        <v>655</v>
      </c>
      <c r="U950" t="s">
        <v>49</v>
      </c>
      <c r="AK950">
        <f t="shared" si="104"/>
        <v>0</v>
      </c>
    </row>
    <row r="951" spans="1:37" x14ac:dyDescent="0.25">
      <c r="A951" t="s">
        <v>5427</v>
      </c>
      <c r="B951" t="str">
        <f t="shared" si="113"/>
        <v>Hogur</v>
      </c>
      <c r="G951" t="s">
        <v>5428</v>
      </c>
      <c r="H951" t="s">
        <v>5178</v>
      </c>
      <c r="I951" t="str">
        <f>H951</f>
        <v>Goblin</v>
      </c>
      <c r="P951" t="s">
        <v>5170</v>
      </c>
      <c r="Q951" t="s">
        <v>5429</v>
      </c>
      <c r="R951" t="str">
        <f t="shared" ref="R951:R956" si="116">Q951</f>
        <v>Camp Sodhor</v>
      </c>
      <c r="S951" t="s">
        <v>5430</v>
      </c>
      <c r="T951" t="s">
        <v>2677</v>
      </c>
      <c r="U951" t="s">
        <v>49</v>
      </c>
      <c r="AK951">
        <f t="shared" si="104"/>
        <v>0</v>
      </c>
    </row>
    <row r="952" spans="1:37" x14ac:dyDescent="0.25">
      <c r="A952" t="s">
        <v>5431</v>
      </c>
      <c r="B952" t="str">
        <f t="shared" si="113"/>
        <v>Unmtotor</v>
      </c>
      <c r="G952" t="str">
        <f>G951</f>
        <v>Gaz 10 Players p. 30</v>
      </c>
      <c r="H952" t="s">
        <v>1792</v>
      </c>
      <c r="I952" t="str">
        <f>H952</f>
        <v>Orc</v>
      </c>
      <c r="P952" t="s">
        <v>5391</v>
      </c>
      <c r="Q952" t="s">
        <v>5429</v>
      </c>
      <c r="R952" t="str">
        <f t="shared" si="116"/>
        <v>Camp Sodhor</v>
      </c>
      <c r="S952" t="s">
        <v>5432</v>
      </c>
      <c r="T952" t="s">
        <v>5433</v>
      </c>
      <c r="U952" t="s">
        <v>49</v>
      </c>
      <c r="AJ952" t="s">
        <v>3174</v>
      </c>
      <c r="AK952">
        <f t="shared" si="104"/>
        <v>0</v>
      </c>
    </row>
    <row r="953" spans="1:37" x14ac:dyDescent="0.25">
      <c r="A953" t="s">
        <v>5434</v>
      </c>
      <c r="B953" t="str">
        <f t="shared" si="113"/>
        <v>Uzal</v>
      </c>
      <c r="C953" t="s">
        <v>5435</v>
      </c>
      <c r="G953" t="str">
        <f>G952</f>
        <v>Gaz 10 Players p. 30</v>
      </c>
      <c r="H953" t="str">
        <f>H952</f>
        <v>Orc</v>
      </c>
      <c r="I953" t="s">
        <v>5263</v>
      </c>
      <c r="P953" t="str">
        <f>P952</f>
        <v>Orcus Rex</v>
      </c>
      <c r="Q953" t="str">
        <f>P953</f>
        <v>Orcus Rex</v>
      </c>
      <c r="R953" t="str">
        <f t="shared" si="116"/>
        <v>Orcus Rex</v>
      </c>
      <c r="U953" t="s">
        <v>49</v>
      </c>
      <c r="AK953">
        <f t="shared" si="104"/>
        <v>0</v>
      </c>
    </row>
    <row r="954" spans="1:37" x14ac:dyDescent="0.25">
      <c r="A954" t="s">
        <v>5206</v>
      </c>
      <c r="B954" t="s">
        <v>5450</v>
      </c>
      <c r="C954" t="s">
        <v>5436</v>
      </c>
      <c r="G954" t="s">
        <v>5389</v>
      </c>
      <c r="H954" t="str">
        <f>H953</f>
        <v>Orc</v>
      </c>
      <c r="I954" t="s">
        <v>1792</v>
      </c>
      <c r="P954" t="s">
        <v>5391</v>
      </c>
      <c r="Q954" t="str">
        <f>P954</f>
        <v>Orcus Rex</v>
      </c>
      <c r="R954" t="str">
        <f t="shared" si="116"/>
        <v>Orcus Rex</v>
      </c>
      <c r="T954" t="s">
        <v>5437</v>
      </c>
      <c r="U954" t="s">
        <v>49</v>
      </c>
      <c r="AK954">
        <f t="shared" si="104"/>
        <v>0</v>
      </c>
    </row>
    <row r="955" spans="1:37" x14ac:dyDescent="0.25">
      <c r="A955" t="s">
        <v>5457</v>
      </c>
      <c r="B955" t="s">
        <v>5457</v>
      </c>
      <c r="C955" t="s">
        <v>5458</v>
      </c>
      <c r="E955" t="s">
        <v>5459</v>
      </c>
      <c r="G955" t="s">
        <v>5460</v>
      </c>
      <c r="H955" t="s">
        <v>5262</v>
      </c>
      <c r="I955" t="s">
        <v>10756</v>
      </c>
      <c r="J955" s="3">
        <v>17</v>
      </c>
      <c r="K955" s="3"/>
      <c r="L955" s="3" t="s">
        <v>1787</v>
      </c>
      <c r="M955" s="3">
        <v>5</v>
      </c>
      <c r="N955" s="3"/>
      <c r="O955" s="3"/>
      <c r="P955" t="s">
        <v>5344</v>
      </c>
      <c r="Q955" t="s">
        <v>5451</v>
      </c>
      <c r="R955" t="str">
        <f t="shared" si="116"/>
        <v>Sacred Cavern</v>
      </c>
      <c r="S955" t="s">
        <v>5461</v>
      </c>
      <c r="U955" t="s">
        <v>49</v>
      </c>
      <c r="V955" t="s">
        <v>1371</v>
      </c>
      <c r="W955" t="s">
        <v>214</v>
      </c>
      <c r="X955" t="s">
        <v>1573</v>
      </c>
      <c r="Y955" t="s">
        <v>5462</v>
      </c>
      <c r="Z955" t="s">
        <v>64</v>
      </c>
      <c r="AA955" t="s">
        <v>64</v>
      </c>
      <c r="AD955">
        <v>16</v>
      </c>
      <c r="AE955">
        <v>13</v>
      </c>
      <c r="AF955">
        <v>14</v>
      </c>
      <c r="AG955">
        <v>16</v>
      </c>
      <c r="AH955">
        <v>12</v>
      </c>
      <c r="AI955">
        <v>15</v>
      </c>
      <c r="AJ955" t="s">
        <v>5180</v>
      </c>
      <c r="AK955">
        <f t="shared" si="104"/>
        <v>86</v>
      </c>
    </row>
    <row r="956" spans="1:37" x14ac:dyDescent="0.25">
      <c r="A956" t="s">
        <v>5468</v>
      </c>
      <c r="B956" t="str">
        <f t="shared" ref="B956:B961" si="117">A956</f>
        <v>Scar-snout</v>
      </c>
      <c r="G956" t="s">
        <v>5469</v>
      </c>
      <c r="H956" t="str">
        <f>H955</f>
        <v>Red Orc</v>
      </c>
      <c r="I956" t="s">
        <v>1792</v>
      </c>
      <c r="J956">
        <v>0</v>
      </c>
      <c r="P956" t="str">
        <f>P955</f>
        <v>Red Orcland</v>
      </c>
      <c r="Q956" t="str">
        <f>P956</f>
        <v>Red Orcland</v>
      </c>
      <c r="R956" t="str">
        <f t="shared" si="116"/>
        <v>Red Orcland</v>
      </c>
      <c r="U956" t="s">
        <v>49</v>
      </c>
      <c r="Z956" t="s">
        <v>64</v>
      </c>
      <c r="AA956" t="s">
        <v>64</v>
      </c>
      <c r="AK956">
        <f t="shared" si="104"/>
        <v>0</v>
      </c>
    </row>
    <row r="957" spans="1:37" x14ac:dyDescent="0.25">
      <c r="A957" t="s">
        <v>5470</v>
      </c>
      <c r="B957" t="str">
        <f t="shared" si="117"/>
        <v>Wart-bag</v>
      </c>
      <c r="G957" t="str">
        <f>G956</f>
        <v>Gaz 13 DMs p. 31</v>
      </c>
      <c r="H957" t="s">
        <v>4361</v>
      </c>
      <c r="I957" t="str">
        <f>H957</f>
        <v>Shadow Elf</v>
      </c>
      <c r="J957">
        <v>0</v>
      </c>
      <c r="P957" t="s">
        <v>4362</v>
      </c>
      <c r="Q957" t="str">
        <f>Q956</f>
        <v>Red Orcland</v>
      </c>
      <c r="R957" t="str">
        <f>R956</f>
        <v>Red Orcland</v>
      </c>
      <c r="U957" t="s">
        <v>49</v>
      </c>
      <c r="Z957" t="s">
        <v>64</v>
      </c>
      <c r="AA957" t="s">
        <v>64</v>
      </c>
      <c r="AK957">
        <f t="shared" si="104"/>
        <v>0</v>
      </c>
    </row>
    <row r="958" spans="1:37" x14ac:dyDescent="0.25">
      <c r="A958" t="s">
        <v>5471</v>
      </c>
      <c r="B958" t="str">
        <f t="shared" si="117"/>
        <v>Rat-licker</v>
      </c>
      <c r="G958" t="s">
        <v>4762</v>
      </c>
      <c r="H958" t="s">
        <v>5262</v>
      </c>
      <c r="I958" t="s">
        <v>1792</v>
      </c>
      <c r="J958">
        <v>0</v>
      </c>
      <c r="P958" t="s">
        <v>5344</v>
      </c>
      <c r="Q958" t="str">
        <f>Q957</f>
        <v>Red Orcland</v>
      </c>
      <c r="R958" t="str">
        <f>R957</f>
        <v>Red Orcland</v>
      </c>
      <c r="AK958">
        <f t="shared" si="104"/>
        <v>0</v>
      </c>
    </row>
    <row r="959" spans="1:37" x14ac:dyDescent="0.25">
      <c r="A959" t="s">
        <v>5476</v>
      </c>
      <c r="B959" t="str">
        <f t="shared" si="117"/>
        <v>Nizam</v>
      </c>
      <c r="G959" t="s">
        <v>5157</v>
      </c>
      <c r="H959" t="s">
        <v>2178</v>
      </c>
      <c r="I959" t="str">
        <f>H959</f>
        <v>Gnoll</v>
      </c>
      <c r="J959">
        <v>15</v>
      </c>
      <c r="P959" t="s">
        <v>5472</v>
      </c>
      <c r="Q959" t="s">
        <v>5473</v>
      </c>
      <c r="R959" t="str">
        <f>Q959</f>
        <v>El'Krak</v>
      </c>
      <c r="S959" t="s">
        <v>5477</v>
      </c>
      <c r="U959" t="s">
        <v>49</v>
      </c>
      <c r="Z959" t="s">
        <v>64</v>
      </c>
      <c r="AA959" t="s">
        <v>64</v>
      </c>
      <c r="AD959">
        <v>17</v>
      </c>
      <c r="AE959">
        <v>13</v>
      </c>
      <c r="AF959">
        <v>9</v>
      </c>
      <c r="AG959">
        <v>14</v>
      </c>
      <c r="AH959">
        <v>13</v>
      </c>
      <c r="AI959">
        <v>16</v>
      </c>
      <c r="AJ959" t="s">
        <v>5478</v>
      </c>
      <c r="AK959">
        <f t="shared" si="104"/>
        <v>82</v>
      </c>
    </row>
    <row r="960" spans="1:37" x14ac:dyDescent="0.25">
      <c r="A960" t="s">
        <v>5479</v>
      </c>
      <c r="B960" t="str">
        <f t="shared" si="117"/>
        <v>Rikki</v>
      </c>
      <c r="G960" t="str">
        <f>G959</f>
        <v>Gaz 10 DMs p. 14</v>
      </c>
      <c r="H960" t="s">
        <v>2152</v>
      </c>
      <c r="I960" t="s">
        <v>2152</v>
      </c>
      <c r="Q960" t="s">
        <v>5473</v>
      </c>
      <c r="R960" t="str">
        <f>Q960</f>
        <v>El'Krak</v>
      </c>
      <c r="Z960" t="s">
        <v>64</v>
      </c>
      <c r="AA960" t="s">
        <v>64</v>
      </c>
      <c r="AK960">
        <f t="shared" si="104"/>
        <v>0</v>
      </c>
    </row>
    <row r="961" spans="1:37" x14ac:dyDescent="0.25">
      <c r="A961" t="s">
        <v>5480</v>
      </c>
      <c r="B961" t="str">
        <f t="shared" si="117"/>
        <v>Udha</v>
      </c>
      <c r="G961" t="str">
        <f>G960</f>
        <v>Gaz 10 DMs p. 14</v>
      </c>
      <c r="H961" t="s">
        <v>2152</v>
      </c>
      <c r="I961" t="s">
        <v>2152</v>
      </c>
      <c r="Q961" t="s">
        <v>5473</v>
      </c>
      <c r="R961" t="str">
        <f>Q961</f>
        <v>El'Krak</v>
      </c>
      <c r="Z961" t="s">
        <v>64</v>
      </c>
      <c r="AA961" t="s">
        <v>64</v>
      </c>
      <c r="AK961">
        <f t="shared" si="104"/>
        <v>0</v>
      </c>
    </row>
    <row r="962" spans="1:37" x14ac:dyDescent="0.25">
      <c r="A962" t="s">
        <v>5481</v>
      </c>
      <c r="B962" t="s">
        <v>5482</v>
      </c>
      <c r="G962" t="s">
        <v>5222</v>
      </c>
      <c r="H962" t="s">
        <v>5377</v>
      </c>
      <c r="I962" t="s">
        <v>5377</v>
      </c>
      <c r="J962">
        <v>12</v>
      </c>
      <c r="P962" t="s">
        <v>580</v>
      </c>
      <c r="Q962" t="s">
        <v>5483</v>
      </c>
      <c r="R962" t="str">
        <f t="shared" ref="R962:R967" si="118">Q962</f>
        <v>Troll Lake Island</v>
      </c>
      <c r="S962" t="s">
        <v>5484</v>
      </c>
      <c r="U962" t="s">
        <v>130</v>
      </c>
      <c r="Y962" t="s">
        <v>5485</v>
      </c>
      <c r="Z962" t="s">
        <v>64</v>
      </c>
      <c r="AA962" t="s">
        <v>64</v>
      </c>
      <c r="AB962" t="s">
        <v>5486</v>
      </c>
      <c r="AD962">
        <v>17</v>
      </c>
      <c r="AE962">
        <v>9</v>
      </c>
      <c r="AF962">
        <v>8</v>
      </c>
      <c r="AG962">
        <v>10</v>
      </c>
      <c r="AH962">
        <v>18</v>
      </c>
      <c r="AI962">
        <v>15</v>
      </c>
      <c r="AJ962" t="s">
        <v>4200</v>
      </c>
      <c r="AK962">
        <f t="shared" si="104"/>
        <v>77</v>
      </c>
    </row>
    <row r="963" spans="1:37" x14ac:dyDescent="0.25">
      <c r="A963" t="s">
        <v>5489</v>
      </c>
      <c r="B963" t="str">
        <f>A963</f>
        <v>Moghul</v>
      </c>
      <c r="C963" t="s">
        <v>5492</v>
      </c>
      <c r="G963" t="str">
        <f>G961</f>
        <v>Gaz 10 DMs p. 14</v>
      </c>
      <c r="H963" t="s">
        <v>5490</v>
      </c>
      <c r="I963" t="s">
        <v>10756</v>
      </c>
      <c r="J963">
        <v>9</v>
      </c>
      <c r="L963" t="s">
        <v>10757</v>
      </c>
      <c r="P963" t="s">
        <v>5488</v>
      </c>
      <c r="Q963" t="s">
        <v>5493</v>
      </c>
      <c r="R963" t="str">
        <f t="shared" si="118"/>
        <v>Tanglar Town</v>
      </c>
      <c r="S963" t="s">
        <v>5491</v>
      </c>
      <c r="U963" t="s">
        <v>49</v>
      </c>
      <c r="X963" t="s">
        <v>105</v>
      </c>
      <c r="Z963" t="s">
        <v>63</v>
      </c>
      <c r="AA963" t="s">
        <v>64</v>
      </c>
      <c r="AB963" t="s">
        <v>5495</v>
      </c>
      <c r="AC963" t="s">
        <v>5494</v>
      </c>
      <c r="AD963">
        <v>16</v>
      </c>
      <c r="AE963">
        <v>15</v>
      </c>
      <c r="AF963">
        <v>9</v>
      </c>
      <c r="AG963">
        <v>14</v>
      </c>
      <c r="AH963">
        <v>13</v>
      </c>
      <c r="AI963">
        <v>11</v>
      </c>
      <c r="AJ963" t="s">
        <v>5225</v>
      </c>
      <c r="AK963">
        <f t="shared" ref="AK963:AK1026" si="119">AD963+AE963+AF963+AG963+AH963+AI963</f>
        <v>78</v>
      </c>
    </row>
    <row r="964" spans="1:37" x14ac:dyDescent="0.25">
      <c r="A964" t="s">
        <v>5501</v>
      </c>
      <c r="B964" t="s">
        <v>5502</v>
      </c>
      <c r="G964" t="s">
        <v>5503</v>
      </c>
      <c r="H964" t="s">
        <v>1972</v>
      </c>
      <c r="I964" t="s">
        <v>73</v>
      </c>
      <c r="J964">
        <v>10</v>
      </c>
      <c r="Q964" t="s">
        <v>5498</v>
      </c>
      <c r="R964" t="str">
        <f t="shared" si="118"/>
        <v>Akesoli</v>
      </c>
      <c r="S964" t="s">
        <v>5504</v>
      </c>
      <c r="T964" t="s">
        <v>307</v>
      </c>
      <c r="U964" t="s">
        <v>49</v>
      </c>
      <c r="V964" t="s">
        <v>1331</v>
      </c>
      <c r="Z964" t="s">
        <v>63</v>
      </c>
      <c r="AA964" t="s">
        <v>63</v>
      </c>
      <c r="AB964" t="s">
        <v>2604</v>
      </c>
      <c r="AD964">
        <v>17</v>
      </c>
      <c r="AE964">
        <v>13</v>
      </c>
      <c r="AF964">
        <v>10</v>
      </c>
      <c r="AG964">
        <v>15</v>
      </c>
      <c r="AH964">
        <v>15</v>
      </c>
      <c r="AI964">
        <v>7</v>
      </c>
      <c r="AK964">
        <f t="shared" si="119"/>
        <v>77</v>
      </c>
    </row>
    <row r="965" spans="1:37" x14ac:dyDescent="0.25">
      <c r="A965" t="s">
        <v>5505</v>
      </c>
      <c r="G965" t="s">
        <v>5506</v>
      </c>
      <c r="H965" t="s">
        <v>2003</v>
      </c>
      <c r="I965" t="s">
        <v>73</v>
      </c>
      <c r="P965" t="s">
        <v>5498</v>
      </c>
      <c r="Q965" t="str">
        <f t="shared" ref="Q965:Q970" si="120">P965</f>
        <v>Akesoli</v>
      </c>
      <c r="R965" t="str">
        <f t="shared" si="118"/>
        <v>Akesoli</v>
      </c>
      <c r="S965" t="str">
        <f>S964</f>
        <v>Captain in the Akesoli City Guard</v>
      </c>
      <c r="T965" t="s">
        <v>307</v>
      </c>
      <c r="U965" t="s">
        <v>49</v>
      </c>
      <c r="V965" t="s">
        <v>131</v>
      </c>
      <c r="W965" t="s">
        <v>156</v>
      </c>
      <c r="X965" t="s">
        <v>5507</v>
      </c>
      <c r="Y965" t="s">
        <v>134</v>
      </c>
      <c r="Z965" t="s">
        <v>63</v>
      </c>
      <c r="AA965" t="s">
        <v>63</v>
      </c>
      <c r="AB965" t="s">
        <v>2993</v>
      </c>
      <c r="AC965" t="s">
        <v>204</v>
      </c>
      <c r="AD965">
        <v>18</v>
      </c>
      <c r="AE965">
        <v>12</v>
      </c>
      <c r="AF965">
        <v>14</v>
      </c>
      <c r="AG965">
        <v>13</v>
      </c>
      <c r="AH965">
        <v>11</v>
      </c>
      <c r="AI965">
        <v>15</v>
      </c>
      <c r="AK965">
        <f t="shared" si="119"/>
        <v>83</v>
      </c>
    </row>
    <row r="966" spans="1:37" x14ac:dyDescent="0.25">
      <c r="A966" t="s">
        <v>5509</v>
      </c>
      <c r="G966" t="s">
        <v>5510</v>
      </c>
      <c r="H966" t="str">
        <f t="shared" ref="H966:H973" si="121">H965</f>
        <v>Darokinian</v>
      </c>
      <c r="P966" t="s">
        <v>5498</v>
      </c>
      <c r="Q966" t="str">
        <f t="shared" si="120"/>
        <v>Akesoli</v>
      </c>
      <c r="R966" t="str">
        <f t="shared" si="118"/>
        <v>Akesoli</v>
      </c>
      <c r="S966" t="s">
        <v>5511</v>
      </c>
      <c r="T966" t="s">
        <v>2249</v>
      </c>
      <c r="U966" t="s">
        <v>49</v>
      </c>
      <c r="X966" t="s">
        <v>5512</v>
      </c>
      <c r="AA966" t="s">
        <v>63</v>
      </c>
      <c r="AK966">
        <f t="shared" si="119"/>
        <v>0</v>
      </c>
    </row>
    <row r="967" spans="1:37" x14ac:dyDescent="0.25">
      <c r="A967" t="s">
        <v>5514</v>
      </c>
      <c r="G967" t="str">
        <f>G966</f>
        <v>X10 p. 4</v>
      </c>
      <c r="H967" t="str">
        <f t="shared" si="121"/>
        <v>Darokinian</v>
      </c>
      <c r="P967" t="s">
        <v>5498</v>
      </c>
      <c r="Q967" t="str">
        <f t="shared" si="120"/>
        <v>Akesoli</v>
      </c>
      <c r="R967" t="str">
        <f t="shared" si="118"/>
        <v>Akesoli</v>
      </c>
      <c r="T967" t="s">
        <v>5513</v>
      </c>
      <c r="U967" t="s">
        <v>130</v>
      </c>
      <c r="Y967" t="s">
        <v>203</v>
      </c>
      <c r="Z967" t="s">
        <v>64</v>
      </c>
      <c r="AA967" t="s">
        <v>64</v>
      </c>
      <c r="AK967">
        <f t="shared" si="119"/>
        <v>0</v>
      </c>
    </row>
    <row r="968" spans="1:37" x14ac:dyDescent="0.25">
      <c r="A968" t="s">
        <v>5515</v>
      </c>
      <c r="G968" t="str">
        <f>G967</f>
        <v>X10 p. 4</v>
      </c>
      <c r="H968" t="str">
        <f t="shared" si="121"/>
        <v>Darokinian</v>
      </c>
      <c r="P968" t="s">
        <v>5498</v>
      </c>
      <c r="Q968" t="str">
        <f t="shared" si="120"/>
        <v>Akesoli</v>
      </c>
      <c r="R968" t="str">
        <f>Q968</f>
        <v>Akesoli</v>
      </c>
      <c r="U968" t="s">
        <v>49</v>
      </c>
      <c r="Y968" t="s">
        <v>5518</v>
      </c>
      <c r="Z968" t="s">
        <v>63</v>
      </c>
      <c r="AK968">
        <f t="shared" si="119"/>
        <v>0</v>
      </c>
    </row>
    <row r="969" spans="1:37" x14ac:dyDescent="0.25">
      <c r="A969" t="s">
        <v>2671</v>
      </c>
      <c r="G969" t="str">
        <f>G968</f>
        <v>X10 p. 4</v>
      </c>
      <c r="H969" t="str">
        <f t="shared" si="121"/>
        <v>Darokinian</v>
      </c>
      <c r="P969" t="s">
        <v>5498</v>
      </c>
      <c r="Q969" t="str">
        <f t="shared" si="120"/>
        <v>Akesoli</v>
      </c>
      <c r="R969" t="str">
        <f>Q969</f>
        <v>Akesoli</v>
      </c>
      <c r="T969" t="s">
        <v>5519</v>
      </c>
      <c r="U969" t="s">
        <v>49</v>
      </c>
      <c r="AK969">
        <f t="shared" si="119"/>
        <v>0</v>
      </c>
    </row>
    <row r="970" spans="1:37" x14ac:dyDescent="0.25">
      <c r="A970" t="s">
        <v>5516</v>
      </c>
      <c r="G970" t="str">
        <f>G969</f>
        <v>X10 p. 4</v>
      </c>
      <c r="H970" t="str">
        <f t="shared" si="121"/>
        <v>Darokinian</v>
      </c>
      <c r="I970" t="s">
        <v>46</v>
      </c>
      <c r="J970">
        <v>1</v>
      </c>
      <c r="P970" t="s">
        <v>5498</v>
      </c>
      <c r="Q970" t="str">
        <f t="shared" si="120"/>
        <v>Akesoli</v>
      </c>
      <c r="R970" t="str">
        <f>Q970</f>
        <v>Akesoli</v>
      </c>
      <c r="T970" t="s">
        <v>5520</v>
      </c>
      <c r="U970" t="s">
        <v>49</v>
      </c>
      <c r="AK970">
        <f t="shared" si="119"/>
        <v>0</v>
      </c>
    </row>
    <row r="971" spans="1:37" x14ac:dyDescent="0.25">
      <c r="A971" t="s">
        <v>5517</v>
      </c>
      <c r="G971" t="str">
        <f>G970</f>
        <v>X10 p. 4</v>
      </c>
      <c r="H971" t="str">
        <f t="shared" si="121"/>
        <v>Darokinian</v>
      </c>
      <c r="P971" t="s">
        <v>5498</v>
      </c>
      <c r="Q971" t="str">
        <f t="shared" ref="Q971:R973" si="122">P971</f>
        <v>Akesoli</v>
      </c>
      <c r="R971" t="str">
        <f t="shared" si="122"/>
        <v>Akesoli</v>
      </c>
      <c r="T971" t="s">
        <v>5521</v>
      </c>
      <c r="U971" t="s">
        <v>49</v>
      </c>
      <c r="AK971">
        <f t="shared" si="119"/>
        <v>0</v>
      </c>
    </row>
    <row r="972" spans="1:37" x14ac:dyDescent="0.25">
      <c r="A972" t="s">
        <v>5522</v>
      </c>
      <c r="B972" t="s">
        <v>5523</v>
      </c>
      <c r="G972" t="s">
        <v>5525</v>
      </c>
      <c r="H972" t="str">
        <f t="shared" si="121"/>
        <v>Darokinian</v>
      </c>
      <c r="P972" t="s">
        <v>5498</v>
      </c>
      <c r="Q972" t="str">
        <f t="shared" si="122"/>
        <v>Akesoli</v>
      </c>
      <c r="R972" t="str">
        <f t="shared" si="122"/>
        <v>Akesoli</v>
      </c>
      <c r="S972" t="s">
        <v>5526</v>
      </c>
      <c r="T972" t="s">
        <v>3007</v>
      </c>
      <c r="U972" t="s">
        <v>49</v>
      </c>
      <c r="V972" t="s">
        <v>131</v>
      </c>
      <c r="X972" t="s">
        <v>309</v>
      </c>
      <c r="Y972" t="s">
        <v>203</v>
      </c>
      <c r="Z972" t="s">
        <v>64</v>
      </c>
      <c r="AA972" t="s">
        <v>64</v>
      </c>
      <c r="AK972">
        <f t="shared" si="119"/>
        <v>0</v>
      </c>
    </row>
    <row r="973" spans="1:37" x14ac:dyDescent="0.25">
      <c r="A973" t="s">
        <v>5524</v>
      </c>
      <c r="G973" t="s">
        <v>5527</v>
      </c>
      <c r="H973" t="str">
        <f t="shared" si="121"/>
        <v>Darokinian</v>
      </c>
      <c r="Q973" t="str">
        <f>Q972</f>
        <v>Akesoli</v>
      </c>
      <c r="R973" t="str">
        <f t="shared" si="122"/>
        <v>Akesoli</v>
      </c>
      <c r="S973" t="s">
        <v>5528</v>
      </c>
      <c r="T973" t="s">
        <v>5529</v>
      </c>
      <c r="U973" t="s">
        <v>49</v>
      </c>
      <c r="AK973">
        <f t="shared" si="119"/>
        <v>0</v>
      </c>
    </row>
    <row r="974" spans="1:37" x14ac:dyDescent="0.25">
      <c r="A974" t="s">
        <v>5535</v>
      </c>
      <c r="G974" t="s">
        <v>1338</v>
      </c>
      <c r="H974" t="s">
        <v>5536</v>
      </c>
      <c r="I974" t="s">
        <v>163</v>
      </c>
      <c r="J974">
        <v>7</v>
      </c>
      <c r="Q974" t="s">
        <v>1973</v>
      </c>
      <c r="R974" t="str">
        <f t="shared" ref="R974:R989" si="123">Q974</f>
        <v>Darokin</v>
      </c>
      <c r="S974" t="s">
        <v>5534</v>
      </c>
      <c r="U974" t="s">
        <v>49</v>
      </c>
      <c r="AK974">
        <f t="shared" si="119"/>
        <v>0</v>
      </c>
    </row>
    <row r="975" spans="1:37" x14ac:dyDescent="0.25">
      <c r="A975" t="s">
        <v>5537</v>
      </c>
      <c r="G975" t="s">
        <v>5538</v>
      </c>
      <c r="H975" t="str">
        <f>H973</f>
        <v>Darokinian</v>
      </c>
      <c r="P975" t="s">
        <v>5498</v>
      </c>
      <c r="Q975" t="str">
        <f>P975</f>
        <v>Akesoli</v>
      </c>
      <c r="R975" t="str">
        <f t="shared" si="123"/>
        <v>Akesoli</v>
      </c>
      <c r="U975" t="s">
        <v>49</v>
      </c>
      <c r="AK975">
        <f t="shared" si="119"/>
        <v>0</v>
      </c>
    </row>
    <row r="976" spans="1:37" x14ac:dyDescent="0.25">
      <c r="A976" t="s">
        <v>5539</v>
      </c>
      <c r="G976" t="str">
        <f>G975</f>
        <v>Gaz 11 Players p. 30</v>
      </c>
      <c r="H976" t="str">
        <f>H975</f>
        <v>Darokinian</v>
      </c>
      <c r="Q976" t="str">
        <f>Q975</f>
        <v>Akesoli</v>
      </c>
      <c r="R976" t="str">
        <f t="shared" si="123"/>
        <v>Akesoli</v>
      </c>
      <c r="T976" t="s">
        <v>5540</v>
      </c>
      <c r="U976" t="s">
        <v>130</v>
      </c>
      <c r="AK976">
        <f t="shared" si="119"/>
        <v>0</v>
      </c>
    </row>
    <row r="977" spans="1:37" x14ac:dyDescent="0.25">
      <c r="A977" t="s">
        <v>5543</v>
      </c>
      <c r="B977" t="s">
        <v>5544</v>
      </c>
      <c r="C977" t="s">
        <v>5545</v>
      </c>
      <c r="G977" t="s">
        <v>5546</v>
      </c>
      <c r="H977" t="str">
        <f>H976</f>
        <v>Darokinian</v>
      </c>
      <c r="I977" t="s">
        <v>151</v>
      </c>
      <c r="J977" s="3">
        <v>6</v>
      </c>
      <c r="K977" s="3"/>
      <c r="L977" s="3" t="s">
        <v>248</v>
      </c>
      <c r="M977" s="3">
        <v>2</v>
      </c>
      <c r="N977" s="3"/>
      <c r="O977" s="3"/>
      <c r="P977" t="s">
        <v>5542</v>
      </c>
      <c r="Q977" t="str">
        <f>P977</f>
        <v>Akorros</v>
      </c>
      <c r="R977" t="str">
        <f t="shared" si="123"/>
        <v>Akorros</v>
      </c>
      <c r="T977" t="s">
        <v>5547</v>
      </c>
      <c r="U977" t="s">
        <v>49</v>
      </c>
      <c r="V977" t="s">
        <v>862</v>
      </c>
      <c r="Z977" t="s">
        <v>64</v>
      </c>
      <c r="AA977" t="s">
        <v>64</v>
      </c>
      <c r="AD977">
        <v>10</v>
      </c>
      <c r="AE977">
        <v>13</v>
      </c>
      <c r="AF977">
        <v>9</v>
      </c>
      <c r="AG977">
        <v>14</v>
      </c>
      <c r="AH977">
        <v>12</v>
      </c>
      <c r="AI977">
        <v>7</v>
      </c>
      <c r="AK977">
        <f t="shared" si="119"/>
        <v>65</v>
      </c>
    </row>
    <row r="978" spans="1:37" x14ac:dyDescent="0.25">
      <c r="A978" t="s">
        <v>5552</v>
      </c>
      <c r="B978" t="s">
        <v>5551</v>
      </c>
      <c r="G978" t="s">
        <v>5553</v>
      </c>
      <c r="H978" t="str">
        <f>H977</f>
        <v>Darokinian</v>
      </c>
      <c r="Q978" t="str">
        <f>Q977</f>
        <v>Akorros</v>
      </c>
      <c r="R978" t="str">
        <f t="shared" si="123"/>
        <v>Akorros</v>
      </c>
      <c r="S978" t="s">
        <v>5554</v>
      </c>
      <c r="T978" t="s">
        <v>248</v>
      </c>
      <c r="U978" t="s">
        <v>49</v>
      </c>
      <c r="AK978">
        <f t="shared" si="119"/>
        <v>0</v>
      </c>
    </row>
    <row r="979" spans="1:37" x14ac:dyDescent="0.25">
      <c r="A979" t="s">
        <v>5555</v>
      </c>
      <c r="G979" t="s">
        <v>5556</v>
      </c>
      <c r="H979" t="str">
        <f>H978</f>
        <v>Darokinian</v>
      </c>
      <c r="I979" t="s">
        <v>46</v>
      </c>
      <c r="Q979" t="str">
        <f>Q978</f>
        <v>Akorros</v>
      </c>
      <c r="R979" t="str">
        <f t="shared" si="123"/>
        <v>Akorros</v>
      </c>
      <c r="T979" t="s">
        <v>541</v>
      </c>
      <c r="U979" t="s">
        <v>130</v>
      </c>
      <c r="Z979" t="s">
        <v>64</v>
      </c>
      <c r="AA979" t="s">
        <v>64</v>
      </c>
      <c r="AK979">
        <f t="shared" si="119"/>
        <v>0</v>
      </c>
    </row>
    <row r="980" spans="1:37" x14ac:dyDescent="0.25">
      <c r="A980" t="s">
        <v>5557</v>
      </c>
      <c r="B980" t="s">
        <v>5566</v>
      </c>
      <c r="G980" t="s">
        <v>5561</v>
      </c>
      <c r="H980" t="s">
        <v>2690</v>
      </c>
      <c r="P980" t="s">
        <v>5559</v>
      </c>
      <c r="Q980" t="str">
        <f>P980</f>
        <v>Selenica</v>
      </c>
      <c r="R980" t="str">
        <f t="shared" si="123"/>
        <v>Selenica</v>
      </c>
      <c r="S980" t="s">
        <v>5562</v>
      </c>
      <c r="T980" t="s">
        <v>248</v>
      </c>
      <c r="U980" t="s">
        <v>49</v>
      </c>
      <c r="AK980">
        <f t="shared" si="119"/>
        <v>0</v>
      </c>
    </row>
    <row r="981" spans="1:37" x14ac:dyDescent="0.25">
      <c r="A981" t="s">
        <v>5567</v>
      </c>
      <c r="B981" t="s">
        <v>5568</v>
      </c>
      <c r="G981" t="s">
        <v>5569</v>
      </c>
      <c r="H981" t="s">
        <v>2003</v>
      </c>
      <c r="P981" t="s">
        <v>5571</v>
      </c>
      <c r="Q981" t="str">
        <f>P981</f>
        <v>Fort Lakeside</v>
      </c>
      <c r="R981" t="str">
        <f t="shared" si="123"/>
        <v>Fort Lakeside</v>
      </c>
      <c r="S981" t="s">
        <v>5570</v>
      </c>
      <c r="U981" t="s">
        <v>49</v>
      </c>
      <c r="AK981">
        <f t="shared" si="119"/>
        <v>0</v>
      </c>
    </row>
    <row r="982" spans="1:37" x14ac:dyDescent="0.25">
      <c r="A982" t="s">
        <v>5578</v>
      </c>
      <c r="B982" t="s">
        <v>5579</v>
      </c>
      <c r="G982" t="s">
        <v>5525</v>
      </c>
      <c r="H982" t="str">
        <f>H981</f>
        <v>Darokinian</v>
      </c>
      <c r="P982" t="s">
        <v>5580</v>
      </c>
      <c r="Q982" t="s">
        <v>5573</v>
      </c>
      <c r="R982" t="str">
        <f t="shared" si="123"/>
        <v>Ansimont</v>
      </c>
      <c r="T982" t="s">
        <v>5581</v>
      </c>
      <c r="U982" t="s">
        <v>49</v>
      </c>
      <c r="V982" t="s">
        <v>2720</v>
      </c>
      <c r="Z982" t="s">
        <v>64</v>
      </c>
      <c r="AA982" t="s">
        <v>64</v>
      </c>
      <c r="AK982">
        <f t="shared" si="119"/>
        <v>0</v>
      </c>
    </row>
    <row r="983" spans="1:37" x14ac:dyDescent="0.25">
      <c r="A983" t="s">
        <v>5587</v>
      </c>
      <c r="G983" t="s">
        <v>5588</v>
      </c>
      <c r="I983" t="s">
        <v>46</v>
      </c>
      <c r="Q983" t="s">
        <v>5583</v>
      </c>
      <c r="R983" t="str">
        <f t="shared" si="123"/>
        <v>Armstead</v>
      </c>
      <c r="U983" t="s">
        <v>49</v>
      </c>
      <c r="AK983">
        <f t="shared" si="119"/>
        <v>0</v>
      </c>
    </row>
    <row r="984" spans="1:37" x14ac:dyDescent="0.25">
      <c r="A984" t="s">
        <v>5601</v>
      </c>
      <c r="B984" t="s">
        <v>5602</v>
      </c>
      <c r="G984" t="s">
        <v>5603</v>
      </c>
      <c r="H984" t="s">
        <v>2003</v>
      </c>
      <c r="P984" t="s">
        <v>5580</v>
      </c>
      <c r="Q984" t="str">
        <f>P984</f>
        <v>Athenos</v>
      </c>
      <c r="R984" t="str">
        <f t="shared" si="123"/>
        <v>Athenos</v>
      </c>
      <c r="S984" t="s">
        <v>5604</v>
      </c>
      <c r="T984" t="s">
        <v>248</v>
      </c>
      <c r="U984" t="s">
        <v>49</v>
      </c>
      <c r="AK984">
        <f t="shared" si="119"/>
        <v>0</v>
      </c>
    </row>
    <row r="985" spans="1:37" x14ac:dyDescent="0.25">
      <c r="A985" t="s">
        <v>5605</v>
      </c>
      <c r="G985" t="s">
        <v>5606</v>
      </c>
      <c r="H985" t="s">
        <v>2003</v>
      </c>
      <c r="Q985" t="str">
        <f>Q984</f>
        <v>Athenos</v>
      </c>
      <c r="R985" t="str">
        <f t="shared" si="123"/>
        <v>Athenos</v>
      </c>
      <c r="T985" t="s">
        <v>248</v>
      </c>
      <c r="U985" t="s">
        <v>49</v>
      </c>
      <c r="AK985">
        <f t="shared" si="119"/>
        <v>0</v>
      </c>
    </row>
    <row r="986" spans="1:37" x14ac:dyDescent="0.25">
      <c r="A986" t="s">
        <v>5607</v>
      </c>
      <c r="B986" t="s">
        <v>5608</v>
      </c>
      <c r="G986" t="s">
        <v>5609</v>
      </c>
      <c r="H986" t="s">
        <v>2003</v>
      </c>
      <c r="I986" t="s">
        <v>73</v>
      </c>
      <c r="J986">
        <v>5</v>
      </c>
      <c r="Q986" t="str">
        <f>Q985</f>
        <v>Athenos</v>
      </c>
      <c r="R986" t="str">
        <f t="shared" si="123"/>
        <v>Athenos</v>
      </c>
      <c r="T986" t="s">
        <v>5610</v>
      </c>
      <c r="U986" t="s">
        <v>49</v>
      </c>
      <c r="V986" t="s">
        <v>292</v>
      </c>
      <c r="Y986" t="s">
        <v>203</v>
      </c>
      <c r="Z986" t="s">
        <v>63</v>
      </c>
      <c r="AA986" t="s">
        <v>63</v>
      </c>
      <c r="AD986">
        <v>18</v>
      </c>
      <c r="AE986">
        <v>8</v>
      </c>
      <c r="AF986">
        <v>12</v>
      </c>
      <c r="AG986">
        <v>11</v>
      </c>
      <c r="AH986">
        <v>16</v>
      </c>
      <c r="AI986">
        <v>8</v>
      </c>
      <c r="AK986">
        <f t="shared" si="119"/>
        <v>73</v>
      </c>
    </row>
    <row r="987" spans="1:37" x14ac:dyDescent="0.25">
      <c r="A987" t="s">
        <v>5601</v>
      </c>
      <c r="B987" t="s">
        <v>5611</v>
      </c>
      <c r="G987" t="s">
        <v>5612</v>
      </c>
      <c r="H987" t="s">
        <v>2003</v>
      </c>
      <c r="I987" t="s">
        <v>73</v>
      </c>
      <c r="J987" s="3">
        <v>7</v>
      </c>
      <c r="K987" s="3"/>
      <c r="L987" s="3" t="s">
        <v>248</v>
      </c>
      <c r="M987" s="3">
        <v>16</v>
      </c>
      <c r="N987" s="3"/>
      <c r="O987" s="3"/>
      <c r="P987" t="s">
        <v>5580</v>
      </c>
      <c r="Q987" t="str">
        <f>P987</f>
        <v>Athenos</v>
      </c>
      <c r="R987" t="str">
        <f t="shared" si="123"/>
        <v>Athenos</v>
      </c>
      <c r="T987" t="s">
        <v>248</v>
      </c>
      <c r="U987" t="s">
        <v>49</v>
      </c>
      <c r="V987" t="s">
        <v>182</v>
      </c>
      <c r="Z987" t="s">
        <v>63</v>
      </c>
      <c r="AA987" t="s">
        <v>63</v>
      </c>
      <c r="AD987">
        <v>16</v>
      </c>
      <c r="AE987">
        <v>15</v>
      </c>
      <c r="AF987">
        <v>11</v>
      </c>
      <c r="AG987">
        <v>10</v>
      </c>
      <c r="AH987">
        <v>15</v>
      </c>
      <c r="AI987">
        <v>9</v>
      </c>
      <c r="AK987">
        <f t="shared" si="119"/>
        <v>76</v>
      </c>
    </row>
    <row r="988" spans="1:37" x14ac:dyDescent="0.25">
      <c r="A988" t="s">
        <v>5622</v>
      </c>
      <c r="B988" t="s">
        <v>5623</v>
      </c>
      <c r="G988" t="s">
        <v>5561</v>
      </c>
      <c r="H988" t="str">
        <f>H987</f>
        <v>Darokinian</v>
      </c>
      <c r="P988" t="s">
        <v>5620</v>
      </c>
      <c r="Q988" t="str">
        <f>P988</f>
        <v>Corunglain</v>
      </c>
      <c r="R988" t="str">
        <f t="shared" si="123"/>
        <v>Corunglain</v>
      </c>
      <c r="S988" t="s">
        <v>5624</v>
      </c>
      <c r="T988" t="s">
        <v>248</v>
      </c>
      <c r="U988" t="s">
        <v>130</v>
      </c>
      <c r="Z988" t="s">
        <v>64</v>
      </c>
      <c r="AA988" t="s">
        <v>64</v>
      </c>
      <c r="AK988">
        <f t="shared" si="119"/>
        <v>0</v>
      </c>
    </row>
    <row r="989" spans="1:37" x14ac:dyDescent="0.25">
      <c r="A989" t="s">
        <v>5628</v>
      </c>
      <c r="B989" t="s">
        <v>5629</v>
      </c>
      <c r="G989" t="s">
        <v>5630</v>
      </c>
      <c r="Q989" t="str">
        <f t="shared" ref="Q989:Q997" si="124">Q988</f>
        <v>Corunglain</v>
      </c>
      <c r="R989" t="str">
        <f t="shared" si="123"/>
        <v>Corunglain</v>
      </c>
      <c r="T989" t="s">
        <v>222</v>
      </c>
      <c r="U989" t="s">
        <v>49</v>
      </c>
      <c r="AK989">
        <f t="shared" si="119"/>
        <v>0</v>
      </c>
    </row>
    <row r="990" spans="1:37" x14ac:dyDescent="0.25">
      <c r="A990" t="s">
        <v>5631</v>
      </c>
      <c r="G990" t="s">
        <v>5634</v>
      </c>
      <c r="Q990" t="str">
        <f t="shared" si="124"/>
        <v>Corunglain</v>
      </c>
      <c r="R990" t="str">
        <f t="shared" ref="R990:R997" si="125">Q990</f>
        <v>Corunglain</v>
      </c>
      <c r="T990" t="s">
        <v>222</v>
      </c>
      <c r="U990" t="s">
        <v>49</v>
      </c>
      <c r="AK990">
        <f t="shared" si="119"/>
        <v>0</v>
      </c>
    </row>
    <row r="991" spans="1:37" x14ac:dyDescent="0.25">
      <c r="A991" t="s">
        <v>5632</v>
      </c>
      <c r="G991" t="str">
        <f>G990</f>
        <v>DA1 p. 17</v>
      </c>
      <c r="Q991" t="str">
        <f t="shared" si="124"/>
        <v>Corunglain</v>
      </c>
      <c r="R991" t="str">
        <f t="shared" si="125"/>
        <v>Corunglain</v>
      </c>
      <c r="T991" t="s">
        <v>222</v>
      </c>
      <c r="U991" t="s">
        <v>49</v>
      </c>
      <c r="AK991">
        <f t="shared" si="119"/>
        <v>0</v>
      </c>
    </row>
    <row r="992" spans="1:37" x14ac:dyDescent="0.25">
      <c r="A992" t="s">
        <v>5633</v>
      </c>
      <c r="G992" t="s">
        <v>5635</v>
      </c>
      <c r="Q992" t="str">
        <f t="shared" si="124"/>
        <v>Corunglain</v>
      </c>
      <c r="R992" t="str">
        <f t="shared" si="125"/>
        <v>Corunglain</v>
      </c>
      <c r="T992" t="s">
        <v>222</v>
      </c>
      <c r="U992" t="s">
        <v>49</v>
      </c>
      <c r="AK992">
        <f t="shared" si="119"/>
        <v>0</v>
      </c>
    </row>
    <row r="993" spans="1:37" x14ac:dyDescent="0.25">
      <c r="A993" t="s">
        <v>5642</v>
      </c>
      <c r="G993" t="s">
        <v>5638</v>
      </c>
      <c r="H993" t="s">
        <v>429</v>
      </c>
      <c r="I993" t="str">
        <f>H993</f>
        <v>Elf</v>
      </c>
      <c r="Q993" t="str">
        <f t="shared" si="124"/>
        <v>Corunglain</v>
      </c>
      <c r="R993" t="str">
        <f t="shared" si="125"/>
        <v>Corunglain</v>
      </c>
      <c r="T993" t="s">
        <v>5636</v>
      </c>
      <c r="U993" t="s">
        <v>130</v>
      </c>
      <c r="Y993" t="s">
        <v>2992</v>
      </c>
      <c r="Z993" t="s">
        <v>64</v>
      </c>
      <c r="AA993" t="s">
        <v>64</v>
      </c>
      <c r="AC993" t="s">
        <v>135</v>
      </c>
      <c r="AK993">
        <f t="shared" si="119"/>
        <v>0</v>
      </c>
    </row>
    <row r="994" spans="1:37" x14ac:dyDescent="0.25">
      <c r="A994" t="s">
        <v>5637</v>
      </c>
      <c r="G994" t="s">
        <v>5639</v>
      </c>
      <c r="H994" t="s">
        <v>4798</v>
      </c>
      <c r="I994" t="str">
        <f>H994</f>
        <v>Pooka</v>
      </c>
      <c r="Q994" t="str">
        <f t="shared" si="124"/>
        <v>Corunglain</v>
      </c>
      <c r="R994" t="str">
        <f t="shared" si="125"/>
        <v>Corunglain</v>
      </c>
      <c r="U994" t="s">
        <v>49</v>
      </c>
      <c r="Z994" t="s">
        <v>64</v>
      </c>
      <c r="AA994" t="s">
        <v>64</v>
      </c>
      <c r="AK994">
        <f t="shared" si="119"/>
        <v>0</v>
      </c>
    </row>
    <row r="995" spans="1:37" x14ac:dyDescent="0.25">
      <c r="A995" t="s">
        <v>5622</v>
      </c>
      <c r="B995" t="s">
        <v>5640</v>
      </c>
      <c r="G995" t="s">
        <v>5641</v>
      </c>
      <c r="Q995" t="str">
        <f t="shared" si="124"/>
        <v>Corunglain</v>
      </c>
      <c r="R995" t="str">
        <f t="shared" si="125"/>
        <v>Corunglain</v>
      </c>
      <c r="U995" t="s">
        <v>49</v>
      </c>
      <c r="AK995">
        <f t="shared" si="119"/>
        <v>0</v>
      </c>
    </row>
    <row r="996" spans="1:37" x14ac:dyDescent="0.25">
      <c r="A996" t="s">
        <v>5643</v>
      </c>
      <c r="B996" t="s">
        <v>5644</v>
      </c>
      <c r="G996" t="s">
        <v>5645</v>
      </c>
      <c r="H996" t="s">
        <v>2003</v>
      </c>
      <c r="I996" t="s">
        <v>151</v>
      </c>
      <c r="J996" s="3">
        <v>9</v>
      </c>
      <c r="K996" s="3"/>
      <c r="L996" s="3" t="s">
        <v>248</v>
      </c>
      <c r="M996" s="3">
        <v>4</v>
      </c>
      <c r="N996" s="3"/>
      <c r="O996" s="3"/>
      <c r="Q996" t="str">
        <f t="shared" si="124"/>
        <v>Corunglain</v>
      </c>
      <c r="R996" t="str">
        <f t="shared" si="125"/>
        <v>Corunglain</v>
      </c>
      <c r="T996" t="s">
        <v>5646</v>
      </c>
      <c r="U996" t="s">
        <v>49</v>
      </c>
      <c r="V996" t="s">
        <v>2720</v>
      </c>
      <c r="Z996" t="s">
        <v>64</v>
      </c>
      <c r="AA996" t="s">
        <v>64</v>
      </c>
      <c r="AD996">
        <v>12</v>
      </c>
      <c r="AE996">
        <v>12</v>
      </c>
      <c r="AF996">
        <v>10</v>
      </c>
      <c r="AG996">
        <v>15</v>
      </c>
      <c r="AH996">
        <v>14</v>
      </c>
      <c r="AI996">
        <v>11</v>
      </c>
      <c r="AK996">
        <f t="shared" si="119"/>
        <v>74</v>
      </c>
    </row>
    <row r="997" spans="1:37" x14ac:dyDescent="0.25">
      <c r="A997" t="s">
        <v>5647</v>
      </c>
      <c r="B997" t="s">
        <v>5648</v>
      </c>
      <c r="G997" t="s">
        <v>5649</v>
      </c>
      <c r="H997" t="s">
        <v>2003</v>
      </c>
      <c r="I997" t="s">
        <v>163</v>
      </c>
      <c r="J997" s="3">
        <v>9</v>
      </c>
      <c r="K997" s="3"/>
      <c r="L997" s="3" t="str">
        <f>L996</f>
        <v>Merchant</v>
      </c>
      <c r="M997" s="3">
        <v>3</v>
      </c>
      <c r="N997" s="3"/>
      <c r="O997" s="3"/>
      <c r="Q997" t="str">
        <f t="shared" si="124"/>
        <v>Corunglain</v>
      </c>
      <c r="R997" t="str">
        <f t="shared" si="125"/>
        <v>Corunglain</v>
      </c>
      <c r="U997" t="s">
        <v>130</v>
      </c>
      <c r="V997" t="s">
        <v>1371</v>
      </c>
      <c r="Z997" t="s">
        <v>64</v>
      </c>
      <c r="AA997" t="s">
        <v>64</v>
      </c>
      <c r="AD997">
        <v>13</v>
      </c>
      <c r="AE997">
        <v>12</v>
      </c>
      <c r="AF997">
        <v>17</v>
      </c>
      <c r="AG997">
        <v>14</v>
      </c>
      <c r="AH997">
        <v>17</v>
      </c>
      <c r="AI997">
        <v>17</v>
      </c>
      <c r="AK997">
        <f t="shared" si="119"/>
        <v>90</v>
      </c>
    </row>
    <row r="998" spans="1:37" x14ac:dyDescent="0.25">
      <c r="A998" t="s">
        <v>5652</v>
      </c>
      <c r="G998" t="s">
        <v>5653</v>
      </c>
      <c r="H998" t="s">
        <v>2003</v>
      </c>
      <c r="I998" t="s">
        <v>46</v>
      </c>
      <c r="J998">
        <v>17</v>
      </c>
      <c r="Q998" t="s">
        <v>5650</v>
      </c>
      <c r="R998" t="str">
        <f>Q998</f>
        <v>Crowlerd</v>
      </c>
      <c r="T998" t="s">
        <v>5654</v>
      </c>
      <c r="U998" t="s">
        <v>49</v>
      </c>
      <c r="V998" t="s">
        <v>5655</v>
      </c>
      <c r="AK998">
        <f t="shared" si="119"/>
        <v>0</v>
      </c>
    </row>
    <row r="999" spans="1:37" x14ac:dyDescent="0.25">
      <c r="A999" t="s">
        <v>5656</v>
      </c>
      <c r="B999" t="s">
        <v>5657</v>
      </c>
      <c r="G999" t="s">
        <v>5658</v>
      </c>
      <c r="H999" t="str">
        <f>H998</f>
        <v>Darokinian</v>
      </c>
      <c r="I999" t="s">
        <v>151</v>
      </c>
      <c r="Q999" t="s">
        <v>5618</v>
      </c>
      <c r="R999" t="str">
        <f>Q999</f>
        <v>Darokin City</v>
      </c>
      <c r="U999" t="s">
        <v>49</v>
      </c>
      <c r="AK999">
        <f t="shared" si="119"/>
        <v>0</v>
      </c>
    </row>
    <row r="1000" spans="1:37" x14ac:dyDescent="0.25">
      <c r="A1000" t="s">
        <v>5659</v>
      </c>
      <c r="B1000" t="s">
        <v>5660</v>
      </c>
      <c r="G1000" t="s">
        <v>5661</v>
      </c>
      <c r="H1000" t="str">
        <f>H999</f>
        <v>Darokinian</v>
      </c>
      <c r="Q1000" t="s">
        <v>5618</v>
      </c>
      <c r="R1000" t="str">
        <f>Q1000</f>
        <v>Darokin City</v>
      </c>
      <c r="S1000" t="s">
        <v>5662</v>
      </c>
      <c r="U1000" t="s">
        <v>130</v>
      </c>
      <c r="Z1000" t="s">
        <v>64</v>
      </c>
      <c r="AA1000" t="s">
        <v>64</v>
      </c>
      <c r="AK1000">
        <f t="shared" si="119"/>
        <v>0</v>
      </c>
    </row>
    <row r="1001" spans="1:37" x14ac:dyDescent="0.25">
      <c r="A1001" t="s">
        <v>5663</v>
      </c>
      <c r="B1001" t="s">
        <v>5664</v>
      </c>
      <c r="G1001" t="s">
        <v>5665</v>
      </c>
      <c r="H1001" t="str">
        <f>H1000</f>
        <v>Darokinian</v>
      </c>
      <c r="Q1001" t="s">
        <v>5618</v>
      </c>
      <c r="R1001" t="str">
        <f>Q1001</f>
        <v>Darokin City</v>
      </c>
      <c r="S1001" t="s">
        <v>5667</v>
      </c>
      <c r="T1001" t="s">
        <v>5666</v>
      </c>
      <c r="U1001" t="s">
        <v>49</v>
      </c>
      <c r="AK1001">
        <f t="shared" si="119"/>
        <v>0</v>
      </c>
    </row>
    <row r="1002" spans="1:37" x14ac:dyDescent="0.25">
      <c r="A1002" t="s">
        <v>5668</v>
      </c>
      <c r="B1002" t="s">
        <v>5669</v>
      </c>
      <c r="G1002" t="s">
        <v>5561</v>
      </c>
      <c r="H1002" t="str">
        <f>H1001</f>
        <v>Darokinian</v>
      </c>
      <c r="P1002" t="str">
        <f>Q1002</f>
        <v>Darokin City</v>
      </c>
      <c r="Q1002" t="s">
        <v>5618</v>
      </c>
      <c r="R1002" t="str">
        <f t="shared" ref="R1002:R1010" si="126">Q1002</f>
        <v>Darokin City</v>
      </c>
      <c r="S1002" t="s">
        <v>5672</v>
      </c>
      <c r="T1002" t="s">
        <v>248</v>
      </c>
      <c r="U1002" t="s">
        <v>49</v>
      </c>
      <c r="AK1002">
        <f t="shared" si="119"/>
        <v>0</v>
      </c>
    </row>
    <row r="1003" spans="1:37" x14ac:dyDescent="0.25">
      <c r="A1003" t="s">
        <v>5670</v>
      </c>
      <c r="B1003" t="s">
        <v>5671</v>
      </c>
      <c r="G1003" t="s">
        <v>5553</v>
      </c>
      <c r="H1003" t="str">
        <f>H1002</f>
        <v>Darokinian</v>
      </c>
      <c r="P1003" t="str">
        <f>Q1003</f>
        <v>Darokin City</v>
      </c>
      <c r="Q1003" t="s">
        <v>5618</v>
      </c>
      <c r="R1003" t="str">
        <f t="shared" si="126"/>
        <v>Darokin City</v>
      </c>
      <c r="S1003" t="s">
        <v>5673</v>
      </c>
      <c r="T1003" t="s">
        <v>248</v>
      </c>
      <c r="U1003" t="s">
        <v>130</v>
      </c>
      <c r="Z1003" t="s">
        <v>64</v>
      </c>
      <c r="AA1003" t="s">
        <v>64</v>
      </c>
      <c r="AK1003">
        <f t="shared" si="119"/>
        <v>0</v>
      </c>
    </row>
    <row r="1004" spans="1:37" x14ac:dyDescent="0.25">
      <c r="A1004" t="s">
        <v>5674</v>
      </c>
      <c r="G1004" t="s">
        <v>5675</v>
      </c>
      <c r="H1004" t="s">
        <v>645</v>
      </c>
      <c r="I1004" t="str">
        <f>H1004</f>
        <v>Dwarf</v>
      </c>
      <c r="Q1004" t="s">
        <v>5618</v>
      </c>
      <c r="R1004" t="str">
        <f t="shared" si="126"/>
        <v>Darokin City</v>
      </c>
      <c r="U1004" t="s">
        <v>49</v>
      </c>
      <c r="AK1004">
        <f t="shared" si="119"/>
        <v>0</v>
      </c>
    </row>
    <row r="1005" spans="1:37" x14ac:dyDescent="0.25">
      <c r="A1005" t="s">
        <v>5676</v>
      </c>
      <c r="G1005" t="str">
        <f>G1004</f>
        <v>Gaz 11 DMs p. 31</v>
      </c>
      <c r="Q1005" t="s">
        <v>5618</v>
      </c>
      <c r="R1005" t="str">
        <f t="shared" si="126"/>
        <v>Darokin City</v>
      </c>
      <c r="AK1005">
        <f t="shared" si="119"/>
        <v>0</v>
      </c>
    </row>
    <row r="1006" spans="1:37" x14ac:dyDescent="0.25">
      <c r="A1006" t="s">
        <v>5677</v>
      </c>
      <c r="B1006" t="s">
        <v>5678</v>
      </c>
      <c r="G1006" t="s">
        <v>5679</v>
      </c>
      <c r="H1006" t="s">
        <v>2003</v>
      </c>
      <c r="I1006" t="s">
        <v>73</v>
      </c>
      <c r="J1006" s="3">
        <v>2</v>
      </c>
      <c r="K1006" s="3"/>
      <c r="L1006" s="3" t="s">
        <v>248</v>
      </c>
      <c r="M1006" s="3">
        <v>11</v>
      </c>
      <c r="N1006" s="3"/>
      <c r="O1006" s="3"/>
      <c r="Q1006" t="s">
        <v>5618</v>
      </c>
      <c r="R1006" t="str">
        <f t="shared" si="126"/>
        <v>Darokin City</v>
      </c>
      <c r="S1006" t="s">
        <v>5680</v>
      </c>
      <c r="T1006" t="s">
        <v>248</v>
      </c>
      <c r="U1006" t="s">
        <v>49</v>
      </c>
      <c r="V1006" t="s">
        <v>1006</v>
      </c>
      <c r="Z1006" t="s">
        <v>63</v>
      </c>
      <c r="AA1006" t="s">
        <v>63</v>
      </c>
      <c r="AD1006">
        <v>12</v>
      </c>
      <c r="AE1006">
        <v>16</v>
      </c>
      <c r="AF1006">
        <v>11</v>
      </c>
      <c r="AG1006">
        <v>10</v>
      </c>
      <c r="AH1006">
        <v>8</v>
      </c>
      <c r="AI1006">
        <v>9</v>
      </c>
      <c r="AK1006">
        <f t="shared" si="119"/>
        <v>66</v>
      </c>
    </row>
    <row r="1007" spans="1:37" x14ac:dyDescent="0.25">
      <c r="A1007" t="s">
        <v>5681</v>
      </c>
      <c r="B1007" t="s">
        <v>5682</v>
      </c>
      <c r="G1007" t="s">
        <v>5679</v>
      </c>
      <c r="H1007" t="s">
        <v>2003</v>
      </c>
      <c r="I1007" t="s">
        <v>163</v>
      </c>
      <c r="J1007" s="3">
        <v>1</v>
      </c>
      <c r="K1007" s="3"/>
      <c r="L1007" s="3" t="str">
        <f>L1006</f>
        <v>Merchant</v>
      </c>
      <c r="M1007" s="3">
        <v>3</v>
      </c>
      <c r="N1007" s="3"/>
      <c r="O1007" s="3"/>
      <c r="Q1007" t="s">
        <v>5618</v>
      </c>
      <c r="R1007" t="str">
        <f t="shared" si="126"/>
        <v>Darokin City</v>
      </c>
      <c r="S1007" t="s">
        <v>5683</v>
      </c>
      <c r="T1007" t="s">
        <v>819</v>
      </c>
      <c r="U1007" t="s">
        <v>49</v>
      </c>
      <c r="V1007" t="s">
        <v>1351</v>
      </c>
      <c r="Y1007" t="s">
        <v>2604</v>
      </c>
      <c r="Z1007" t="s">
        <v>64</v>
      </c>
      <c r="AA1007" t="s">
        <v>64</v>
      </c>
      <c r="AD1007">
        <v>9</v>
      </c>
      <c r="AE1007">
        <v>13</v>
      </c>
      <c r="AF1007">
        <v>15</v>
      </c>
      <c r="AG1007">
        <v>9</v>
      </c>
      <c r="AH1007">
        <v>10</v>
      </c>
      <c r="AI1007">
        <v>14</v>
      </c>
      <c r="AK1007">
        <f t="shared" si="119"/>
        <v>70</v>
      </c>
    </row>
    <row r="1008" spans="1:37" x14ac:dyDescent="0.25">
      <c r="A1008" t="s">
        <v>5684</v>
      </c>
      <c r="B1008" t="s">
        <v>5685</v>
      </c>
      <c r="E1008" t="s">
        <v>5687</v>
      </c>
      <c r="G1008" t="s">
        <v>5686</v>
      </c>
      <c r="H1008" t="s">
        <v>2003</v>
      </c>
      <c r="I1008" t="s">
        <v>46</v>
      </c>
      <c r="J1008" s="3">
        <v>12</v>
      </c>
      <c r="K1008" s="3"/>
      <c r="L1008" s="3" t="str">
        <f>L1007</f>
        <v>Merchant</v>
      </c>
      <c r="M1008" s="3">
        <v>2</v>
      </c>
      <c r="N1008" s="3"/>
      <c r="O1008" s="3"/>
      <c r="Q1008" t="s">
        <v>5618</v>
      </c>
      <c r="R1008" t="str">
        <f t="shared" si="126"/>
        <v>Darokin City</v>
      </c>
      <c r="U1008" t="s">
        <v>49</v>
      </c>
      <c r="V1008" t="s">
        <v>527</v>
      </c>
      <c r="Z1008" t="s">
        <v>63</v>
      </c>
      <c r="AA1008" t="s">
        <v>63</v>
      </c>
      <c r="AD1008">
        <v>11</v>
      </c>
      <c r="AE1008">
        <v>18</v>
      </c>
      <c r="AF1008">
        <v>14</v>
      </c>
      <c r="AG1008">
        <v>16</v>
      </c>
      <c r="AH1008">
        <v>8</v>
      </c>
      <c r="AI1008">
        <v>10</v>
      </c>
      <c r="AK1008">
        <f t="shared" si="119"/>
        <v>77</v>
      </c>
    </row>
    <row r="1009" spans="1:37" x14ac:dyDescent="0.25">
      <c r="A1009" t="s">
        <v>5736</v>
      </c>
      <c r="B1009" t="s">
        <v>5737</v>
      </c>
      <c r="C1009" t="s">
        <v>5738</v>
      </c>
      <c r="G1009" t="s">
        <v>5114</v>
      </c>
      <c r="H1009" t="str">
        <f t="shared" ref="H1009:H1019" si="127">H1008</f>
        <v>Darokinian</v>
      </c>
      <c r="I1009" t="s">
        <v>151</v>
      </c>
      <c r="P1009" t="s">
        <v>5618</v>
      </c>
      <c r="Q1009" t="str">
        <f t="shared" ref="Q1009:Q1014" si="128">P1009</f>
        <v>Darokin City</v>
      </c>
      <c r="R1009" t="str">
        <f t="shared" si="126"/>
        <v>Darokin City</v>
      </c>
      <c r="S1009" t="s">
        <v>5739</v>
      </c>
      <c r="T1009" t="s">
        <v>248</v>
      </c>
      <c r="U1009" t="s">
        <v>49</v>
      </c>
      <c r="V1009" t="s">
        <v>1006</v>
      </c>
      <c r="W1009" t="s">
        <v>923</v>
      </c>
      <c r="X1009" t="s">
        <v>635</v>
      </c>
      <c r="Y1009" t="s">
        <v>107</v>
      </c>
      <c r="Z1009" t="s">
        <v>63</v>
      </c>
      <c r="AA1009" t="s">
        <v>63</v>
      </c>
      <c r="AB1009" t="s">
        <v>4382</v>
      </c>
      <c r="AC1009" t="s">
        <v>135</v>
      </c>
      <c r="AD1009">
        <v>13</v>
      </c>
      <c r="AE1009">
        <v>15</v>
      </c>
      <c r="AF1009">
        <v>10</v>
      </c>
      <c r="AG1009">
        <v>18</v>
      </c>
      <c r="AH1009">
        <v>12</v>
      </c>
      <c r="AI1009">
        <v>11</v>
      </c>
      <c r="AK1009">
        <f t="shared" si="119"/>
        <v>79</v>
      </c>
    </row>
    <row r="1010" spans="1:37" x14ac:dyDescent="0.25">
      <c r="A1010" t="s">
        <v>5762</v>
      </c>
      <c r="G1010" t="s">
        <v>5763</v>
      </c>
      <c r="H1010" t="str">
        <f t="shared" si="127"/>
        <v>Darokinian</v>
      </c>
      <c r="I1010" t="s">
        <v>73</v>
      </c>
      <c r="J1010">
        <v>10</v>
      </c>
      <c r="P1010" t="s">
        <v>1973</v>
      </c>
      <c r="Q1010" t="str">
        <f t="shared" si="128"/>
        <v>Darokin</v>
      </c>
      <c r="R1010" t="str">
        <f t="shared" si="126"/>
        <v>Darokin</v>
      </c>
      <c r="S1010" t="s">
        <v>5764</v>
      </c>
      <c r="T1010" t="s">
        <v>307</v>
      </c>
      <c r="U1010" t="s">
        <v>49</v>
      </c>
      <c r="AK1010">
        <f t="shared" si="119"/>
        <v>0</v>
      </c>
    </row>
    <row r="1011" spans="1:37" x14ac:dyDescent="0.25">
      <c r="A1011" t="s">
        <v>5765</v>
      </c>
      <c r="G1011" t="s">
        <v>5766</v>
      </c>
      <c r="H1011" t="str">
        <f t="shared" si="127"/>
        <v>Darokinian</v>
      </c>
      <c r="I1011" t="s">
        <v>73</v>
      </c>
      <c r="P1011" t="s">
        <v>1973</v>
      </c>
      <c r="Q1011" t="str">
        <f t="shared" si="128"/>
        <v>Darokin</v>
      </c>
      <c r="R1011" t="str">
        <f>Q1011</f>
        <v>Darokin</v>
      </c>
      <c r="S1011" t="s">
        <v>5767</v>
      </c>
      <c r="T1011" t="s">
        <v>307</v>
      </c>
      <c r="U1011" t="s">
        <v>49</v>
      </c>
      <c r="Y1011" t="s">
        <v>106</v>
      </c>
      <c r="AK1011">
        <f t="shared" si="119"/>
        <v>0</v>
      </c>
    </row>
    <row r="1012" spans="1:37" x14ac:dyDescent="0.25">
      <c r="A1012" t="s">
        <v>5768</v>
      </c>
      <c r="G1012" t="str">
        <f>G1010</f>
        <v>X10 Inside Cover</v>
      </c>
      <c r="H1012" t="str">
        <f t="shared" si="127"/>
        <v>Darokinian</v>
      </c>
      <c r="I1012" t="s">
        <v>73</v>
      </c>
      <c r="J1012">
        <v>8</v>
      </c>
      <c r="P1012" t="s">
        <v>1973</v>
      </c>
      <c r="Q1012" t="str">
        <f t="shared" si="128"/>
        <v>Darokin</v>
      </c>
      <c r="R1012" t="str">
        <f>Q1012</f>
        <v>Darokin</v>
      </c>
      <c r="S1012" t="s">
        <v>5764</v>
      </c>
      <c r="T1012" t="s">
        <v>307</v>
      </c>
      <c r="U1012" t="s">
        <v>49</v>
      </c>
      <c r="AK1012">
        <f t="shared" si="119"/>
        <v>0</v>
      </c>
    </row>
    <row r="1013" spans="1:37" x14ac:dyDescent="0.25">
      <c r="A1013" t="s">
        <v>5769</v>
      </c>
      <c r="G1013" t="str">
        <f>G1011</f>
        <v>X10 p. 9</v>
      </c>
      <c r="H1013" t="str">
        <f t="shared" si="127"/>
        <v>Darokinian</v>
      </c>
      <c r="I1013" t="s">
        <v>73</v>
      </c>
      <c r="J1013">
        <v>8</v>
      </c>
      <c r="P1013" t="s">
        <v>1973</v>
      </c>
      <c r="Q1013" t="str">
        <f t="shared" si="128"/>
        <v>Darokin</v>
      </c>
      <c r="R1013" t="str">
        <f>Q1013</f>
        <v>Darokin</v>
      </c>
      <c r="S1013" t="s">
        <v>5764</v>
      </c>
      <c r="T1013" t="s">
        <v>307</v>
      </c>
      <c r="U1013" t="s">
        <v>49</v>
      </c>
      <c r="AK1013">
        <f t="shared" si="119"/>
        <v>0</v>
      </c>
    </row>
    <row r="1014" spans="1:37" x14ac:dyDescent="0.25">
      <c r="A1014" t="s">
        <v>5770</v>
      </c>
      <c r="G1014" t="str">
        <f>G1012</f>
        <v>X10 Inside Cover</v>
      </c>
      <c r="H1014" t="str">
        <f t="shared" si="127"/>
        <v>Darokinian</v>
      </c>
      <c r="I1014" t="s">
        <v>73</v>
      </c>
      <c r="J1014">
        <v>8</v>
      </c>
      <c r="P1014" t="s">
        <v>1973</v>
      </c>
      <c r="Q1014" t="str">
        <f t="shared" si="128"/>
        <v>Darokin</v>
      </c>
      <c r="R1014" t="str">
        <f>Q1014</f>
        <v>Darokin</v>
      </c>
      <c r="S1014" t="s">
        <v>5764</v>
      </c>
      <c r="T1014" t="s">
        <v>307</v>
      </c>
      <c r="U1014" t="s">
        <v>49</v>
      </c>
      <c r="AK1014">
        <f t="shared" si="119"/>
        <v>0</v>
      </c>
    </row>
    <row r="1015" spans="1:37" x14ac:dyDescent="0.25">
      <c r="A1015" t="s">
        <v>5771</v>
      </c>
      <c r="G1015" t="s">
        <v>5772</v>
      </c>
      <c r="H1015" t="str">
        <f t="shared" si="127"/>
        <v>Darokinian</v>
      </c>
      <c r="I1015" t="s">
        <v>73</v>
      </c>
      <c r="J1015">
        <v>7</v>
      </c>
      <c r="P1015" t="str">
        <f>P1014</f>
        <v>Darokin</v>
      </c>
      <c r="Q1015" t="s">
        <v>1476</v>
      </c>
      <c r="R1015" t="str">
        <f t="shared" ref="R1015:R1020" si="129">Q1015</f>
        <v>Greatrealm</v>
      </c>
      <c r="T1015" t="s">
        <v>723</v>
      </c>
      <c r="U1015" t="s">
        <v>49</v>
      </c>
      <c r="AD1015">
        <v>12</v>
      </c>
      <c r="AE1015">
        <v>10</v>
      </c>
      <c r="AF1015">
        <v>11</v>
      </c>
      <c r="AG1015">
        <v>13</v>
      </c>
      <c r="AH1015">
        <v>15</v>
      </c>
      <c r="AI1015">
        <v>12</v>
      </c>
      <c r="AK1015">
        <f t="shared" si="119"/>
        <v>73</v>
      </c>
    </row>
    <row r="1016" spans="1:37" x14ac:dyDescent="0.25">
      <c r="A1016" t="s">
        <v>2657</v>
      </c>
      <c r="B1016" t="s">
        <v>5773</v>
      </c>
      <c r="G1016" t="s">
        <v>5774</v>
      </c>
      <c r="H1016" t="str">
        <f t="shared" si="127"/>
        <v>Darokinian</v>
      </c>
      <c r="I1016" t="s">
        <v>89</v>
      </c>
      <c r="J1016">
        <v>0</v>
      </c>
      <c r="P1016" t="str">
        <f>P1015</f>
        <v>Darokin</v>
      </c>
      <c r="Q1016" t="s">
        <v>5775</v>
      </c>
      <c r="R1016" t="str">
        <f t="shared" si="129"/>
        <v>Specularum</v>
      </c>
      <c r="S1016" t="s">
        <v>5776</v>
      </c>
      <c r="T1016" t="s">
        <v>819</v>
      </c>
      <c r="U1016" t="s">
        <v>130</v>
      </c>
      <c r="W1016" t="s">
        <v>5777</v>
      </c>
      <c r="X1016" t="s">
        <v>5778</v>
      </c>
      <c r="Y1016" t="s">
        <v>5779</v>
      </c>
      <c r="Z1016" t="s">
        <v>64</v>
      </c>
      <c r="AA1016" t="s">
        <v>64</v>
      </c>
      <c r="AB1016" t="s">
        <v>2604</v>
      </c>
      <c r="AC1016" t="s">
        <v>109</v>
      </c>
      <c r="AD1016">
        <v>9</v>
      </c>
      <c r="AE1016">
        <v>13</v>
      </c>
      <c r="AF1016">
        <v>12</v>
      </c>
      <c r="AG1016">
        <v>10</v>
      </c>
      <c r="AH1016">
        <v>11</v>
      </c>
      <c r="AI1016">
        <v>11</v>
      </c>
      <c r="AK1016">
        <f t="shared" si="119"/>
        <v>66</v>
      </c>
    </row>
    <row r="1017" spans="1:37" x14ac:dyDescent="0.25">
      <c r="A1017" t="s">
        <v>5780</v>
      </c>
      <c r="B1017" t="s">
        <v>5781</v>
      </c>
      <c r="G1017" t="s">
        <v>5784</v>
      </c>
      <c r="H1017" t="str">
        <f t="shared" si="127"/>
        <v>Darokinian</v>
      </c>
      <c r="P1017" t="str">
        <f>P1016</f>
        <v>Darokin</v>
      </c>
      <c r="Q1017" t="s">
        <v>5782</v>
      </c>
      <c r="R1017" t="str">
        <f t="shared" si="129"/>
        <v>Ylaruam</v>
      </c>
      <c r="S1017" t="s">
        <v>5783</v>
      </c>
      <c r="T1017" t="s">
        <v>819</v>
      </c>
      <c r="U1017" t="s">
        <v>49</v>
      </c>
      <c r="AB1017" t="s">
        <v>2604</v>
      </c>
      <c r="AK1017">
        <f t="shared" si="119"/>
        <v>0</v>
      </c>
    </row>
    <row r="1018" spans="1:37" x14ac:dyDescent="0.25">
      <c r="A1018" t="s">
        <v>5785</v>
      </c>
      <c r="B1018" t="s">
        <v>5786</v>
      </c>
      <c r="G1018" t="s">
        <v>5787</v>
      </c>
      <c r="H1018" t="str">
        <f t="shared" si="127"/>
        <v>Darokinian</v>
      </c>
      <c r="I1018" t="s">
        <v>73</v>
      </c>
      <c r="J1018">
        <v>4</v>
      </c>
      <c r="P1018" t="str">
        <f>P1017</f>
        <v>Darokin</v>
      </c>
      <c r="Q1018" t="s">
        <v>722</v>
      </c>
      <c r="R1018" t="str">
        <f t="shared" si="129"/>
        <v>Glantri City</v>
      </c>
      <c r="S1018" t="s">
        <v>5788</v>
      </c>
      <c r="T1018" t="s">
        <v>819</v>
      </c>
      <c r="U1018" t="s">
        <v>130</v>
      </c>
      <c r="X1018" t="s">
        <v>5789</v>
      </c>
      <c r="Y1018" t="s">
        <v>106</v>
      </c>
      <c r="Z1018" t="s">
        <v>64</v>
      </c>
      <c r="AA1018" t="s">
        <v>64</v>
      </c>
      <c r="AB1018" t="s">
        <v>2604</v>
      </c>
      <c r="AD1018">
        <v>7</v>
      </c>
      <c r="AE1018">
        <v>17</v>
      </c>
      <c r="AF1018">
        <v>16</v>
      </c>
      <c r="AG1018">
        <v>15</v>
      </c>
      <c r="AH1018">
        <v>5</v>
      </c>
      <c r="AI1018">
        <v>9</v>
      </c>
      <c r="AK1018">
        <f t="shared" si="119"/>
        <v>69</v>
      </c>
    </row>
    <row r="1019" spans="1:37" x14ac:dyDescent="0.25">
      <c r="A1019" t="s">
        <v>5790</v>
      </c>
      <c r="B1019" t="s">
        <v>5791</v>
      </c>
      <c r="G1019" t="s">
        <v>5792</v>
      </c>
      <c r="H1019" t="str">
        <f t="shared" si="127"/>
        <v>Darokinian</v>
      </c>
      <c r="I1019" t="s">
        <v>73</v>
      </c>
      <c r="J1019">
        <v>4</v>
      </c>
      <c r="P1019" t="str">
        <f>P1018</f>
        <v>Darokin</v>
      </c>
      <c r="Q1019" t="s">
        <v>5793</v>
      </c>
      <c r="R1019" t="str">
        <f t="shared" si="129"/>
        <v>Shireton</v>
      </c>
      <c r="S1019" t="s">
        <v>5794</v>
      </c>
      <c r="T1019" t="s">
        <v>819</v>
      </c>
      <c r="U1019" t="s">
        <v>49</v>
      </c>
      <c r="X1019" t="s">
        <v>5512</v>
      </c>
      <c r="Y1019" t="s">
        <v>5795</v>
      </c>
      <c r="Z1019" t="s">
        <v>63</v>
      </c>
      <c r="AA1019" t="s">
        <v>63</v>
      </c>
      <c r="AB1019" t="s">
        <v>2604</v>
      </c>
      <c r="AD1019">
        <v>16</v>
      </c>
      <c r="AE1019">
        <v>16</v>
      </c>
      <c r="AF1019">
        <v>14</v>
      </c>
      <c r="AG1019">
        <v>14</v>
      </c>
      <c r="AH1019">
        <v>12</v>
      </c>
      <c r="AI1019">
        <v>15</v>
      </c>
      <c r="AK1019">
        <f t="shared" si="119"/>
        <v>87</v>
      </c>
    </row>
    <row r="1020" spans="1:37" x14ac:dyDescent="0.25">
      <c r="A1020" t="s">
        <v>5805</v>
      </c>
      <c r="G1020" t="s">
        <v>5807</v>
      </c>
      <c r="H1020" t="s">
        <v>5806</v>
      </c>
      <c r="Q1020" t="s">
        <v>5803</v>
      </c>
      <c r="R1020" t="str">
        <f t="shared" si="129"/>
        <v>Corran Keep</v>
      </c>
      <c r="T1020" t="s">
        <v>5813</v>
      </c>
      <c r="U1020" t="s">
        <v>49</v>
      </c>
      <c r="AB1020" t="s">
        <v>5814</v>
      </c>
      <c r="AE1020">
        <v>11</v>
      </c>
      <c r="AK1020">
        <f t="shared" si="119"/>
        <v>11</v>
      </c>
    </row>
    <row r="1021" spans="1:37" x14ac:dyDescent="0.25">
      <c r="A1021" t="s">
        <v>5808</v>
      </c>
      <c r="G1021" t="s">
        <v>5810</v>
      </c>
      <c r="H1021" t="s">
        <v>5806</v>
      </c>
      <c r="Q1021" t="s">
        <v>5803</v>
      </c>
      <c r="R1021" t="str">
        <f t="shared" ref="R1021:R1028" si="130">Q1021</f>
        <v>Corran Keep</v>
      </c>
      <c r="U1021" t="s">
        <v>49</v>
      </c>
      <c r="Z1021" t="s">
        <v>64</v>
      </c>
      <c r="AA1021" t="s">
        <v>64</v>
      </c>
      <c r="AB1021" t="s">
        <v>5814</v>
      </c>
      <c r="AE1021">
        <v>13</v>
      </c>
      <c r="AK1021">
        <f t="shared" si="119"/>
        <v>13</v>
      </c>
    </row>
    <row r="1022" spans="1:37" x14ac:dyDescent="0.25">
      <c r="A1022" t="s">
        <v>5809</v>
      </c>
      <c r="G1022" t="s">
        <v>5811</v>
      </c>
      <c r="H1022" t="s">
        <v>5816</v>
      </c>
      <c r="Q1022" t="s">
        <v>5803</v>
      </c>
      <c r="R1022" t="str">
        <f t="shared" si="130"/>
        <v>Corran Keep</v>
      </c>
      <c r="S1022" t="s">
        <v>5812</v>
      </c>
      <c r="U1022" t="s">
        <v>49</v>
      </c>
      <c r="W1022" t="s">
        <v>5815</v>
      </c>
      <c r="Y1022" t="s">
        <v>135</v>
      </c>
      <c r="AB1022" t="s">
        <v>5814</v>
      </c>
      <c r="AE1022">
        <v>11</v>
      </c>
      <c r="AK1022">
        <f t="shared" si="119"/>
        <v>11</v>
      </c>
    </row>
    <row r="1023" spans="1:37" x14ac:dyDescent="0.25">
      <c r="A1023" t="s">
        <v>5817</v>
      </c>
      <c r="G1023" t="s">
        <v>20410</v>
      </c>
      <c r="H1023" t="s">
        <v>2003</v>
      </c>
      <c r="I1023" t="s">
        <v>163</v>
      </c>
      <c r="J1023">
        <v>3</v>
      </c>
      <c r="P1023" t="s">
        <v>1973</v>
      </c>
      <c r="Q1023" t="s">
        <v>5818</v>
      </c>
      <c r="R1023" t="str">
        <f t="shared" si="130"/>
        <v>Blizzard Pass</v>
      </c>
      <c r="T1023" t="s">
        <v>222</v>
      </c>
      <c r="U1023" t="s">
        <v>49</v>
      </c>
      <c r="X1023" t="s">
        <v>10977</v>
      </c>
      <c r="Y1023" t="s">
        <v>5518</v>
      </c>
      <c r="Z1023" t="s">
        <v>63</v>
      </c>
      <c r="AA1023" t="s">
        <v>64</v>
      </c>
      <c r="AD1023">
        <v>8</v>
      </c>
      <c r="AE1023">
        <v>12</v>
      </c>
      <c r="AF1023">
        <v>9</v>
      </c>
      <c r="AG1023">
        <v>7</v>
      </c>
      <c r="AH1023">
        <v>17</v>
      </c>
      <c r="AI1023">
        <v>14</v>
      </c>
      <c r="AK1023">
        <f t="shared" si="119"/>
        <v>67</v>
      </c>
    </row>
    <row r="1024" spans="1:37" x14ac:dyDescent="0.25">
      <c r="A1024" t="s">
        <v>20411</v>
      </c>
      <c r="G1024" t="s">
        <v>20410</v>
      </c>
      <c r="H1024" t="s">
        <v>429</v>
      </c>
      <c r="I1024" t="s">
        <v>429</v>
      </c>
      <c r="J1024">
        <v>3</v>
      </c>
      <c r="Q1024" t="s">
        <v>5818</v>
      </c>
      <c r="R1024" t="str">
        <f t="shared" si="130"/>
        <v>Blizzard Pass</v>
      </c>
      <c r="T1024" t="s">
        <v>14706</v>
      </c>
      <c r="U1024" t="s">
        <v>49</v>
      </c>
      <c r="Z1024" t="s">
        <v>64</v>
      </c>
      <c r="AA1024" t="s">
        <v>20421</v>
      </c>
      <c r="AD1024">
        <v>16</v>
      </c>
      <c r="AE1024">
        <v>11</v>
      </c>
      <c r="AF1024">
        <v>10</v>
      </c>
      <c r="AG1024">
        <v>13</v>
      </c>
      <c r="AH1024">
        <v>11</v>
      </c>
      <c r="AI1024">
        <v>14</v>
      </c>
      <c r="AK1024">
        <f t="shared" si="119"/>
        <v>75</v>
      </c>
    </row>
    <row r="1025" spans="1:37" x14ac:dyDescent="0.25">
      <c r="A1025" t="s">
        <v>5820</v>
      </c>
      <c r="G1025" t="s">
        <v>5821</v>
      </c>
      <c r="H1025" t="s">
        <v>2003</v>
      </c>
      <c r="I1025" t="s">
        <v>73</v>
      </c>
      <c r="J1025">
        <v>10</v>
      </c>
      <c r="P1025" t="s">
        <v>1973</v>
      </c>
      <c r="Q1025" t="str">
        <f>P1025</f>
        <v>Darokin</v>
      </c>
      <c r="R1025" t="str">
        <f t="shared" si="130"/>
        <v>Darokin</v>
      </c>
      <c r="S1025" t="s">
        <v>5764</v>
      </c>
      <c r="T1025" t="s">
        <v>307</v>
      </c>
      <c r="U1025" t="s">
        <v>49</v>
      </c>
      <c r="AK1025">
        <f t="shared" si="119"/>
        <v>0</v>
      </c>
    </row>
    <row r="1026" spans="1:37" x14ac:dyDescent="0.25">
      <c r="A1026" t="s">
        <v>5822</v>
      </c>
      <c r="B1026" t="s">
        <v>5823</v>
      </c>
      <c r="G1026" t="s">
        <v>5824</v>
      </c>
      <c r="H1026" t="str">
        <f t="shared" ref="H1026:H1032" si="131">H1025</f>
        <v>Darokinian</v>
      </c>
      <c r="I1026" t="s">
        <v>73</v>
      </c>
      <c r="J1026">
        <v>1</v>
      </c>
      <c r="P1026" t="s">
        <v>5499</v>
      </c>
      <c r="Q1026" t="s">
        <v>5499</v>
      </c>
      <c r="R1026" t="str">
        <f t="shared" si="130"/>
        <v>Lake Amsorak</v>
      </c>
      <c r="T1026" t="s">
        <v>5825</v>
      </c>
      <c r="U1026" t="s">
        <v>49</v>
      </c>
      <c r="V1026" t="s">
        <v>308</v>
      </c>
      <c r="W1026" t="s">
        <v>5826</v>
      </c>
      <c r="X1026" t="s">
        <v>5828</v>
      </c>
      <c r="Y1026" t="s">
        <v>5827</v>
      </c>
      <c r="Z1026" t="s">
        <v>63</v>
      </c>
      <c r="AA1026" t="s">
        <v>63</v>
      </c>
      <c r="AC1026" t="s">
        <v>109</v>
      </c>
      <c r="AD1026">
        <v>13</v>
      </c>
      <c r="AE1026">
        <v>15</v>
      </c>
      <c r="AF1026">
        <v>13</v>
      </c>
      <c r="AG1026">
        <v>9</v>
      </c>
      <c r="AH1026">
        <v>10</v>
      </c>
      <c r="AI1026">
        <v>10</v>
      </c>
      <c r="AK1026">
        <f t="shared" si="119"/>
        <v>70</v>
      </c>
    </row>
    <row r="1027" spans="1:37" x14ac:dyDescent="0.25">
      <c r="A1027" t="s">
        <v>5822</v>
      </c>
      <c r="B1027" t="s">
        <v>5829</v>
      </c>
      <c r="G1027" t="str">
        <f>G1026</f>
        <v>WoI Book II p. 12</v>
      </c>
      <c r="H1027" t="str">
        <f t="shared" si="131"/>
        <v>Darokinian</v>
      </c>
      <c r="P1027" t="s">
        <v>1973</v>
      </c>
      <c r="Q1027" t="str">
        <f>P1027</f>
        <v>Darokin</v>
      </c>
      <c r="R1027" t="str">
        <f t="shared" si="130"/>
        <v>Darokin</v>
      </c>
      <c r="T1027" t="s">
        <v>5830</v>
      </c>
      <c r="U1027" t="s">
        <v>49</v>
      </c>
      <c r="AK1027">
        <f t="shared" ref="AK1027:AK1090" si="132">AD1027+AE1027+AF1027+AG1027+AH1027+AI1027</f>
        <v>0</v>
      </c>
    </row>
    <row r="1028" spans="1:37" x14ac:dyDescent="0.25">
      <c r="A1028" t="s">
        <v>5822</v>
      </c>
      <c r="B1028" t="s">
        <v>5831</v>
      </c>
      <c r="G1028" t="s">
        <v>5832</v>
      </c>
      <c r="H1028" t="str">
        <f t="shared" si="131"/>
        <v>Darokinian</v>
      </c>
      <c r="I1028" t="s">
        <v>89</v>
      </c>
      <c r="J1028">
        <v>0</v>
      </c>
      <c r="P1028" t="s">
        <v>5499</v>
      </c>
      <c r="Q1028" t="str">
        <f>P1028</f>
        <v>Lake Amsorak</v>
      </c>
      <c r="R1028" t="str">
        <f t="shared" si="130"/>
        <v>Lake Amsorak</v>
      </c>
      <c r="U1028" t="s">
        <v>49</v>
      </c>
      <c r="W1028" t="s">
        <v>5815</v>
      </c>
      <c r="X1028" t="s">
        <v>5828</v>
      </c>
      <c r="Y1028" t="s">
        <v>107</v>
      </c>
      <c r="AC1028" t="s">
        <v>135</v>
      </c>
      <c r="AD1028">
        <v>12</v>
      </c>
      <c r="AE1028">
        <v>12</v>
      </c>
      <c r="AF1028">
        <v>10</v>
      </c>
      <c r="AG1028">
        <v>11</v>
      </c>
      <c r="AH1028">
        <v>9</v>
      </c>
      <c r="AI1028">
        <v>13</v>
      </c>
      <c r="AK1028">
        <f t="shared" si="132"/>
        <v>67</v>
      </c>
    </row>
    <row r="1029" spans="1:37" x14ac:dyDescent="0.25">
      <c r="A1029" t="s">
        <v>5833</v>
      </c>
      <c r="B1029" t="s">
        <v>5834</v>
      </c>
      <c r="G1029" t="s">
        <v>5835</v>
      </c>
      <c r="H1029" t="str">
        <f t="shared" si="131"/>
        <v>Darokinian</v>
      </c>
      <c r="I1029" t="s">
        <v>73</v>
      </c>
      <c r="J1029">
        <v>1</v>
      </c>
      <c r="P1029" t="s">
        <v>5620</v>
      </c>
      <c r="Q1029" t="s">
        <v>5756</v>
      </c>
      <c r="R1029" t="s">
        <v>5756</v>
      </c>
      <c r="T1029" t="s">
        <v>291</v>
      </c>
      <c r="U1029" t="s">
        <v>49</v>
      </c>
      <c r="W1029" t="s">
        <v>293</v>
      </c>
      <c r="X1029" t="s">
        <v>5507</v>
      </c>
      <c r="Y1029" t="s">
        <v>107</v>
      </c>
      <c r="Z1029" t="s">
        <v>64</v>
      </c>
      <c r="AA1029" t="s">
        <v>64</v>
      </c>
      <c r="AB1029" t="s">
        <v>909</v>
      </c>
      <c r="AC1029" t="s">
        <v>135</v>
      </c>
      <c r="AD1029">
        <v>17</v>
      </c>
      <c r="AE1029">
        <v>13</v>
      </c>
      <c r="AF1029">
        <v>15</v>
      </c>
      <c r="AG1029">
        <v>14</v>
      </c>
      <c r="AH1029">
        <v>12</v>
      </c>
      <c r="AI1029">
        <v>16</v>
      </c>
      <c r="AK1029">
        <f t="shared" si="132"/>
        <v>87</v>
      </c>
    </row>
    <row r="1030" spans="1:37" x14ac:dyDescent="0.25">
      <c r="A1030" t="s">
        <v>5836</v>
      </c>
      <c r="B1030" t="s">
        <v>5837</v>
      </c>
      <c r="G1030" t="s">
        <v>5838</v>
      </c>
      <c r="H1030" t="str">
        <f t="shared" si="131"/>
        <v>Darokinian</v>
      </c>
      <c r="I1030" t="s">
        <v>151</v>
      </c>
      <c r="P1030" t="s">
        <v>1973</v>
      </c>
      <c r="Q1030" t="str">
        <f>P1030</f>
        <v>Darokin</v>
      </c>
      <c r="R1030" t="str">
        <f>Q1030</f>
        <v>Darokin</v>
      </c>
      <c r="T1030" t="s">
        <v>222</v>
      </c>
      <c r="U1030" t="s">
        <v>49</v>
      </c>
      <c r="W1030" t="s">
        <v>5815</v>
      </c>
      <c r="X1030" t="s">
        <v>5839</v>
      </c>
      <c r="Y1030" t="s">
        <v>107</v>
      </c>
      <c r="Z1030" t="s">
        <v>63</v>
      </c>
      <c r="AA1030" t="s">
        <v>63</v>
      </c>
      <c r="AK1030">
        <f t="shared" si="132"/>
        <v>0</v>
      </c>
    </row>
    <row r="1031" spans="1:37" x14ac:dyDescent="0.25">
      <c r="A1031" t="s">
        <v>5840</v>
      </c>
      <c r="B1031" t="s">
        <v>5841</v>
      </c>
      <c r="G1031" t="s">
        <v>5842</v>
      </c>
      <c r="H1031" t="str">
        <f t="shared" si="131"/>
        <v>Darokinian</v>
      </c>
      <c r="I1031" t="s">
        <v>73</v>
      </c>
      <c r="P1031" t="str">
        <f t="shared" ref="P1031:R1032" si="133">P1030</f>
        <v>Darokin</v>
      </c>
      <c r="Q1031" t="str">
        <f t="shared" si="133"/>
        <v>Darokin</v>
      </c>
      <c r="R1031" t="str">
        <f t="shared" si="133"/>
        <v>Darokin</v>
      </c>
      <c r="T1031" t="s">
        <v>5636</v>
      </c>
      <c r="U1031" t="s">
        <v>49</v>
      </c>
      <c r="AK1031">
        <f t="shared" si="132"/>
        <v>0</v>
      </c>
    </row>
    <row r="1032" spans="1:37" x14ac:dyDescent="0.25">
      <c r="A1032" t="s">
        <v>5843</v>
      </c>
      <c r="B1032" t="s">
        <v>5844</v>
      </c>
      <c r="G1032" t="s">
        <v>5845</v>
      </c>
      <c r="H1032" t="str">
        <f t="shared" si="131"/>
        <v>Darokinian</v>
      </c>
      <c r="P1032" t="str">
        <f t="shared" si="133"/>
        <v>Darokin</v>
      </c>
      <c r="Q1032" t="str">
        <f t="shared" si="133"/>
        <v>Darokin</v>
      </c>
      <c r="R1032" t="str">
        <f t="shared" si="133"/>
        <v>Darokin</v>
      </c>
      <c r="T1032" t="s">
        <v>5849</v>
      </c>
      <c r="U1032" t="s">
        <v>49</v>
      </c>
      <c r="AK1032">
        <f t="shared" si="132"/>
        <v>0</v>
      </c>
    </row>
    <row r="1033" spans="1:37" x14ac:dyDescent="0.25">
      <c r="A1033" t="s">
        <v>5846</v>
      </c>
      <c r="B1033" t="s">
        <v>5847</v>
      </c>
      <c r="G1033" t="s">
        <v>5848</v>
      </c>
      <c r="H1033" t="s">
        <v>1972</v>
      </c>
      <c r="P1033" t="s">
        <v>1973</v>
      </c>
      <c r="Q1033" t="str">
        <f t="shared" ref="Q1033:R1043" si="134">P1033</f>
        <v>Darokin</v>
      </c>
      <c r="R1033" t="str">
        <f t="shared" si="134"/>
        <v>Darokin</v>
      </c>
      <c r="T1033" t="s">
        <v>819</v>
      </c>
      <c r="U1033" t="s">
        <v>130</v>
      </c>
      <c r="Y1033" t="s">
        <v>134</v>
      </c>
      <c r="Z1033" t="s">
        <v>64</v>
      </c>
      <c r="AA1033" t="s">
        <v>64</v>
      </c>
      <c r="AK1033">
        <f t="shared" si="132"/>
        <v>0</v>
      </c>
    </row>
    <row r="1034" spans="1:37" x14ac:dyDescent="0.25">
      <c r="A1034" t="s">
        <v>5850</v>
      </c>
      <c r="G1034" t="str">
        <f>G1032</f>
        <v>AC1013 p. 11</v>
      </c>
      <c r="H1034" t="str">
        <f>H1032</f>
        <v>Darokinian</v>
      </c>
      <c r="P1034" t="s">
        <v>1973</v>
      </c>
      <c r="Q1034" t="str">
        <f t="shared" si="134"/>
        <v>Darokin</v>
      </c>
      <c r="R1034" t="str">
        <f t="shared" si="134"/>
        <v>Darokin</v>
      </c>
      <c r="T1034" t="str">
        <f>T1033</f>
        <v>Diplomat</v>
      </c>
      <c r="U1034" t="s">
        <v>49</v>
      </c>
      <c r="AK1034">
        <f t="shared" si="132"/>
        <v>0</v>
      </c>
    </row>
    <row r="1035" spans="1:37" x14ac:dyDescent="0.25">
      <c r="A1035" t="s">
        <v>5851</v>
      </c>
      <c r="B1035" t="s">
        <v>5852</v>
      </c>
      <c r="G1035" t="s">
        <v>5853</v>
      </c>
      <c r="H1035" t="str">
        <f>H1034</f>
        <v>Darokinian</v>
      </c>
      <c r="P1035" t="s">
        <v>1973</v>
      </c>
      <c r="Q1035" t="str">
        <f t="shared" si="134"/>
        <v>Darokin</v>
      </c>
      <c r="R1035" t="str">
        <f t="shared" si="134"/>
        <v>Darokin</v>
      </c>
      <c r="T1035" t="s">
        <v>248</v>
      </c>
      <c r="U1035" t="s">
        <v>49</v>
      </c>
      <c r="AK1035">
        <f t="shared" si="132"/>
        <v>0</v>
      </c>
    </row>
    <row r="1036" spans="1:37" x14ac:dyDescent="0.25">
      <c r="A1036" t="s">
        <v>5854</v>
      </c>
      <c r="B1036" t="s">
        <v>5855</v>
      </c>
      <c r="G1036" t="s">
        <v>5856</v>
      </c>
      <c r="H1036" t="str">
        <f>H1035</f>
        <v>Darokinian</v>
      </c>
      <c r="P1036" t="str">
        <f t="shared" ref="P1036:P1043" si="135">P1035</f>
        <v>Darokin</v>
      </c>
      <c r="Q1036" t="str">
        <f t="shared" si="134"/>
        <v>Darokin</v>
      </c>
      <c r="R1036" t="str">
        <f t="shared" si="134"/>
        <v>Darokin</v>
      </c>
      <c r="S1036" t="s">
        <v>5858</v>
      </c>
      <c r="T1036" t="s">
        <v>5857</v>
      </c>
      <c r="U1036" t="s">
        <v>49</v>
      </c>
      <c r="AK1036">
        <f t="shared" si="132"/>
        <v>0</v>
      </c>
    </row>
    <row r="1037" spans="1:37" x14ac:dyDescent="0.25">
      <c r="A1037" t="s">
        <v>5860</v>
      </c>
      <c r="B1037" t="s">
        <v>5861</v>
      </c>
      <c r="G1037" t="s">
        <v>5859</v>
      </c>
      <c r="H1037" t="s">
        <v>1972</v>
      </c>
      <c r="P1037" t="str">
        <f t="shared" si="135"/>
        <v>Darokin</v>
      </c>
      <c r="Q1037" t="str">
        <f t="shared" si="134"/>
        <v>Darokin</v>
      </c>
      <c r="R1037" t="str">
        <f t="shared" si="134"/>
        <v>Darokin</v>
      </c>
      <c r="T1037" t="str">
        <f>T1036</f>
        <v>Farmer</v>
      </c>
      <c r="U1037" t="s">
        <v>49</v>
      </c>
      <c r="AK1037">
        <f t="shared" si="132"/>
        <v>0</v>
      </c>
    </row>
    <row r="1038" spans="1:37" x14ac:dyDescent="0.25">
      <c r="A1038" t="s">
        <v>5862</v>
      </c>
      <c r="B1038" t="s">
        <v>5863</v>
      </c>
      <c r="G1038" t="s">
        <v>5864</v>
      </c>
      <c r="H1038" t="s">
        <v>2003</v>
      </c>
      <c r="P1038" t="str">
        <f t="shared" si="135"/>
        <v>Darokin</v>
      </c>
      <c r="Q1038" t="str">
        <f t="shared" si="134"/>
        <v>Darokin</v>
      </c>
      <c r="R1038" t="str">
        <f t="shared" si="134"/>
        <v>Darokin</v>
      </c>
      <c r="U1038" t="s">
        <v>49</v>
      </c>
      <c r="AK1038">
        <f t="shared" si="132"/>
        <v>0</v>
      </c>
    </row>
    <row r="1039" spans="1:37" x14ac:dyDescent="0.25">
      <c r="A1039" t="s">
        <v>5865</v>
      </c>
      <c r="G1039" t="s">
        <v>746</v>
      </c>
      <c r="H1039" t="str">
        <f>H1038</f>
        <v>Darokinian</v>
      </c>
      <c r="P1039" t="str">
        <f t="shared" si="135"/>
        <v>Darokin</v>
      </c>
      <c r="Q1039" t="str">
        <f t="shared" si="134"/>
        <v>Darokin</v>
      </c>
      <c r="R1039" t="str">
        <f t="shared" si="134"/>
        <v>Darokin</v>
      </c>
      <c r="T1039" t="s">
        <v>5866</v>
      </c>
      <c r="U1039" t="s">
        <v>49</v>
      </c>
      <c r="AK1039">
        <f t="shared" si="132"/>
        <v>0</v>
      </c>
    </row>
    <row r="1040" spans="1:37" x14ac:dyDescent="0.25">
      <c r="A1040" t="s">
        <v>5867</v>
      </c>
      <c r="G1040" t="s">
        <v>5868</v>
      </c>
      <c r="H1040" t="str">
        <f>H1039</f>
        <v>Darokinian</v>
      </c>
      <c r="P1040" t="str">
        <f t="shared" si="135"/>
        <v>Darokin</v>
      </c>
      <c r="Q1040" t="str">
        <f t="shared" si="134"/>
        <v>Darokin</v>
      </c>
      <c r="R1040" t="str">
        <f t="shared" si="134"/>
        <v>Darokin</v>
      </c>
      <c r="S1040" t="s">
        <v>5869</v>
      </c>
      <c r="T1040" t="s">
        <v>307</v>
      </c>
      <c r="U1040" t="s">
        <v>49</v>
      </c>
      <c r="AK1040">
        <f t="shared" si="132"/>
        <v>0</v>
      </c>
    </row>
    <row r="1041" spans="1:37" x14ac:dyDescent="0.25">
      <c r="A1041" t="s">
        <v>5870</v>
      </c>
      <c r="G1041" t="str">
        <f>G1040</f>
        <v>Son of Dawn p. 286</v>
      </c>
      <c r="H1041" t="str">
        <f>H1040</f>
        <v>Darokinian</v>
      </c>
      <c r="P1041" t="str">
        <f t="shared" si="135"/>
        <v>Darokin</v>
      </c>
      <c r="Q1041" t="str">
        <f t="shared" si="134"/>
        <v>Darokin</v>
      </c>
      <c r="R1041" t="str">
        <f t="shared" si="134"/>
        <v>Darokin</v>
      </c>
      <c r="S1041" t="s">
        <v>5764</v>
      </c>
      <c r="T1041" t="s">
        <v>307</v>
      </c>
      <c r="U1041" t="s">
        <v>49</v>
      </c>
      <c r="X1041" t="s">
        <v>5871</v>
      </c>
      <c r="AK1041">
        <f t="shared" si="132"/>
        <v>0</v>
      </c>
    </row>
    <row r="1042" spans="1:37" x14ac:dyDescent="0.25">
      <c r="A1042" t="s">
        <v>5872</v>
      </c>
      <c r="G1042" t="s">
        <v>5873</v>
      </c>
      <c r="H1042" t="str">
        <f>H1041</f>
        <v>Darokinian</v>
      </c>
      <c r="P1042" t="str">
        <f t="shared" si="135"/>
        <v>Darokin</v>
      </c>
      <c r="Q1042" t="str">
        <f t="shared" si="134"/>
        <v>Darokin</v>
      </c>
      <c r="R1042" t="str">
        <f t="shared" si="134"/>
        <v>Darokin</v>
      </c>
      <c r="T1042" t="s">
        <v>5874</v>
      </c>
      <c r="U1042" t="s">
        <v>49</v>
      </c>
      <c r="AE1042">
        <v>16</v>
      </c>
      <c r="AK1042">
        <f t="shared" si="132"/>
        <v>16</v>
      </c>
    </row>
    <row r="1043" spans="1:37" x14ac:dyDescent="0.25">
      <c r="A1043" t="s">
        <v>5875</v>
      </c>
      <c r="G1043" t="s">
        <v>5876</v>
      </c>
      <c r="H1043" t="str">
        <f>H1042</f>
        <v>Darokinian</v>
      </c>
      <c r="P1043" t="str">
        <f t="shared" si="135"/>
        <v>Darokin</v>
      </c>
      <c r="Q1043" t="str">
        <f t="shared" si="134"/>
        <v>Darokin</v>
      </c>
      <c r="R1043" t="str">
        <f t="shared" si="134"/>
        <v>Darokin</v>
      </c>
      <c r="U1043" t="s">
        <v>49</v>
      </c>
      <c r="AK1043">
        <f t="shared" si="132"/>
        <v>0</v>
      </c>
    </row>
    <row r="1044" spans="1:37" x14ac:dyDescent="0.25">
      <c r="A1044" t="s">
        <v>5877</v>
      </c>
      <c r="B1044" t="s">
        <v>5879</v>
      </c>
      <c r="G1044" t="s">
        <v>5503</v>
      </c>
      <c r="H1044" t="s">
        <v>645</v>
      </c>
      <c r="I1044" t="s">
        <v>645</v>
      </c>
      <c r="J1044" s="4">
        <v>5</v>
      </c>
      <c r="K1044" s="5"/>
      <c r="L1044" s="5" t="s">
        <v>248</v>
      </c>
      <c r="M1044" s="4">
        <v>4</v>
      </c>
      <c r="N1044" s="5"/>
      <c r="O1044" s="5"/>
      <c r="Q1044" t="str">
        <f>Q1043</f>
        <v>Darokin</v>
      </c>
      <c r="R1044" t="str">
        <f>Q1044</f>
        <v>Darokin</v>
      </c>
      <c r="T1044" t="s">
        <v>5878</v>
      </c>
      <c r="U1044" t="s">
        <v>49</v>
      </c>
      <c r="V1044" t="s">
        <v>1966</v>
      </c>
      <c r="Z1044" t="s">
        <v>64</v>
      </c>
      <c r="AA1044" t="s">
        <v>64</v>
      </c>
      <c r="AD1044">
        <v>14</v>
      </c>
      <c r="AE1044">
        <v>10</v>
      </c>
      <c r="AF1044">
        <v>12</v>
      </c>
      <c r="AG1044">
        <v>16</v>
      </c>
      <c r="AH1044">
        <v>17</v>
      </c>
      <c r="AI1044">
        <v>13</v>
      </c>
      <c r="AK1044">
        <f t="shared" si="132"/>
        <v>82</v>
      </c>
    </row>
    <row r="1045" spans="1:37" x14ac:dyDescent="0.25">
      <c r="A1045" t="s">
        <v>5880</v>
      </c>
      <c r="G1045" t="s">
        <v>5882</v>
      </c>
      <c r="H1045" t="s">
        <v>2003</v>
      </c>
      <c r="P1045" t="s">
        <v>1973</v>
      </c>
      <c r="Q1045" t="str">
        <f>Q1044</f>
        <v>Darokin</v>
      </c>
      <c r="R1045" t="str">
        <f>Q1045</f>
        <v>Darokin</v>
      </c>
      <c r="T1045" t="s">
        <v>5881</v>
      </c>
      <c r="U1045" t="s">
        <v>49</v>
      </c>
      <c r="AK1045">
        <f t="shared" si="132"/>
        <v>0</v>
      </c>
    </row>
    <row r="1046" spans="1:37" x14ac:dyDescent="0.25">
      <c r="A1046" t="s">
        <v>5883</v>
      </c>
      <c r="B1046" t="str">
        <f>A1046</f>
        <v>Ungvar</v>
      </c>
      <c r="C1046" t="s">
        <v>5884</v>
      </c>
      <c r="G1046" t="s">
        <v>5216</v>
      </c>
      <c r="H1046" t="s">
        <v>1157</v>
      </c>
      <c r="Q1046" t="s">
        <v>5885</v>
      </c>
      <c r="R1046" t="str">
        <f>Q1046</f>
        <v>Northern Darokin</v>
      </c>
      <c r="T1046" t="s">
        <v>1098</v>
      </c>
      <c r="U1046" t="s">
        <v>49</v>
      </c>
      <c r="AK1046">
        <f t="shared" si="132"/>
        <v>0</v>
      </c>
    </row>
    <row r="1047" spans="1:37" x14ac:dyDescent="0.25">
      <c r="A1047" t="s">
        <v>5886</v>
      </c>
      <c r="B1047" t="str">
        <f>A1047</f>
        <v>Cunegonde</v>
      </c>
      <c r="C1047" t="s">
        <v>5887</v>
      </c>
      <c r="G1047" t="str">
        <f>G1046</f>
        <v>Gaz 10 Players p. 29</v>
      </c>
      <c r="H1047" t="str">
        <f>H1046</f>
        <v>Heldannic</v>
      </c>
      <c r="Q1047" t="str">
        <f>Q1046</f>
        <v>Northern Darokin</v>
      </c>
      <c r="R1047" t="str">
        <f>R1046</f>
        <v>Northern Darokin</v>
      </c>
      <c r="T1047" t="s">
        <v>1098</v>
      </c>
      <c r="U1047" t="s">
        <v>130</v>
      </c>
      <c r="Z1047" t="s">
        <v>64</v>
      </c>
      <c r="AA1047" t="s">
        <v>64</v>
      </c>
      <c r="AK1047">
        <f t="shared" si="132"/>
        <v>0</v>
      </c>
    </row>
    <row r="1048" spans="1:37" x14ac:dyDescent="0.25">
      <c r="A1048" t="s">
        <v>5889</v>
      </c>
      <c r="B1048" t="s">
        <v>5890</v>
      </c>
      <c r="G1048" t="s">
        <v>5546</v>
      </c>
      <c r="H1048" t="s">
        <v>429</v>
      </c>
      <c r="I1048" t="s">
        <v>429</v>
      </c>
      <c r="J1048" s="4">
        <v>9</v>
      </c>
      <c r="K1048" s="5"/>
      <c r="L1048" s="5" t="s">
        <v>248</v>
      </c>
      <c r="M1048" s="4">
        <v>5</v>
      </c>
      <c r="N1048" s="5"/>
      <c r="O1048" s="5"/>
      <c r="Q1048" t="s">
        <v>5756</v>
      </c>
      <c r="R1048" t="str">
        <f>Q1048</f>
        <v>Fort Nell</v>
      </c>
      <c r="S1048" t="s">
        <v>5891</v>
      </c>
      <c r="T1048" t="s">
        <v>307</v>
      </c>
      <c r="U1048" t="s">
        <v>49</v>
      </c>
      <c r="V1048" t="s">
        <v>5892</v>
      </c>
      <c r="Y1048" t="s">
        <v>203</v>
      </c>
      <c r="Z1048" t="s">
        <v>63</v>
      </c>
      <c r="AA1048" t="s">
        <v>63</v>
      </c>
      <c r="AD1048">
        <v>15</v>
      </c>
      <c r="AE1048">
        <v>14</v>
      </c>
      <c r="AF1048">
        <v>10</v>
      </c>
      <c r="AG1048">
        <v>18</v>
      </c>
      <c r="AH1048">
        <v>13</v>
      </c>
      <c r="AI1048">
        <v>12</v>
      </c>
      <c r="AK1048">
        <f t="shared" si="132"/>
        <v>82</v>
      </c>
    </row>
    <row r="1049" spans="1:37" x14ac:dyDescent="0.25">
      <c r="C1049" t="s">
        <v>5893</v>
      </c>
      <c r="G1049" t="s">
        <v>5894</v>
      </c>
      <c r="H1049" t="s">
        <v>2690</v>
      </c>
      <c r="I1049" t="s">
        <v>163</v>
      </c>
      <c r="J1049">
        <v>5</v>
      </c>
      <c r="U1049" t="s">
        <v>49</v>
      </c>
      <c r="AD1049">
        <v>12</v>
      </c>
      <c r="AE1049">
        <v>11</v>
      </c>
      <c r="AF1049">
        <v>16</v>
      </c>
      <c r="AG1049">
        <v>13</v>
      </c>
      <c r="AH1049">
        <v>12</v>
      </c>
      <c r="AI1049">
        <v>17</v>
      </c>
      <c r="AK1049">
        <f t="shared" si="132"/>
        <v>81</v>
      </c>
    </row>
    <row r="1050" spans="1:37" x14ac:dyDescent="0.25">
      <c r="A1050" t="s">
        <v>5895</v>
      </c>
      <c r="G1050" t="s">
        <v>5896</v>
      </c>
      <c r="I1050" t="s">
        <v>46</v>
      </c>
      <c r="J1050">
        <v>4</v>
      </c>
      <c r="R1050" t="s">
        <v>5897</v>
      </c>
      <c r="T1050" t="s">
        <v>222</v>
      </c>
      <c r="U1050" t="s">
        <v>49</v>
      </c>
      <c r="AK1050">
        <f t="shared" si="132"/>
        <v>0</v>
      </c>
    </row>
    <row r="1051" spans="1:37" x14ac:dyDescent="0.25">
      <c r="A1051" t="s">
        <v>5898</v>
      </c>
      <c r="B1051" t="s">
        <v>5899</v>
      </c>
      <c r="G1051" t="s">
        <v>5900</v>
      </c>
      <c r="H1051" t="s">
        <v>2690</v>
      </c>
      <c r="I1051" t="s">
        <v>73</v>
      </c>
      <c r="J1051">
        <v>4</v>
      </c>
      <c r="P1051" t="s">
        <v>5901</v>
      </c>
      <c r="Q1051" t="str">
        <f>P1051</f>
        <v>Emirates</v>
      </c>
      <c r="R1051" t="s">
        <v>5902</v>
      </c>
      <c r="U1051" t="s">
        <v>49</v>
      </c>
      <c r="W1051" t="s">
        <v>5815</v>
      </c>
      <c r="AD1051">
        <v>15</v>
      </c>
      <c r="AE1051">
        <v>9</v>
      </c>
      <c r="AF1051">
        <v>12</v>
      </c>
      <c r="AG1051">
        <v>10</v>
      </c>
      <c r="AH1051">
        <v>9</v>
      </c>
      <c r="AI1051">
        <v>13</v>
      </c>
      <c r="AK1051">
        <f t="shared" si="132"/>
        <v>68</v>
      </c>
    </row>
    <row r="1052" spans="1:37" x14ac:dyDescent="0.25">
      <c r="A1052" t="s">
        <v>5903</v>
      </c>
      <c r="B1052" t="s">
        <v>5904</v>
      </c>
      <c r="G1052" t="s">
        <v>5905</v>
      </c>
      <c r="H1052" t="s">
        <v>2003</v>
      </c>
      <c r="T1052" t="s">
        <v>5906</v>
      </c>
      <c r="U1052" t="s">
        <v>49</v>
      </c>
      <c r="AK1052">
        <f t="shared" si="132"/>
        <v>0</v>
      </c>
    </row>
    <row r="1053" spans="1:37" x14ac:dyDescent="0.25">
      <c r="A1053" t="s">
        <v>5913</v>
      </c>
      <c r="G1053" t="s">
        <v>5915</v>
      </c>
      <c r="H1053" t="str">
        <f t="shared" ref="H1053:H1059" si="136">H1052</f>
        <v>Darokinian</v>
      </c>
      <c r="I1053" t="s">
        <v>73</v>
      </c>
      <c r="J1053">
        <v>9</v>
      </c>
      <c r="P1053" t="s">
        <v>5911</v>
      </c>
      <c r="Q1053" t="str">
        <f>P1053</f>
        <v>Farstead</v>
      </c>
      <c r="R1053" t="str">
        <f>Q1053</f>
        <v>Farstead</v>
      </c>
      <c r="S1053" t="s">
        <v>5914</v>
      </c>
      <c r="U1053" t="s">
        <v>49</v>
      </c>
      <c r="V1053" t="s">
        <v>5916</v>
      </c>
      <c r="W1053" t="s">
        <v>5777</v>
      </c>
      <c r="X1053" t="s">
        <v>5919</v>
      </c>
      <c r="Y1053" t="s">
        <v>5917</v>
      </c>
      <c r="AC1053" t="s">
        <v>5918</v>
      </c>
      <c r="AD1053">
        <v>14</v>
      </c>
      <c r="AE1053">
        <v>11</v>
      </c>
      <c r="AF1053">
        <v>12</v>
      </c>
      <c r="AG1053">
        <v>13</v>
      </c>
      <c r="AH1053">
        <v>11</v>
      </c>
      <c r="AI1053">
        <v>13</v>
      </c>
      <c r="AK1053">
        <f t="shared" si="132"/>
        <v>74</v>
      </c>
    </row>
    <row r="1054" spans="1:37" x14ac:dyDescent="0.25">
      <c r="A1054" t="s">
        <v>5920</v>
      </c>
      <c r="G1054" t="s">
        <v>5921</v>
      </c>
      <c r="H1054" t="str">
        <f t="shared" si="136"/>
        <v>Darokinian</v>
      </c>
      <c r="I1054" t="s">
        <v>73</v>
      </c>
      <c r="J1054">
        <v>2</v>
      </c>
      <c r="P1054" t="s">
        <v>1973</v>
      </c>
      <c r="Q1054" t="str">
        <f>Q1053</f>
        <v>Farstead</v>
      </c>
      <c r="R1054" t="str">
        <f>R1053</f>
        <v>Farstead</v>
      </c>
      <c r="S1054" t="s">
        <v>5922</v>
      </c>
      <c r="T1054" t="s">
        <v>5923</v>
      </c>
      <c r="U1054" t="s">
        <v>49</v>
      </c>
      <c r="Y1054" t="s">
        <v>107</v>
      </c>
      <c r="Z1054" t="s">
        <v>63</v>
      </c>
      <c r="AA1054" t="s">
        <v>63</v>
      </c>
      <c r="AK1054">
        <f t="shared" si="132"/>
        <v>0</v>
      </c>
    </row>
    <row r="1055" spans="1:37" x14ac:dyDescent="0.25">
      <c r="A1055" t="s">
        <v>5925</v>
      </c>
      <c r="G1055" t="s">
        <v>5915</v>
      </c>
      <c r="H1055" t="str">
        <f t="shared" si="136"/>
        <v>Darokinian</v>
      </c>
      <c r="I1055" t="s">
        <v>89</v>
      </c>
      <c r="J1055">
        <v>0</v>
      </c>
      <c r="P1055" t="s">
        <v>1973</v>
      </c>
      <c r="Q1055" t="s">
        <v>5912</v>
      </c>
      <c r="R1055" t="str">
        <f>Q1055</f>
        <v>Farstead Freehold</v>
      </c>
      <c r="T1055" t="s">
        <v>5926</v>
      </c>
      <c r="U1055" t="s">
        <v>49</v>
      </c>
      <c r="AD1055">
        <v>9</v>
      </c>
      <c r="AE1055">
        <v>9</v>
      </c>
      <c r="AF1055">
        <v>13</v>
      </c>
      <c r="AG1055">
        <v>5</v>
      </c>
      <c r="AH1055">
        <v>12</v>
      </c>
      <c r="AI1055">
        <v>8</v>
      </c>
      <c r="AK1055">
        <f t="shared" si="132"/>
        <v>56</v>
      </c>
    </row>
    <row r="1056" spans="1:37" x14ac:dyDescent="0.25">
      <c r="A1056" t="s">
        <v>5927</v>
      </c>
      <c r="B1056" t="s">
        <v>15628</v>
      </c>
      <c r="G1056" t="s">
        <v>5928</v>
      </c>
      <c r="H1056" t="str">
        <f t="shared" si="136"/>
        <v>Darokinian</v>
      </c>
      <c r="I1056" t="s">
        <v>151</v>
      </c>
      <c r="J1056">
        <v>3</v>
      </c>
      <c r="P1056" t="s">
        <v>1973</v>
      </c>
      <c r="Q1056" t="str">
        <f t="shared" ref="Q1056:R1058" si="137">Q1055</f>
        <v>Farstead Freehold</v>
      </c>
      <c r="R1056" t="str">
        <f t="shared" si="137"/>
        <v>Farstead Freehold</v>
      </c>
      <c r="T1056" t="s">
        <v>5929</v>
      </c>
      <c r="U1056" t="s">
        <v>49</v>
      </c>
      <c r="Z1056" t="s">
        <v>64</v>
      </c>
      <c r="AA1056" t="s">
        <v>5930</v>
      </c>
      <c r="AD1056">
        <v>13</v>
      </c>
      <c r="AE1056">
        <v>12</v>
      </c>
      <c r="AF1056">
        <v>9</v>
      </c>
      <c r="AG1056">
        <v>15</v>
      </c>
      <c r="AH1056">
        <v>11</v>
      </c>
      <c r="AI1056">
        <v>9</v>
      </c>
      <c r="AK1056">
        <f t="shared" si="132"/>
        <v>69</v>
      </c>
    </row>
    <row r="1057" spans="1:37" x14ac:dyDescent="0.25">
      <c r="A1057" t="s">
        <v>5931</v>
      </c>
      <c r="G1057" t="str">
        <f>G1056</f>
        <v>PC1 Adv p. 20</v>
      </c>
      <c r="H1057" t="str">
        <f t="shared" si="136"/>
        <v>Darokinian</v>
      </c>
      <c r="I1057" t="s">
        <v>163</v>
      </c>
      <c r="J1057">
        <v>3</v>
      </c>
      <c r="P1057" t="s">
        <v>1973</v>
      </c>
      <c r="Q1057" t="str">
        <f t="shared" si="137"/>
        <v>Farstead Freehold</v>
      </c>
      <c r="R1057" t="str">
        <f t="shared" si="137"/>
        <v>Farstead Freehold</v>
      </c>
      <c r="S1057" t="s">
        <v>5935</v>
      </c>
      <c r="U1057" t="s">
        <v>49</v>
      </c>
      <c r="W1057" t="s">
        <v>5932</v>
      </c>
      <c r="X1057" t="s">
        <v>5933</v>
      </c>
      <c r="AB1057" t="s">
        <v>5934</v>
      </c>
      <c r="AD1057">
        <v>9</v>
      </c>
      <c r="AE1057">
        <v>10</v>
      </c>
      <c r="AF1057">
        <v>14</v>
      </c>
      <c r="AG1057">
        <v>8</v>
      </c>
      <c r="AH1057">
        <v>13</v>
      </c>
      <c r="AI1057">
        <v>12</v>
      </c>
      <c r="AK1057">
        <f t="shared" si="132"/>
        <v>66</v>
      </c>
    </row>
    <row r="1058" spans="1:37" x14ac:dyDescent="0.25">
      <c r="A1058" t="s">
        <v>5936</v>
      </c>
      <c r="G1058" t="s">
        <v>5937</v>
      </c>
      <c r="H1058" t="str">
        <f t="shared" si="136"/>
        <v>Darokinian</v>
      </c>
      <c r="I1058" t="s">
        <v>89</v>
      </c>
      <c r="J1058">
        <v>0</v>
      </c>
      <c r="P1058" t="s">
        <v>5912</v>
      </c>
      <c r="Q1058" t="str">
        <f t="shared" si="137"/>
        <v>Farstead Freehold</v>
      </c>
      <c r="R1058" t="str">
        <f t="shared" si="137"/>
        <v>Farstead Freehold</v>
      </c>
      <c r="T1058" t="s">
        <v>5938</v>
      </c>
      <c r="U1058" t="s">
        <v>49</v>
      </c>
      <c r="Y1058" t="s">
        <v>134</v>
      </c>
      <c r="Z1058" t="s">
        <v>63</v>
      </c>
      <c r="AA1058" t="s">
        <v>63</v>
      </c>
      <c r="AD1058">
        <v>13</v>
      </c>
      <c r="AE1058">
        <v>7</v>
      </c>
      <c r="AF1058">
        <v>9</v>
      </c>
      <c r="AG1058">
        <v>10</v>
      </c>
      <c r="AH1058">
        <v>11</v>
      </c>
      <c r="AI1058">
        <v>10</v>
      </c>
      <c r="AK1058">
        <f t="shared" si="132"/>
        <v>60</v>
      </c>
    </row>
    <row r="1059" spans="1:37" x14ac:dyDescent="0.25">
      <c r="A1059" t="s">
        <v>5939</v>
      </c>
      <c r="G1059" t="str">
        <f t="shared" ref="G1059:G1064" si="138">G1058</f>
        <v>PC1 Adv p. 21</v>
      </c>
      <c r="H1059" t="str">
        <f t="shared" si="136"/>
        <v>Darokinian</v>
      </c>
      <c r="I1059" t="str">
        <f t="shared" ref="I1059:I1064" si="139">I1058</f>
        <v>Normal Human</v>
      </c>
      <c r="J1059">
        <v>0</v>
      </c>
      <c r="P1059" t="s">
        <v>5912</v>
      </c>
      <c r="Q1059" t="str">
        <f t="shared" ref="Q1059:Q1064" si="140">Q1058</f>
        <v>Farstead Freehold</v>
      </c>
      <c r="R1059" t="str">
        <f t="shared" ref="R1059:R1064" si="141">R1058</f>
        <v>Farstead Freehold</v>
      </c>
      <c r="U1059" t="s">
        <v>130</v>
      </c>
      <c r="V1059" t="s">
        <v>2720</v>
      </c>
      <c r="Y1059" t="s">
        <v>134</v>
      </c>
      <c r="AK1059">
        <f t="shared" si="132"/>
        <v>0</v>
      </c>
    </row>
    <row r="1060" spans="1:37" x14ac:dyDescent="0.25">
      <c r="A1060" t="s">
        <v>5940</v>
      </c>
      <c r="G1060" t="str">
        <f t="shared" si="138"/>
        <v>PC1 Adv p. 21</v>
      </c>
      <c r="H1060" t="str">
        <f t="shared" ref="H1060:H1069" si="142">H1059</f>
        <v>Darokinian</v>
      </c>
      <c r="I1060" t="str">
        <f t="shared" si="139"/>
        <v>Normal Human</v>
      </c>
      <c r="J1060">
        <v>0</v>
      </c>
      <c r="P1060" t="s">
        <v>5912</v>
      </c>
      <c r="Q1060" t="str">
        <f t="shared" si="140"/>
        <v>Farstead Freehold</v>
      </c>
      <c r="R1060" t="str">
        <f t="shared" si="141"/>
        <v>Farstead Freehold</v>
      </c>
      <c r="U1060" t="s">
        <v>130</v>
      </c>
      <c r="V1060" t="s">
        <v>2399</v>
      </c>
      <c r="Y1060" t="s">
        <v>134</v>
      </c>
      <c r="AK1060">
        <f t="shared" si="132"/>
        <v>0</v>
      </c>
    </row>
    <row r="1061" spans="1:37" x14ac:dyDescent="0.25">
      <c r="A1061" t="s">
        <v>5944</v>
      </c>
      <c r="G1061" t="str">
        <f t="shared" si="138"/>
        <v>PC1 Adv p. 21</v>
      </c>
      <c r="H1061" t="str">
        <f t="shared" si="142"/>
        <v>Darokinian</v>
      </c>
      <c r="I1061" t="str">
        <f t="shared" si="139"/>
        <v>Normal Human</v>
      </c>
      <c r="J1061">
        <v>0</v>
      </c>
      <c r="P1061" t="s">
        <v>5912</v>
      </c>
      <c r="Q1061" t="str">
        <f t="shared" si="140"/>
        <v>Farstead Freehold</v>
      </c>
      <c r="R1061" t="str">
        <f t="shared" si="141"/>
        <v>Farstead Freehold</v>
      </c>
      <c r="U1061" t="s">
        <v>49</v>
      </c>
      <c r="V1061" t="s">
        <v>1401</v>
      </c>
      <c r="Y1061" t="s">
        <v>134</v>
      </c>
      <c r="AK1061">
        <f t="shared" si="132"/>
        <v>0</v>
      </c>
    </row>
    <row r="1062" spans="1:37" x14ac:dyDescent="0.25">
      <c r="A1062" t="s">
        <v>5941</v>
      </c>
      <c r="G1062" t="str">
        <f t="shared" si="138"/>
        <v>PC1 Adv p. 21</v>
      </c>
      <c r="H1062" t="str">
        <f t="shared" si="142"/>
        <v>Darokinian</v>
      </c>
      <c r="I1062" t="str">
        <f t="shared" si="139"/>
        <v>Normal Human</v>
      </c>
      <c r="J1062">
        <v>0</v>
      </c>
      <c r="P1062" t="s">
        <v>5912</v>
      </c>
      <c r="Q1062" t="str">
        <f t="shared" si="140"/>
        <v>Farstead Freehold</v>
      </c>
      <c r="R1062" t="str">
        <f t="shared" si="141"/>
        <v>Farstead Freehold</v>
      </c>
      <c r="U1062" t="s">
        <v>49</v>
      </c>
      <c r="V1062" t="s">
        <v>5945</v>
      </c>
      <c r="Y1062" t="s">
        <v>134</v>
      </c>
      <c r="AK1062">
        <f t="shared" si="132"/>
        <v>0</v>
      </c>
    </row>
    <row r="1063" spans="1:37" x14ac:dyDescent="0.25">
      <c r="A1063" t="s">
        <v>5942</v>
      </c>
      <c r="G1063" t="str">
        <f t="shared" si="138"/>
        <v>PC1 Adv p. 21</v>
      </c>
      <c r="H1063" t="str">
        <f t="shared" si="142"/>
        <v>Darokinian</v>
      </c>
      <c r="I1063" t="str">
        <f t="shared" si="139"/>
        <v>Normal Human</v>
      </c>
      <c r="J1063">
        <v>0</v>
      </c>
      <c r="P1063" t="s">
        <v>5912</v>
      </c>
      <c r="Q1063" t="str">
        <f t="shared" si="140"/>
        <v>Farstead Freehold</v>
      </c>
      <c r="R1063" t="str">
        <f t="shared" si="141"/>
        <v>Farstead Freehold</v>
      </c>
      <c r="U1063" t="s">
        <v>130</v>
      </c>
      <c r="V1063" t="s">
        <v>5946</v>
      </c>
      <c r="Y1063" t="s">
        <v>134</v>
      </c>
      <c r="AK1063">
        <f t="shared" si="132"/>
        <v>0</v>
      </c>
    </row>
    <row r="1064" spans="1:37" x14ac:dyDescent="0.25">
      <c r="A1064" t="s">
        <v>5943</v>
      </c>
      <c r="G1064" t="str">
        <f t="shared" si="138"/>
        <v>PC1 Adv p. 21</v>
      </c>
      <c r="H1064" t="str">
        <f t="shared" si="142"/>
        <v>Darokinian</v>
      </c>
      <c r="I1064" t="str">
        <f t="shared" si="139"/>
        <v>Normal Human</v>
      </c>
      <c r="J1064">
        <v>0</v>
      </c>
      <c r="P1064" t="s">
        <v>5912</v>
      </c>
      <c r="Q1064" t="str">
        <f t="shared" si="140"/>
        <v>Farstead Freehold</v>
      </c>
      <c r="R1064" t="str">
        <f t="shared" si="141"/>
        <v>Farstead Freehold</v>
      </c>
      <c r="U1064" t="s">
        <v>49</v>
      </c>
      <c r="V1064" t="s">
        <v>5947</v>
      </c>
      <c r="Y1064" t="s">
        <v>134</v>
      </c>
      <c r="AK1064">
        <f t="shared" si="132"/>
        <v>0</v>
      </c>
    </row>
    <row r="1065" spans="1:37" x14ac:dyDescent="0.25">
      <c r="A1065" t="s">
        <v>5951</v>
      </c>
      <c r="G1065" t="s">
        <v>5952</v>
      </c>
      <c r="H1065" t="str">
        <f t="shared" si="142"/>
        <v>Darokinian</v>
      </c>
      <c r="Q1065" t="s">
        <v>5950</v>
      </c>
      <c r="R1065" t="str">
        <f t="shared" ref="R1065:R1070" si="143">Q1065</f>
        <v>Fenhold Freehold</v>
      </c>
      <c r="S1065" t="s">
        <v>5954</v>
      </c>
      <c r="U1065" t="s">
        <v>49</v>
      </c>
      <c r="AK1065">
        <f t="shared" si="132"/>
        <v>0</v>
      </c>
    </row>
    <row r="1066" spans="1:37" x14ac:dyDescent="0.25">
      <c r="A1066" t="s">
        <v>5953</v>
      </c>
      <c r="G1066" t="str">
        <f>G1065</f>
        <v>CM9 p. 2</v>
      </c>
      <c r="H1066" t="str">
        <f t="shared" si="142"/>
        <v>Darokinian</v>
      </c>
      <c r="Q1066" t="s">
        <v>5950</v>
      </c>
      <c r="R1066" t="str">
        <f t="shared" si="143"/>
        <v>Fenhold Freehold</v>
      </c>
      <c r="S1066" t="s">
        <v>5963</v>
      </c>
      <c r="T1066" t="s">
        <v>5962</v>
      </c>
      <c r="U1066" t="s">
        <v>49</v>
      </c>
      <c r="V1066" t="s">
        <v>5985</v>
      </c>
      <c r="AK1066">
        <f t="shared" si="132"/>
        <v>0</v>
      </c>
    </row>
    <row r="1067" spans="1:37" x14ac:dyDescent="0.25">
      <c r="A1067" t="s">
        <v>5955</v>
      </c>
      <c r="G1067" t="s">
        <v>5959</v>
      </c>
      <c r="H1067" t="str">
        <f t="shared" si="142"/>
        <v>Darokinian</v>
      </c>
      <c r="I1067" t="s">
        <v>163</v>
      </c>
      <c r="P1067" t="s">
        <v>1973</v>
      </c>
      <c r="Q1067" t="s">
        <v>5618</v>
      </c>
      <c r="R1067" t="str">
        <f t="shared" si="143"/>
        <v>Darokin City</v>
      </c>
      <c r="S1067" t="s">
        <v>5961</v>
      </c>
      <c r="U1067" t="s">
        <v>49</v>
      </c>
      <c r="W1067" t="s">
        <v>5815</v>
      </c>
      <c r="Y1067" t="s">
        <v>5960</v>
      </c>
      <c r="AK1067">
        <f t="shared" si="132"/>
        <v>0</v>
      </c>
    </row>
    <row r="1068" spans="1:37" x14ac:dyDescent="0.25">
      <c r="A1068" t="s">
        <v>5957</v>
      </c>
      <c r="G1068" t="s">
        <v>5956</v>
      </c>
      <c r="H1068" t="str">
        <f t="shared" si="142"/>
        <v>Darokinian</v>
      </c>
      <c r="P1068" t="s">
        <v>1973</v>
      </c>
      <c r="Q1068" t="s">
        <v>5618</v>
      </c>
      <c r="R1068" t="str">
        <f t="shared" si="143"/>
        <v>Darokin City</v>
      </c>
      <c r="T1068" t="s">
        <v>5958</v>
      </c>
      <c r="U1068" t="s">
        <v>49</v>
      </c>
      <c r="W1068" t="s">
        <v>5815</v>
      </c>
      <c r="Y1068" t="s">
        <v>203</v>
      </c>
      <c r="AK1068">
        <f t="shared" si="132"/>
        <v>0</v>
      </c>
    </row>
    <row r="1069" spans="1:37" x14ac:dyDescent="0.25">
      <c r="A1069" t="s">
        <v>5966</v>
      </c>
      <c r="C1069" t="s">
        <v>5967</v>
      </c>
      <c r="G1069" t="s">
        <v>5968</v>
      </c>
      <c r="H1069" t="str">
        <f t="shared" si="142"/>
        <v>Darokinian</v>
      </c>
      <c r="I1069" t="s">
        <v>151</v>
      </c>
      <c r="J1069">
        <v>10</v>
      </c>
      <c r="P1069" t="s">
        <v>1973</v>
      </c>
      <c r="Q1069" t="s">
        <v>5618</v>
      </c>
      <c r="R1069" t="str">
        <f t="shared" si="143"/>
        <v>Darokin City</v>
      </c>
      <c r="U1069" t="s">
        <v>49</v>
      </c>
      <c r="AD1069">
        <v>12</v>
      </c>
      <c r="AE1069">
        <v>13</v>
      </c>
      <c r="AF1069">
        <v>8</v>
      </c>
      <c r="AG1069">
        <v>14</v>
      </c>
      <c r="AH1069">
        <v>15</v>
      </c>
      <c r="AI1069">
        <v>10</v>
      </c>
      <c r="AK1069">
        <f t="shared" si="132"/>
        <v>72</v>
      </c>
    </row>
    <row r="1070" spans="1:37" x14ac:dyDescent="0.25">
      <c r="A1070" t="s">
        <v>5969</v>
      </c>
      <c r="B1070" t="s">
        <v>5970</v>
      </c>
      <c r="G1070" t="s">
        <v>5971</v>
      </c>
      <c r="H1070" t="s">
        <v>429</v>
      </c>
      <c r="I1070" t="s">
        <v>429</v>
      </c>
      <c r="J1070">
        <v>10</v>
      </c>
      <c r="P1070" t="s">
        <v>4917</v>
      </c>
      <c r="Q1070" t="str">
        <f>P1070</f>
        <v>Shieldtree</v>
      </c>
      <c r="R1070" t="str">
        <f t="shared" si="143"/>
        <v>Shieldtree</v>
      </c>
      <c r="U1070" t="s">
        <v>49</v>
      </c>
      <c r="AK1070">
        <f t="shared" si="132"/>
        <v>0</v>
      </c>
    </row>
    <row r="1071" spans="1:37" x14ac:dyDescent="0.25">
      <c r="A1071" t="s">
        <v>1848</v>
      </c>
      <c r="B1071" t="s">
        <v>5972</v>
      </c>
      <c r="G1071" t="s">
        <v>5971</v>
      </c>
      <c r="H1071" t="s">
        <v>429</v>
      </c>
      <c r="I1071" t="s">
        <v>429</v>
      </c>
      <c r="J1071">
        <v>8</v>
      </c>
      <c r="P1071" t="s">
        <v>4917</v>
      </c>
      <c r="Q1071" t="str">
        <f>P1071</f>
        <v>Shieldtree</v>
      </c>
      <c r="R1071" t="str">
        <f>Q1071</f>
        <v>Shieldtree</v>
      </c>
      <c r="U1071" t="s">
        <v>49</v>
      </c>
      <c r="AK1071">
        <f t="shared" si="132"/>
        <v>0</v>
      </c>
    </row>
    <row r="1072" spans="1:37" x14ac:dyDescent="0.25">
      <c r="A1072" t="s">
        <v>5973</v>
      </c>
      <c r="B1072" t="s">
        <v>5974</v>
      </c>
      <c r="G1072" t="s">
        <v>5971</v>
      </c>
      <c r="H1072" t="s">
        <v>429</v>
      </c>
      <c r="I1072" t="s">
        <v>429</v>
      </c>
      <c r="J1072">
        <v>6</v>
      </c>
      <c r="P1072" t="s">
        <v>4917</v>
      </c>
      <c r="Q1072" t="str">
        <f>P1072</f>
        <v>Shieldtree</v>
      </c>
      <c r="R1072" t="str">
        <f>Q1072</f>
        <v>Shieldtree</v>
      </c>
      <c r="U1072" t="s">
        <v>49</v>
      </c>
      <c r="AK1072">
        <f t="shared" si="132"/>
        <v>0</v>
      </c>
    </row>
    <row r="1073" spans="1:37" x14ac:dyDescent="0.25">
      <c r="A1073" t="s">
        <v>5975</v>
      </c>
      <c r="B1073" t="s">
        <v>5976</v>
      </c>
      <c r="G1073" t="s">
        <v>5971</v>
      </c>
      <c r="H1073" t="s">
        <v>429</v>
      </c>
      <c r="I1073" t="s">
        <v>429</v>
      </c>
      <c r="J1073">
        <v>5</v>
      </c>
      <c r="P1073" t="s">
        <v>4917</v>
      </c>
      <c r="Q1073" t="str">
        <f>P1073</f>
        <v>Shieldtree</v>
      </c>
      <c r="R1073" t="str">
        <f>Q1073</f>
        <v>Shieldtree</v>
      </c>
      <c r="U1073" t="s">
        <v>49</v>
      </c>
      <c r="AK1073">
        <f t="shared" si="132"/>
        <v>0</v>
      </c>
    </row>
    <row r="1074" spans="1:37" x14ac:dyDescent="0.25">
      <c r="A1074" t="s">
        <v>5977</v>
      </c>
      <c r="B1074" t="s">
        <v>5978</v>
      </c>
      <c r="G1074" t="s">
        <v>5979</v>
      </c>
      <c r="H1074" t="s">
        <v>429</v>
      </c>
      <c r="I1074" t="s">
        <v>429</v>
      </c>
      <c r="J1074">
        <v>5</v>
      </c>
      <c r="P1074" t="s">
        <v>4917</v>
      </c>
      <c r="Q1074" t="str">
        <f>P1074</f>
        <v>Shieldtree</v>
      </c>
      <c r="R1074" t="str">
        <f>Q1074</f>
        <v>Shieldtree</v>
      </c>
      <c r="U1074" t="s">
        <v>49</v>
      </c>
      <c r="AK1074">
        <f t="shared" si="132"/>
        <v>0</v>
      </c>
    </row>
    <row r="1075" spans="1:37" x14ac:dyDescent="0.25">
      <c r="A1075" t="s">
        <v>5982</v>
      </c>
      <c r="G1075" t="str">
        <f>G1074</f>
        <v>CM9 p. 8</v>
      </c>
      <c r="H1075" t="s">
        <v>2003</v>
      </c>
      <c r="I1075" t="s">
        <v>73</v>
      </c>
      <c r="J1075">
        <v>7</v>
      </c>
      <c r="S1075" t="s">
        <v>5984</v>
      </c>
      <c r="T1075" t="s">
        <v>5983</v>
      </c>
      <c r="U1075" t="s">
        <v>49</v>
      </c>
      <c r="W1075" t="s">
        <v>5815</v>
      </c>
      <c r="Y1075" t="s">
        <v>134</v>
      </c>
      <c r="AD1075">
        <v>12</v>
      </c>
      <c r="AE1075">
        <v>12</v>
      </c>
      <c r="AF1075">
        <v>8</v>
      </c>
      <c r="AG1075">
        <v>16</v>
      </c>
      <c r="AH1075">
        <v>14</v>
      </c>
      <c r="AI1075">
        <v>11</v>
      </c>
      <c r="AK1075">
        <f t="shared" si="132"/>
        <v>73</v>
      </c>
    </row>
    <row r="1076" spans="1:37" x14ac:dyDescent="0.25">
      <c r="A1076" t="s">
        <v>5987</v>
      </c>
      <c r="B1076" t="s">
        <v>5988</v>
      </c>
      <c r="G1076" t="s">
        <v>5980</v>
      </c>
      <c r="H1076" t="s">
        <v>2003</v>
      </c>
      <c r="I1076" t="s">
        <v>89</v>
      </c>
      <c r="J1076">
        <v>0</v>
      </c>
      <c r="P1076" t="s">
        <v>5949</v>
      </c>
      <c r="Q1076" t="str">
        <f>P1076</f>
        <v>Fenhold</v>
      </c>
      <c r="R1076" t="str">
        <f>Q1076</f>
        <v>Fenhold</v>
      </c>
      <c r="S1076" t="s">
        <v>5989</v>
      </c>
      <c r="T1076" t="s">
        <v>5857</v>
      </c>
      <c r="U1076" t="s">
        <v>49</v>
      </c>
      <c r="AK1076">
        <f t="shared" si="132"/>
        <v>0</v>
      </c>
    </row>
    <row r="1077" spans="1:37" x14ac:dyDescent="0.25">
      <c r="A1077" t="s">
        <v>5990</v>
      </c>
      <c r="B1077" t="s">
        <v>5991</v>
      </c>
      <c r="G1077" t="s">
        <v>5981</v>
      </c>
      <c r="H1077" t="s">
        <v>5992</v>
      </c>
      <c r="I1077" t="s">
        <v>46</v>
      </c>
      <c r="J1077">
        <v>5</v>
      </c>
      <c r="P1077" t="s">
        <v>2978</v>
      </c>
      <c r="Q1077" t="s">
        <v>5986</v>
      </c>
      <c r="R1077" t="str">
        <f>Q1077</f>
        <v>East Riding</v>
      </c>
      <c r="S1077" t="s">
        <v>5993</v>
      </c>
      <c r="T1077" t="s">
        <v>5994</v>
      </c>
      <c r="U1077" t="s">
        <v>130</v>
      </c>
      <c r="V1077" t="s">
        <v>5916</v>
      </c>
      <c r="Z1077" t="s">
        <v>64</v>
      </c>
      <c r="AA1077" t="s">
        <v>64</v>
      </c>
      <c r="AK1077">
        <f t="shared" si="132"/>
        <v>0</v>
      </c>
    </row>
    <row r="1078" spans="1:37" x14ac:dyDescent="0.25">
      <c r="A1078" t="s">
        <v>5995</v>
      </c>
      <c r="G1078" t="str">
        <f t="shared" ref="G1078:G1084" si="144">G1077</f>
        <v>CM9 p. 12</v>
      </c>
      <c r="H1078" t="s">
        <v>2003</v>
      </c>
      <c r="I1078" t="s">
        <v>163</v>
      </c>
      <c r="J1078">
        <v>6</v>
      </c>
      <c r="P1078" t="s">
        <v>1973</v>
      </c>
      <c r="Q1078" t="s">
        <v>5949</v>
      </c>
      <c r="R1078" t="str">
        <f>Q1078</f>
        <v>Fenhold</v>
      </c>
      <c r="U1078" t="s">
        <v>49</v>
      </c>
      <c r="AK1078">
        <f t="shared" si="132"/>
        <v>0</v>
      </c>
    </row>
    <row r="1079" spans="1:37" x14ac:dyDescent="0.25">
      <c r="A1079" t="s">
        <v>5996</v>
      </c>
      <c r="G1079" t="str">
        <f t="shared" si="144"/>
        <v>CM9 p. 12</v>
      </c>
      <c r="H1079" t="str">
        <f>H1078</f>
        <v>Darokinian</v>
      </c>
      <c r="I1079" t="s">
        <v>163</v>
      </c>
      <c r="J1079">
        <v>4</v>
      </c>
      <c r="P1079" t="str">
        <f>P1078</f>
        <v>Darokin</v>
      </c>
      <c r="Q1079" t="s">
        <v>5950</v>
      </c>
      <c r="R1079" t="str">
        <f>Q1079</f>
        <v>Fenhold Freehold</v>
      </c>
      <c r="U1079" t="s">
        <v>49</v>
      </c>
      <c r="AK1079">
        <f t="shared" si="132"/>
        <v>0</v>
      </c>
    </row>
    <row r="1080" spans="1:37" x14ac:dyDescent="0.25">
      <c r="A1080" t="s">
        <v>5997</v>
      </c>
      <c r="B1080" t="s">
        <v>5998</v>
      </c>
      <c r="G1080" t="str">
        <f t="shared" si="144"/>
        <v>CM9 p. 12</v>
      </c>
      <c r="H1080" t="str">
        <f>H1079</f>
        <v>Darokinian</v>
      </c>
      <c r="P1080" t="s">
        <v>5986</v>
      </c>
      <c r="Q1080" t="str">
        <f>P1080</f>
        <v>East Riding</v>
      </c>
      <c r="R1080" t="str">
        <f>Q1080</f>
        <v>East Riding</v>
      </c>
      <c r="T1080" t="s">
        <v>5857</v>
      </c>
      <c r="U1080" t="s">
        <v>49</v>
      </c>
      <c r="AK1080">
        <f t="shared" si="132"/>
        <v>0</v>
      </c>
    </row>
    <row r="1081" spans="1:37" x14ac:dyDescent="0.25">
      <c r="A1081" t="s">
        <v>5999</v>
      </c>
      <c r="B1081" t="s">
        <v>6000</v>
      </c>
      <c r="G1081" t="str">
        <f t="shared" si="144"/>
        <v>CM9 p. 12</v>
      </c>
      <c r="H1081" t="s">
        <v>429</v>
      </c>
      <c r="I1081" t="s">
        <v>429</v>
      </c>
      <c r="J1081">
        <v>7</v>
      </c>
      <c r="P1081" t="s">
        <v>2712</v>
      </c>
      <c r="Q1081" t="s">
        <v>5950</v>
      </c>
      <c r="R1081" t="str">
        <f>Q1081</f>
        <v>Fenhold Freehold</v>
      </c>
      <c r="T1081" t="s">
        <v>5857</v>
      </c>
      <c r="U1081" t="s">
        <v>49</v>
      </c>
      <c r="AK1081">
        <f t="shared" si="132"/>
        <v>0</v>
      </c>
    </row>
    <row r="1082" spans="1:37" x14ac:dyDescent="0.25">
      <c r="A1082" t="s">
        <v>6001</v>
      </c>
      <c r="B1082" t="s">
        <v>6002</v>
      </c>
      <c r="G1082" t="str">
        <f t="shared" si="144"/>
        <v>CM9 p. 12</v>
      </c>
      <c r="H1082" t="s">
        <v>2003</v>
      </c>
      <c r="Q1082" t="s">
        <v>6003</v>
      </c>
      <c r="R1082" t="s">
        <v>5949</v>
      </c>
      <c r="T1082" t="s">
        <v>5857</v>
      </c>
      <c r="U1082" t="s">
        <v>49</v>
      </c>
      <c r="AK1082">
        <f t="shared" si="132"/>
        <v>0</v>
      </c>
    </row>
    <row r="1083" spans="1:37" x14ac:dyDescent="0.25">
      <c r="A1083" t="s">
        <v>6005</v>
      </c>
      <c r="B1083" t="s">
        <v>6006</v>
      </c>
      <c r="G1083" t="str">
        <f t="shared" si="144"/>
        <v>CM9 p. 12</v>
      </c>
      <c r="H1083" t="s">
        <v>2003</v>
      </c>
      <c r="I1083" t="s">
        <v>73</v>
      </c>
      <c r="J1083">
        <v>6</v>
      </c>
      <c r="Q1083" t="str">
        <f>Q1082</f>
        <v xml:space="preserve">Fenhold  </v>
      </c>
      <c r="R1083" t="str">
        <f>R1082</f>
        <v>Fenhold</v>
      </c>
      <c r="T1083" t="s">
        <v>6007</v>
      </c>
      <c r="U1083" t="s">
        <v>49</v>
      </c>
      <c r="AK1083">
        <f t="shared" si="132"/>
        <v>0</v>
      </c>
    </row>
    <row r="1084" spans="1:37" x14ac:dyDescent="0.25">
      <c r="A1084" t="s">
        <v>6008</v>
      </c>
      <c r="B1084" t="s">
        <v>6009</v>
      </c>
      <c r="G1084" t="str">
        <f t="shared" si="144"/>
        <v>CM9 p. 12</v>
      </c>
      <c r="H1084" t="s">
        <v>2003</v>
      </c>
      <c r="I1084" t="s">
        <v>151</v>
      </c>
      <c r="J1084">
        <v>6</v>
      </c>
      <c r="Q1084" t="s">
        <v>5950</v>
      </c>
      <c r="R1084" t="str">
        <f t="shared" ref="R1084:R1099" si="145">Q1084</f>
        <v>Fenhold Freehold</v>
      </c>
      <c r="T1084" t="s">
        <v>2214</v>
      </c>
      <c r="U1084" t="s">
        <v>49</v>
      </c>
      <c r="AK1084">
        <f t="shared" si="132"/>
        <v>0</v>
      </c>
    </row>
    <row r="1085" spans="1:37" x14ac:dyDescent="0.25">
      <c r="A1085" t="s">
        <v>204</v>
      </c>
      <c r="B1085" t="s">
        <v>6014</v>
      </c>
      <c r="G1085" t="s">
        <v>6015</v>
      </c>
      <c r="H1085" t="s">
        <v>2846</v>
      </c>
      <c r="I1085" t="s">
        <v>2477</v>
      </c>
      <c r="J1085">
        <v>1</v>
      </c>
      <c r="Q1085" t="s">
        <v>6011</v>
      </c>
      <c r="R1085" t="str">
        <f t="shared" si="145"/>
        <v>Hollydown</v>
      </c>
      <c r="S1085" t="s">
        <v>6016</v>
      </c>
      <c r="U1085" t="s">
        <v>49</v>
      </c>
      <c r="W1085" t="s">
        <v>6017</v>
      </c>
      <c r="AK1085">
        <f t="shared" si="132"/>
        <v>0</v>
      </c>
    </row>
    <row r="1086" spans="1:37" x14ac:dyDescent="0.25">
      <c r="A1086" t="s">
        <v>6018</v>
      </c>
      <c r="B1086" t="s">
        <v>6019</v>
      </c>
      <c r="G1086" t="str">
        <f>G1085</f>
        <v>CM9 p. 13</v>
      </c>
      <c r="H1086" t="str">
        <f>H1085</f>
        <v>Hin</v>
      </c>
      <c r="I1086" t="str">
        <f>I1085</f>
        <v>Halfling</v>
      </c>
      <c r="J1086">
        <v>6</v>
      </c>
      <c r="Q1086" t="s">
        <v>6010</v>
      </c>
      <c r="R1086" t="str">
        <f t="shared" si="145"/>
        <v>Barnaby-Under-Bramble</v>
      </c>
      <c r="S1086" t="s">
        <v>6020</v>
      </c>
      <c r="U1086" t="s">
        <v>49</v>
      </c>
      <c r="AK1086">
        <f t="shared" si="132"/>
        <v>0</v>
      </c>
    </row>
    <row r="1087" spans="1:37" x14ac:dyDescent="0.25">
      <c r="A1087" t="s">
        <v>6021</v>
      </c>
      <c r="B1087" t="s">
        <v>6022</v>
      </c>
      <c r="G1087" t="s">
        <v>6023</v>
      </c>
      <c r="H1087" t="s">
        <v>2846</v>
      </c>
      <c r="I1087" t="str">
        <f>I1086</f>
        <v>Halfling</v>
      </c>
      <c r="Q1087" t="s">
        <v>5950</v>
      </c>
      <c r="R1087" t="str">
        <f t="shared" si="145"/>
        <v>Fenhold Freehold</v>
      </c>
      <c r="T1087" t="s">
        <v>6024</v>
      </c>
      <c r="U1087" t="s">
        <v>130</v>
      </c>
      <c r="Z1087" t="s">
        <v>64</v>
      </c>
      <c r="AA1087" t="s">
        <v>64</v>
      </c>
      <c r="AK1087">
        <f t="shared" si="132"/>
        <v>0</v>
      </c>
    </row>
    <row r="1088" spans="1:37" x14ac:dyDescent="0.25">
      <c r="A1088" t="s">
        <v>6018</v>
      </c>
      <c r="B1088" t="s">
        <v>6025</v>
      </c>
      <c r="G1088" t="str">
        <f>G1087</f>
        <v>CM9 p. 14</v>
      </c>
      <c r="H1088" t="str">
        <f>H1087</f>
        <v>Hin</v>
      </c>
      <c r="I1088" t="str">
        <f>I1087</f>
        <v>Halfling</v>
      </c>
      <c r="Q1088" t="s">
        <v>5950</v>
      </c>
      <c r="R1088" t="str">
        <f t="shared" si="145"/>
        <v>Fenhold Freehold</v>
      </c>
      <c r="T1088" t="str">
        <f>T1087</f>
        <v>Shepherd</v>
      </c>
      <c r="U1088" t="s">
        <v>49</v>
      </c>
      <c r="AK1088">
        <f t="shared" si="132"/>
        <v>0</v>
      </c>
    </row>
    <row r="1089" spans="1:37" x14ac:dyDescent="0.25">
      <c r="A1089" t="s">
        <v>6026</v>
      </c>
      <c r="B1089" t="s">
        <v>6027</v>
      </c>
      <c r="G1089" t="str">
        <f>G1088</f>
        <v>CM9 p. 14</v>
      </c>
      <c r="H1089" t="str">
        <f>H1088</f>
        <v>Hin</v>
      </c>
      <c r="I1089" t="str">
        <f>I1088</f>
        <v>Halfling</v>
      </c>
      <c r="J1089">
        <v>5</v>
      </c>
      <c r="Q1089" t="s">
        <v>6011</v>
      </c>
      <c r="R1089" t="str">
        <f t="shared" si="145"/>
        <v>Hollydown</v>
      </c>
      <c r="T1089" t="str">
        <f>T1088</f>
        <v>Shepherd</v>
      </c>
      <c r="U1089" t="s">
        <v>49</v>
      </c>
      <c r="AK1089">
        <f t="shared" si="132"/>
        <v>0</v>
      </c>
    </row>
    <row r="1090" spans="1:37" x14ac:dyDescent="0.25">
      <c r="A1090" t="s">
        <v>6028</v>
      </c>
      <c r="C1090" t="s">
        <v>6029</v>
      </c>
      <c r="G1090" t="s">
        <v>6030</v>
      </c>
      <c r="H1090" t="s">
        <v>6031</v>
      </c>
      <c r="I1090" t="s">
        <v>89</v>
      </c>
      <c r="J1090">
        <v>0</v>
      </c>
      <c r="P1090" t="s">
        <v>6036</v>
      </c>
      <c r="Q1090" t="str">
        <f>P1090</f>
        <v>Fens</v>
      </c>
      <c r="R1090" t="str">
        <f t="shared" si="145"/>
        <v>Fens</v>
      </c>
      <c r="T1090" t="s">
        <v>6033</v>
      </c>
      <c r="U1090" t="s">
        <v>49</v>
      </c>
      <c r="X1090" t="s">
        <v>6032</v>
      </c>
      <c r="Y1090" t="s">
        <v>552</v>
      </c>
      <c r="AK1090">
        <f t="shared" si="132"/>
        <v>0</v>
      </c>
    </row>
    <row r="1091" spans="1:37" x14ac:dyDescent="0.25">
      <c r="A1091" t="s">
        <v>6034</v>
      </c>
      <c r="C1091" t="s">
        <v>3096</v>
      </c>
      <c r="G1091" t="str">
        <f>G1090</f>
        <v>CM9 p. 16</v>
      </c>
      <c r="H1091" t="s">
        <v>2003</v>
      </c>
      <c r="P1091" t="s">
        <v>1973</v>
      </c>
      <c r="Q1091" t="str">
        <f>Q1090</f>
        <v>Fens</v>
      </c>
      <c r="R1091" t="str">
        <f t="shared" si="145"/>
        <v>Fens</v>
      </c>
      <c r="S1091" t="s">
        <v>6035</v>
      </c>
      <c r="U1091" t="s">
        <v>49</v>
      </c>
      <c r="AK1091">
        <f t="shared" ref="AK1091:AK1154" si="146">AD1091+AE1091+AF1091+AG1091+AH1091+AI1091</f>
        <v>0</v>
      </c>
    </row>
    <row r="1092" spans="1:37" x14ac:dyDescent="0.25">
      <c r="A1092" t="s">
        <v>6037</v>
      </c>
      <c r="B1092" t="s">
        <v>6038</v>
      </c>
      <c r="G1092" t="str">
        <f>G1091</f>
        <v>CM9 p. 16</v>
      </c>
      <c r="H1092" t="s">
        <v>6031</v>
      </c>
      <c r="I1092" t="s">
        <v>151</v>
      </c>
      <c r="J1092">
        <v>3</v>
      </c>
      <c r="P1092" t="s">
        <v>6036</v>
      </c>
      <c r="Q1092" t="str">
        <f>P1092</f>
        <v>Fens</v>
      </c>
      <c r="R1092" t="str">
        <f t="shared" si="145"/>
        <v>Fens</v>
      </c>
      <c r="U1092" t="s">
        <v>130</v>
      </c>
      <c r="Z1092" t="s">
        <v>64</v>
      </c>
      <c r="AA1092" t="s">
        <v>64</v>
      </c>
      <c r="AD1092">
        <v>10</v>
      </c>
      <c r="AE1092">
        <v>13</v>
      </c>
      <c r="AF1092">
        <v>11</v>
      </c>
      <c r="AG1092">
        <v>17</v>
      </c>
      <c r="AH1092">
        <v>13</v>
      </c>
      <c r="AI1092">
        <v>12</v>
      </c>
      <c r="AK1092">
        <f t="shared" si="146"/>
        <v>76</v>
      </c>
    </row>
    <row r="1093" spans="1:37" x14ac:dyDescent="0.25">
      <c r="A1093" t="s">
        <v>6039</v>
      </c>
      <c r="B1093" t="s">
        <v>6040</v>
      </c>
      <c r="G1093" t="str">
        <f>G1092</f>
        <v>CM9 p. 16</v>
      </c>
      <c r="H1093" t="str">
        <f>H1092</f>
        <v>Fenfolk</v>
      </c>
      <c r="P1093" t="s">
        <v>6036</v>
      </c>
      <c r="Q1093" t="str">
        <f>P1093</f>
        <v>Fens</v>
      </c>
      <c r="R1093" t="str">
        <f t="shared" si="145"/>
        <v>Fens</v>
      </c>
      <c r="U1093" t="s">
        <v>49</v>
      </c>
      <c r="Z1093" t="s">
        <v>64</v>
      </c>
      <c r="AA1093" t="s">
        <v>64</v>
      </c>
      <c r="AK1093">
        <f t="shared" si="146"/>
        <v>0</v>
      </c>
    </row>
    <row r="1094" spans="1:37" x14ac:dyDescent="0.25">
      <c r="A1094" t="s">
        <v>6041</v>
      </c>
      <c r="B1094" t="str">
        <f>A1094</f>
        <v>Snagglefang</v>
      </c>
      <c r="G1094" t="s">
        <v>6042</v>
      </c>
      <c r="H1094" t="s">
        <v>2296</v>
      </c>
      <c r="I1094" t="str">
        <f>H1094</f>
        <v>Black Dragon</v>
      </c>
      <c r="J1094">
        <v>12</v>
      </c>
      <c r="Q1094" t="s">
        <v>6036</v>
      </c>
      <c r="R1094" t="str">
        <f t="shared" si="145"/>
        <v>Fens</v>
      </c>
      <c r="U1094" t="s">
        <v>49</v>
      </c>
      <c r="Z1094" t="s">
        <v>64</v>
      </c>
      <c r="AA1094" t="s">
        <v>64</v>
      </c>
      <c r="AB1094" t="s">
        <v>107</v>
      </c>
      <c r="AK1094">
        <f t="shared" si="146"/>
        <v>0</v>
      </c>
    </row>
    <row r="1095" spans="1:37" x14ac:dyDescent="0.25">
      <c r="A1095" t="s">
        <v>6043</v>
      </c>
      <c r="G1095" t="str">
        <f>G1094</f>
        <v>CM9 p. 17</v>
      </c>
      <c r="H1095" t="s">
        <v>6031</v>
      </c>
      <c r="P1095" t="s">
        <v>6036</v>
      </c>
      <c r="Q1095" t="str">
        <f>P1095</f>
        <v>Fens</v>
      </c>
      <c r="R1095" t="str">
        <f t="shared" si="145"/>
        <v>Fens</v>
      </c>
      <c r="S1095" t="s">
        <v>6035</v>
      </c>
      <c r="T1095" t="s">
        <v>6007</v>
      </c>
      <c r="U1095" t="s">
        <v>49</v>
      </c>
      <c r="AK1095">
        <f t="shared" si="146"/>
        <v>0</v>
      </c>
    </row>
    <row r="1096" spans="1:37" x14ac:dyDescent="0.25">
      <c r="A1096" t="s">
        <v>204</v>
      </c>
      <c r="B1096" t="s">
        <v>6044</v>
      </c>
      <c r="G1096" t="s">
        <v>6045</v>
      </c>
      <c r="H1096" t="s">
        <v>2846</v>
      </c>
      <c r="I1096" t="s">
        <v>2477</v>
      </c>
      <c r="P1096" t="s">
        <v>6011</v>
      </c>
      <c r="Q1096" t="str">
        <f>P1096</f>
        <v>Hollydown</v>
      </c>
      <c r="R1096" t="str">
        <f t="shared" si="145"/>
        <v>Hollydown</v>
      </c>
      <c r="U1096" t="s">
        <v>130</v>
      </c>
      <c r="Z1096" t="s">
        <v>64</v>
      </c>
      <c r="AA1096" t="s">
        <v>64</v>
      </c>
      <c r="AK1096">
        <f t="shared" si="146"/>
        <v>0</v>
      </c>
    </row>
    <row r="1097" spans="1:37" x14ac:dyDescent="0.25">
      <c r="A1097" t="s">
        <v>2968</v>
      </c>
      <c r="B1097" t="s">
        <v>6046</v>
      </c>
      <c r="G1097" t="s">
        <v>6047</v>
      </c>
      <c r="H1097" t="s">
        <v>1157</v>
      </c>
      <c r="I1097" t="s">
        <v>73</v>
      </c>
      <c r="J1097">
        <v>12</v>
      </c>
      <c r="P1097" t="s">
        <v>2175</v>
      </c>
      <c r="Q1097" t="s">
        <v>5950</v>
      </c>
      <c r="R1097" t="str">
        <f t="shared" si="145"/>
        <v>Fenhold Freehold</v>
      </c>
      <c r="T1097" t="s">
        <v>1259</v>
      </c>
      <c r="U1097" t="s">
        <v>49</v>
      </c>
      <c r="AK1097">
        <f t="shared" si="146"/>
        <v>0</v>
      </c>
    </row>
    <row r="1098" spans="1:37" x14ac:dyDescent="0.25">
      <c r="A1098" t="s">
        <v>6048</v>
      </c>
      <c r="B1098" t="s">
        <v>6049</v>
      </c>
      <c r="G1098" t="str">
        <f>G1097</f>
        <v>CM9 p. 19</v>
      </c>
      <c r="H1098" t="str">
        <f>H1097</f>
        <v>Heldannic</v>
      </c>
      <c r="I1098" t="str">
        <f>I1097</f>
        <v>Fighter</v>
      </c>
      <c r="J1098">
        <v>8</v>
      </c>
      <c r="Q1098" t="s">
        <v>5950</v>
      </c>
      <c r="R1098" t="str">
        <f t="shared" si="145"/>
        <v>Fenhold Freehold</v>
      </c>
      <c r="T1098" t="s">
        <v>1259</v>
      </c>
      <c r="AK1098">
        <f t="shared" si="146"/>
        <v>0</v>
      </c>
    </row>
    <row r="1099" spans="1:37" x14ac:dyDescent="0.25">
      <c r="A1099" t="s">
        <v>6050</v>
      </c>
      <c r="B1099" t="s">
        <v>6051</v>
      </c>
      <c r="G1099" t="str">
        <f>G1098</f>
        <v>CM9 p. 19</v>
      </c>
      <c r="H1099" t="str">
        <f>H1098</f>
        <v>Heldannic</v>
      </c>
      <c r="I1099" t="s">
        <v>46</v>
      </c>
      <c r="J1099">
        <v>8</v>
      </c>
      <c r="Q1099" t="s">
        <v>5950</v>
      </c>
      <c r="R1099" t="str">
        <f t="shared" si="145"/>
        <v>Fenhold Freehold</v>
      </c>
      <c r="T1099" t="s">
        <v>1259</v>
      </c>
      <c r="U1099" t="s">
        <v>49</v>
      </c>
      <c r="AK1099">
        <f t="shared" si="146"/>
        <v>0</v>
      </c>
    </row>
    <row r="1100" spans="1:37" x14ac:dyDescent="0.25">
      <c r="A1100" t="s">
        <v>6052</v>
      </c>
      <c r="B1100" t="s">
        <v>6053</v>
      </c>
      <c r="G1100" t="str">
        <f>G1099</f>
        <v>CM9 p. 19</v>
      </c>
      <c r="H1100" t="s">
        <v>2718</v>
      </c>
      <c r="I1100" t="s">
        <v>151</v>
      </c>
      <c r="J1100">
        <v>8</v>
      </c>
      <c r="P1100" t="s">
        <v>5775</v>
      </c>
      <c r="R1100" t="str">
        <f>R1099</f>
        <v>Fenhold Freehold</v>
      </c>
      <c r="T1100" t="s">
        <v>1259</v>
      </c>
      <c r="U1100" t="s">
        <v>49</v>
      </c>
      <c r="AK1100">
        <f t="shared" si="146"/>
        <v>0</v>
      </c>
    </row>
    <row r="1101" spans="1:37" x14ac:dyDescent="0.25">
      <c r="A1101" t="s">
        <v>6054</v>
      </c>
      <c r="G1101" t="str">
        <f>G1100</f>
        <v>CM9 p. 19</v>
      </c>
      <c r="I1101" t="s">
        <v>73</v>
      </c>
      <c r="J1101">
        <v>5</v>
      </c>
      <c r="R1101" t="str">
        <f>R1100</f>
        <v>Fenhold Freehold</v>
      </c>
      <c r="T1101" t="str">
        <f>T1100</f>
        <v>Bandit</v>
      </c>
      <c r="U1101" t="s">
        <v>49</v>
      </c>
      <c r="AK1101">
        <f t="shared" si="146"/>
        <v>0</v>
      </c>
    </row>
    <row r="1102" spans="1:37" x14ac:dyDescent="0.25">
      <c r="A1102" t="s">
        <v>3073</v>
      </c>
      <c r="G1102" t="str">
        <f>G1101</f>
        <v>CM9 p. 19</v>
      </c>
      <c r="I1102" t="str">
        <f>I1101</f>
        <v>Fighter</v>
      </c>
      <c r="J1102">
        <v>5</v>
      </c>
      <c r="R1102" t="str">
        <f>R1101</f>
        <v>Fenhold Freehold</v>
      </c>
      <c r="T1102" t="str">
        <f>T1101</f>
        <v>Bandit</v>
      </c>
      <c r="U1102" t="s">
        <v>49</v>
      </c>
      <c r="AK1102">
        <f t="shared" si="146"/>
        <v>0</v>
      </c>
    </row>
    <row r="1103" spans="1:37" x14ac:dyDescent="0.25">
      <c r="A1103" t="s">
        <v>6055</v>
      </c>
      <c r="G1103" t="s">
        <v>6057</v>
      </c>
      <c r="I1103" t="s">
        <v>151</v>
      </c>
      <c r="J1103">
        <v>6</v>
      </c>
      <c r="R1103" t="str">
        <f>R1102</f>
        <v>Fenhold Freehold</v>
      </c>
      <c r="T1103" t="str">
        <f>T1102</f>
        <v>Bandit</v>
      </c>
      <c r="AK1103">
        <f t="shared" si="146"/>
        <v>0</v>
      </c>
    </row>
    <row r="1104" spans="1:37" x14ac:dyDescent="0.25">
      <c r="A1104" t="s">
        <v>6056</v>
      </c>
      <c r="G1104" t="str">
        <f>G1103</f>
        <v>CM9 p. 20</v>
      </c>
      <c r="I1104" t="s">
        <v>151</v>
      </c>
      <c r="J1104">
        <v>6</v>
      </c>
      <c r="R1104" t="str">
        <f>R1103</f>
        <v>Fenhold Freehold</v>
      </c>
      <c r="T1104" t="str">
        <f>T1103</f>
        <v>Bandit</v>
      </c>
      <c r="AK1104">
        <f t="shared" si="146"/>
        <v>0</v>
      </c>
    </row>
    <row r="1105" spans="1:37" x14ac:dyDescent="0.25">
      <c r="A1105" t="s">
        <v>6058</v>
      </c>
      <c r="C1105" t="s">
        <v>6059</v>
      </c>
      <c r="G1105" t="s">
        <v>6060</v>
      </c>
      <c r="H1105" t="s">
        <v>2003</v>
      </c>
      <c r="I1105" t="s">
        <v>73</v>
      </c>
      <c r="J1105">
        <v>16</v>
      </c>
      <c r="P1105" t="s">
        <v>6061</v>
      </c>
      <c r="Q1105" t="str">
        <f>P1105</f>
        <v>Redlands</v>
      </c>
      <c r="R1105" t="str">
        <f>Q1105</f>
        <v>Redlands</v>
      </c>
      <c r="T1105" t="s">
        <v>222</v>
      </c>
      <c r="U1105" t="s">
        <v>49</v>
      </c>
      <c r="AD1105">
        <v>17</v>
      </c>
      <c r="AE1105">
        <v>9</v>
      </c>
      <c r="AF1105">
        <v>12</v>
      </c>
      <c r="AG1105">
        <v>10</v>
      </c>
      <c r="AH1105">
        <v>14</v>
      </c>
      <c r="AI1105">
        <v>15</v>
      </c>
      <c r="AK1105">
        <f t="shared" si="146"/>
        <v>77</v>
      </c>
    </row>
    <row r="1106" spans="1:37" x14ac:dyDescent="0.25">
      <c r="A1106" t="s">
        <v>6062</v>
      </c>
      <c r="C1106" t="s">
        <v>6063</v>
      </c>
      <c r="G1106" t="str">
        <f>G1105</f>
        <v>CM9 p. 28</v>
      </c>
      <c r="I1106" t="s">
        <v>46</v>
      </c>
      <c r="J1106">
        <v>18</v>
      </c>
      <c r="T1106" t="s">
        <v>222</v>
      </c>
      <c r="U1106" t="s">
        <v>49</v>
      </c>
      <c r="AD1106">
        <v>11</v>
      </c>
      <c r="AE1106">
        <v>17</v>
      </c>
      <c r="AF1106">
        <v>9</v>
      </c>
      <c r="AG1106">
        <v>12</v>
      </c>
      <c r="AH1106">
        <v>11</v>
      </c>
      <c r="AI1106">
        <v>6</v>
      </c>
      <c r="AK1106">
        <f t="shared" si="146"/>
        <v>66</v>
      </c>
    </row>
    <row r="1107" spans="1:37" x14ac:dyDescent="0.25">
      <c r="A1107" t="s">
        <v>6064</v>
      </c>
      <c r="C1107" t="s">
        <v>6065</v>
      </c>
      <c r="G1107" t="str">
        <f>G1106</f>
        <v>CM9 p. 28</v>
      </c>
      <c r="I1107" t="s">
        <v>163</v>
      </c>
      <c r="J1107">
        <v>16</v>
      </c>
      <c r="T1107" t="s">
        <v>222</v>
      </c>
      <c r="U1107" t="s">
        <v>130</v>
      </c>
      <c r="Z1107" t="s">
        <v>64</v>
      </c>
      <c r="AA1107" t="s">
        <v>64</v>
      </c>
      <c r="AD1107">
        <v>13</v>
      </c>
      <c r="AE1107">
        <v>11</v>
      </c>
      <c r="AF1107">
        <v>17</v>
      </c>
      <c r="AG1107">
        <v>9</v>
      </c>
      <c r="AH1107">
        <v>13</v>
      </c>
      <c r="AI1107">
        <v>10</v>
      </c>
      <c r="AK1107">
        <f t="shared" si="146"/>
        <v>73</v>
      </c>
    </row>
    <row r="1108" spans="1:37" x14ac:dyDescent="0.25">
      <c r="A1108" t="s">
        <v>6066</v>
      </c>
      <c r="C1108" t="s">
        <v>6067</v>
      </c>
      <c r="G1108" t="str">
        <f>G1107</f>
        <v>CM9 p. 28</v>
      </c>
      <c r="I1108" t="s">
        <v>151</v>
      </c>
      <c r="J1108">
        <v>15</v>
      </c>
      <c r="T1108" t="str">
        <f>T1107</f>
        <v>Adventurer</v>
      </c>
      <c r="U1108" t="s">
        <v>49</v>
      </c>
      <c r="AD1108">
        <v>12</v>
      </c>
      <c r="AE1108">
        <v>12</v>
      </c>
      <c r="AF1108">
        <v>8</v>
      </c>
      <c r="AG1108">
        <v>16</v>
      </c>
      <c r="AH1108">
        <v>11</v>
      </c>
      <c r="AI1108">
        <v>16</v>
      </c>
      <c r="AK1108">
        <f t="shared" si="146"/>
        <v>75</v>
      </c>
    </row>
    <row r="1109" spans="1:37" x14ac:dyDescent="0.25">
      <c r="A1109" t="s">
        <v>6068</v>
      </c>
      <c r="B1109" t="s">
        <v>6069</v>
      </c>
      <c r="G1109" t="str">
        <f>G1108</f>
        <v>CM9 p. 28</v>
      </c>
      <c r="H1109" t="s">
        <v>429</v>
      </c>
      <c r="I1109" t="s">
        <v>429</v>
      </c>
      <c r="J1109" s="9">
        <v>10</v>
      </c>
      <c r="K1109" s="6" t="s">
        <v>10745</v>
      </c>
      <c r="L1109" s="6"/>
      <c r="M1109" s="6"/>
      <c r="N1109" s="6"/>
      <c r="O1109" s="6"/>
      <c r="T1109" t="s">
        <v>222</v>
      </c>
      <c r="U1109" t="s">
        <v>49</v>
      </c>
      <c r="AD1109">
        <v>14</v>
      </c>
      <c r="AE1109">
        <v>16</v>
      </c>
      <c r="AF1109">
        <v>16</v>
      </c>
      <c r="AG1109">
        <v>13</v>
      </c>
      <c r="AH1109">
        <v>12</v>
      </c>
      <c r="AI1109">
        <v>13</v>
      </c>
      <c r="AK1109">
        <f t="shared" si="146"/>
        <v>84</v>
      </c>
    </row>
    <row r="1110" spans="1:37" x14ac:dyDescent="0.25">
      <c r="A1110" t="s">
        <v>6070</v>
      </c>
      <c r="B1110" t="s">
        <v>6071</v>
      </c>
      <c r="E1110" t="s">
        <v>6072</v>
      </c>
      <c r="G1110" t="str">
        <f>G1109</f>
        <v>CM9 p. 28</v>
      </c>
      <c r="H1110" t="s">
        <v>2846</v>
      </c>
      <c r="I1110" t="s">
        <v>2477</v>
      </c>
      <c r="J1110">
        <v>8</v>
      </c>
      <c r="K1110" t="s">
        <v>68</v>
      </c>
      <c r="T1110" t="s">
        <v>222</v>
      </c>
      <c r="U1110" t="s">
        <v>49</v>
      </c>
      <c r="AD1110">
        <v>9</v>
      </c>
      <c r="AE1110">
        <v>12</v>
      </c>
      <c r="AF1110">
        <v>8</v>
      </c>
      <c r="AG1110">
        <v>16</v>
      </c>
      <c r="AH1110">
        <v>14</v>
      </c>
      <c r="AI1110">
        <v>11</v>
      </c>
      <c r="AK1110">
        <f t="shared" si="146"/>
        <v>70</v>
      </c>
    </row>
    <row r="1111" spans="1:37" x14ac:dyDescent="0.25">
      <c r="A1111" t="s">
        <v>6073</v>
      </c>
      <c r="C1111" t="s">
        <v>6074</v>
      </c>
      <c r="G1111" t="s">
        <v>6075</v>
      </c>
      <c r="I1111" t="s">
        <v>46</v>
      </c>
      <c r="J1111">
        <v>23</v>
      </c>
      <c r="P1111" t="s">
        <v>749</v>
      </c>
      <c r="Q1111" t="s">
        <v>6077</v>
      </c>
      <c r="R1111" t="s">
        <v>6077</v>
      </c>
      <c r="S1111" t="s">
        <v>6076</v>
      </c>
      <c r="U1111" t="s">
        <v>49</v>
      </c>
      <c r="Z1111" t="s">
        <v>64</v>
      </c>
      <c r="AA1111" t="s">
        <v>64</v>
      </c>
      <c r="AD1111">
        <v>11</v>
      </c>
      <c r="AE1111">
        <v>16</v>
      </c>
      <c r="AF1111">
        <v>7</v>
      </c>
      <c r="AG1111">
        <v>13</v>
      </c>
      <c r="AH1111">
        <v>14</v>
      </c>
      <c r="AI1111">
        <v>12</v>
      </c>
      <c r="AK1111">
        <f t="shared" si="146"/>
        <v>73</v>
      </c>
    </row>
    <row r="1112" spans="1:37" x14ac:dyDescent="0.25">
      <c r="A1112" t="s">
        <v>6078</v>
      </c>
      <c r="C1112" t="s">
        <v>6079</v>
      </c>
      <c r="G1112" t="s">
        <v>6080</v>
      </c>
      <c r="H1112" t="s">
        <v>1157</v>
      </c>
      <c r="I1112" t="s">
        <v>73</v>
      </c>
      <c r="J1112">
        <v>16</v>
      </c>
      <c r="P1112" t="s">
        <v>2175</v>
      </c>
      <c r="Q1112" t="s">
        <v>6077</v>
      </c>
      <c r="R1112" t="s">
        <v>6077</v>
      </c>
      <c r="T1112" t="s">
        <v>1259</v>
      </c>
      <c r="U1112" t="s">
        <v>49</v>
      </c>
      <c r="Y1112" t="s">
        <v>134</v>
      </c>
      <c r="Z1112" t="s">
        <v>63</v>
      </c>
      <c r="AA1112" t="s">
        <v>63</v>
      </c>
      <c r="AD1112">
        <v>17</v>
      </c>
      <c r="AE1112">
        <v>8</v>
      </c>
      <c r="AF1112">
        <v>7</v>
      </c>
      <c r="AG1112">
        <v>13</v>
      </c>
      <c r="AH1112">
        <v>14</v>
      </c>
      <c r="AI1112">
        <v>8</v>
      </c>
      <c r="AK1112">
        <f t="shared" si="146"/>
        <v>67</v>
      </c>
    </row>
    <row r="1113" spans="1:37" x14ac:dyDescent="0.25">
      <c r="A1113" t="s">
        <v>6081</v>
      </c>
      <c r="G1113" t="str">
        <f>G1112</f>
        <v>CM9 p. 31</v>
      </c>
      <c r="I1113" t="s">
        <v>163</v>
      </c>
      <c r="J1113">
        <v>10</v>
      </c>
      <c r="P1113" t="s">
        <v>749</v>
      </c>
      <c r="Q1113" t="s">
        <v>6077</v>
      </c>
      <c r="R1113" t="s">
        <v>6077</v>
      </c>
      <c r="U1113" t="s">
        <v>49</v>
      </c>
      <c r="AD1113">
        <v>15</v>
      </c>
      <c r="AE1113">
        <v>10</v>
      </c>
      <c r="AF1113">
        <v>15</v>
      </c>
      <c r="AG1113">
        <v>12</v>
      </c>
      <c r="AH1113">
        <v>14</v>
      </c>
      <c r="AI1113">
        <v>8</v>
      </c>
      <c r="AJ1113" t="s">
        <v>6088</v>
      </c>
      <c r="AK1113">
        <f t="shared" si="146"/>
        <v>74</v>
      </c>
    </row>
    <row r="1114" spans="1:37" x14ac:dyDescent="0.25">
      <c r="A1114" t="s">
        <v>6082</v>
      </c>
      <c r="C1114" t="s">
        <v>6083</v>
      </c>
      <c r="G1114" t="str">
        <f>G1113</f>
        <v>CM9 p. 31</v>
      </c>
      <c r="I1114" t="s">
        <v>151</v>
      </c>
      <c r="J1114">
        <v>15</v>
      </c>
      <c r="Q1114" t="s">
        <v>6077</v>
      </c>
      <c r="R1114" t="s">
        <v>6077</v>
      </c>
      <c r="U1114" t="s">
        <v>49</v>
      </c>
      <c r="W1114" t="s">
        <v>4152</v>
      </c>
      <c r="AD1114">
        <v>11</v>
      </c>
      <c r="AE1114">
        <v>12</v>
      </c>
      <c r="AF1114">
        <v>9</v>
      </c>
      <c r="AG1114">
        <v>17</v>
      </c>
      <c r="AH1114">
        <v>11</v>
      </c>
      <c r="AI1114">
        <v>10</v>
      </c>
      <c r="AK1114">
        <f t="shared" si="146"/>
        <v>70</v>
      </c>
    </row>
    <row r="1115" spans="1:37" x14ac:dyDescent="0.25">
      <c r="A1115" t="s">
        <v>6084</v>
      </c>
      <c r="C1115" t="s">
        <v>6085</v>
      </c>
      <c r="G1115" t="str">
        <f>G1114</f>
        <v>CM9 p. 31</v>
      </c>
      <c r="I1115" t="s">
        <v>46</v>
      </c>
      <c r="J1115">
        <v>10</v>
      </c>
      <c r="Q1115" t="s">
        <v>6077</v>
      </c>
      <c r="R1115" t="s">
        <v>6077</v>
      </c>
      <c r="U1115" t="s">
        <v>130</v>
      </c>
      <c r="Y1115" t="s">
        <v>203</v>
      </c>
      <c r="Z1115" t="s">
        <v>64</v>
      </c>
      <c r="AA1115" t="s">
        <v>64</v>
      </c>
      <c r="AD1115">
        <v>8</v>
      </c>
      <c r="AE1115">
        <v>16</v>
      </c>
      <c r="AF1115">
        <v>10</v>
      </c>
      <c r="AG1115">
        <v>12</v>
      </c>
      <c r="AH1115">
        <v>13</v>
      </c>
      <c r="AI1115">
        <v>12</v>
      </c>
      <c r="AK1115">
        <f t="shared" si="146"/>
        <v>71</v>
      </c>
    </row>
    <row r="1116" spans="1:37" x14ac:dyDescent="0.25">
      <c r="A1116" t="s">
        <v>6086</v>
      </c>
      <c r="C1116" t="s">
        <v>6087</v>
      </c>
      <c r="G1116" t="s">
        <v>5968</v>
      </c>
      <c r="H1116" t="s">
        <v>1157</v>
      </c>
      <c r="I1116" t="s">
        <v>73</v>
      </c>
      <c r="J1116">
        <v>10</v>
      </c>
      <c r="P1116" t="s">
        <v>2175</v>
      </c>
      <c r="Q1116" t="s">
        <v>6077</v>
      </c>
      <c r="R1116" t="s">
        <v>6077</v>
      </c>
      <c r="T1116" t="s">
        <v>1259</v>
      </c>
      <c r="U1116" t="s">
        <v>49</v>
      </c>
      <c r="AD1116">
        <v>18</v>
      </c>
      <c r="AE1116">
        <v>10</v>
      </c>
      <c r="AF1116">
        <v>14</v>
      </c>
      <c r="AG1116">
        <v>14</v>
      </c>
      <c r="AH1116">
        <v>18</v>
      </c>
      <c r="AI1116">
        <v>10</v>
      </c>
      <c r="AK1116">
        <f t="shared" si="146"/>
        <v>84</v>
      </c>
    </row>
    <row r="1117" spans="1:37" x14ac:dyDescent="0.25">
      <c r="A1117" t="s">
        <v>6096</v>
      </c>
      <c r="B1117" t="s">
        <v>6098</v>
      </c>
      <c r="G1117" t="s">
        <v>6104</v>
      </c>
      <c r="H1117" t="s">
        <v>2003</v>
      </c>
      <c r="P1117" t="s">
        <v>5559</v>
      </c>
      <c r="Q1117" t="str">
        <f t="shared" ref="Q1117:R1121" si="147">P1117</f>
        <v>Selenica</v>
      </c>
      <c r="R1117" t="str">
        <f t="shared" si="147"/>
        <v>Selenica</v>
      </c>
      <c r="T1117" t="s">
        <v>248</v>
      </c>
      <c r="U1117" t="s">
        <v>49</v>
      </c>
      <c r="AK1117">
        <f t="shared" si="146"/>
        <v>0</v>
      </c>
    </row>
    <row r="1118" spans="1:37" x14ac:dyDescent="0.25">
      <c r="A1118" t="s">
        <v>6096</v>
      </c>
      <c r="B1118" t="s">
        <v>6099</v>
      </c>
      <c r="G1118" t="s">
        <v>6105</v>
      </c>
      <c r="H1118" t="s">
        <v>2003</v>
      </c>
      <c r="P1118" t="s">
        <v>5559</v>
      </c>
      <c r="Q1118" t="str">
        <f t="shared" si="147"/>
        <v>Selenica</v>
      </c>
      <c r="R1118" t="str">
        <f t="shared" si="147"/>
        <v>Selenica</v>
      </c>
      <c r="U1118" t="s">
        <v>130</v>
      </c>
      <c r="Z1118" t="s">
        <v>64</v>
      </c>
      <c r="AA1118" t="s">
        <v>64</v>
      </c>
      <c r="AK1118">
        <f t="shared" si="146"/>
        <v>0</v>
      </c>
    </row>
    <row r="1119" spans="1:37" x14ac:dyDescent="0.25">
      <c r="A1119" t="s">
        <v>6096</v>
      </c>
      <c r="B1119" t="s">
        <v>6101</v>
      </c>
      <c r="G1119" t="s">
        <v>5525</v>
      </c>
      <c r="H1119" t="s">
        <v>2003</v>
      </c>
      <c r="P1119" t="s">
        <v>5559</v>
      </c>
      <c r="Q1119" t="str">
        <f t="shared" si="147"/>
        <v>Selenica</v>
      </c>
      <c r="R1119" t="str">
        <f t="shared" si="147"/>
        <v>Selenica</v>
      </c>
      <c r="T1119" t="s">
        <v>5874</v>
      </c>
      <c r="U1119" t="s">
        <v>49</v>
      </c>
      <c r="V1119" t="s">
        <v>1399</v>
      </c>
      <c r="Y1119" t="s">
        <v>552</v>
      </c>
      <c r="Z1119" t="s">
        <v>64</v>
      </c>
      <c r="AA1119" t="s">
        <v>63</v>
      </c>
      <c r="AK1119">
        <f t="shared" si="146"/>
        <v>0</v>
      </c>
    </row>
    <row r="1120" spans="1:37" x14ac:dyDescent="0.25">
      <c r="A1120" t="s">
        <v>6096</v>
      </c>
      <c r="B1120" t="s">
        <v>6100</v>
      </c>
      <c r="G1120" t="s">
        <v>6106</v>
      </c>
      <c r="H1120" t="s">
        <v>2003</v>
      </c>
      <c r="P1120" t="s">
        <v>5559</v>
      </c>
      <c r="Q1120" t="str">
        <f t="shared" si="147"/>
        <v>Selenica</v>
      </c>
      <c r="R1120" t="str">
        <f t="shared" si="147"/>
        <v>Selenica</v>
      </c>
      <c r="S1120" t="s">
        <v>6107</v>
      </c>
      <c r="U1120" t="s">
        <v>49</v>
      </c>
      <c r="AK1120">
        <f t="shared" si="146"/>
        <v>0</v>
      </c>
    </row>
    <row r="1121" spans="1:37" x14ac:dyDescent="0.25">
      <c r="A1121" t="s">
        <v>6102</v>
      </c>
      <c r="B1121" t="s">
        <v>6103</v>
      </c>
      <c r="G1121" t="s">
        <v>5645</v>
      </c>
      <c r="H1121" t="s">
        <v>2003</v>
      </c>
      <c r="I1121" t="s">
        <v>46</v>
      </c>
      <c r="J1121" s="3">
        <v>2</v>
      </c>
      <c r="K1121" s="3"/>
      <c r="L1121" s="3" t="s">
        <v>248</v>
      </c>
      <c r="M1121" s="3">
        <v>13</v>
      </c>
      <c r="N1121" s="3"/>
      <c r="O1121" s="3"/>
      <c r="P1121" t="s">
        <v>5559</v>
      </c>
      <c r="Q1121" t="str">
        <f t="shared" si="147"/>
        <v>Selenica</v>
      </c>
      <c r="R1121" t="str">
        <f t="shared" si="147"/>
        <v>Selenica</v>
      </c>
      <c r="T1121" t="s">
        <v>5874</v>
      </c>
      <c r="U1121" t="s">
        <v>130</v>
      </c>
      <c r="V1121" t="s">
        <v>5916</v>
      </c>
      <c r="Y1121" t="s">
        <v>203</v>
      </c>
      <c r="Z1121" t="s">
        <v>64</v>
      </c>
      <c r="AA1121" t="s">
        <v>64</v>
      </c>
      <c r="AD1121">
        <v>8</v>
      </c>
      <c r="AE1121">
        <v>15</v>
      </c>
      <c r="AF1121">
        <v>14</v>
      </c>
      <c r="AG1121">
        <v>10</v>
      </c>
      <c r="AH1121">
        <v>9</v>
      </c>
      <c r="AI1121">
        <v>12</v>
      </c>
      <c r="AK1121">
        <f t="shared" si="146"/>
        <v>68</v>
      </c>
    </row>
    <row r="1122" spans="1:37" x14ac:dyDescent="0.25">
      <c r="A1122" t="s">
        <v>6118</v>
      </c>
      <c r="B1122" t="str">
        <f>A1122</f>
        <v>Khordarg</v>
      </c>
      <c r="G1122" t="s">
        <v>4940</v>
      </c>
      <c r="H1122" t="s">
        <v>1178</v>
      </c>
      <c r="I1122" t="str">
        <f>H1122</f>
        <v>Red Dragon</v>
      </c>
      <c r="J1122">
        <v>11</v>
      </c>
      <c r="Q1122" t="s">
        <v>6116</v>
      </c>
      <c r="R1122" t="str">
        <f>Q1122</f>
        <v>Misty Hills</v>
      </c>
      <c r="S1122" t="s">
        <v>6119</v>
      </c>
      <c r="U1122" t="s">
        <v>130</v>
      </c>
      <c r="Z1122" t="s">
        <v>64</v>
      </c>
      <c r="AA1122" t="s">
        <v>64</v>
      </c>
      <c r="AB1122" t="s">
        <v>57</v>
      </c>
      <c r="AK1122">
        <f t="shared" si="146"/>
        <v>0</v>
      </c>
    </row>
    <row r="1123" spans="1:37" x14ac:dyDescent="0.25">
      <c r="A1123" t="s">
        <v>6120</v>
      </c>
      <c r="B1123" t="str">
        <f>A1123</f>
        <v>Fagtorx</v>
      </c>
      <c r="G1123" t="str">
        <f>G1122</f>
        <v>O2 p. 26</v>
      </c>
      <c r="H1123" t="s">
        <v>1178</v>
      </c>
      <c r="I1123" t="str">
        <f>H1123</f>
        <v>Red Dragon</v>
      </c>
      <c r="J1123">
        <v>7</v>
      </c>
      <c r="Q1123" t="s">
        <v>6116</v>
      </c>
      <c r="R1123" t="str">
        <f>Q1123</f>
        <v>Misty Hills</v>
      </c>
      <c r="Z1123" t="s">
        <v>64</v>
      </c>
      <c r="AA1123" t="s">
        <v>64</v>
      </c>
      <c r="AB1123" t="s">
        <v>57</v>
      </c>
      <c r="AK1123">
        <f t="shared" si="146"/>
        <v>0</v>
      </c>
    </row>
    <row r="1124" spans="1:37" x14ac:dyDescent="0.25">
      <c r="A1124" t="s">
        <v>6121</v>
      </c>
      <c r="B1124" t="str">
        <f>A1124</f>
        <v>Shalkmog</v>
      </c>
      <c r="G1124" t="str">
        <f>G1123</f>
        <v>O2 p. 26</v>
      </c>
      <c r="H1124" t="s">
        <v>1178</v>
      </c>
      <c r="I1124" t="str">
        <f>H1124</f>
        <v>Red Dragon</v>
      </c>
      <c r="J1124">
        <v>7</v>
      </c>
      <c r="Q1124" t="s">
        <v>6116</v>
      </c>
      <c r="R1124" t="str">
        <f>Q1124</f>
        <v>Misty Hills</v>
      </c>
      <c r="Z1124" t="s">
        <v>64</v>
      </c>
      <c r="AA1124" t="s">
        <v>64</v>
      </c>
      <c r="AB1124" t="s">
        <v>57</v>
      </c>
      <c r="AK1124">
        <f t="shared" si="146"/>
        <v>0</v>
      </c>
    </row>
    <row r="1125" spans="1:37" x14ac:dyDescent="0.25">
      <c r="A1125" t="s">
        <v>6125</v>
      </c>
      <c r="G1125" t="s">
        <v>6126</v>
      </c>
      <c r="I1125" t="s">
        <v>151</v>
      </c>
      <c r="J1125">
        <v>3</v>
      </c>
      <c r="R1125" t="s">
        <v>5902</v>
      </c>
      <c r="T1125" t="s">
        <v>6127</v>
      </c>
      <c r="U1125" t="s">
        <v>49</v>
      </c>
      <c r="AK1125">
        <f t="shared" si="146"/>
        <v>0</v>
      </c>
    </row>
    <row r="1126" spans="1:37" x14ac:dyDescent="0.25">
      <c r="A1126" t="s">
        <v>6128</v>
      </c>
      <c r="G1126" t="s">
        <v>6129</v>
      </c>
      <c r="H1126" t="s">
        <v>429</v>
      </c>
      <c r="I1126" t="s">
        <v>429</v>
      </c>
      <c r="J1126">
        <v>2</v>
      </c>
      <c r="R1126" t="str">
        <f>R1125</f>
        <v>Hantu Valley</v>
      </c>
      <c r="U1126" t="s">
        <v>49</v>
      </c>
      <c r="X1126" t="s">
        <v>133</v>
      </c>
      <c r="AD1126">
        <v>16</v>
      </c>
      <c r="AE1126">
        <v>12</v>
      </c>
      <c r="AF1126">
        <v>8</v>
      </c>
      <c r="AG1126">
        <v>9</v>
      </c>
      <c r="AH1126">
        <v>13</v>
      </c>
      <c r="AI1126">
        <v>12</v>
      </c>
      <c r="AK1126">
        <f t="shared" si="146"/>
        <v>70</v>
      </c>
    </row>
    <row r="1127" spans="1:37" x14ac:dyDescent="0.25">
      <c r="A1127" t="s">
        <v>6130</v>
      </c>
      <c r="B1127" t="str">
        <f>A1127</f>
        <v>Ular-Taman</v>
      </c>
      <c r="G1127" t="s">
        <v>6131</v>
      </c>
      <c r="H1127" t="s">
        <v>6132</v>
      </c>
      <c r="P1127" t="s">
        <v>6135</v>
      </c>
      <c r="Q1127" t="s">
        <v>6133</v>
      </c>
      <c r="R1127" t="str">
        <f t="shared" ref="R1127:R1135" si="148">Q1127</f>
        <v>Temple of Gray Mountain</v>
      </c>
      <c r="T1127" t="s">
        <v>6134</v>
      </c>
      <c r="AK1127">
        <f t="shared" si="146"/>
        <v>0</v>
      </c>
    </row>
    <row r="1128" spans="1:37" x14ac:dyDescent="0.25">
      <c r="A1128" t="s">
        <v>6136</v>
      </c>
      <c r="G1128" t="s">
        <v>5900</v>
      </c>
      <c r="H1128" t="s">
        <v>429</v>
      </c>
      <c r="I1128" t="s">
        <v>429</v>
      </c>
      <c r="J1128">
        <v>2</v>
      </c>
      <c r="P1128" t="s">
        <v>6123</v>
      </c>
      <c r="Q1128" t="str">
        <f>P1128</f>
        <v>Kota-Hutan</v>
      </c>
      <c r="R1128" t="str">
        <f t="shared" si="148"/>
        <v>Kota-Hutan</v>
      </c>
      <c r="U1128" t="s">
        <v>49</v>
      </c>
      <c r="AD1128">
        <v>12</v>
      </c>
      <c r="AE1128">
        <v>16</v>
      </c>
      <c r="AF1128">
        <v>10</v>
      </c>
      <c r="AG1128">
        <v>13</v>
      </c>
      <c r="AH1128">
        <v>10</v>
      </c>
      <c r="AI1128">
        <v>13</v>
      </c>
      <c r="AK1128">
        <f t="shared" si="146"/>
        <v>74</v>
      </c>
    </row>
    <row r="1129" spans="1:37" x14ac:dyDescent="0.25">
      <c r="A1129" t="s">
        <v>6137</v>
      </c>
      <c r="B1129" t="str">
        <f>A1129</f>
        <v>Karalena</v>
      </c>
      <c r="G1129" t="s">
        <v>6142</v>
      </c>
      <c r="I1129" t="s">
        <v>46</v>
      </c>
      <c r="J1129">
        <v>1</v>
      </c>
      <c r="Q1129" t="s">
        <v>6135</v>
      </c>
      <c r="R1129" t="str">
        <f t="shared" si="148"/>
        <v>Elyas' Tower</v>
      </c>
      <c r="T1129" t="s">
        <v>6141</v>
      </c>
      <c r="U1129" t="s">
        <v>130</v>
      </c>
      <c r="Z1129" t="s">
        <v>64</v>
      </c>
      <c r="AA1129" t="s">
        <v>64</v>
      </c>
      <c r="AK1129">
        <f t="shared" si="146"/>
        <v>0</v>
      </c>
    </row>
    <row r="1130" spans="1:37" x14ac:dyDescent="0.25">
      <c r="A1130" t="s">
        <v>6138</v>
      </c>
      <c r="B1130" t="str">
        <f>A1130</f>
        <v>Solorena</v>
      </c>
      <c r="G1130" t="s">
        <v>6144</v>
      </c>
      <c r="I1130" t="str">
        <f>I1129</f>
        <v>Magic-user</v>
      </c>
      <c r="J1130">
        <v>1</v>
      </c>
      <c r="Q1130" t="s">
        <v>6135</v>
      </c>
      <c r="R1130" t="str">
        <f t="shared" si="148"/>
        <v>Elyas' Tower</v>
      </c>
      <c r="T1130" t="str">
        <f>T1129</f>
        <v>Witch</v>
      </c>
      <c r="U1130" t="s">
        <v>130</v>
      </c>
      <c r="Z1130" t="s">
        <v>64</v>
      </c>
      <c r="AA1130" t="s">
        <v>64</v>
      </c>
      <c r="AK1130">
        <f t="shared" si="146"/>
        <v>0</v>
      </c>
    </row>
    <row r="1131" spans="1:37" x14ac:dyDescent="0.25">
      <c r="A1131" t="s">
        <v>6139</v>
      </c>
      <c r="B1131" t="str">
        <f>A1131</f>
        <v>Trilena</v>
      </c>
      <c r="G1131" t="s">
        <v>6145</v>
      </c>
      <c r="I1131" t="str">
        <f>I1130</f>
        <v>Magic-user</v>
      </c>
      <c r="J1131">
        <v>1</v>
      </c>
      <c r="Q1131" t="s">
        <v>6135</v>
      </c>
      <c r="R1131" t="str">
        <f t="shared" si="148"/>
        <v>Elyas' Tower</v>
      </c>
      <c r="T1131" t="str">
        <f>T1130</f>
        <v>Witch</v>
      </c>
      <c r="U1131" t="s">
        <v>130</v>
      </c>
      <c r="Z1131" t="s">
        <v>64</v>
      </c>
      <c r="AA1131" t="s">
        <v>64</v>
      </c>
      <c r="AK1131">
        <f t="shared" si="146"/>
        <v>0</v>
      </c>
    </row>
    <row r="1132" spans="1:37" x14ac:dyDescent="0.25">
      <c r="A1132" t="s">
        <v>6140</v>
      </c>
      <c r="G1132" t="s">
        <v>5896</v>
      </c>
      <c r="H1132" t="s">
        <v>429</v>
      </c>
      <c r="I1132" t="s">
        <v>429</v>
      </c>
      <c r="J1132">
        <v>1</v>
      </c>
      <c r="P1132" t="s">
        <v>6123</v>
      </c>
      <c r="Q1132" t="str">
        <f>P1132</f>
        <v>Kota-Hutan</v>
      </c>
      <c r="R1132" t="str">
        <f t="shared" si="148"/>
        <v>Kota-Hutan</v>
      </c>
      <c r="U1132" t="s">
        <v>130</v>
      </c>
      <c r="Z1132" t="s">
        <v>64</v>
      </c>
      <c r="AA1132" t="s">
        <v>64</v>
      </c>
      <c r="AK1132">
        <f t="shared" si="146"/>
        <v>0</v>
      </c>
    </row>
    <row r="1133" spans="1:37" x14ac:dyDescent="0.25">
      <c r="A1133" t="s">
        <v>6143</v>
      </c>
      <c r="G1133" t="s">
        <v>6144</v>
      </c>
      <c r="H1133" t="s">
        <v>429</v>
      </c>
      <c r="I1133" t="s">
        <v>429</v>
      </c>
      <c r="P1133" t="s">
        <v>6123</v>
      </c>
      <c r="Q1133" t="str">
        <f>P1133</f>
        <v>Kota-Hutan</v>
      </c>
      <c r="R1133" t="str">
        <f t="shared" si="148"/>
        <v>Kota-Hutan</v>
      </c>
      <c r="U1133" t="s">
        <v>130</v>
      </c>
      <c r="X1133" t="s">
        <v>2721</v>
      </c>
      <c r="Y1133" t="s">
        <v>3105</v>
      </c>
      <c r="Z1133" t="s">
        <v>64</v>
      </c>
      <c r="AA1133" t="s">
        <v>64</v>
      </c>
      <c r="AK1133">
        <f t="shared" si="146"/>
        <v>0</v>
      </c>
    </row>
    <row r="1134" spans="1:37" x14ac:dyDescent="0.25">
      <c r="A1134" t="s">
        <v>6146</v>
      </c>
      <c r="G1134" t="s">
        <v>6148</v>
      </c>
      <c r="H1134" t="s">
        <v>429</v>
      </c>
      <c r="I1134" t="s">
        <v>429</v>
      </c>
      <c r="P1134" t="s">
        <v>6123</v>
      </c>
      <c r="Q1134" t="str">
        <f>P1134</f>
        <v>Kota-Hutan</v>
      </c>
      <c r="R1134" t="str">
        <f t="shared" si="148"/>
        <v>Kota-Hutan</v>
      </c>
      <c r="U1134" t="s">
        <v>130</v>
      </c>
      <c r="Z1134" t="s">
        <v>64</v>
      </c>
      <c r="AA1134" t="s">
        <v>64</v>
      </c>
      <c r="AK1134">
        <f t="shared" si="146"/>
        <v>0</v>
      </c>
    </row>
    <row r="1135" spans="1:37" x14ac:dyDescent="0.25">
      <c r="A1135" t="s">
        <v>6147</v>
      </c>
      <c r="G1135" t="str">
        <f>G1134</f>
        <v>B1-9, p. 77</v>
      </c>
      <c r="P1135" t="s">
        <v>6123</v>
      </c>
      <c r="Q1135" t="str">
        <f>P1135</f>
        <v>Kota-Hutan</v>
      </c>
      <c r="R1135" t="str">
        <f t="shared" si="148"/>
        <v>Kota-Hutan</v>
      </c>
      <c r="U1135" t="s">
        <v>130</v>
      </c>
      <c r="Z1135" t="s">
        <v>64</v>
      </c>
      <c r="AA1135" t="s">
        <v>64</v>
      </c>
      <c r="AK1135">
        <f t="shared" si="146"/>
        <v>0</v>
      </c>
    </row>
    <row r="1136" spans="1:37" x14ac:dyDescent="0.25">
      <c r="A1136" t="s">
        <v>6171</v>
      </c>
      <c r="B1136" t="s">
        <v>6172</v>
      </c>
      <c r="G1136" t="s">
        <v>6169</v>
      </c>
      <c r="H1136" t="s">
        <v>2003</v>
      </c>
      <c r="Q1136" t="s">
        <v>5559</v>
      </c>
      <c r="R1136" t="str">
        <f t="shared" ref="R1136:R1141" si="149">Q1136</f>
        <v>Selenica</v>
      </c>
      <c r="T1136" t="s">
        <v>248</v>
      </c>
      <c r="U1136" t="s">
        <v>49</v>
      </c>
      <c r="AK1136">
        <f t="shared" si="146"/>
        <v>0</v>
      </c>
    </row>
    <row r="1137" spans="1:37" x14ac:dyDescent="0.25">
      <c r="A1137" t="str">
        <f>A1136</f>
        <v>Benedetta</v>
      </c>
      <c r="B1137" t="s">
        <v>6173</v>
      </c>
      <c r="G1137" t="s">
        <v>6170</v>
      </c>
      <c r="H1137" t="str">
        <f>H1136</f>
        <v>Darokinian</v>
      </c>
      <c r="Q1137" t="s">
        <v>5559</v>
      </c>
      <c r="R1137" t="str">
        <f t="shared" si="149"/>
        <v>Selenica</v>
      </c>
      <c r="U1137" t="s">
        <v>130</v>
      </c>
      <c r="Z1137" t="s">
        <v>64</v>
      </c>
      <c r="AA1137" t="s">
        <v>64</v>
      </c>
      <c r="AK1137">
        <f t="shared" si="146"/>
        <v>0</v>
      </c>
    </row>
    <row r="1138" spans="1:37" x14ac:dyDescent="0.25">
      <c r="A1138" t="s">
        <v>6174</v>
      </c>
      <c r="B1138" t="s">
        <v>6175</v>
      </c>
      <c r="G1138" t="s">
        <v>6177</v>
      </c>
      <c r="Q1138" t="s">
        <v>5559</v>
      </c>
      <c r="R1138" t="str">
        <f t="shared" si="149"/>
        <v>Selenica</v>
      </c>
      <c r="T1138" t="s">
        <v>248</v>
      </c>
      <c r="U1138" t="s">
        <v>49</v>
      </c>
      <c r="AK1138">
        <f t="shared" si="146"/>
        <v>0</v>
      </c>
    </row>
    <row r="1139" spans="1:37" x14ac:dyDescent="0.25">
      <c r="A1139" t="s">
        <v>6176</v>
      </c>
      <c r="G1139" t="s">
        <v>6178</v>
      </c>
      <c r="Q1139" t="s">
        <v>5559</v>
      </c>
      <c r="R1139" t="str">
        <f t="shared" si="149"/>
        <v>Selenica</v>
      </c>
      <c r="T1139" t="s">
        <v>6179</v>
      </c>
      <c r="U1139" t="s">
        <v>49</v>
      </c>
      <c r="AK1139">
        <f t="shared" si="146"/>
        <v>0</v>
      </c>
    </row>
    <row r="1140" spans="1:37" x14ac:dyDescent="0.25">
      <c r="A1140" t="s">
        <v>6185</v>
      </c>
      <c r="B1140" t="str">
        <f>A1140</f>
        <v>Thalkor</v>
      </c>
      <c r="G1140" t="s">
        <v>6187</v>
      </c>
      <c r="H1140" t="s">
        <v>2296</v>
      </c>
      <c r="I1140" t="str">
        <f>H1140</f>
        <v>Black Dragon</v>
      </c>
      <c r="J1140">
        <v>13</v>
      </c>
      <c r="Q1140" t="s">
        <v>6182</v>
      </c>
      <c r="R1140" t="str">
        <f t="shared" si="149"/>
        <v>Thalkoria</v>
      </c>
      <c r="S1140" t="s">
        <v>6186</v>
      </c>
      <c r="U1140" t="s">
        <v>49</v>
      </c>
      <c r="V1140" t="s">
        <v>6188</v>
      </c>
      <c r="Z1140" t="s">
        <v>64</v>
      </c>
      <c r="AA1140" t="s">
        <v>64</v>
      </c>
      <c r="AB1140" t="s">
        <v>107</v>
      </c>
      <c r="AK1140">
        <f t="shared" si="146"/>
        <v>0</v>
      </c>
    </row>
    <row r="1141" spans="1:37" x14ac:dyDescent="0.25">
      <c r="A1141" t="s">
        <v>6193</v>
      </c>
      <c r="B1141" t="s">
        <v>6194</v>
      </c>
      <c r="G1141" t="s">
        <v>5553</v>
      </c>
      <c r="H1141" t="s">
        <v>6195</v>
      </c>
      <c r="P1141" t="s">
        <v>5498</v>
      </c>
      <c r="Q1141" t="str">
        <f>P1141</f>
        <v>Akesoli</v>
      </c>
      <c r="R1141" t="str">
        <f t="shared" si="149"/>
        <v>Akesoli</v>
      </c>
      <c r="S1141" t="s">
        <v>6196</v>
      </c>
      <c r="T1141" t="s">
        <v>248</v>
      </c>
      <c r="U1141" t="s">
        <v>49</v>
      </c>
      <c r="AK1141">
        <f t="shared" si="146"/>
        <v>0</v>
      </c>
    </row>
    <row r="1142" spans="1:37" x14ac:dyDescent="0.25">
      <c r="A1142" t="s">
        <v>6199</v>
      </c>
      <c r="B1142" t="s">
        <v>6200</v>
      </c>
      <c r="G1142" t="s">
        <v>6201</v>
      </c>
      <c r="I1142" t="s">
        <v>163</v>
      </c>
      <c r="J1142">
        <v>8</v>
      </c>
      <c r="R1142" t="s">
        <v>4646</v>
      </c>
      <c r="U1142" t="s">
        <v>49</v>
      </c>
      <c r="Y1142" t="s">
        <v>203</v>
      </c>
      <c r="Z1142" t="s">
        <v>64</v>
      </c>
      <c r="AA1142" t="s">
        <v>64</v>
      </c>
      <c r="AJ1142" t="s">
        <v>417</v>
      </c>
      <c r="AK1142">
        <f t="shared" si="146"/>
        <v>0</v>
      </c>
    </row>
    <row r="1143" spans="1:37" x14ac:dyDescent="0.25">
      <c r="A1143" t="s">
        <v>6212</v>
      </c>
      <c r="B1143" t="str">
        <f>A1143</f>
        <v>Zargon</v>
      </c>
      <c r="G1143" t="s">
        <v>6213</v>
      </c>
      <c r="H1143" t="s">
        <v>6214</v>
      </c>
      <c r="P1143" t="s">
        <v>6215</v>
      </c>
      <c r="Q1143" t="s">
        <v>6207</v>
      </c>
      <c r="R1143" t="str">
        <f t="shared" ref="R1143:R1149" si="150">Q1143</f>
        <v>Cynidicea</v>
      </c>
      <c r="W1143" t="s">
        <v>6216</v>
      </c>
      <c r="Y1143" t="s">
        <v>4200</v>
      </c>
      <c r="Z1143" t="s">
        <v>64</v>
      </c>
      <c r="AA1143" t="s">
        <v>64</v>
      </c>
      <c r="AC1143" t="s">
        <v>57</v>
      </c>
      <c r="AK1143">
        <f t="shared" si="146"/>
        <v>0</v>
      </c>
    </row>
    <row r="1144" spans="1:37" x14ac:dyDescent="0.25">
      <c r="A1144" t="s">
        <v>6223</v>
      </c>
      <c r="B1144" t="str">
        <f>A1144</f>
        <v>Kanadius</v>
      </c>
      <c r="G1144" t="s">
        <v>6224</v>
      </c>
      <c r="H1144" t="s">
        <v>6225</v>
      </c>
      <c r="I1144" t="s">
        <v>73</v>
      </c>
      <c r="J1144">
        <v>3</v>
      </c>
      <c r="P1144" t="s">
        <v>6207</v>
      </c>
      <c r="Q1144" t="s">
        <v>6207</v>
      </c>
      <c r="R1144" t="str">
        <f t="shared" si="150"/>
        <v>Cynidicea</v>
      </c>
      <c r="S1144" t="s">
        <v>6226</v>
      </c>
      <c r="U1144" t="s">
        <v>49</v>
      </c>
      <c r="AB1144" t="s">
        <v>108</v>
      </c>
      <c r="AD1144">
        <v>14</v>
      </c>
      <c r="AE1144">
        <v>12</v>
      </c>
      <c r="AF1144">
        <v>9</v>
      </c>
      <c r="AG1144">
        <v>12</v>
      </c>
      <c r="AH1144">
        <v>10</v>
      </c>
      <c r="AI1144">
        <v>12</v>
      </c>
      <c r="AJ1144" t="s">
        <v>2313</v>
      </c>
      <c r="AK1144">
        <f t="shared" si="146"/>
        <v>69</v>
      </c>
    </row>
    <row r="1145" spans="1:37" x14ac:dyDescent="0.25">
      <c r="A1145" t="s">
        <v>6227</v>
      </c>
      <c r="B1145" t="s">
        <v>6228</v>
      </c>
      <c r="G1145" t="s">
        <v>6229</v>
      </c>
      <c r="H1145" t="str">
        <f>H1144</f>
        <v>Cynidicean</v>
      </c>
      <c r="I1145" t="s">
        <v>46</v>
      </c>
      <c r="J1145">
        <v>3</v>
      </c>
      <c r="P1145" t="s">
        <v>6207</v>
      </c>
      <c r="Q1145" t="s">
        <v>6207</v>
      </c>
      <c r="R1145" t="str">
        <f t="shared" si="150"/>
        <v>Cynidicea</v>
      </c>
      <c r="S1145" t="s">
        <v>6230</v>
      </c>
      <c r="U1145" t="s">
        <v>49</v>
      </c>
      <c r="X1145" t="s">
        <v>6231</v>
      </c>
      <c r="AB1145" t="s">
        <v>108</v>
      </c>
      <c r="AD1145">
        <v>9</v>
      </c>
      <c r="AE1145">
        <v>18</v>
      </c>
      <c r="AF1145">
        <v>10</v>
      </c>
      <c r="AG1145">
        <v>12</v>
      </c>
      <c r="AH1145">
        <v>10</v>
      </c>
      <c r="AI1145">
        <v>15</v>
      </c>
      <c r="AJ1145" t="s">
        <v>6218</v>
      </c>
      <c r="AK1145">
        <f t="shared" si="146"/>
        <v>74</v>
      </c>
    </row>
    <row r="1146" spans="1:37" x14ac:dyDescent="0.25">
      <c r="A1146" t="s">
        <v>6232</v>
      </c>
      <c r="B1146" t="str">
        <f>A1146</f>
        <v>Pandora</v>
      </c>
      <c r="G1146" t="s">
        <v>6233</v>
      </c>
      <c r="H1146" t="str">
        <f>H1145</f>
        <v>Cynidicean</v>
      </c>
      <c r="I1146" t="s">
        <v>73</v>
      </c>
      <c r="J1146">
        <v>3</v>
      </c>
      <c r="P1146" t="s">
        <v>6207</v>
      </c>
      <c r="Q1146" t="s">
        <v>6207</v>
      </c>
      <c r="R1146" t="str">
        <f t="shared" si="150"/>
        <v>Cynidicea</v>
      </c>
      <c r="S1146" t="s">
        <v>6234</v>
      </c>
      <c r="U1146" t="s">
        <v>130</v>
      </c>
      <c r="Z1146" t="s">
        <v>64</v>
      </c>
      <c r="AA1146" t="s">
        <v>64</v>
      </c>
      <c r="AB1146" t="s">
        <v>108</v>
      </c>
      <c r="AD1146">
        <v>17</v>
      </c>
      <c r="AE1146">
        <v>12</v>
      </c>
      <c r="AF1146">
        <v>11</v>
      </c>
      <c r="AG1146">
        <v>12</v>
      </c>
      <c r="AH1146">
        <v>15</v>
      </c>
      <c r="AI1146">
        <v>14</v>
      </c>
      <c r="AJ1146" t="s">
        <v>6220</v>
      </c>
      <c r="AK1146">
        <f t="shared" si="146"/>
        <v>81</v>
      </c>
    </row>
    <row r="1147" spans="1:37" x14ac:dyDescent="0.25">
      <c r="A1147" t="s">
        <v>6235</v>
      </c>
      <c r="B1147" t="str">
        <f>A1147</f>
        <v>Zenobia</v>
      </c>
      <c r="G1147" t="s">
        <v>6236</v>
      </c>
      <c r="H1147" t="s">
        <v>6237</v>
      </c>
      <c r="P1147" t="s">
        <v>6207</v>
      </c>
      <c r="Q1147" t="s">
        <v>6207</v>
      </c>
      <c r="R1147" t="str">
        <f t="shared" si="150"/>
        <v>Cynidicea</v>
      </c>
      <c r="U1147" t="s">
        <v>130</v>
      </c>
      <c r="Z1147" t="s">
        <v>64</v>
      </c>
      <c r="AA1147" t="s">
        <v>64</v>
      </c>
      <c r="AB1147" t="s">
        <v>4200</v>
      </c>
      <c r="AK1147">
        <f t="shared" si="146"/>
        <v>0</v>
      </c>
    </row>
    <row r="1148" spans="1:37" x14ac:dyDescent="0.25">
      <c r="A1148" t="s">
        <v>6238</v>
      </c>
      <c r="B1148" t="str">
        <f>A1148</f>
        <v>Darius</v>
      </c>
      <c r="G1148" t="s">
        <v>6239</v>
      </c>
      <c r="H1148" t="s">
        <v>6225</v>
      </c>
      <c r="I1148" t="s">
        <v>163</v>
      </c>
      <c r="J1148">
        <v>6</v>
      </c>
      <c r="P1148" t="s">
        <v>6207</v>
      </c>
      <c r="Q1148" t="s">
        <v>6207</v>
      </c>
      <c r="R1148" t="str">
        <f t="shared" si="150"/>
        <v>Cynidicea</v>
      </c>
      <c r="S1148" t="s">
        <v>6240</v>
      </c>
      <c r="U1148" t="s">
        <v>49</v>
      </c>
      <c r="AD1148">
        <v>13</v>
      </c>
      <c r="AE1148">
        <v>9</v>
      </c>
      <c r="AF1148">
        <v>16</v>
      </c>
      <c r="AG1148">
        <v>9</v>
      </c>
      <c r="AH1148">
        <v>13</v>
      </c>
      <c r="AI1148">
        <v>14</v>
      </c>
      <c r="AJ1148" t="s">
        <v>6212</v>
      </c>
      <c r="AK1148">
        <f t="shared" si="146"/>
        <v>74</v>
      </c>
    </row>
    <row r="1149" spans="1:37" x14ac:dyDescent="0.25">
      <c r="A1149" t="s">
        <v>6257</v>
      </c>
      <c r="B1149" t="s">
        <v>6251</v>
      </c>
      <c r="G1149" t="s">
        <v>6252</v>
      </c>
      <c r="H1149" t="s">
        <v>2690</v>
      </c>
      <c r="I1149" t="s">
        <v>73</v>
      </c>
      <c r="P1149" t="s">
        <v>6247</v>
      </c>
      <c r="Q1149" t="str">
        <f>P1149</f>
        <v>Abbashan</v>
      </c>
      <c r="R1149" t="str">
        <f t="shared" si="150"/>
        <v>Abbashan</v>
      </c>
      <c r="S1149" t="s">
        <v>6253</v>
      </c>
      <c r="U1149" t="s">
        <v>49</v>
      </c>
      <c r="AJ1149" t="s">
        <v>4150</v>
      </c>
      <c r="AK1149">
        <f t="shared" si="146"/>
        <v>0</v>
      </c>
    </row>
    <row r="1150" spans="1:37" x14ac:dyDescent="0.25">
      <c r="A1150" t="s">
        <v>6280</v>
      </c>
      <c r="B1150" t="s">
        <v>6281</v>
      </c>
      <c r="G1150" t="s">
        <v>98</v>
      </c>
      <c r="H1150" t="s">
        <v>2690</v>
      </c>
      <c r="I1150" t="s">
        <v>163</v>
      </c>
      <c r="Q1150" t="s">
        <v>5782</v>
      </c>
      <c r="R1150" t="s">
        <v>5782</v>
      </c>
      <c r="S1150" t="s">
        <v>6282</v>
      </c>
      <c r="U1150" t="s">
        <v>49</v>
      </c>
      <c r="V1150" t="s">
        <v>1814</v>
      </c>
      <c r="W1150" t="s">
        <v>923</v>
      </c>
      <c r="X1150" t="s">
        <v>6283</v>
      </c>
      <c r="Y1150" t="s">
        <v>107</v>
      </c>
      <c r="AC1150" t="s">
        <v>135</v>
      </c>
      <c r="AD1150">
        <v>13</v>
      </c>
      <c r="AE1150">
        <v>14</v>
      </c>
      <c r="AF1150">
        <v>17</v>
      </c>
      <c r="AG1150">
        <v>10</v>
      </c>
      <c r="AH1150">
        <v>9</v>
      </c>
      <c r="AI1150">
        <v>12</v>
      </c>
      <c r="AJ1150" t="s">
        <v>4150</v>
      </c>
      <c r="AK1150">
        <f t="shared" si="146"/>
        <v>75</v>
      </c>
    </row>
    <row r="1151" spans="1:37" x14ac:dyDescent="0.25">
      <c r="A1151" t="s">
        <v>6297</v>
      </c>
      <c r="G1151" t="s">
        <v>6298</v>
      </c>
      <c r="H1151" t="str">
        <f>H1150</f>
        <v>Alasiyan</v>
      </c>
      <c r="Q1151" t="s">
        <v>6215</v>
      </c>
      <c r="R1151" t="str">
        <f t="shared" ref="R1151:R1162" si="151">Q1151</f>
        <v>Alasiya</v>
      </c>
      <c r="S1151" t="s">
        <v>6299</v>
      </c>
      <c r="U1151" t="s">
        <v>49</v>
      </c>
      <c r="AJ1151" t="str">
        <f>AJ1150</f>
        <v>Eternal Truth</v>
      </c>
      <c r="AK1151">
        <f t="shared" si="146"/>
        <v>0</v>
      </c>
    </row>
    <row r="1152" spans="1:37" x14ac:dyDescent="0.25">
      <c r="A1152" t="s">
        <v>6301</v>
      </c>
      <c r="B1152" t="str">
        <f>A1152</f>
        <v>Marudi</v>
      </c>
      <c r="G1152" t="s">
        <v>5148</v>
      </c>
      <c r="H1152" t="s">
        <v>826</v>
      </c>
      <c r="I1152" t="str">
        <f>H1152</f>
        <v>Blue Dragon</v>
      </c>
      <c r="J1152">
        <v>14</v>
      </c>
      <c r="P1152" t="s">
        <v>6302</v>
      </c>
      <c r="Q1152" t="s">
        <v>6303</v>
      </c>
      <c r="R1152" t="str">
        <f t="shared" si="151"/>
        <v>Almaruddya</v>
      </c>
      <c r="S1152" t="s">
        <v>6304</v>
      </c>
      <c r="U1152" t="s">
        <v>49</v>
      </c>
      <c r="V1152" t="s">
        <v>14284</v>
      </c>
      <c r="Y1152" t="s">
        <v>64</v>
      </c>
      <c r="Z1152" t="s">
        <v>64</v>
      </c>
      <c r="AA1152" t="s">
        <v>64</v>
      </c>
      <c r="AB1152" t="s">
        <v>109</v>
      </c>
      <c r="AK1152">
        <f t="shared" si="146"/>
        <v>0</v>
      </c>
    </row>
    <row r="1153" spans="1:37" x14ac:dyDescent="0.25">
      <c r="A1153" t="s">
        <v>6313</v>
      </c>
      <c r="B1153" t="str">
        <f>A1153</f>
        <v>Barimoor</v>
      </c>
      <c r="G1153" t="s">
        <v>6316</v>
      </c>
      <c r="H1153" t="s">
        <v>209</v>
      </c>
      <c r="I1153" t="s">
        <v>46</v>
      </c>
      <c r="J1153">
        <v>36</v>
      </c>
      <c r="P1153" t="s">
        <v>30</v>
      </c>
      <c r="Q1153" t="s">
        <v>6315</v>
      </c>
      <c r="R1153" t="str">
        <f t="shared" si="151"/>
        <v>Barimoor's Citadel</v>
      </c>
      <c r="S1153" t="s">
        <v>6317</v>
      </c>
      <c r="U1153" t="s">
        <v>49</v>
      </c>
      <c r="AK1153">
        <f t="shared" si="146"/>
        <v>0</v>
      </c>
    </row>
    <row r="1154" spans="1:37" x14ac:dyDescent="0.25">
      <c r="A1154" t="s">
        <v>6340</v>
      </c>
      <c r="B1154" t="s">
        <v>6341</v>
      </c>
      <c r="G1154" t="s">
        <v>6342</v>
      </c>
      <c r="H1154" t="s">
        <v>2690</v>
      </c>
      <c r="I1154" t="s">
        <v>89</v>
      </c>
      <c r="J1154">
        <v>0</v>
      </c>
      <c r="P1154" t="s">
        <v>6343</v>
      </c>
      <c r="Q1154" t="str">
        <f>P1154</f>
        <v>Dythestenia</v>
      </c>
      <c r="R1154" t="str">
        <f t="shared" si="151"/>
        <v>Dythestenia</v>
      </c>
      <c r="S1154" t="s">
        <v>6344</v>
      </c>
      <c r="U1154" t="s">
        <v>49</v>
      </c>
      <c r="AJ1154" t="s">
        <v>4150</v>
      </c>
      <c r="AK1154">
        <f t="shared" si="146"/>
        <v>0</v>
      </c>
    </row>
    <row r="1155" spans="1:37" x14ac:dyDescent="0.25">
      <c r="A1155" t="s">
        <v>6345</v>
      </c>
      <c r="B1155" t="s">
        <v>6347</v>
      </c>
      <c r="G1155" t="s">
        <v>6252</v>
      </c>
      <c r="H1155" t="s">
        <v>2690</v>
      </c>
      <c r="I1155" t="s">
        <v>151</v>
      </c>
      <c r="P1155" t="s">
        <v>5901</v>
      </c>
      <c r="Q1155" t="s">
        <v>6322</v>
      </c>
      <c r="R1155" t="str">
        <f t="shared" si="151"/>
        <v>Ctesiphon</v>
      </c>
      <c r="S1155" t="s">
        <v>6346</v>
      </c>
      <c r="U1155" t="s">
        <v>49</v>
      </c>
      <c r="AJ1155" t="str">
        <f t="shared" ref="AJ1155:AJ1160" si="152">AJ1154</f>
        <v>Eternal Truth</v>
      </c>
      <c r="AK1155">
        <f t="shared" ref="AK1155:AK1218" si="153">AD1155+AE1155+AF1155+AG1155+AH1155+AI1155</f>
        <v>0</v>
      </c>
    </row>
    <row r="1156" spans="1:37" x14ac:dyDescent="0.25">
      <c r="A1156" t="s">
        <v>6355</v>
      </c>
      <c r="B1156" t="s">
        <v>6356</v>
      </c>
      <c r="G1156" t="s">
        <v>1645</v>
      </c>
      <c r="H1156" t="s">
        <v>2690</v>
      </c>
      <c r="P1156" t="s">
        <v>5901</v>
      </c>
      <c r="Q1156" t="s">
        <v>5782</v>
      </c>
      <c r="R1156" t="str">
        <f t="shared" si="151"/>
        <v>Ylaruam</v>
      </c>
      <c r="S1156" t="s">
        <v>6357</v>
      </c>
      <c r="U1156" t="s">
        <v>49</v>
      </c>
      <c r="AJ1156" t="str">
        <f t="shared" si="152"/>
        <v>Eternal Truth</v>
      </c>
      <c r="AK1156">
        <f t="shared" si="153"/>
        <v>0</v>
      </c>
    </row>
    <row r="1157" spans="1:37" x14ac:dyDescent="0.25">
      <c r="A1157" t="s">
        <v>6361</v>
      </c>
      <c r="B1157" t="s">
        <v>6362</v>
      </c>
      <c r="G1157" t="s">
        <v>6363</v>
      </c>
      <c r="H1157" t="s">
        <v>2690</v>
      </c>
      <c r="P1157" t="s">
        <v>6364</v>
      </c>
      <c r="Q1157" t="str">
        <f>P1157</f>
        <v>Qahtan Tribe</v>
      </c>
      <c r="R1157" t="str">
        <f t="shared" si="151"/>
        <v>Qahtan Tribe</v>
      </c>
      <c r="U1157" t="s">
        <v>49</v>
      </c>
      <c r="AJ1157" t="str">
        <f t="shared" si="152"/>
        <v>Eternal Truth</v>
      </c>
      <c r="AK1157">
        <f t="shared" si="153"/>
        <v>0</v>
      </c>
    </row>
    <row r="1158" spans="1:37" x14ac:dyDescent="0.25">
      <c r="C1158" t="s">
        <v>6380</v>
      </c>
      <c r="G1158" t="s">
        <v>6381</v>
      </c>
      <c r="H1158" t="s">
        <v>2690</v>
      </c>
      <c r="I1158" t="s">
        <v>73</v>
      </c>
      <c r="J1158">
        <v>5</v>
      </c>
      <c r="P1158" t="s">
        <v>6382</v>
      </c>
      <c r="Q1158" t="str">
        <f>P1158</f>
        <v>Ifar Tribe</v>
      </c>
      <c r="R1158" t="str">
        <f t="shared" si="151"/>
        <v>Ifar Tribe</v>
      </c>
      <c r="U1158" t="s">
        <v>49</v>
      </c>
      <c r="AG1158">
        <v>14</v>
      </c>
      <c r="AJ1158" t="str">
        <f t="shared" si="152"/>
        <v>Eternal Truth</v>
      </c>
      <c r="AK1158">
        <f t="shared" si="153"/>
        <v>14</v>
      </c>
    </row>
    <row r="1159" spans="1:37" x14ac:dyDescent="0.25">
      <c r="A1159" t="s">
        <v>6384</v>
      </c>
      <c r="B1159" t="s">
        <v>6385</v>
      </c>
      <c r="G1159" t="str">
        <f>G1158</f>
        <v>Gaz 2 p. 32</v>
      </c>
      <c r="H1159" t="s">
        <v>6383</v>
      </c>
      <c r="I1159" t="s">
        <v>73</v>
      </c>
      <c r="J1159">
        <v>12</v>
      </c>
      <c r="P1159" t="s">
        <v>6386</v>
      </c>
      <c r="Q1159" t="str">
        <f>P1159</f>
        <v>Amarat Tribe</v>
      </c>
      <c r="R1159" t="str">
        <f t="shared" si="151"/>
        <v>Amarat Tribe</v>
      </c>
      <c r="S1159" t="s">
        <v>6387</v>
      </c>
      <c r="U1159" t="s">
        <v>49</v>
      </c>
      <c r="AG1159">
        <v>17</v>
      </c>
      <c r="AJ1159" t="str">
        <f t="shared" si="152"/>
        <v>Eternal Truth</v>
      </c>
      <c r="AK1159">
        <f t="shared" si="153"/>
        <v>17</v>
      </c>
    </row>
    <row r="1160" spans="1:37" x14ac:dyDescent="0.25">
      <c r="A1160" t="s">
        <v>6390</v>
      </c>
      <c r="C1160" t="s">
        <v>6391</v>
      </c>
      <c r="G1160" t="s">
        <v>6392</v>
      </c>
      <c r="H1160" t="s">
        <v>2690</v>
      </c>
      <c r="I1160" t="s">
        <v>6393</v>
      </c>
      <c r="P1160" t="s">
        <v>5901</v>
      </c>
      <c r="Q1160" t="s">
        <v>6367</v>
      </c>
      <c r="R1160" t="str">
        <f t="shared" si="151"/>
        <v>The Dead Places</v>
      </c>
      <c r="U1160" t="s">
        <v>49</v>
      </c>
      <c r="AJ1160" t="str">
        <f t="shared" si="152"/>
        <v>Eternal Truth</v>
      </c>
      <c r="AK1160">
        <f t="shared" si="153"/>
        <v>0</v>
      </c>
    </row>
    <row r="1161" spans="1:37" x14ac:dyDescent="0.25">
      <c r="A1161" t="s">
        <v>6394</v>
      </c>
      <c r="B1161" t="s">
        <v>6395</v>
      </c>
      <c r="C1161" t="s">
        <v>6396</v>
      </c>
      <c r="G1161" t="s">
        <v>6397</v>
      </c>
      <c r="H1161" t="s">
        <v>2690</v>
      </c>
      <c r="P1161" t="s">
        <v>6399</v>
      </c>
      <c r="Q1161" t="str">
        <f>P1161</f>
        <v>Awamir Tribe</v>
      </c>
      <c r="R1161" t="str">
        <f t="shared" si="151"/>
        <v>Awamir Tribe</v>
      </c>
      <c r="T1161" t="s">
        <v>6400</v>
      </c>
      <c r="U1161" t="s">
        <v>49</v>
      </c>
      <c r="AK1161">
        <f t="shared" si="153"/>
        <v>0</v>
      </c>
    </row>
    <row r="1162" spans="1:37" x14ac:dyDescent="0.25">
      <c r="A1162" t="s">
        <v>6401</v>
      </c>
      <c r="G1162" t="s">
        <v>6402</v>
      </c>
      <c r="H1162" t="s">
        <v>6383</v>
      </c>
      <c r="I1162" t="s">
        <v>46</v>
      </c>
      <c r="P1162" t="s">
        <v>6403</v>
      </c>
      <c r="Q1162" t="str">
        <f>P1162</f>
        <v>Makistan</v>
      </c>
      <c r="R1162" t="str">
        <f t="shared" si="151"/>
        <v>Makistan</v>
      </c>
      <c r="U1162" t="s">
        <v>49</v>
      </c>
      <c r="AK1162">
        <f t="shared" si="153"/>
        <v>0</v>
      </c>
    </row>
    <row r="1163" spans="1:37" x14ac:dyDescent="0.25">
      <c r="A1163" t="s">
        <v>6404</v>
      </c>
      <c r="C1163" t="s">
        <v>6405</v>
      </c>
      <c r="G1163" t="s">
        <v>6298</v>
      </c>
      <c r="I1163" t="s">
        <v>46</v>
      </c>
      <c r="U1163" t="s">
        <v>49</v>
      </c>
      <c r="AK1163">
        <f t="shared" si="153"/>
        <v>0</v>
      </c>
    </row>
    <row r="1164" spans="1:37" x14ac:dyDescent="0.25">
      <c r="A1164" t="s">
        <v>6407</v>
      </c>
      <c r="G1164" t="s">
        <v>6406</v>
      </c>
      <c r="H1164" t="s">
        <v>2690</v>
      </c>
      <c r="P1164" t="s">
        <v>5901</v>
      </c>
      <c r="Q1164" t="str">
        <f t="shared" ref="Q1164:R1171" si="154">P1164</f>
        <v>Emirates</v>
      </c>
      <c r="R1164" t="str">
        <f t="shared" si="154"/>
        <v>Emirates</v>
      </c>
      <c r="U1164" t="s">
        <v>49</v>
      </c>
      <c r="Y1164" t="s">
        <v>203</v>
      </c>
      <c r="Z1164" t="s">
        <v>63</v>
      </c>
      <c r="AA1164" t="s">
        <v>63</v>
      </c>
      <c r="AC1164" t="s">
        <v>135</v>
      </c>
      <c r="AJ1164" t="s">
        <v>4150</v>
      </c>
      <c r="AK1164">
        <f t="shared" si="153"/>
        <v>0</v>
      </c>
    </row>
    <row r="1165" spans="1:37" x14ac:dyDescent="0.25">
      <c r="A1165" t="s">
        <v>6408</v>
      </c>
      <c r="B1165" t="s">
        <v>6409</v>
      </c>
      <c r="E1165" t="s">
        <v>6411</v>
      </c>
      <c r="G1165" t="s">
        <v>6410</v>
      </c>
      <c r="H1165" t="s">
        <v>2690</v>
      </c>
      <c r="I1165" t="s">
        <v>89</v>
      </c>
      <c r="J1165">
        <v>0</v>
      </c>
      <c r="P1165" t="s">
        <v>5901</v>
      </c>
      <c r="Q1165" t="str">
        <f t="shared" si="154"/>
        <v>Emirates</v>
      </c>
      <c r="R1165" t="str">
        <f t="shared" si="154"/>
        <v>Emirates</v>
      </c>
      <c r="U1165" t="s">
        <v>49</v>
      </c>
      <c r="Z1165" t="s">
        <v>64</v>
      </c>
      <c r="AA1165" t="s">
        <v>64</v>
      </c>
      <c r="AB1165" t="s">
        <v>4735</v>
      </c>
      <c r="AK1165">
        <f t="shared" si="153"/>
        <v>0</v>
      </c>
    </row>
    <row r="1166" spans="1:37" x14ac:dyDescent="0.25">
      <c r="A1166" t="s">
        <v>6415</v>
      </c>
      <c r="B1166" t="s">
        <v>6416</v>
      </c>
      <c r="G1166" t="s">
        <v>6412</v>
      </c>
      <c r="H1166" t="s">
        <v>2690</v>
      </c>
      <c r="P1166" t="s">
        <v>6215</v>
      </c>
      <c r="Q1166" t="str">
        <f t="shared" si="154"/>
        <v>Alasiya</v>
      </c>
      <c r="R1166" t="str">
        <f t="shared" si="154"/>
        <v>Alasiya</v>
      </c>
      <c r="S1166" t="s">
        <v>6414</v>
      </c>
      <c r="U1166" t="s">
        <v>49</v>
      </c>
      <c r="Y1166" t="s">
        <v>203</v>
      </c>
      <c r="Z1166" t="s">
        <v>63</v>
      </c>
      <c r="AA1166" t="s">
        <v>63</v>
      </c>
      <c r="AJ1166" t="s">
        <v>4150</v>
      </c>
      <c r="AK1166">
        <f t="shared" si="153"/>
        <v>0</v>
      </c>
    </row>
    <row r="1167" spans="1:37" x14ac:dyDescent="0.25">
      <c r="A1167" t="s">
        <v>6413</v>
      </c>
      <c r="G1167" t="str">
        <f>G1166</f>
        <v>AC1013 p. 9</v>
      </c>
      <c r="H1167" t="str">
        <f>H1166</f>
        <v>Alasiyan</v>
      </c>
      <c r="P1167" t="s">
        <v>6215</v>
      </c>
      <c r="Q1167" t="str">
        <f t="shared" si="154"/>
        <v>Alasiya</v>
      </c>
      <c r="R1167" t="str">
        <f t="shared" si="154"/>
        <v>Alasiya</v>
      </c>
      <c r="T1167" t="s">
        <v>248</v>
      </c>
      <c r="U1167" t="s">
        <v>49</v>
      </c>
      <c r="Y1167" t="s">
        <v>203</v>
      </c>
      <c r="AJ1167" t="str">
        <f>AJ1166</f>
        <v>Eternal Truth</v>
      </c>
      <c r="AK1167">
        <f t="shared" si="153"/>
        <v>0</v>
      </c>
    </row>
    <row r="1168" spans="1:37" x14ac:dyDescent="0.25">
      <c r="A1168" t="s">
        <v>6417</v>
      </c>
      <c r="B1168" t="s">
        <v>6418</v>
      </c>
      <c r="G1168" t="s">
        <v>6363</v>
      </c>
      <c r="H1168" t="s">
        <v>2690</v>
      </c>
      <c r="P1168" t="s">
        <v>6274</v>
      </c>
      <c r="Q1168" t="str">
        <f t="shared" si="154"/>
        <v>Hedjazi</v>
      </c>
      <c r="R1168" t="str">
        <f t="shared" si="154"/>
        <v>Hedjazi</v>
      </c>
      <c r="U1168" t="s">
        <v>49</v>
      </c>
      <c r="AK1168">
        <f t="shared" si="153"/>
        <v>0</v>
      </c>
    </row>
    <row r="1169" spans="1:37" x14ac:dyDescent="0.25">
      <c r="A1169" t="s">
        <v>6421</v>
      </c>
      <c r="B1169" t="s">
        <v>6422</v>
      </c>
      <c r="G1169" t="s">
        <v>6342</v>
      </c>
      <c r="H1169" t="s">
        <v>2690</v>
      </c>
      <c r="I1169" t="s">
        <v>73</v>
      </c>
      <c r="J1169">
        <v>11</v>
      </c>
      <c r="P1169" t="s">
        <v>6420</v>
      </c>
      <c r="Q1169" t="str">
        <f t="shared" si="154"/>
        <v>Humum Tribe</v>
      </c>
      <c r="R1169" t="str">
        <f t="shared" si="154"/>
        <v>Humum Tribe</v>
      </c>
      <c r="S1169" t="s">
        <v>6423</v>
      </c>
      <c r="U1169" t="s">
        <v>49</v>
      </c>
      <c r="AJ1169" t="s">
        <v>4150</v>
      </c>
      <c r="AK1169">
        <f t="shared" si="153"/>
        <v>0</v>
      </c>
    </row>
    <row r="1170" spans="1:37" x14ac:dyDescent="0.25">
      <c r="A1170" t="s">
        <v>6426</v>
      </c>
      <c r="B1170" t="s">
        <v>6427</v>
      </c>
      <c r="G1170" t="s">
        <v>6342</v>
      </c>
      <c r="H1170" t="s">
        <v>2690</v>
      </c>
      <c r="I1170" t="s">
        <v>73</v>
      </c>
      <c r="J1170">
        <v>16</v>
      </c>
      <c r="P1170" t="s">
        <v>6338</v>
      </c>
      <c r="Q1170" t="str">
        <f t="shared" si="154"/>
        <v>Kirkuk</v>
      </c>
      <c r="R1170" t="str">
        <f t="shared" si="154"/>
        <v>Kirkuk</v>
      </c>
      <c r="S1170" t="s">
        <v>6428</v>
      </c>
      <c r="U1170" t="s">
        <v>49</v>
      </c>
      <c r="AJ1170" t="str">
        <f>AJ1169</f>
        <v>Eternal Truth</v>
      </c>
      <c r="AK1170">
        <f t="shared" si="153"/>
        <v>0</v>
      </c>
    </row>
    <row r="1171" spans="1:37" x14ac:dyDescent="0.25">
      <c r="A1171" t="s">
        <v>6448</v>
      </c>
      <c r="B1171" t="s">
        <v>6449</v>
      </c>
      <c r="G1171" t="s">
        <v>6450</v>
      </c>
      <c r="H1171" t="s">
        <v>2690</v>
      </c>
      <c r="I1171" t="s">
        <v>163</v>
      </c>
      <c r="J1171">
        <v>6</v>
      </c>
      <c r="P1171" t="s">
        <v>6338</v>
      </c>
      <c r="Q1171" t="str">
        <f t="shared" si="154"/>
        <v>Kirkuk</v>
      </c>
      <c r="R1171" t="str">
        <f t="shared" si="154"/>
        <v>Kirkuk</v>
      </c>
      <c r="S1171" t="s">
        <v>6451</v>
      </c>
      <c r="U1171" t="s">
        <v>49</v>
      </c>
      <c r="AJ1171" t="str">
        <f>AJ1170</f>
        <v>Eternal Truth</v>
      </c>
      <c r="AK1171">
        <f t="shared" si="153"/>
        <v>0</v>
      </c>
    </row>
    <row r="1172" spans="1:37" x14ac:dyDescent="0.25">
      <c r="A1172" t="s">
        <v>6452</v>
      </c>
      <c r="C1172" t="s">
        <v>6453</v>
      </c>
      <c r="G1172" t="str">
        <f>G1171</f>
        <v>Gaz 2 p. 39</v>
      </c>
      <c r="H1172" t="str">
        <f>H1171</f>
        <v>Alasiyan</v>
      </c>
      <c r="I1172" t="str">
        <f>I1171</f>
        <v>Cleric</v>
      </c>
      <c r="J1172">
        <v>10</v>
      </c>
      <c r="P1172" t="s">
        <v>5901</v>
      </c>
      <c r="Q1172" t="str">
        <f>P1172</f>
        <v>Emirates</v>
      </c>
      <c r="R1172" t="s">
        <v>6338</v>
      </c>
      <c r="T1172" t="s">
        <v>222</v>
      </c>
      <c r="U1172" t="s">
        <v>49</v>
      </c>
      <c r="AJ1172" t="str">
        <f>AJ1171</f>
        <v>Eternal Truth</v>
      </c>
      <c r="AK1172">
        <f t="shared" si="153"/>
        <v>0</v>
      </c>
    </row>
    <row r="1173" spans="1:37" x14ac:dyDescent="0.25">
      <c r="A1173" t="s">
        <v>5476</v>
      </c>
      <c r="B1173" t="s">
        <v>6454</v>
      </c>
      <c r="G1173" t="str">
        <f t="shared" ref="G1173:H1176" si="155">G1172</f>
        <v>Gaz 2 p. 39</v>
      </c>
      <c r="H1173" t="str">
        <f t="shared" si="155"/>
        <v>Alasiyan</v>
      </c>
      <c r="I1173" t="s">
        <v>73</v>
      </c>
      <c r="J1173">
        <v>8</v>
      </c>
      <c r="P1173" t="s">
        <v>6247</v>
      </c>
      <c r="Q1173" t="str">
        <f>P1173</f>
        <v>Abbashan</v>
      </c>
      <c r="R1173" t="s">
        <v>6338</v>
      </c>
      <c r="S1173" t="s">
        <v>6455</v>
      </c>
      <c r="T1173" t="s">
        <v>2677</v>
      </c>
      <c r="U1173" t="s">
        <v>49</v>
      </c>
      <c r="AJ1173" t="str">
        <f>AJ1172</f>
        <v>Eternal Truth</v>
      </c>
      <c r="AK1173">
        <f t="shared" si="153"/>
        <v>0</v>
      </c>
    </row>
    <row r="1174" spans="1:37" x14ac:dyDescent="0.25">
      <c r="C1174" t="s">
        <v>6456</v>
      </c>
      <c r="G1174" t="str">
        <f t="shared" si="155"/>
        <v>Gaz 2 p. 39</v>
      </c>
      <c r="H1174" t="str">
        <f t="shared" si="155"/>
        <v>Alasiyan</v>
      </c>
      <c r="I1174" t="s">
        <v>46</v>
      </c>
      <c r="J1174">
        <v>3</v>
      </c>
      <c r="P1174" t="s">
        <v>6338</v>
      </c>
      <c r="Q1174" t="str">
        <f>P1174</f>
        <v>Kirkuk</v>
      </c>
      <c r="R1174" t="str">
        <f t="shared" ref="R1174:R1205" si="156">Q1174</f>
        <v>Kirkuk</v>
      </c>
      <c r="T1174" t="s">
        <v>6457</v>
      </c>
      <c r="U1174" t="s">
        <v>49</v>
      </c>
      <c r="AD1174">
        <v>5</v>
      </c>
      <c r="AE1174">
        <v>18</v>
      </c>
      <c r="AF1174">
        <v>18</v>
      </c>
      <c r="AG1174">
        <v>12</v>
      </c>
      <c r="AH1174">
        <v>14</v>
      </c>
      <c r="AI1174">
        <v>15</v>
      </c>
      <c r="AK1174">
        <f t="shared" si="153"/>
        <v>82</v>
      </c>
    </row>
    <row r="1175" spans="1:37" x14ac:dyDescent="0.25">
      <c r="A1175" t="s">
        <v>6458</v>
      </c>
      <c r="B1175" t="s">
        <v>6460</v>
      </c>
      <c r="G1175" t="str">
        <f t="shared" si="155"/>
        <v>Gaz 2 p. 39</v>
      </c>
      <c r="H1175" t="str">
        <f t="shared" si="155"/>
        <v>Alasiyan</v>
      </c>
      <c r="P1175" t="s">
        <v>6338</v>
      </c>
      <c r="Q1175" t="str">
        <f>P1175</f>
        <v>Kirkuk</v>
      </c>
      <c r="R1175" t="str">
        <f t="shared" si="156"/>
        <v>Kirkuk</v>
      </c>
      <c r="S1175" t="s">
        <v>6459</v>
      </c>
      <c r="T1175" t="s">
        <v>2520</v>
      </c>
      <c r="U1175" t="s">
        <v>49</v>
      </c>
      <c r="AK1175">
        <f t="shared" si="153"/>
        <v>0</v>
      </c>
    </row>
    <row r="1176" spans="1:37" x14ac:dyDescent="0.25">
      <c r="A1176" t="s">
        <v>6461</v>
      </c>
      <c r="B1176" t="s">
        <v>6462</v>
      </c>
      <c r="G1176" t="str">
        <f t="shared" si="155"/>
        <v>Gaz 2 p. 39</v>
      </c>
      <c r="H1176" t="str">
        <f t="shared" si="155"/>
        <v>Alasiyan</v>
      </c>
      <c r="P1176" t="s">
        <v>6338</v>
      </c>
      <c r="Q1176" t="str">
        <f>P1176</f>
        <v>Kirkuk</v>
      </c>
      <c r="R1176" t="str">
        <f t="shared" si="156"/>
        <v>Kirkuk</v>
      </c>
      <c r="S1176" t="s">
        <v>6463</v>
      </c>
      <c r="T1176" t="s">
        <v>2520</v>
      </c>
      <c r="U1176" t="s">
        <v>49</v>
      </c>
      <c r="AK1176">
        <f t="shared" si="153"/>
        <v>0</v>
      </c>
    </row>
    <row r="1177" spans="1:37" x14ac:dyDescent="0.25">
      <c r="A1177" t="s">
        <v>6464</v>
      </c>
      <c r="B1177" t="s">
        <v>6465</v>
      </c>
      <c r="G1177" t="s">
        <v>6466</v>
      </c>
      <c r="H1177" t="s">
        <v>2690</v>
      </c>
      <c r="P1177" t="s">
        <v>5901</v>
      </c>
      <c r="Q1177" t="s">
        <v>6338</v>
      </c>
      <c r="R1177" t="str">
        <f t="shared" si="156"/>
        <v>Kirkuk</v>
      </c>
      <c r="S1177" t="s">
        <v>6467</v>
      </c>
      <c r="T1177" t="s">
        <v>6468</v>
      </c>
      <c r="U1177" t="s">
        <v>49</v>
      </c>
      <c r="AK1177">
        <f t="shared" si="153"/>
        <v>0</v>
      </c>
    </row>
    <row r="1178" spans="1:37" x14ac:dyDescent="0.25">
      <c r="A1178" t="s">
        <v>6469</v>
      </c>
      <c r="C1178" t="s">
        <v>6470</v>
      </c>
      <c r="G1178" t="s">
        <v>6472</v>
      </c>
      <c r="H1178" t="str">
        <f>H1177</f>
        <v>Alasiyan</v>
      </c>
      <c r="I1178" t="s">
        <v>73</v>
      </c>
      <c r="P1178" t="s">
        <v>6338</v>
      </c>
      <c r="Q1178" t="s">
        <v>6338</v>
      </c>
      <c r="R1178" t="str">
        <f t="shared" si="156"/>
        <v>Kirkuk</v>
      </c>
      <c r="T1178" t="s">
        <v>6471</v>
      </c>
      <c r="U1178" t="s">
        <v>49</v>
      </c>
      <c r="AJ1178" t="s">
        <v>4150</v>
      </c>
      <c r="AK1178">
        <f t="shared" si="153"/>
        <v>0</v>
      </c>
    </row>
    <row r="1179" spans="1:37" x14ac:dyDescent="0.25">
      <c r="A1179" t="s">
        <v>6473</v>
      </c>
      <c r="C1179" t="s">
        <v>3010</v>
      </c>
      <c r="G1179" t="str">
        <f t="shared" ref="G1179:G1185" si="157">G1178</f>
        <v>Gaz 2 p. 41</v>
      </c>
      <c r="H1179" t="str">
        <f>H1178</f>
        <v>Alasiyan</v>
      </c>
      <c r="I1179" t="s">
        <v>163</v>
      </c>
      <c r="J1179">
        <v>20</v>
      </c>
      <c r="P1179" t="s">
        <v>5901</v>
      </c>
      <c r="Q1179" t="s">
        <v>6338</v>
      </c>
      <c r="R1179" t="str">
        <f t="shared" si="156"/>
        <v>Kirkuk</v>
      </c>
      <c r="T1179" t="s">
        <v>6471</v>
      </c>
      <c r="U1179" t="s">
        <v>49</v>
      </c>
      <c r="AJ1179" t="s">
        <v>4150</v>
      </c>
      <c r="AK1179">
        <f t="shared" si="153"/>
        <v>0</v>
      </c>
    </row>
    <row r="1180" spans="1:37" x14ac:dyDescent="0.25">
      <c r="A1180" t="s">
        <v>6474</v>
      </c>
      <c r="C1180" t="s">
        <v>6475</v>
      </c>
      <c r="G1180" t="str">
        <f t="shared" si="157"/>
        <v>Gaz 2 p. 41</v>
      </c>
      <c r="H1180" t="str">
        <f>H1179</f>
        <v>Alasiyan</v>
      </c>
      <c r="P1180" t="s">
        <v>5901</v>
      </c>
      <c r="Q1180" t="s">
        <v>6338</v>
      </c>
      <c r="R1180" t="str">
        <f t="shared" si="156"/>
        <v>Kirkuk</v>
      </c>
      <c r="T1180" t="s">
        <v>6476</v>
      </c>
      <c r="U1180" t="s">
        <v>49</v>
      </c>
      <c r="AK1180">
        <f t="shared" si="153"/>
        <v>0</v>
      </c>
    </row>
    <row r="1181" spans="1:37" x14ac:dyDescent="0.25">
      <c r="A1181" t="s">
        <v>6477</v>
      </c>
      <c r="B1181" t="s">
        <v>6478</v>
      </c>
      <c r="G1181" t="str">
        <f t="shared" si="157"/>
        <v>Gaz 2 p. 41</v>
      </c>
      <c r="H1181" t="str">
        <f>H1180</f>
        <v>Alasiyan</v>
      </c>
      <c r="P1181" t="s">
        <v>6338</v>
      </c>
      <c r="Q1181" t="str">
        <f>P1181</f>
        <v>Kirkuk</v>
      </c>
      <c r="R1181" t="str">
        <f t="shared" si="156"/>
        <v>Kirkuk</v>
      </c>
      <c r="S1181" t="s">
        <v>6479</v>
      </c>
      <c r="T1181" t="s">
        <v>6480</v>
      </c>
      <c r="U1181" t="s">
        <v>49</v>
      </c>
      <c r="AK1181">
        <f t="shared" si="153"/>
        <v>0</v>
      </c>
    </row>
    <row r="1182" spans="1:37" x14ac:dyDescent="0.25">
      <c r="A1182" t="s">
        <v>6481</v>
      </c>
      <c r="B1182" t="s">
        <v>6482</v>
      </c>
      <c r="G1182" t="str">
        <f t="shared" si="157"/>
        <v>Gaz 2 p. 41</v>
      </c>
      <c r="H1182" t="str">
        <f>H1181</f>
        <v>Alasiyan</v>
      </c>
      <c r="I1182" t="s">
        <v>73</v>
      </c>
      <c r="J1182">
        <v>15</v>
      </c>
      <c r="P1182" t="s">
        <v>5901</v>
      </c>
      <c r="Q1182" t="str">
        <f t="shared" ref="Q1182:Q1188" si="158">Q1181</f>
        <v>Kirkuk</v>
      </c>
      <c r="R1182" t="str">
        <f t="shared" si="156"/>
        <v>Kirkuk</v>
      </c>
      <c r="S1182" t="s">
        <v>6483</v>
      </c>
      <c r="T1182" t="s">
        <v>1293</v>
      </c>
      <c r="U1182" t="s">
        <v>49</v>
      </c>
      <c r="AJ1182" t="s">
        <v>4150</v>
      </c>
      <c r="AK1182">
        <f t="shared" si="153"/>
        <v>0</v>
      </c>
    </row>
    <row r="1183" spans="1:37" x14ac:dyDescent="0.25">
      <c r="A1183" t="s">
        <v>6484</v>
      </c>
      <c r="C1183" t="s">
        <v>6485</v>
      </c>
      <c r="G1183" t="str">
        <f t="shared" si="157"/>
        <v>Gaz 2 p. 41</v>
      </c>
      <c r="H1183" t="s">
        <v>6383</v>
      </c>
      <c r="I1183" t="s">
        <v>73</v>
      </c>
      <c r="J1183">
        <v>8</v>
      </c>
      <c r="P1183" t="s">
        <v>6403</v>
      </c>
      <c r="Q1183" t="str">
        <f t="shared" si="158"/>
        <v>Kirkuk</v>
      </c>
      <c r="R1183" t="str">
        <f t="shared" si="156"/>
        <v>Kirkuk</v>
      </c>
      <c r="S1183" t="s">
        <v>6486</v>
      </c>
      <c r="T1183" t="s">
        <v>6487</v>
      </c>
      <c r="U1183" t="s">
        <v>49</v>
      </c>
      <c r="AK1183">
        <f t="shared" si="153"/>
        <v>0</v>
      </c>
    </row>
    <row r="1184" spans="1:37" x14ac:dyDescent="0.25">
      <c r="A1184" t="s">
        <v>5476</v>
      </c>
      <c r="B1184" t="s">
        <v>6488</v>
      </c>
      <c r="G1184" t="str">
        <f t="shared" si="157"/>
        <v>Gaz 2 p. 41</v>
      </c>
      <c r="H1184" t="s">
        <v>2690</v>
      </c>
      <c r="Q1184" t="str">
        <f t="shared" si="158"/>
        <v>Kirkuk</v>
      </c>
      <c r="R1184" t="str">
        <f t="shared" si="156"/>
        <v>Kirkuk</v>
      </c>
      <c r="S1184" t="s">
        <v>6489</v>
      </c>
      <c r="T1184" t="s">
        <v>6490</v>
      </c>
      <c r="U1184" t="s">
        <v>49</v>
      </c>
      <c r="AK1184">
        <f t="shared" si="153"/>
        <v>0</v>
      </c>
    </row>
    <row r="1185" spans="1:37" x14ac:dyDescent="0.25">
      <c r="A1185" t="s">
        <v>2202</v>
      </c>
      <c r="B1185" t="s">
        <v>6491</v>
      </c>
      <c r="G1185" t="str">
        <f t="shared" si="157"/>
        <v>Gaz 2 p. 41</v>
      </c>
      <c r="H1185" t="s">
        <v>2690</v>
      </c>
      <c r="Q1185" t="str">
        <f t="shared" si="158"/>
        <v>Kirkuk</v>
      </c>
      <c r="R1185" t="str">
        <f t="shared" si="156"/>
        <v>Kirkuk</v>
      </c>
      <c r="S1185" t="s">
        <v>6492</v>
      </c>
      <c r="T1185" t="s">
        <v>6490</v>
      </c>
      <c r="U1185" t="s">
        <v>49</v>
      </c>
      <c r="AK1185">
        <f t="shared" si="153"/>
        <v>0</v>
      </c>
    </row>
    <row r="1186" spans="1:37" x14ac:dyDescent="0.25">
      <c r="A1186" t="s">
        <v>6257</v>
      </c>
      <c r="C1186" t="s">
        <v>6493</v>
      </c>
      <c r="G1186" t="s">
        <v>6494</v>
      </c>
      <c r="H1186" t="s">
        <v>2690</v>
      </c>
      <c r="Q1186" t="str">
        <f t="shared" si="158"/>
        <v>Kirkuk</v>
      </c>
      <c r="R1186" t="str">
        <f t="shared" si="156"/>
        <v>Kirkuk</v>
      </c>
      <c r="T1186" t="s">
        <v>1697</v>
      </c>
      <c r="U1186" t="s">
        <v>49</v>
      </c>
      <c r="AK1186">
        <f t="shared" si="153"/>
        <v>0</v>
      </c>
    </row>
    <row r="1187" spans="1:37" x14ac:dyDescent="0.25">
      <c r="A1187" t="s">
        <v>6495</v>
      </c>
      <c r="C1187" t="s">
        <v>6496</v>
      </c>
      <c r="G1187" t="str">
        <f>G1186</f>
        <v>Gaz 2 p. 42</v>
      </c>
      <c r="H1187" t="str">
        <f>H1186</f>
        <v>Alasiyan</v>
      </c>
      <c r="Q1187" t="str">
        <f t="shared" si="158"/>
        <v>Kirkuk</v>
      </c>
      <c r="R1187" t="str">
        <f t="shared" si="156"/>
        <v>Kirkuk</v>
      </c>
      <c r="T1187" t="str">
        <f>T1186</f>
        <v>ostler</v>
      </c>
      <c r="U1187" t="s">
        <v>49</v>
      </c>
      <c r="AK1187">
        <f t="shared" si="153"/>
        <v>0</v>
      </c>
    </row>
    <row r="1188" spans="1:37" x14ac:dyDescent="0.25">
      <c r="A1188" t="s">
        <v>6497</v>
      </c>
      <c r="G1188" t="str">
        <f>G1187</f>
        <v>Gaz 2 p. 42</v>
      </c>
      <c r="H1188" t="s">
        <v>645</v>
      </c>
      <c r="I1188" t="s">
        <v>645</v>
      </c>
      <c r="J1188">
        <v>12</v>
      </c>
      <c r="K1188" t="s">
        <v>10745</v>
      </c>
      <c r="P1188" t="s">
        <v>4632</v>
      </c>
      <c r="Q1188" t="str">
        <f t="shared" si="158"/>
        <v>Kirkuk</v>
      </c>
      <c r="R1188" t="str">
        <f t="shared" si="156"/>
        <v>Kirkuk</v>
      </c>
      <c r="T1188" t="s">
        <v>650</v>
      </c>
      <c r="U1188" t="s">
        <v>49</v>
      </c>
      <c r="AJ1188" t="s">
        <v>4150</v>
      </c>
      <c r="AK1188">
        <f t="shared" si="153"/>
        <v>0</v>
      </c>
    </row>
    <row r="1189" spans="1:37" x14ac:dyDescent="0.25">
      <c r="A1189" t="s">
        <v>6498</v>
      </c>
      <c r="B1189" t="s">
        <v>6499</v>
      </c>
      <c r="G1189" t="s">
        <v>6342</v>
      </c>
      <c r="H1189" t="s">
        <v>2690</v>
      </c>
      <c r="I1189" t="s">
        <v>73</v>
      </c>
      <c r="J1189">
        <v>13</v>
      </c>
      <c r="P1189" t="s">
        <v>6338</v>
      </c>
      <c r="Q1189" t="str">
        <f>P1189</f>
        <v>Kirkuk</v>
      </c>
      <c r="R1189" t="str">
        <f t="shared" si="156"/>
        <v>Kirkuk</v>
      </c>
      <c r="U1189" t="s">
        <v>49</v>
      </c>
      <c r="AJ1189" t="str">
        <f t="shared" ref="AJ1189:AJ1194" si="159">AJ1188</f>
        <v>Eternal Truth</v>
      </c>
      <c r="AK1189">
        <f t="shared" si="153"/>
        <v>0</v>
      </c>
    </row>
    <row r="1190" spans="1:37" x14ac:dyDescent="0.25">
      <c r="A1190" t="s">
        <v>6384</v>
      </c>
      <c r="B1190" t="s">
        <v>6500</v>
      </c>
      <c r="G1190" t="str">
        <f t="shared" ref="G1190:I1191" si="160">G1189</f>
        <v>Gaz 2 p. 43</v>
      </c>
      <c r="H1190" t="str">
        <f t="shared" si="160"/>
        <v>Alasiyan</v>
      </c>
      <c r="I1190" t="str">
        <f t="shared" si="160"/>
        <v>Fighter</v>
      </c>
      <c r="J1190">
        <v>10</v>
      </c>
      <c r="P1190" t="s">
        <v>6338</v>
      </c>
      <c r="Q1190" t="str">
        <f>P1190</f>
        <v>Kirkuk</v>
      </c>
      <c r="R1190" t="str">
        <f t="shared" si="156"/>
        <v>Kirkuk</v>
      </c>
      <c r="U1190" t="s">
        <v>49</v>
      </c>
      <c r="AJ1190" t="str">
        <f t="shared" si="159"/>
        <v>Eternal Truth</v>
      </c>
      <c r="AK1190">
        <f t="shared" si="153"/>
        <v>0</v>
      </c>
    </row>
    <row r="1191" spans="1:37" x14ac:dyDescent="0.25">
      <c r="A1191" t="s">
        <v>6502</v>
      </c>
      <c r="B1191" t="s">
        <v>6501</v>
      </c>
      <c r="G1191" t="str">
        <f t="shared" si="160"/>
        <v>Gaz 2 p. 43</v>
      </c>
      <c r="H1191" t="str">
        <f t="shared" si="160"/>
        <v>Alasiyan</v>
      </c>
      <c r="I1191" t="str">
        <f t="shared" si="160"/>
        <v>Fighter</v>
      </c>
      <c r="J1191">
        <v>4</v>
      </c>
      <c r="P1191" t="s">
        <v>6338</v>
      </c>
      <c r="Q1191" t="str">
        <f>P1191</f>
        <v>Kirkuk</v>
      </c>
      <c r="R1191" t="str">
        <f t="shared" si="156"/>
        <v>Kirkuk</v>
      </c>
      <c r="U1191" t="s">
        <v>49</v>
      </c>
      <c r="AJ1191" t="str">
        <f t="shared" si="159"/>
        <v>Eternal Truth</v>
      </c>
      <c r="AK1191">
        <f t="shared" si="153"/>
        <v>0</v>
      </c>
    </row>
    <row r="1192" spans="1:37" x14ac:dyDescent="0.25">
      <c r="A1192" t="s">
        <v>6503</v>
      </c>
      <c r="G1192" t="s">
        <v>6504</v>
      </c>
      <c r="H1192" t="s">
        <v>2690</v>
      </c>
      <c r="P1192" t="s">
        <v>6338</v>
      </c>
      <c r="Q1192" t="str">
        <f>P1192</f>
        <v>Kirkuk</v>
      </c>
      <c r="R1192" t="str">
        <f t="shared" si="156"/>
        <v>Kirkuk</v>
      </c>
      <c r="U1192" t="s">
        <v>49</v>
      </c>
      <c r="AJ1192" t="str">
        <f t="shared" si="159"/>
        <v>Eternal Truth</v>
      </c>
      <c r="AK1192">
        <f t="shared" si="153"/>
        <v>0</v>
      </c>
    </row>
    <row r="1193" spans="1:37" x14ac:dyDescent="0.25">
      <c r="A1193" t="s">
        <v>6506</v>
      </c>
      <c r="B1193" t="s">
        <v>6512</v>
      </c>
      <c r="G1193" t="s">
        <v>6507</v>
      </c>
      <c r="H1193" t="s">
        <v>2690</v>
      </c>
      <c r="P1193" t="s">
        <v>5901</v>
      </c>
      <c r="Q1193" t="s">
        <v>6270</v>
      </c>
      <c r="R1193" t="str">
        <f t="shared" si="156"/>
        <v>Kuznetz</v>
      </c>
      <c r="S1193" t="s">
        <v>6510</v>
      </c>
      <c r="T1193" t="s">
        <v>6511</v>
      </c>
      <c r="U1193" t="s">
        <v>49</v>
      </c>
      <c r="Z1193" t="s">
        <v>63</v>
      </c>
      <c r="AJ1193" t="str">
        <f t="shared" si="159"/>
        <v>Eternal Truth</v>
      </c>
      <c r="AK1193">
        <f t="shared" si="153"/>
        <v>0</v>
      </c>
    </row>
    <row r="1194" spans="1:37" x14ac:dyDescent="0.25">
      <c r="A1194" t="s">
        <v>6508</v>
      </c>
      <c r="G1194" t="str">
        <f>G1193</f>
        <v>Gaz 2 p. 3</v>
      </c>
      <c r="H1194" t="str">
        <f>H1193</f>
        <v>Alasiyan</v>
      </c>
      <c r="P1194" t="s">
        <v>6270</v>
      </c>
      <c r="Q1194" t="str">
        <f t="shared" ref="Q1194:Q1199" si="161">P1194</f>
        <v>Kuznetz</v>
      </c>
      <c r="R1194" t="str">
        <f t="shared" si="156"/>
        <v>Kuznetz</v>
      </c>
      <c r="S1194" t="s">
        <v>6509</v>
      </c>
      <c r="U1194" t="s">
        <v>130</v>
      </c>
      <c r="Z1194" t="s">
        <v>64</v>
      </c>
      <c r="AA1194" t="s">
        <v>64</v>
      </c>
      <c r="AJ1194" t="str">
        <f t="shared" si="159"/>
        <v>Eternal Truth</v>
      </c>
      <c r="AK1194">
        <f t="shared" si="153"/>
        <v>0</v>
      </c>
    </row>
    <row r="1195" spans="1:37" x14ac:dyDescent="0.25">
      <c r="A1195" t="s">
        <v>6518</v>
      </c>
      <c r="B1195" t="s">
        <v>6519</v>
      </c>
      <c r="G1195" t="s">
        <v>6252</v>
      </c>
      <c r="H1195" t="s">
        <v>6383</v>
      </c>
      <c r="I1195" t="s">
        <v>73</v>
      </c>
      <c r="P1195" t="s">
        <v>6515</v>
      </c>
      <c r="Q1195" t="str">
        <f t="shared" si="161"/>
        <v>Parsa</v>
      </c>
      <c r="R1195" t="str">
        <f t="shared" si="156"/>
        <v>Parsa</v>
      </c>
      <c r="S1195" t="s">
        <v>6521</v>
      </c>
      <c r="U1195" t="s">
        <v>49</v>
      </c>
      <c r="AK1195">
        <f t="shared" si="153"/>
        <v>0</v>
      </c>
    </row>
    <row r="1196" spans="1:37" x14ac:dyDescent="0.25">
      <c r="A1196" t="s">
        <v>6524</v>
      </c>
      <c r="B1196" t="s">
        <v>6525</v>
      </c>
      <c r="G1196" t="s">
        <v>6342</v>
      </c>
      <c r="H1196" t="s">
        <v>2690</v>
      </c>
      <c r="I1196" t="s">
        <v>73</v>
      </c>
      <c r="J1196">
        <v>15</v>
      </c>
      <c r="P1196" t="s">
        <v>6523</v>
      </c>
      <c r="Q1196" t="str">
        <f t="shared" si="161"/>
        <v>Manahil Tribe</v>
      </c>
      <c r="R1196" t="str">
        <f t="shared" si="156"/>
        <v>Manahil Tribe</v>
      </c>
      <c r="S1196" t="s">
        <v>6526</v>
      </c>
      <c r="U1196" t="s">
        <v>49</v>
      </c>
      <c r="AJ1196" t="s">
        <v>4150</v>
      </c>
      <c r="AK1196">
        <f t="shared" si="153"/>
        <v>0</v>
      </c>
    </row>
    <row r="1197" spans="1:37" x14ac:dyDescent="0.25">
      <c r="A1197" t="s">
        <v>6529</v>
      </c>
      <c r="B1197" t="s">
        <v>6530</v>
      </c>
      <c r="G1197" t="s">
        <v>6520</v>
      </c>
      <c r="H1197" t="s">
        <v>2690</v>
      </c>
      <c r="I1197" t="s">
        <v>73</v>
      </c>
      <c r="P1197" t="s">
        <v>6531</v>
      </c>
      <c r="Q1197" t="str">
        <f t="shared" si="161"/>
        <v>Tameronikas</v>
      </c>
      <c r="R1197" t="str">
        <f t="shared" si="156"/>
        <v>Tameronikas</v>
      </c>
      <c r="S1197" t="s">
        <v>6532</v>
      </c>
      <c r="U1197" t="s">
        <v>49</v>
      </c>
      <c r="AJ1197" t="str">
        <f>AJ1196</f>
        <v>Eternal Truth</v>
      </c>
      <c r="AK1197">
        <f t="shared" si="153"/>
        <v>0</v>
      </c>
    </row>
    <row r="1198" spans="1:37" x14ac:dyDescent="0.25">
      <c r="A1198" t="s">
        <v>6533</v>
      </c>
      <c r="B1198" t="s">
        <v>6534</v>
      </c>
      <c r="G1198" t="str">
        <f>G1197</f>
        <v>AC1011 p. 81</v>
      </c>
      <c r="H1198" t="s">
        <v>2690</v>
      </c>
      <c r="I1198" t="s">
        <v>163</v>
      </c>
      <c r="P1198" t="s">
        <v>6535</v>
      </c>
      <c r="Q1198" t="str">
        <f t="shared" si="161"/>
        <v>Surra-Man-Raa</v>
      </c>
      <c r="R1198" t="str">
        <f t="shared" si="156"/>
        <v>Surra-Man-Raa</v>
      </c>
      <c r="S1198" t="s">
        <v>6536</v>
      </c>
      <c r="U1198" t="s">
        <v>49</v>
      </c>
      <c r="AJ1198" t="str">
        <f>AJ1197</f>
        <v>Eternal Truth</v>
      </c>
      <c r="AK1198">
        <f t="shared" si="153"/>
        <v>0</v>
      </c>
    </row>
    <row r="1199" spans="1:37" x14ac:dyDescent="0.25">
      <c r="A1199" t="s">
        <v>6537</v>
      </c>
      <c r="G1199" t="s">
        <v>6552</v>
      </c>
      <c r="H1199" t="s">
        <v>2690</v>
      </c>
      <c r="P1199" t="s">
        <v>6535</v>
      </c>
      <c r="Q1199" t="str">
        <f t="shared" si="161"/>
        <v>Surra-Man-Raa</v>
      </c>
      <c r="R1199" t="str">
        <f t="shared" si="156"/>
        <v>Surra-Man-Raa</v>
      </c>
      <c r="T1199" t="s">
        <v>1194</v>
      </c>
      <c r="U1199" t="s">
        <v>49</v>
      </c>
      <c r="AK1199">
        <f t="shared" si="153"/>
        <v>0</v>
      </c>
    </row>
    <row r="1200" spans="1:37" x14ac:dyDescent="0.25">
      <c r="A1200" t="s">
        <v>6413</v>
      </c>
      <c r="B1200" t="s">
        <v>6538</v>
      </c>
      <c r="G1200" t="s">
        <v>6543</v>
      </c>
      <c r="H1200" t="s">
        <v>2690</v>
      </c>
      <c r="I1200" t="s">
        <v>73</v>
      </c>
      <c r="J1200">
        <v>24</v>
      </c>
      <c r="P1200" t="s">
        <v>6368</v>
      </c>
      <c r="Q1200" t="s">
        <v>6323</v>
      </c>
      <c r="R1200" t="str">
        <f t="shared" si="156"/>
        <v>Southern Highlands</v>
      </c>
      <c r="S1200" t="s">
        <v>6544</v>
      </c>
      <c r="T1200" t="s">
        <v>1098</v>
      </c>
      <c r="U1200" t="s">
        <v>49</v>
      </c>
      <c r="V1200" t="s">
        <v>1331</v>
      </c>
      <c r="W1200" t="s">
        <v>2576</v>
      </c>
      <c r="AJ1200" t="s">
        <v>4200</v>
      </c>
      <c r="AK1200">
        <f t="shared" si="153"/>
        <v>0</v>
      </c>
    </row>
    <row r="1201" spans="1:37" x14ac:dyDescent="0.25">
      <c r="A1201" t="s">
        <v>6539</v>
      </c>
      <c r="B1201" t="s">
        <v>6540</v>
      </c>
      <c r="G1201" t="s">
        <v>6342</v>
      </c>
      <c r="H1201" t="s">
        <v>2690</v>
      </c>
      <c r="I1201" t="s">
        <v>73</v>
      </c>
      <c r="J1201">
        <v>12</v>
      </c>
      <c r="P1201" t="s">
        <v>6541</v>
      </c>
      <c r="Q1201" t="str">
        <f>P1201</f>
        <v>Ujman Tribe</v>
      </c>
      <c r="R1201" t="str">
        <f t="shared" si="156"/>
        <v>Ujman Tribe</v>
      </c>
      <c r="S1201" t="s">
        <v>6542</v>
      </c>
      <c r="U1201" t="s">
        <v>49</v>
      </c>
      <c r="AJ1201" t="s">
        <v>4150</v>
      </c>
      <c r="AK1201">
        <f t="shared" si="153"/>
        <v>0</v>
      </c>
    </row>
    <row r="1202" spans="1:37" x14ac:dyDescent="0.25">
      <c r="A1202" t="s">
        <v>6623</v>
      </c>
      <c r="G1202" t="s">
        <v>6472</v>
      </c>
      <c r="H1202" t="s">
        <v>2690</v>
      </c>
      <c r="P1202" t="s">
        <v>5901</v>
      </c>
      <c r="Q1202" t="s">
        <v>5782</v>
      </c>
      <c r="R1202" t="str">
        <f t="shared" si="156"/>
        <v>Ylaruam</v>
      </c>
      <c r="S1202" t="s">
        <v>6624</v>
      </c>
      <c r="U1202" t="s">
        <v>49</v>
      </c>
      <c r="AJ1202" t="str">
        <f>AJ1201</f>
        <v>Eternal Truth</v>
      </c>
      <c r="AK1202">
        <f t="shared" si="153"/>
        <v>0</v>
      </c>
    </row>
    <row r="1203" spans="1:37" x14ac:dyDescent="0.25">
      <c r="A1203" t="s">
        <v>6421</v>
      </c>
      <c r="B1203" t="s">
        <v>6625</v>
      </c>
      <c r="C1203" t="s">
        <v>6626</v>
      </c>
      <c r="G1203" t="s">
        <v>6397</v>
      </c>
      <c r="H1203" t="s">
        <v>6383</v>
      </c>
      <c r="P1203" t="s">
        <v>5782</v>
      </c>
      <c r="Q1203" t="str">
        <f>P1203</f>
        <v>Ylaruam</v>
      </c>
      <c r="R1203" t="str">
        <f t="shared" si="156"/>
        <v>Ylaruam</v>
      </c>
      <c r="T1203" t="s">
        <v>4599</v>
      </c>
      <c r="U1203" t="s">
        <v>49</v>
      </c>
      <c r="Y1203" t="s">
        <v>552</v>
      </c>
      <c r="Z1203" t="s">
        <v>63</v>
      </c>
      <c r="AK1203">
        <f t="shared" si="153"/>
        <v>0</v>
      </c>
    </row>
    <row r="1204" spans="1:37" x14ac:dyDescent="0.25">
      <c r="A1204" t="s">
        <v>6627</v>
      </c>
      <c r="B1204" t="s">
        <v>6628</v>
      </c>
      <c r="G1204" t="s">
        <v>5784</v>
      </c>
      <c r="H1204" t="s">
        <v>2003</v>
      </c>
      <c r="P1204" t="s">
        <v>1973</v>
      </c>
      <c r="Q1204" t="str">
        <f>P1204</f>
        <v>Darokin</v>
      </c>
      <c r="R1204" t="str">
        <f t="shared" si="156"/>
        <v>Darokin</v>
      </c>
      <c r="S1204" t="s">
        <v>5683</v>
      </c>
      <c r="T1204" t="s">
        <v>1293</v>
      </c>
      <c r="U1204" t="s">
        <v>130</v>
      </c>
      <c r="Z1204" t="s">
        <v>64</v>
      </c>
      <c r="AA1204" t="s">
        <v>64</v>
      </c>
      <c r="AK1204">
        <f t="shared" si="153"/>
        <v>0</v>
      </c>
    </row>
    <row r="1205" spans="1:37" x14ac:dyDescent="0.25">
      <c r="A1205" t="s">
        <v>2430</v>
      </c>
      <c r="B1205" t="s">
        <v>6629</v>
      </c>
      <c r="G1205" t="s">
        <v>6631</v>
      </c>
      <c r="H1205" t="s">
        <v>1972</v>
      </c>
      <c r="P1205" t="s">
        <v>2321</v>
      </c>
      <c r="Q1205" t="s">
        <v>5782</v>
      </c>
      <c r="R1205" t="str">
        <f t="shared" si="156"/>
        <v>Ylaruam</v>
      </c>
      <c r="S1205" t="s">
        <v>6630</v>
      </c>
      <c r="T1205" t="s">
        <v>1293</v>
      </c>
      <c r="U1205" t="s">
        <v>49</v>
      </c>
      <c r="V1205" t="s">
        <v>6632</v>
      </c>
      <c r="AK1205">
        <f t="shared" si="153"/>
        <v>0</v>
      </c>
    </row>
    <row r="1206" spans="1:37" x14ac:dyDescent="0.25">
      <c r="A1206" t="s">
        <v>175</v>
      </c>
      <c r="B1206" t="str">
        <f>A1206</f>
        <v>Ambur</v>
      </c>
      <c r="G1206" t="s">
        <v>5148</v>
      </c>
      <c r="H1206" t="s">
        <v>1178</v>
      </c>
      <c r="I1206" t="str">
        <f>H1206</f>
        <v>Red Dragon</v>
      </c>
      <c r="J1206">
        <v>17</v>
      </c>
      <c r="Q1206" t="s">
        <v>6635</v>
      </c>
      <c r="R1206" t="str">
        <f>Q1206</f>
        <v>Jhyrrad</v>
      </c>
      <c r="S1206" t="s">
        <v>6636</v>
      </c>
      <c r="U1206" t="s">
        <v>49</v>
      </c>
      <c r="V1206" t="s">
        <v>6637</v>
      </c>
      <c r="Y1206" t="s">
        <v>4200</v>
      </c>
      <c r="Z1206" t="s">
        <v>64</v>
      </c>
      <c r="AA1206" t="s">
        <v>64</v>
      </c>
      <c r="AB1206" t="s">
        <v>57</v>
      </c>
      <c r="AK1206">
        <f t="shared" si="153"/>
        <v>0</v>
      </c>
    </row>
    <row r="1207" spans="1:37" x14ac:dyDescent="0.25">
      <c r="A1207" t="s">
        <v>6641</v>
      </c>
      <c r="B1207" t="s">
        <v>6737</v>
      </c>
      <c r="G1207" t="s">
        <v>6642</v>
      </c>
      <c r="H1207" t="s">
        <v>645</v>
      </c>
      <c r="I1207" t="str">
        <f>H1207</f>
        <v>Dwarf</v>
      </c>
      <c r="J1207">
        <v>6</v>
      </c>
      <c r="P1207" t="s">
        <v>6702</v>
      </c>
      <c r="Q1207" t="str">
        <f>P1207</f>
        <v>Upper Dengar</v>
      </c>
      <c r="R1207" t="str">
        <f>Q1207</f>
        <v>Upper Dengar</v>
      </c>
      <c r="S1207" t="s">
        <v>6643</v>
      </c>
      <c r="T1207" t="s">
        <v>6644</v>
      </c>
      <c r="U1207" t="s">
        <v>49</v>
      </c>
      <c r="W1207" t="s">
        <v>2037</v>
      </c>
      <c r="X1207" t="s">
        <v>2554</v>
      </c>
      <c r="Y1207" t="s">
        <v>6645</v>
      </c>
      <c r="Z1207" t="s">
        <v>63</v>
      </c>
      <c r="AA1207" t="s">
        <v>63</v>
      </c>
      <c r="AD1207">
        <v>14</v>
      </c>
      <c r="AE1207">
        <v>12</v>
      </c>
      <c r="AF1207">
        <v>9</v>
      </c>
      <c r="AG1207">
        <v>9</v>
      </c>
      <c r="AH1207">
        <v>12</v>
      </c>
      <c r="AI1207">
        <v>10</v>
      </c>
      <c r="AK1207">
        <f t="shared" si="153"/>
        <v>66</v>
      </c>
    </row>
    <row r="1208" spans="1:37" x14ac:dyDescent="0.25">
      <c r="A1208" t="s">
        <v>6646</v>
      </c>
      <c r="B1208" t="s">
        <v>6736</v>
      </c>
      <c r="G1208" t="str">
        <f>G1207</f>
        <v>Gaz 6 p. 59</v>
      </c>
      <c r="H1208" t="s">
        <v>645</v>
      </c>
      <c r="I1208" t="s">
        <v>6649</v>
      </c>
      <c r="J1208">
        <v>8</v>
      </c>
      <c r="Q1208" t="str">
        <f>Q1207</f>
        <v>Upper Dengar</v>
      </c>
      <c r="R1208" t="str">
        <f>R1207</f>
        <v>Upper Dengar</v>
      </c>
      <c r="S1208" t="s">
        <v>6667</v>
      </c>
      <c r="U1208" t="s">
        <v>130</v>
      </c>
      <c r="Y1208" t="s">
        <v>5827</v>
      </c>
      <c r="Z1208" t="s">
        <v>64</v>
      </c>
      <c r="AA1208" t="s">
        <v>64</v>
      </c>
      <c r="AC1208" t="s">
        <v>109</v>
      </c>
      <c r="AD1208">
        <v>13</v>
      </c>
      <c r="AE1208">
        <v>13</v>
      </c>
      <c r="AF1208">
        <v>16</v>
      </c>
      <c r="AG1208">
        <v>12</v>
      </c>
      <c r="AH1208">
        <v>11</v>
      </c>
      <c r="AI1208">
        <v>14</v>
      </c>
      <c r="AJ1208" t="s">
        <v>542</v>
      </c>
      <c r="AK1208">
        <f t="shared" si="153"/>
        <v>79</v>
      </c>
    </row>
    <row r="1209" spans="1:37" x14ac:dyDescent="0.25">
      <c r="A1209" t="s">
        <v>6650</v>
      </c>
      <c r="B1209" t="s">
        <v>6735</v>
      </c>
      <c r="C1209" t="s">
        <v>6651</v>
      </c>
      <c r="G1209" t="str">
        <f>G1208</f>
        <v>Gaz 6 p. 59</v>
      </c>
      <c r="H1209" t="str">
        <f>H1208</f>
        <v>Dwarf</v>
      </c>
      <c r="I1209" t="str">
        <f>I1208</f>
        <v>Dwarf-Cleric</v>
      </c>
      <c r="J1209">
        <v>12</v>
      </c>
      <c r="K1209" t="s">
        <v>10739</v>
      </c>
      <c r="P1209" t="s">
        <v>6702</v>
      </c>
      <c r="Q1209" t="s">
        <v>6738</v>
      </c>
      <c r="R1209" t="str">
        <f>Q1209</f>
        <v>Lower Dengar</v>
      </c>
      <c r="S1209" t="s">
        <v>6652</v>
      </c>
      <c r="T1209" t="s">
        <v>2028</v>
      </c>
      <c r="U1209" t="s">
        <v>49</v>
      </c>
      <c r="V1209" t="s">
        <v>367</v>
      </c>
      <c r="W1209" t="s">
        <v>6653</v>
      </c>
      <c r="X1209" t="s">
        <v>6654</v>
      </c>
      <c r="Y1209" t="s">
        <v>6655</v>
      </c>
      <c r="Z1209" t="s">
        <v>63</v>
      </c>
      <c r="AA1209" t="s">
        <v>63</v>
      </c>
      <c r="AD1209">
        <v>16</v>
      </c>
      <c r="AE1209">
        <v>13</v>
      </c>
      <c r="AF1209">
        <v>16</v>
      </c>
      <c r="AG1209">
        <v>13</v>
      </c>
      <c r="AH1209">
        <v>14</v>
      </c>
      <c r="AI1209">
        <v>12</v>
      </c>
      <c r="AJ1209" t="s">
        <v>542</v>
      </c>
      <c r="AK1209">
        <f t="shared" si="153"/>
        <v>84</v>
      </c>
    </row>
    <row r="1210" spans="1:37" x14ac:dyDescent="0.25">
      <c r="A1210" t="s">
        <v>6656</v>
      </c>
      <c r="B1210" t="s">
        <v>6734</v>
      </c>
      <c r="G1210" t="s">
        <v>6647</v>
      </c>
      <c r="H1210" t="str">
        <f t="shared" ref="H1210:H1220" si="162">H1209</f>
        <v>Dwarf</v>
      </c>
      <c r="I1210" t="str">
        <f>H1210</f>
        <v>Dwarf</v>
      </c>
      <c r="J1210">
        <v>7</v>
      </c>
      <c r="P1210" t="s">
        <v>6738</v>
      </c>
      <c r="Q1210" t="str">
        <f>Q1209</f>
        <v>Lower Dengar</v>
      </c>
      <c r="R1210" t="str">
        <f>R1209</f>
        <v>Lower Dengar</v>
      </c>
      <c r="S1210" t="s">
        <v>6657</v>
      </c>
      <c r="U1210" t="s">
        <v>49</v>
      </c>
      <c r="V1210" t="s">
        <v>6664</v>
      </c>
      <c r="W1210" t="s">
        <v>1940</v>
      </c>
      <c r="X1210" t="s">
        <v>2656</v>
      </c>
      <c r="Y1210" t="s">
        <v>6658</v>
      </c>
      <c r="Z1210" t="s">
        <v>63</v>
      </c>
      <c r="AA1210" t="s">
        <v>63</v>
      </c>
      <c r="AC1210" t="s">
        <v>135</v>
      </c>
      <c r="AD1210">
        <v>13</v>
      </c>
      <c r="AE1210">
        <v>17</v>
      </c>
      <c r="AF1210">
        <v>11</v>
      </c>
      <c r="AG1210">
        <v>12</v>
      </c>
      <c r="AH1210">
        <v>12</v>
      </c>
      <c r="AI1210">
        <v>15</v>
      </c>
      <c r="AK1210">
        <f t="shared" si="153"/>
        <v>80</v>
      </c>
    </row>
    <row r="1211" spans="1:37" x14ac:dyDescent="0.25">
      <c r="A1211" t="s">
        <v>6665</v>
      </c>
      <c r="B1211" t="s">
        <v>6733</v>
      </c>
      <c r="G1211" t="str">
        <f>G1210</f>
        <v>Gaz 6 p. 60</v>
      </c>
      <c r="H1211" t="str">
        <f t="shared" si="162"/>
        <v>Dwarf</v>
      </c>
      <c r="I1211" t="str">
        <f>H1211</f>
        <v>Dwarf</v>
      </c>
      <c r="J1211">
        <v>12</v>
      </c>
      <c r="K1211" t="s">
        <v>10750</v>
      </c>
      <c r="P1211" t="str">
        <f>P1210</f>
        <v>Lower Dengar</v>
      </c>
      <c r="Q1211" t="s">
        <v>6659</v>
      </c>
      <c r="R1211" t="str">
        <f>Q1211</f>
        <v>Karrak Rak</v>
      </c>
      <c r="S1211" t="s">
        <v>6666</v>
      </c>
      <c r="T1211" t="s">
        <v>307</v>
      </c>
      <c r="U1211" t="s">
        <v>49</v>
      </c>
      <c r="V1211" t="s">
        <v>6668</v>
      </c>
      <c r="W1211" t="s">
        <v>6669</v>
      </c>
      <c r="X1211" t="s">
        <v>1852</v>
      </c>
      <c r="Y1211" t="s">
        <v>1147</v>
      </c>
      <c r="Z1211" t="s">
        <v>63</v>
      </c>
      <c r="AA1211" t="s">
        <v>63</v>
      </c>
      <c r="AC1211" t="s">
        <v>107</v>
      </c>
      <c r="AD1211">
        <v>16</v>
      </c>
      <c r="AE1211">
        <v>13</v>
      </c>
      <c r="AF1211">
        <v>11</v>
      </c>
      <c r="AG1211">
        <v>9</v>
      </c>
      <c r="AH1211">
        <v>16</v>
      </c>
      <c r="AI1211">
        <v>10</v>
      </c>
      <c r="AK1211">
        <f t="shared" si="153"/>
        <v>75</v>
      </c>
    </row>
    <row r="1212" spans="1:37" x14ac:dyDescent="0.25">
      <c r="A1212" t="s">
        <v>6670</v>
      </c>
      <c r="B1212" t="s">
        <v>6732</v>
      </c>
      <c r="G1212" t="s">
        <v>6671</v>
      </c>
      <c r="H1212" t="str">
        <f t="shared" si="162"/>
        <v>Dwarf</v>
      </c>
      <c r="I1212" t="str">
        <f>H1212</f>
        <v>Dwarf</v>
      </c>
      <c r="J1212">
        <v>2</v>
      </c>
      <c r="P1212" t="str">
        <f>P1211</f>
        <v>Lower Dengar</v>
      </c>
      <c r="Q1212" t="str">
        <f>P1212</f>
        <v>Lower Dengar</v>
      </c>
      <c r="R1212" t="str">
        <f>Q1212</f>
        <v>Lower Dengar</v>
      </c>
      <c r="S1212" t="s">
        <v>6672</v>
      </c>
      <c r="U1212" t="s">
        <v>130</v>
      </c>
      <c r="W1212" t="s">
        <v>4593</v>
      </c>
      <c r="X1212" t="s">
        <v>6673</v>
      </c>
      <c r="Y1212" t="s">
        <v>1147</v>
      </c>
      <c r="Z1212" t="s">
        <v>64</v>
      </c>
      <c r="AA1212" t="s">
        <v>64</v>
      </c>
      <c r="AD1212">
        <v>8</v>
      </c>
      <c r="AE1212">
        <v>17</v>
      </c>
      <c r="AF1212">
        <v>9</v>
      </c>
      <c r="AG1212">
        <v>12</v>
      </c>
      <c r="AH1212">
        <v>13</v>
      </c>
      <c r="AI1212">
        <v>14</v>
      </c>
      <c r="AK1212">
        <f t="shared" si="153"/>
        <v>73</v>
      </c>
    </row>
    <row r="1213" spans="1:37" x14ac:dyDescent="0.25">
      <c r="A1213" t="s">
        <v>6674</v>
      </c>
      <c r="B1213" t="s">
        <v>6731</v>
      </c>
      <c r="G1213" t="s">
        <v>6675</v>
      </c>
      <c r="H1213" t="str">
        <f t="shared" si="162"/>
        <v>Dwarf</v>
      </c>
      <c r="I1213" t="str">
        <f>H1213</f>
        <v>Dwarf</v>
      </c>
      <c r="J1213">
        <v>12</v>
      </c>
      <c r="K1213" t="s">
        <v>10745</v>
      </c>
      <c r="P1213" t="str">
        <f>P1212</f>
        <v>Lower Dengar</v>
      </c>
      <c r="Q1213" t="s">
        <v>6677</v>
      </c>
      <c r="R1213" t="str">
        <f>Q1213</f>
        <v>Stahl</v>
      </c>
      <c r="S1213" t="s">
        <v>6676</v>
      </c>
      <c r="T1213" t="s">
        <v>307</v>
      </c>
      <c r="U1213" t="s">
        <v>130</v>
      </c>
      <c r="V1213" t="s">
        <v>367</v>
      </c>
      <c r="Y1213" t="s">
        <v>6678</v>
      </c>
      <c r="Z1213" t="s">
        <v>64</v>
      </c>
      <c r="AA1213" t="s">
        <v>64</v>
      </c>
      <c r="AC1213" t="s">
        <v>4595</v>
      </c>
      <c r="AD1213">
        <v>16</v>
      </c>
      <c r="AE1213">
        <v>15</v>
      </c>
      <c r="AF1213">
        <v>10</v>
      </c>
      <c r="AG1213">
        <v>11</v>
      </c>
      <c r="AH1213">
        <v>16</v>
      </c>
      <c r="AI1213">
        <v>14</v>
      </c>
      <c r="AK1213">
        <f t="shared" si="153"/>
        <v>82</v>
      </c>
    </row>
    <row r="1214" spans="1:37" x14ac:dyDescent="0.25">
      <c r="A1214" t="s">
        <v>6681</v>
      </c>
      <c r="G1214" t="s">
        <v>6682</v>
      </c>
      <c r="H1214" t="str">
        <f t="shared" si="162"/>
        <v>Dwarf</v>
      </c>
      <c r="I1214" t="str">
        <f>H1214</f>
        <v>Dwarf</v>
      </c>
      <c r="P1214" t="s">
        <v>4632</v>
      </c>
      <c r="T1214" t="s">
        <v>2930</v>
      </c>
      <c r="U1214" t="s">
        <v>49</v>
      </c>
      <c r="X1214" t="s">
        <v>739</v>
      </c>
      <c r="AK1214">
        <f t="shared" si="153"/>
        <v>0</v>
      </c>
    </row>
    <row r="1215" spans="1:37" x14ac:dyDescent="0.25">
      <c r="A1215" t="s">
        <v>6683</v>
      </c>
      <c r="G1215" t="s">
        <v>6684</v>
      </c>
      <c r="H1215" t="str">
        <f t="shared" si="162"/>
        <v>Dwarf</v>
      </c>
      <c r="I1215" t="s">
        <v>6649</v>
      </c>
      <c r="J1215">
        <v>2</v>
      </c>
      <c r="P1215" t="str">
        <f t="shared" ref="P1215:P1220" si="163">P1214</f>
        <v>Dengar</v>
      </c>
      <c r="Q1215" t="str">
        <f t="shared" ref="Q1215:R1220" si="164">P1215</f>
        <v>Dengar</v>
      </c>
      <c r="R1215" t="str">
        <f t="shared" si="164"/>
        <v>Dengar</v>
      </c>
      <c r="U1215" t="s">
        <v>49</v>
      </c>
      <c r="W1215" t="s">
        <v>6685</v>
      </c>
      <c r="AD1215">
        <v>11</v>
      </c>
      <c r="AE1215">
        <v>13</v>
      </c>
      <c r="AF1215">
        <v>17</v>
      </c>
      <c r="AG1215">
        <v>9</v>
      </c>
      <c r="AH1215">
        <v>16</v>
      </c>
      <c r="AI1215">
        <v>10</v>
      </c>
      <c r="AJ1215" t="s">
        <v>542</v>
      </c>
      <c r="AK1215">
        <f t="shared" si="153"/>
        <v>76</v>
      </c>
    </row>
    <row r="1216" spans="1:37" x14ac:dyDescent="0.25">
      <c r="A1216" t="s">
        <v>6686</v>
      </c>
      <c r="G1216" t="s">
        <v>2654</v>
      </c>
      <c r="H1216" t="str">
        <f t="shared" si="162"/>
        <v>Dwarf</v>
      </c>
      <c r="I1216" t="str">
        <f>H1216</f>
        <v>Dwarf</v>
      </c>
      <c r="J1216">
        <v>12</v>
      </c>
      <c r="K1216" t="s">
        <v>10751</v>
      </c>
      <c r="P1216" t="str">
        <f t="shared" si="163"/>
        <v>Dengar</v>
      </c>
      <c r="Q1216" t="str">
        <f t="shared" si="164"/>
        <v>Dengar</v>
      </c>
      <c r="R1216" t="str">
        <f t="shared" si="164"/>
        <v>Dengar</v>
      </c>
      <c r="S1216" t="s">
        <v>6689</v>
      </c>
      <c r="T1216" t="s">
        <v>307</v>
      </c>
      <c r="U1216" t="s">
        <v>49</v>
      </c>
      <c r="V1216" t="s">
        <v>6687</v>
      </c>
      <c r="W1216" t="s">
        <v>6653</v>
      </c>
      <c r="X1216" t="s">
        <v>6688</v>
      </c>
      <c r="Y1216" t="s">
        <v>107</v>
      </c>
      <c r="Z1216" t="s">
        <v>63</v>
      </c>
      <c r="AC1216" t="s">
        <v>107</v>
      </c>
      <c r="AD1216">
        <v>18</v>
      </c>
      <c r="AE1216">
        <v>12</v>
      </c>
      <c r="AF1216">
        <v>13</v>
      </c>
      <c r="AG1216">
        <v>10</v>
      </c>
      <c r="AH1216">
        <v>16</v>
      </c>
      <c r="AI1216">
        <v>9</v>
      </c>
      <c r="AK1216">
        <f t="shared" si="153"/>
        <v>78</v>
      </c>
    </row>
    <row r="1217" spans="1:37" x14ac:dyDescent="0.25">
      <c r="A1217" t="s">
        <v>6690</v>
      </c>
      <c r="B1217" t="s">
        <v>6692</v>
      </c>
      <c r="C1217" t="s">
        <v>6693</v>
      </c>
      <c r="G1217" t="s">
        <v>6691</v>
      </c>
      <c r="H1217" t="str">
        <f t="shared" si="162"/>
        <v>Dwarf</v>
      </c>
      <c r="I1217" t="str">
        <f>H1217</f>
        <v>Dwarf</v>
      </c>
      <c r="P1217" t="str">
        <f t="shared" si="163"/>
        <v>Dengar</v>
      </c>
      <c r="Q1217" t="str">
        <f t="shared" si="164"/>
        <v>Dengar</v>
      </c>
      <c r="R1217" t="str">
        <f t="shared" si="164"/>
        <v>Dengar</v>
      </c>
      <c r="T1217" t="s">
        <v>5874</v>
      </c>
      <c r="U1217" t="s">
        <v>49</v>
      </c>
      <c r="AK1217">
        <f t="shared" si="153"/>
        <v>0</v>
      </c>
    </row>
    <row r="1218" spans="1:37" x14ac:dyDescent="0.25">
      <c r="A1218" t="s">
        <v>6694</v>
      </c>
      <c r="B1218" t="s">
        <v>6695</v>
      </c>
      <c r="G1218" t="s">
        <v>6696</v>
      </c>
      <c r="H1218" t="str">
        <f t="shared" si="162"/>
        <v>Dwarf</v>
      </c>
      <c r="I1218" t="str">
        <f>H1218</f>
        <v>Dwarf</v>
      </c>
      <c r="J1218">
        <v>6</v>
      </c>
      <c r="P1218" t="str">
        <f t="shared" si="163"/>
        <v>Dengar</v>
      </c>
      <c r="Q1218" t="str">
        <f t="shared" si="164"/>
        <v>Dengar</v>
      </c>
      <c r="R1218" t="str">
        <f t="shared" si="164"/>
        <v>Dengar</v>
      </c>
      <c r="T1218" t="s">
        <v>6697</v>
      </c>
      <c r="U1218" t="s">
        <v>49</v>
      </c>
      <c r="AD1218">
        <v>12</v>
      </c>
      <c r="AE1218">
        <v>16</v>
      </c>
      <c r="AF1218">
        <v>10</v>
      </c>
      <c r="AG1218">
        <v>11</v>
      </c>
      <c r="AH1218">
        <v>16</v>
      </c>
      <c r="AI1218">
        <v>7</v>
      </c>
      <c r="AK1218">
        <f t="shared" si="153"/>
        <v>72</v>
      </c>
    </row>
    <row r="1219" spans="1:37" x14ac:dyDescent="0.25">
      <c r="A1219" t="s">
        <v>6698</v>
      </c>
      <c r="C1219" t="s">
        <v>6699</v>
      </c>
      <c r="G1219" t="s">
        <v>5538</v>
      </c>
      <c r="H1219" t="str">
        <f t="shared" si="162"/>
        <v>Dwarf</v>
      </c>
      <c r="I1219" t="str">
        <f>H1219</f>
        <v>Dwarf</v>
      </c>
      <c r="P1219" t="str">
        <f t="shared" si="163"/>
        <v>Dengar</v>
      </c>
      <c r="Q1219" t="str">
        <f t="shared" si="164"/>
        <v>Dengar</v>
      </c>
      <c r="R1219" t="str">
        <f t="shared" si="164"/>
        <v>Dengar</v>
      </c>
      <c r="T1219" t="s">
        <v>5636</v>
      </c>
      <c r="U1219" t="s">
        <v>49</v>
      </c>
      <c r="AK1219">
        <f t="shared" ref="AK1219:AK1282" si="165">AD1219+AE1219+AF1219+AG1219+AH1219+AI1219</f>
        <v>0</v>
      </c>
    </row>
    <row r="1220" spans="1:37" x14ac:dyDescent="0.25">
      <c r="A1220" t="s">
        <v>6700</v>
      </c>
      <c r="B1220" t="s">
        <v>6701</v>
      </c>
      <c r="G1220" t="s">
        <v>5658</v>
      </c>
      <c r="H1220" t="str">
        <f t="shared" si="162"/>
        <v>Dwarf</v>
      </c>
      <c r="I1220" t="str">
        <f>H1220</f>
        <v>Dwarf</v>
      </c>
      <c r="P1220" t="str">
        <f t="shared" si="163"/>
        <v>Dengar</v>
      </c>
      <c r="Q1220" t="str">
        <f t="shared" si="164"/>
        <v>Dengar</v>
      </c>
      <c r="R1220" t="str">
        <f t="shared" si="164"/>
        <v>Dengar</v>
      </c>
      <c r="T1220" t="s">
        <v>151</v>
      </c>
      <c r="U1220" t="s">
        <v>130</v>
      </c>
      <c r="Z1220" t="s">
        <v>64</v>
      </c>
      <c r="AA1220" t="s">
        <v>64</v>
      </c>
      <c r="AK1220">
        <f t="shared" si="165"/>
        <v>0</v>
      </c>
    </row>
    <row r="1221" spans="1:37" x14ac:dyDescent="0.25">
      <c r="A1221" t="s">
        <v>6721</v>
      </c>
      <c r="C1221" t="s">
        <v>359</v>
      </c>
      <c r="G1221" t="s">
        <v>6722</v>
      </c>
      <c r="H1221" t="s">
        <v>645</v>
      </c>
      <c r="I1221" t="s">
        <v>645</v>
      </c>
      <c r="J1221">
        <v>8</v>
      </c>
      <c r="P1221" t="s">
        <v>6724</v>
      </c>
      <c r="Q1221" t="s">
        <v>6702</v>
      </c>
      <c r="R1221" t="str">
        <f>Q1221</f>
        <v>Upper Dengar</v>
      </c>
      <c r="S1221" t="s">
        <v>6723</v>
      </c>
      <c r="U1221" t="s">
        <v>49</v>
      </c>
      <c r="V1221" t="s">
        <v>97</v>
      </c>
      <c r="W1221" t="s">
        <v>6725</v>
      </c>
      <c r="X1221" t="s">
        <v>6654</v>
      </c>
      <c r="Y1221" t="s">
        <v>107</v>
      </c>
      <c r="AK1221">
        <f t="shared" si="165"/>
        <v>0</v>
      </c>
    </row>
    <row r="1222" spans="1:37" x14ac:dyDescent="0.25">
      <c r="A1222" t="s">
        <v>6726</v>
      </c>
      <c r="B1222" t="s">
        <v>6727</v>
      </c>
      <c r="G1222" t="s">
        <v>6728</v>
      </c>
      <c r="H1222" t="s">
        <v>2718</v>
      </c>
      <c r="I1222" t="s">
        <v>46</v>
      </c>
      <c r="J1222">
        <v>6</v>
      </c>
      <c r="P1222" t="s">
        <v>6729</v>
      </c>
      <c r="Q1222" t="s">
        <v>6702</v>
      </c>
      <c r="R1222" t="str">
        <f>Q1222</f>
        <v>Upper Dengar</v>
      </c>
      <c r="U1222" t="s">
        <v>130</v>
      </c>
      <c r="W1222" t="s">
        <v>104</v>
      </c>
      <c r="Y1222" t="s">
        <v>1108</v>
      </c>
      <c r="Z1222" t="s">
        <v>64</v>
      </c>
      <c r="AA1222" t="s">
        <v>64</v>
      </c>
      <c r="AB1222" t="s">
        <v>6730</v>
      </c>
      <c r="AD1222">
        <v>8</v>
      </c>
      <c r="AE1222">
        <v>18</v>
      </c>
      <c r="AF1222">
        <v>11</v>
      </c>
      <c r="AG1222">
        <v>16</v>
      </c>
      <c r="AH1222">
        <v>10</v>
      </c>
      <c r="AI1222">
        <v>15</v>
      </c>
      <c r="AK1222">
        <f t="shared" si="165"/>
        <v>78</v>
      </c>
    </row>
    <row r="1223" spans="1:37" x14ac:dyDescent="0.25">
      <c r="A1223" t="s">
        <v>6777</v>
      </c>
      <c r="B1223" t="s">
        <v>6778</v>
      </c>
      <c r="G1223" t="s">
        <v>6779</v>
      </c>
      <c r="H1223" t="s">
        <v>2705</v>
      </c>
      <c r="I1223" t="s">
        <v>89</v>
      </c>
      <c r="J1223">
        <v>0</v>
      </c>
      <c r="P1223" t="s">
        <v>1161</v>
      </c>
      <c r="Q1223" t="s">
        <v>6738</v>
      </c>
      <c r="R1223" t="str">
        <f>Q1223</f>
        <v>Lower Dengar</v>
      </c>
      <c r="S1223" t="s">
        <v>6780</v>
      </c>
      <c r="T1223" t="s">
        <v>819</v>
      </c>
      <c r="U1223" t="s">
        <v>49</v>
      </c>
      <c r="V1223" t="s">
        <v>6781</v>
      </c>
      <c r="W1223" t="s">
        <v>172</v>
      </c>
      <c r="X1223" t="s">
        <v>648</v>
      </c>
      <c r="Y1223" t="s">
        <v>6782</v>
      </c>
      <c r="Z1223" t="s">
        <v>64</v>
      </c>
      <c r="AA1223" t="s">
        <v>64</v>
      </c>
      <c r="AD1223">
        <v>10</v>
      </c>
      <c r="AE1223">
        <v>18</v>
      </c>
      <c r="AF1223">
        <v>13</v>
      </c>
      <c r="AG1223">
        <v>12</v>
      </c>
      <c r="AH1223">
        <v>10</v>
      </c>
      <c r="AI1223">
        <v>13</v>
      </c>
      <c r="AK1223">
        <f t="shared" si="165"/>
        <v>76</v>
      </c>
    </row>
    <row r="1224" spans="1:37" x14ac:dyDescent="0.25">
      <c r="A1224" t="s">
        <v>6783</v>
      </c>
      <c r="C1224" t="s">
        <v>6784</v>
      </c>
      <c r="G1224" t="s">
        <v>6785</v>
      </c>
      <c r="H1224" t="s">
        <v>645</v>
      </c>
      <c r="I1224" t="s">
        <v>412</v>
      </c>
      <c r="P1224" t="s">
        <v>4632</v>
      </c>
      <c r="Q1224" t="str">
        <f>Q1223</f>
        <v>Lower Dengar</v>
      </c>
      <c r="R1224" t="str">
        <f>R1223</f>
        <v>Lower Dengar</v>
      </c>
      <c r="U1224" t="s">
        <v>49</v>
      </c>
      <c r="Y1224" t="s">
        <v>203</v>
      </c>
      <c r="Z1224" t="s">
        <v>63</v>
      </c>
      <c r="AA1224" t="s">
        <v>63</v>
      </c>
      <c r="AK1224">
        <f t="shared" si="165"/>
        <v>0</v>
      </c>
    </row>
    <row r="1225" spans="1:37" x14ac:dyDescent="0.25">
      <c r="A1225" t="s">
        <v>6812</v>
      </c>
      <c r="B1225" t="str">
        <f>A1225</f>
        <v>Kruagg</v>
      </c>
      <c r="G1225" t="s">
        <v>6813</v>
      </c>
      <c r="H1225" t="s">
        <v>1182</v>
      </c>
      <c r="Q1225" t="s">
        <v>6809</v>
      </c>
      <c r="R1225" t="str">
        <f>Q1225</f>
        <v>Altan Tepe Mountains</v>
      </c>
      <c r="U1225" t="s">
        <v>130</v>
      </c>
      <c r="Y1225" t="s">
        <v>4200</v>
      </c>
      <c r="Z1225" t="s">
        <v>64</v>
      </c>
      <c r="AA1225" t="s">
        <v>64</v>
      </c>
      <c r="AK1225">
        <f t="shared" si="165"/>
        <v>0</v>
      </c>
    </row>
    <row r="1226" spans="1:37" x14ac:dyDescent="0.25">
      <c r="A1226" t="s">
        <v>6819</v>
      </c>
      <c r="B1226" t="s">
        <v>6820</v>
      </c>
      <c r="G1226" t="s">
        <v>6722</v>
      </c>
      <c r="H1226" t="s">
        <v>645</v>
      </c>
      <c r="I1226" t="s">
        <v>645</v>
      </c>
      <c r="J1226">
        <v>5</v>
      </c>
      <c r="S1226" t="s">
        <v>6821</v>
      </c>
      <c r="U1226" t="s">
        <v>49</v>
      </c>
      <c r="W1226" t="s">
        <v>4593</v>
      </c>
      <c r="X1226" t="s">
        <v>4593</v>
      </c>
      <c r="Y1226" t="s">
        <v>863</v>
      </c>
      <c r="Z1226" t="s">
        <v>63</v>
      </c>
      <c r="AC1226" t="s">
        <v>109</v>
      </c>
      <c r="AD1226">
        <v>13</v>
      </c>
      <c r="AE1226">
        <v>12</v>
      </c>
      <c r="AF1226">
        <v>6</v>
      </c>
      <c r="AG1226">
        <v>12</v>
      </c>
      <c r="AH1226">
        <v>14</v>
      </c>
      <c r="AI1226">
        <v>16</v>
      </c>
      <c r="AK1226">
        <f t="shared" si="165"/>
        <v>73</v>
      </c>
    </row>
    <row r="1227" spans="1:37" x14ac:dyDescent="0.25">
      <c r="A1227" t="s">
        <v>6824</v>
      </c>
      <c r="B1227" t="s">
        <v>6825</v>
      </c>
      <c r="G1227" t="s">
        <v>6826</v>
      </c>
      <c r="H1227" t="s">
        <v>645</v>
      </c>
      <c r="I1227" t="str">
        <f>H1227</f>
        <v>Dwarf</v>
      </c>
      <c r="P1227" t="s">
        <v>4632</v>
      </c>
      <c r="Q1227" t="str">
        <f t="shared" ref="Q1227:R1229" si="166">P1227</f>
        <v>Dengar</v>
      </c>
      <c r="R1227" t="str">
        <f t="shared" si="166"/>
        <v>Dengar</v>
      </c>
      <c r="U1227" t="s">
        <v>49</v>
      </c>
      <c r="AK1227">
        <f t="shared" si="165"/>
        <v>0</v>
      </c>
    </row>
    <row r="1228" spans="1:37" x14ac:dyDescent="0.25">
      <c r="A1228" t="s">
        <v>6829</v>
      </c>
      <c r="B1228" t="s">
        <v>6830</v>
      </c>
      <c r="G1228" t="s">
        <v>6831</v>
      </c>
      <c r="H1228" t="s">
        <v>645</v>
      </c>
      <c r="I1228" t="s">
        <v>645</v>
      </c>
      <c r="J1228">
        <v>5</v>
      </c>
      <c r="P1228" t="s">
        <v>6738</v>
      </c>
      <c r="Q1228" t="str">
        <f t="shared" si="166"/>
        <v>Lower Dengar</v>
      </c>
      <c r="R1228" t="str">
        <f t="shared" si="166"/>
        <v>Lower Dengar</v>
      </c>
      <c r="S1228" t="s">
        <v>6832</v>
      </c>
      <c r="U1228" t="s">
        <v>49</v>
      </c>
      <c r="W1228" t="s">
        <v>1940</v>
      </c>
      <c r="X1228" t="s">
        <v>2670</v>
      </c>
      <c r="Y1228" t="s">
        <v>6833</v>
      </c>
      <c r="Z1228" t="s">
        <v>63</v>
      </c>
      <c r="AA1228" t="s">
        <v>63</v>
      </c>
      <c r="AC1228" t="s">
        <v>135</v>
      </c>
      <c r="AD1228">
        <v>13</v>
      </c>
      <c r="AE1228">
        <v>14</v>
      </c>
      <c r="AF1228">
        <v>8</v>
      </c>
      <c r="AG1228">
        <v>12</v>
      </c>
      <c r="AH1228">
        <v>11</v>
      </c>
      <c r="AI1228">
        <v>13</v>
      </c>
      <c r="AK1228">
        <f t="shared" si="165"/>
        <v>71</v>
      </c>
    </row>
    <row r="1229" spans="1:37" x14ac:dyDescent="0.25">
      <c r="A1229" t="s">
        <v>6834</v>
      </c>
      <c r="B1229" t="s">
        <v>6835</v>
      </c>
      <c r="G1229" t="str">
        <f>G1228</f>
        <v>Gaz 6 p. 63</v>
      </c>
      <c r="H1229" t="str">
        <f>H1228</f>
        <v>Dwarf</v>
      </c>
      <c r="I1229" t="str">
        <f>I1228</f>
        <v>Dwarf</v>
      </c>
      <c r="J1229">
        <v>5</v>
      </c>
      <c r="P1229" t="s">
        <v>6738</v>
      </c>
      <c r="Q1229" t="str">
        <f t="shared" si="166"/>
        <v>Lower Dengar</v>
      </c>
      <c r="R1229" t="str">
        <f t="shared" si="166"/>
        <v>Lower Dengar</v>
      </c>
      <c r="S1229" t="s">
        <v>6836</v>
      </c>
      <c r="U1229" t="s">
        <v>130</v>
      </c>
      <c r="W1229" t="s">
        <v>1940</v>
      </c>
      <c r="X1229" t="s">
        <v>648</v>
      </c>
      <c r="Y1229" t="s">
        <v>107</v>
      </c>
      <c r="Z1229" t="s">
        <v>64</v>
      </c>
      <c r="AA1229" t="s">
        <v>64</v>
      </c>
      <c r="AC1229" t="s">
        <v>6837</v>
      </c>
      <c r="AD1229">
        <v>11</v>
      </c>
      <c r="AE1229">
        <v>13</v>
      </c>
      <c r="AF1229">
        <v>13</v>
      </c>
      <c r="AG1229">
        <v>10</v>
      </c>
      <c r="AH1229">
        <v>11</v>
      </c>
      <c r="AI1229">
        <v>12</v>
      </c>
      <c r="AK1229">
        <f t="shared" si="165"/>
        <v>70</v>
      </c>
    </row>
    <row r="1230" spans="1:37" x14ac:dyDescent="0.25">
      <c r="A1230" t="s">
        <v>6842</v>
      </c>
      <c r="B1230" t="s">
        <v>6843</v>
      </c>
      <c r="G1230" t="s">
        <v>6831</v>
      </c>
      <c r="H1230" t="s">
        <v>645</v>
      </c>
      <c r="I1230" t="s">
        <v>645</v>
      </c>
      <c r="J1230">
        <v>4</v>
      </c>
      <c r="P1230" t="s">
        <v>6793</v>
      </c>
      <c r="Q1230" t="str">
        <f>P1230</f>
        <v>Smaggeft</v>
      </c>
      <c r="R1230" t="str">
        <f>Q1230</f>
        <v>Smaggeft</v>
      </c>
      <c r="S1230" t="s">
        <v>6844</v>
      </c>
      <c r="U1230" t="s">
        <v>130</v>
      </c>
      <c r="W1230" t="s">
        <v>6845</v>
      </c>
      <c r="X1230" t="s">
        <v>4148</v>
      </c>
      <c r="Y1230" t="s">
        <v>135</v>
      </c>
      <c r="Z1230" t="s">
        <v>64</v>
      </c>
      <c r="AA1230" t="s">
        <v>64</v>
      </c>
      <c r="AD1230">
        <v>16</v>
      </c>
      <c r="AE1230">
        <v>13</v>
      </c>
      <c r="AF1230">
        <v>15</v>
      </c>
      <c r="AG1230">
        <v>9</v>
      </c>
      <c r="AH1230">
        <v>16</v>
      </c>
      <c r="AI1230">
        <v>13</v>
      </c>
      <c r="AK1230">
        <f t="shared" si="165"/>
        <v>82</v>
      </c>
    </row>
    <row r="1231" spans="1:37" x14ac:dyDescent="0.25">
      <c r="A1231" t="s">
        <v>6846</v>
      </c>
      <c r="B1231" t="s">
        <v>6847</v>
      </c>
      <c r="C1231" t="s">
        <v>6848</v>
      </c>
      <c r="G1231" t="s">
        <v>6849</v>
      </c>
      <c r="H1231" t="s">
        <v>645</v>
      </c>
      <c r="I1231" t="s">
        <v>645</v>
      </c>
      <c r="J1231">
        <v>1</v>
      </c>
      <c r="T1231" t="s">
        <v>655</v>
      </c>
      <c r="U1231" t="s">
        <v>130</v>
      </c>
      <c r="V1231" t="s">
        <v>695</v>
      </c>
      <c r="W1231" t="s">
        <v>4593</v>
      </c>
      <c r="X1231" t="s">
        <v>4593</v>
      </c>
      <c r="Y1231" t="s">
        <v>57</v>
      </c>
      <c r="Z1231" t="s">
        <v>64</v>
      </c>
      <c r="AA1231" t="s">
        <v>64</v>
      </c>
      <c r="AC1231" t="s">
        <v>1017</v>
      </c>
      <c r="AD1231">
        <v>18</v>
      </c>
      <c r="AE1231">
        <v>15</v>
      </c>
      <c r="AF1231">
        <v>8</v>
      </c>
      <c r="AG1231">
        <v>10</v>
      </c>
      <c r="AH1231">
        <v>16</v>
      </c>
      <c r="AI1231">
        <v>12</v>
      </c>
      <c r="AK1231">
        <f t="shared" si="165"/>
        <v>79</v>
      </c>
    </row>
    <row r="1232" spans="1:37" x14ac:dyDescent="0.25">
      <c r="A1232" t="s">
        <v>6852</v>
      </c>
      <c r="B1232" t="s">
        <v>6853</v>
      </c>
      <c r="G1232" t="str">
        <f>G1231</f>
        <v>Gaz 6 p. 64</v>
      </c>
      <c r="H1232" t="s">
        <v>645</v>
      </c>
      <c r="I1232" t="s">
        <v>645</v>
      </c>
      <c r="J1232">
        <v>1</v>
      </c>
      <c r="P1232" t="s">
        <v>6738</v>
      </c>
      <c r="Q1232" t="str">
        <f t="shared" ref="Q1232:R1235" si="167">P1232</f>
        <v>Lower Dengar</v>
      </c>
      <c r="R1232" t="str">
        <f t="shared" si="167"/>
        <v>Lower Dengar</v>
      </c>
      <c r="S1232" t="s">
        <v>6854</v>
      </c>
      <c r="U1232" t="s">
        <v>49</v>
      </c>
      <c r="W1232" t="s">
        <v>6855</v>
      </c>
      <c r="X1232" t="s">
        <v>4625</v>
      </c>
      <c r="Y1232" t="s">
        <v>6856</v>
      </c>
      <c r="Z1232" t="s">
        <v>63</v>
      </c>
      <c r="AA1232" t="s">
        <v>63</v>
      </c>
      <c r="AD1232">
        <v>10</v>
      </c>
      <c r="AE1232">
        <v>14</v>
      </c>
      <c r="AF1232">
        <v>13</v>
      </c>
      <c r="AG1232">
        <v>16</v>
      </c>
      <c r="AH1232">
        <v>12</v>
      </c>
      <c r="AI1232">
        <v>11</v>
      </c>
      <c r="AK1232">
        <f t="shared" si="165"/>
        <v>76</v>
      </c>
    </row>
    <row r="1233" spans="1:37" x14ac:dyDescent="0.25">
      <c r="A1233" t="s">
        <v>6857</v>
      </c>
      <c r="B1233" t="s">
        <v>6858</v>
      </c>
      <c r="G1233" t="s">
        <v>6859</v>
      </c>
      <c r="H1233" t="str">
        <f t="shared" ref="H1233:I1238" si="168">H1232</f>
        <v>Dwarf</v>
      </c>
      <c r="I1233" t="str">
        <f t="shared" si="168"/>
        <v>Dwarf</v>
      </c>
      <c r="J1233">
        <v>1</v>
      </c>
      <c r="P1233" t="s">
        <v>6738</v>
      </c>
      <c r="Q1233" t="str">
        <f t="shared" si="167"/>
        <v>Lower Dengar</v>
      </c>
      <c r="R1233" t="str">
        <f t="shared" si="167"/>
        <v>Lower Dengar</v>
      </c>
      <c r="S1233" t="s">
        <v>6860</v>
      </c>
      <c r="U1233" t="s">
        <v>130</v>
      </c>
      <c r="W1233" t="s">
        <v>4593</v>
      </c>
      <c r="Y1233" t="s">
        <v>107</v>
      </c>
      <c r="Z1233" t="s">
        <v>64</v>
      </c>
      <c r="AA1233" t="s">
        <v>64</v>
      </c>
      <c r="AB1233" t="s">
        <v>108</v>
      </c>
      <c r="AD1233">
        <v>10</v>
      </c>
      <c r="AE1233">
        <v>13</v>
      </c>
      <c r="AF1233">
        <v>14</v>
      </c>
      <c r="AG1233">
        <v>12</v>
      </c>
      <c r="AH1233">
        <v>10</v>
      </c>
      <c r="AI1233">
        <v>13</v>
      </c>
      <c r="AK1233">
        <f t="shared" si="165"/>
        <v>72</v>
      </c>
    </row>
    <row r="1234" spans="1:37" x14ac:dyDescent="0.25">
      <c r="A1234" t="s">
        <v>6861</v>
      </c>
      <c r="G1234" t="s">
        <v>6862</v>
      </c>
      <c r="H1234" t="str">
        <f t="shared" si="168"/>
        <v>Dwarf</v>
      </c>
      <c r="I1234" t="str">
        <f t="shared" si="168"/>
        <v>Dwarf</v>
      </c>
      <c r="P1234" t="s">
        <v>4632</v>
      </c>
      <c r="Q1234" t="str">
        <f t="shared" si="167"/>
        <v>Dengar</v>
      </c>
      <c r="R1234" t="str">
        <f t="shared" si="167"/>
        <v>Dengar</v>
      </c>
      <c r="T1234" t="s">
        <v>1916</v>
      </c>
      <c r="U1234" t="s">
        <v>49</v>
      </c>
      <c r="AK1234">
        <f t="shared" si="165"/>
        <v>0</v>
      </c>
    </row>
    <row r="1235" spans="1:37" x14ac:dyDescent="0.25">
      <c r="A1235" t="s">
        <v>6865</v>
      </c>
      <c r="B1235" t="s">
        <v>6866</v>
      </c>
      <c r="G1235" t="s">
        <v>6859</v>
      </c>
      <c r="H1235" t="str">
        <f t="shared" si="168"/>
        <v>Dwarf</v>
      </c>
      <c r="I1235" t="str">
        <f t="shared" si="168"/>
        <v>Dwarf</v>
      </c>
      <c r="J1235">
        <v>12</v>
      </c>
      <c r="K1235" t="s">
        <v>10739</v>
      </c>
      <c r="P1235" t="s">
        <v>6702</v>
      </c>
      <c r="Q1235" t="str">
        <f t="shared" si="167"/>
        <v>Upper Dengar</v>
      </c>
      <c r="R1235" t="str">
        <f t="shared" si="167"/>
        <v>Upper Dengar</v>
      </c>
      <c r="S1235" t="s">
        <v>6867</v>
      </c>
      <c r="U1235" t="s">
        <v>49</v>
      </c>
      <c r="V1235" t="s">
        <v>6868</v>
      </c>
      <c r="W1235" t="s">
        <v>6869</v>
      </c>
      <c r="X1235" t="s">
        <v>2664</v>
      </c>
      <c r="Y1235" t="s">
        <v>6870</v>
      </c>
      <c r="Z1235" t="s">
        <v>63</v>
      </c>
      <c r="AA1235" t="s">
        <v>63</v>
      </c>
      <c r="AD1235">
        <v>12</v>
      </c>
      <c r="AE1235">
        <v>11</v>
      </c>
      <c r="AF1235">
        <v>14</v>
      </c>
      <c r="AG1235">
        <v>10</v>
      </c>
      <c r="AH1235">
        <v>9</v>
      </c>
      <c r="AI1235">
        <v>13</v>
      </c>
      <c r="AK1235">
        <f t="shared" si="165"/>
        <v>69</v>
      </c>
    </row>
    <row r="1236" spans="1:37" x14ac:dyDescent="0.25">
      <c r="A1236" t="s">
        <v>6871</v>
      </c>
      <c r="B1236" t="s">
        <v>6872</v>
      </c>
      <c r="G1236" t="s">
        <v>6873</v>
      </c>
      <c r="H1236" t="str">
        <f t="shared" si="168"/>
        <v>Dwarf</v>
      </c>
      <c r="I1236" t="str">
        <f t="shared" si="168"/>
        <v>Dwarf</v>
      </c>
      <c r="J1236">
        <v>1</v>
      </c>
      <c r="P1236" t="s">
        <v>6738</v>
      </c>
      <c r="Q1236" t="s">
        <v>6702</v>
      </c>
      <c r="R1236" t="str">
        <f>Q1236</f>
        <v>Upper Dengar</v>
      </c>
      <c r="S1236" t="s">
        <v>6874</v>
      </c>
      <c r="U1236" t="s">
        <v>130</v>
      </c>
      <c r="V1236" t="s">
        <v>431</v>
      </c>
      <c r="W1236" t="s">
        <v>4593</v>
      </c>
      <c r="Y1236" t="s">
        <v>203</v>
      </c>
      <c r="Z1236" t="s">
        <v>64</v>
      </c>
      <c r="AA1236" t="s">
        <v>64</v>
      </c>
      <c r="AB1236" t="s">
        <v>2604</v>
      </c>
      <c r="AD1236">
        <v>9</v>
      </c>
      <c r="AE1236">
        <v>11</v>
      </c>
      <c r="AF1236">
        <v>10</v>
      </c>
      <c r="AG1236">
        <v>12</v>
      </c>
      <c r="AH1236">
        <v>10</v>
      </c>
      <c r="AI1236">
        <v>12</v>
      </c>
      <c r="AK1236">
        <f t="shared" si="165"/>
        <v>64</v>
      </c>
    </row>
    <row r="1237" spans="1:37" x14ac:dyDescent="0.25">
      <c r="A1237" t="s">
        <v>6875</v>
      </c>
      <c r="B1237" t="s">
        <v>6876</v>
      </c>
      <c r="G1237" t="s">
        <v>6873</v>
      </c>
      <c r="H1237" t="str">
        <f t="shared" si="168"/>
        <v>Dwarf</v>
      </c>
      <c r="I1237" t="str">
        <f t="shared" si="168"/>
        <v>Dwarf</v>
      </c>
      <c r="J1237">
        <v>12</v>
      </c>
      <c r="K1237" t="s">
        <v>10739</v>
      </c>
      <c r="P1237" t="s">
        <v>6702</v>
      </c>
      <c r="Q1237" t="str">
        <f>P1237</f>
        <v>Upper Dengar</v>
      </c>
      <c r="R1237" t="str">
        <f>Q1237</f>
        <v>Upper Dengar</v>
      </c>
      <c r="S1237" t="s">
        <v>6689</v>
      </c>
      <c r="T1237" t="s">
        <v>307</v>
      </c>
      <c r="U1237" t="s">
        <v>49</v>
      </c>
      <c r="V1237" t="s">
        <v>367</v>
      </c>
      <c r="W1237" t="s">
        <v>6845</v>
      </c>
      <c r="X1237" t="s">
        <v>4812</v>
      </c>
      <c r="Y1237" t="s">
        <v>6878</v>
      </c>
      <c r="Z1237" t="s">
        <v>63</v>
      </c>
      <c r="AA1237" t="s">
        <v>63</v>
      </c>
      <c r="AD1237">
        <v>16</v>
      </c>
      <c r="AE1237">
        <v>13</v>
      </c>
      <c r="AF1237">
        <v>10</v>
      </c>
      <c r="AG1237">
        <v>10</v>
      </c>
      <c r="AH1237">
        <v>13</v>
      </c>
      <c r="AI1237">
        <v>14</v>
      </c>
      <c r="AK1237">
        <f t="shared" si="165"/>
        <v>76</v>
      </c>
    </row>
    <row r="1238" spans="1:37" x14ac:dyDescent="0.25">
      <c r="A1238" t="s">
        <v>6879</v>
      </c>
      <c r="B1238" t="s">
        <v>6880</v>
      </c>
      <c r="G1238" t="str">
        <f>G1237</f>
        <v>Gaz 6 p. 66</v>
      </c>
      <c r="H1238" t="str">
        <f t="shared" si="168"/>
        <v>Dwarf</v>
      </c>
      <c r="I1238" t="str">
        <f t="shared" si="168"/>
        <v>Dwarf</v>
      </c>
      <c r="J1238">
        <v>10</v>
      </c>
      <c r="P1238" t="s">
        <v>6702</v>
      </c>
      <c r="Q1238" t="s">
        <v>6660</v>
      </c>
      <c r="R1238" t="str">
        <f>Q1238</f>
        <v>Rak Denwarf</v>
      </c>
      <c r="S1238" t="s">
        <v>6881</v>
      </c>
      <c r="T1238" t="s">
        <v>307</v>
      </c>
      <c r="U1238" t="s">
        <v>130</v>
      </c>
      <c r="V1238" t="s">
        <v>2663</v>
      </c>
      <c r="W1238" t="s">
        <v>4593</v>
      </c>
      <c r="X1238" t="s">
        <v>4593</v>
      </c>
      <c r="Y1238" t="s">
        <v>184</v>
      </c>
      <c r="Z1238" t="s">
        <v>64</v>
      </c>
      <c r="AA1238" t="s">
        <v>64</v>
      </c>
      <c r="AD1238">
        <v>13</v>
      </c>
      <c r="AE1238">
        <v>15</v>
      </c>
      <c r="AF1238">
        <v>14</v>
      </c>
      <c r="AG1238">
        <v>10</v>
      </c>
      <c r="AH1238">
        <v>12</v>
      </c>
      <c r="AI1238">
        <v>13</v>
      </c>
      <c r="AK1238">
        <f t="shared" si="165"/>
        <v>77</v>
      </c>
    </row>
    <row r="1239" spans="1:37" x14ac:dyDescent="0.25">
      <c r="A1239" t="s">
        <v>6885</v>
      </c>
      <c r="B1239" t="s">
        <v>6886</v>
      </c>
      <c r="C1239" t="s">
        <v>6889</v>
      </c>
      <c r="G1239" t="s">
        <v>6877</v>
      </c>
      <c r="H1239" t="str">
        <f>H1238</f>
        <v>Dwarf</v>
      </c>
      <c r="I1239" t="s">
        <v>645</v>
      </c>
      <c r="J1239">
        <v>10</v>
      </c>
      <c r="P1239" t="s">
        <v>6677</v>
      </c>
      <c r="Q1239" t="str">
        <f>P1239</f>
        <v>Stahl</v>
      </c>
      <c r="R1239" t="str">
        <f>Q1239</f>
        <v>Stahl</v>
      </c>
      <c r="S1239" t="s">
        <v>6887</v>
      </c>
      <c r="U1239" t="s">
        <v>49</v>
      </c>
      <c r="V1239" t="s">
        <v>6888</v>
      </c>
      <c r="W1239" t="s">
        <v>6890</v>
      </c>
      <c r="X1239" t="s">
        <v>2554</v>
      </c>
      <c r="Y1239" t="s">
        <v>6891</v>
      </c>
      <c r="Z1239" t="s">
        <v>63</v>
      </c>
      <c r="AA1239" t="s">
        <v>63</v>
      </c>
      <c r="AD1239">
        <v>15</v>
      </c>
      <c r="AE1239">
        <v>14</v>
      </c>
      <c r="AF1239">
        <v>10</v>
      </c>
      <c r="AG1239">
        <v>11</v>
      </c>
      <c r="AH1239">
        <v>13</v>
      </c>
      <c r="AI1239">
        <v>12</v>
      </c>
      <c r="AK1239">
        <f t="shared" si="165"/>
        <v>75</v>
      </c>
    </row>
    <row r="1240" spans="1:37" x14ac:dyDescent="0.25">
      <c r="A1240" t="s">
        <v>6892</v>
      </c>
      <c r="B1240" t="s">
        <v>6893</v>
      </c>
      <c r="C1240" t="s">
        <v>6894</v>
      </c>
      <c r="G1240" t="str">
        <f>G1239</f>
        <v>Gaz 6 p. 67</v>
      </c>
      <c r="H1240" t="str">
        <f>H1239</f>
        <v>Dwarf</v>
      </c>
      <c r="I1240" t="s">
        <v>6649</v>
      </c>
      <c r="J1240">
        <v>12</v>
      </c>
      <c r="K1240" t="s">
        <v>10739</v>
      </c>
      <c r="P1240" t="s">
        <v>6895</v>
      </c>
      <c r="Q1240" t="str">
        <f>Q1239</f>
        <v>Stahl</v>
      </c>
      <c r="R1240" t="str">
        <f>R1239</f>
        <v>Stahl</v>
      </c>
      <c r="S1240" t="s">
        <v>6896</v>
      </c>
      <c r="U1240" t="s">
        <v>130</v>
      </c>
      <c r="W1240" t="s">
        <v>6845</v>
      </c>
      <c r="X1240" t="s">
        <v>334</v>
      </c>
      <c r="Y1240" t="s">
        <v>6898</v>
      </c>
      <c r="Z1240" t="s">
        <v>64</v>
      </c>
      <c r="AA1240" t="s">
        <v>64</v>
      </c>
      <c r="AB1240" t="s">
        <v>6897</v>
      </c>
      <c r="AD1240">
        <v>13</v>
      </c>
      <c r="AE1240">
        <v>15</v>
      </c>
      <c r="AF1240">
        <v>18</v>
      </c>
      <c r="AG1240">
        <v>12</v>
      </c>
      <c r="AH1240">
        <v>12</v>
      </c>
      <c r="AI1240">
        <v>15</v>
      </c>
      <c r="AJ1240" t="s">
        <v>542</v>
      </c>
      <c r="AK1240">
        <f t="shared" si="165"/>
        <v>85</v>
      </c>
    </row>
    <row r="1241" spans="1:37" x14ac:dyDescent="0.25">
      <c r="A1241" t="s">
        <v>6909</v>
      </c>
      <c r="B1241" t="s">
        <v>6910</v>
      </c>
      <c r="G1241" t="s">
        <v>6978</v>
      </c>
      <c r="H1241" t="s">
        <v>2701</v>
      </c>
      <c r="I1241" t="s">
        <v>73</v>
      </c>
      <c r="J1241">
        <v>10</v>
      </c>
      <c r="P1241" t="s">
        <v>6907</v>
      </c>
      <c r="Q1241" t="str">
        <f>P1241</f>
        <v>Bortak Khanate</v>
      </c>
      <c r="R1241" t="str">
        <f>Q1241</f>
        <v>Bortak Khanate</v>
      </c>
      <c r="S1241" t="s">
        <v>6911</v>
      </c>
      <c r="U1241" t="s">
        <v>49</v>
      </c>
      <c r="V1241" t="s">
        <v>1371</v>
      </c>
      <c r="W1241" t="s">
        <v>4593</v>
      </c>
      <c r="X1241" t="s">
        <v>105</v>
      </c>
      <c r="Y1241" t="s">
        <v>203</v>
      </c>
      <c r="Z1241" t="s">
        <v>64</v>
      </c>
      <c r="AA1241" t="s">
        <v>63</v>
      </c>
      <c r="AB1241" t="s">
        <v>6912</v>
      </c>
      <c r="AD1241">
        <v>16</v>
      </c>
      <c r="AE1241">
        <v>14</v>
      </c>
      <c r="AF1241">
        <v>16</v>
      </c>
      <c r="AG1241">
        <v>9</v>
      </c>
      <c r="AH1241">
        <v>13</v>
      </c>
      <c r="AI1241">
        <v>14</v>
      </c>
      <c r="AK1241">
        <f t="shared" si="165"/>
        <v>82</v>
      </c>
    </row>
    <row r="1242" spans="1:37" x14ac:dyDescent="0.25">
      <c r="A1242" t="s">
        <v>6913</v>
      </c>
      <c r="B1242" t="str">
        <f>A1242</f>
        <v>Bakai</v>
      </c>
      <c r="G1242" t="s">
        <v>6979</v>
      </c>
      <c r="H1242" t="str">
        <f>H1241</f>
        <v>Ethengarian</v>
      </c>
      <c r="P1242" t="s">
        <v>6914</v>
      </c>
      <c r="Q1242" t="str">
        <f>Q1241</f>
        <v>Bortak Khanate</v>
      </c>
      <c r="R1242" t="str">
        <f>R1241</f>
        <v>Bortak Khanate</v>
      </c>
      <c r="U1242" t="s">
        <v>130</v>
      </c>
      <c r="V1242" t="s">
        <v>138</v>
      </c>
      <c r="Y1242" t="str">
        <f>Y1241</f>
        <v>Dark</v>
      </c>
      <c r="Z1242" t="s">
        <v>64</v>
      </c>
      <c r="AA1242" t="s">
        <v>64</v>
      </c>
      <c r="AB1242" t="str">
        <f>AB1241</f>
        <v>Yellow</v>
      </c>
      <c r="AK1242">
        <f t="shared" si="165"/>
        <v>0</v>
      </c>
    </row>
    <row r="1243" spans="1:37" x14ac:dyDescent="0.25">
      <c r="A1243" t="s">
        <v>6916</v>
      </c>
      <c r="B1243" t="s">
        <v>6917</v>
      </c>
      <c r="C1243" t="s">
        <v>6918</v>
      </c>
      <c r="G1243" t="s">
        <v>6980</v>
      </c>
      <c r="H1243" t="str">
        <f>H1242</f>
        <v>Ethengarian</v>
      </c>
      <c r="I1243" t="s">
        <v>73</v>
      </c>
      <c r="J1243">
        <v>30</v>
      </c>
      <c r="P1243" t="str">
        <f>P1242</f>
        <v>Murkit Khanate</v>
      </c>
      <c r="Q1243" t="str">
        <f>P1243</f>
        <v>Murkit Khanate</v>
      </c>
      <c r="R1243" t="str">
        <f>Q1243</f>
        <v>Murkit Khanate</v>
      </c>
      <c r="S1243" t="s">
        <v>6919</v>
      </c>
      <c r="U1243" t="s">
        <v>49</v>
      </c>
      <c r="V1243" t="s">
        <v>1814</v>
      </c>
      <c r="W1243" t="s">
        <v>104</v>
      </c>
      <c r="X1243" t="s">
        <v>739</v>
      </c>
      <c r="Y1243" t="s">
        <v>6920</v>
      </c>
      <c r="Z1243" t="s">
        <v>64</v>
      </c>
      <c r="AA1243" t="s">
        <v>63</v>
      </c>
      <c r="AB1243" t="s">
        <v>203</v>
      </c>
      <c r="AC1243" t="s">
        <v>107</v>
      </c>
      <c r="AD1243">
        <v>16</v>
      </c>
      <c r="AE1243">
        <v>14</v>
      </c>
      <c r="AF1243">
        <v>13</v>
      </c>
      <c r="AG1243">
        <v>14</v>
      </c>
      <c r="AH1243">
        <v>13</v>
      </c>
      <c r="AI1243">
        <v>16</v>
      </c>
      <c r="AJ1243" t="s">
        <v>6949</v>
      </c>
      <c r="AK1243">
        <f t="shared" si="165"/>
        <v>86</v>
      </c>
    </row>
    <row r="1244" spans="1:37" x14ac:dyDescent="0.25">
      <c r="A1244" t="s">
        <v>6921</v>
      </c>
      <c r="B1244" t="str">
        <f>A1244</f>
        <v>Gundai</v>
      </c>
      <c r="G1244" t="s">
        <v>6979</v>
      </c>
      <c r="H1244" t="s">
        <v>6922</v>
      </c>
      <c r="P1244" t="str">
        <f>P1243</f>
        <v>Murkit Khanate</v>
      </c>
      <c r="Q1244" t="str">
        <f>P1244</f>
        <v>Murkit Khanate</v>
      </c>
      <c r="R1244" t="str">
        <f>Q1244</f>
        <v>Murkit Khanate</v>
      </c>
      <c r="U1244" t="s">
        <v>49</v>
      </c>
      <c r="Y1244" t="s">
        <v>203</v>
      </c>
      <c r="Z1244" t="s">
        <v>64</v>
      </c>
      <c r="AA1244" t="s">
        <v>64</v>
      </c>
      <c r="AK1244">
        <f t="shared" si="165"/>
        <v>0</v>
      </c>
    </row>
    <row r="1245" spans="1:37" x14ac:dyDescent="0.25">
      <c r="A1245" t="s">
        <v>6923</v>
      </c>
      <c r="B1245" t="str">
        <f>A1245</f>
        <v>Abatai</v>
      </c>
      <c r="G1245" t="s">
        <v>6979</v>
      </c>
      <c r="H1245" t="s">
        <v>2701</v>
      </c>
      <c r="Q1245" t="s">
        <v>6914</v>
      </c>
      <c r="R1245" t="str">
        <f t="shared" ref="R1245:R1259" si="169">Q1245</f>
        <v>Murkit Khanate</v>
      </c>
      <c r="U1245" t="s">
        <v>130</v>
      </c>
      <c r="Y1245" t="s">
        <v>203</v>
      </c>
      <c r="Z1245" t="s">
        <v>64</v>
      </c>
      <c r="AA1245" t="s">
        <v>64</v>
      </c>
      <c r="AB1245" t="s">
        <v>6912</v>
      </c>
      <c r="AK1245">
        <f t="shared" si="165"/>
        <v>0</v>
      </c>
    </row>
    <row r="1246" spans="1:37" x14ac:dyDescent="0.25">
      <c r="A1246" t="s">
        <v>6924</v>
      </c>
      <c r="B1246" t="str">
        <f t="shared" ref="B1246:B1259" si="170">A1246</f>
        <v>Tanai</v>
      </c>
      <c r="G1246" t="s">
        <v>6979</v>
      </c>
      <c r="H1246" t="s">
        <v>2701</v>
      </c>
      <c r="Q1246" t="s">
        <v>6914</v>
      </c>
      <c r="R1246" t="str">
        <f t="shared" si="169"/>
        <v>Murkit Khanate</v>
      </c>
      <c r="U1246" t="s">
        <v>130</v>
      </c>
      <c r="Y1246" t="s">
        <v>203</v>
      </c>
      <c r="Z1246" t="s">
        <v>64</v>
      </c>
      <c r="AA1246" t="s">
        <v>64</v>
      </c>
      <c r="AB1246" t="s">
        <v>6912</v>
      </c>
      <c r="AK1246">
        <f t="shared" si="165"/>
        <v>0</v>
      </c>
    </row>
    <row r="1247" spans="1:37" x14ac:dyDescent="0.25">
      <c r="A1247" t="s">
        <v>6925</v>
      </c>
      <c r="B1247" t="str">
        <f t="shared" si="170"/>
        <v>Urutas</v>
      </c>
      <c r="G1247" t="s">
        <v>6979</v>
      </c>
      <c r="H1247" t="s">
        <v>2701</v>
      </c>
      <c r="Q1247" t="s">
        <v>6914</v>
      </c>
      <c r="R1247" t="str">
        <f t="shared" si="169"/>
        <v>Murkit Khanate</v>
      </c>
      <c r="U1247" t="s">
        <v>130</v>
      </c>
      <c r="Y1247" t="s">
        <v>203</v>
      </c>
      <c r="Z1247" t="s">
        <v>64</v>
      </c>
      <c r="AA1247" t="s">
        <v>64</v>
      </c>
      <c r="AB1247" t="s">
        <v>6912</v>
      </c>
      <c r="AK1247">
        <f t="shared" si="165"/>
        <v>0</v>
      </c>
    </row>
    <row r="1248" spans="1:37" x14ac:dyDescent="0.25">
      <c r="A1248" t="s">
        <v>6926</v>
      </c>
      <c r="B1248" t="str">
        <f t="shared" si="170"/>
        <v>Manghai</v>
      </c>
      <c r="G1248" t="s">
        <v>6980</v>
      </c>
      <c r="H1248" t="s">
        <v>2701</v>
      </c>
      <c r="I1248" t="s">
        <v>73</v>
      </c>
      <c r="J1248">
        <v>9</v>
      </c>
      <c r="P1248" t="s">
        <v>6914</v>
      </c>
      <c r="Q1248" t="s">
        <v>6914</v>
      </c>
      <c r="R1248" t="str">
        <f t="shared" si="169"/>
        <v>Murkit Khanate</v>
      </c>
      <c r="U1248" t="s">
        <v>49</v>
      </c>
      <c r="V1248" t="s">
        <v>450</v>
      </c>
      <c r="X1248" t="s">
        <v>133</v>
      </c>
      <c r="Y1248" t="s">
        <v>203</v>
      </c>
      <c r="AB1248" t="s">
        <v>6912</v>
      </c>
      <c r="AC1248" t="s">
        <v>203</v>
      </c>
      <c r="AD1248">
        <v>14</v>
      </c>
      <c r="AE1248">
        <v>13</v>
      </c>
      <c r="AF1248">
        <v>9</v>
      </c>
      <c r="AG1248">
        <v>15</v>
      </c>
      <c r="AH1248">
        <v>14</v>
      </c>
      <c r="AI1248">
        <v>13</v>
      </c>
      <c r="AK1248">
        <f t="shared" si="165"/>
        <v>78</v>
      </c>
    </row>
    <row r="1249" spans="1:37" x14ac:dyDescent="0.25">
      <c r="A1249" t="s">
        <v>6927</v>
      </c>
      <c r="B1249" t="str">
        <f t="shared" si="170"/>
        <v>Subatai</v>
      </c>
      <c r="G1249" t="s">
        <v>6979</v>
      </c>
      <c r="H1249" t="s">
        <v>2701</v>
      </c>
      <c r="P1249" t="s">
        <v>6914</v>
      </c>
      <c r="Q1249" t="s">
        <v>6914</v>
      </c>
      <c r="R1249" t="str">
        <f t="shared" si="169"/>
        <v>Murkit Khanate</v>
      </c>
      <c r="U1249" t="s">
        <v>49</v>
      </c>
      <c r="V1249" t="s">
        <v>1564</v>
      </c>
      <c r="Y1249" t="s">
        <v>203</v>
      </c>
      <c r="AB1249" t="s">
        <v>6912</v>
      </c>
      <c r="AK1249">
        <f t="shared" si="165"/>
        <v>0</v>
      </c>
    </row>
    <row r="1250" spans="1:37" x14ac:dyDescent="0.25">
      <c r="A1250" t="s">
        <v>6928</v>
      </c>
      <c r="B1250" t="str">
        <f t="shared" si="170"/>
        <v>Hatakia</v>
      </c>
      <c r="G1250" t="s">
        <v>6979</v>
      </c>
      <c r="H1250" t="s">
        <v>2701</v>
      </c>
      <c r="P1250" t="s">
        <v>6914</v>
      </c>
      <c r="Q1250" t="s">
        <v>6914</v>
      </c>
      <c r="R1250" t="str">
        <f t="shared" si="169"/>
        <v>Murkit Khanate</v>
      </c>
      <c r="U1250" t="s">
        <v>49</v>
      </c>
      <c r="V1250" t="s">
        <v>1357</v>
      </c>
      <c r="Y1250" t="s">
        <v>203</v>
      </c>
      <c r="AB1250" t="s">
        <v>6912</v>
      </c>
      <c r="AK1250">
        <f t="shared" si="165"/>
        <v>0</v>
      </c>
    </row>
    <row r="1251" spans="1:37" x14ac:dyDescent="0.25">
      <c r="A1251" t="s">
        <v>6929</v>
      </c>
      <c r="B1251" t="str">
        <f t="shared" si="170"/>
        <v>Gutarsan</v>
      </c>
      <c r="G1251" t="s">
        <v>6979</v>
      </c>
      <c r="H1251" t="s">
        <v>2701</v>
      </c>
      <c r="I1251" t="s">
        <v>89</v>
      </c>
      <c r="J1251">
        <v>0</v>
      </c>
      <c r="P1251" t="s">
        <v>6914</v>
      </c>
      <c r="Q1251" t="s">
        <v>6914</v>
      </c>
      <c r="R1251" t="str">
        <f t="shared" si="169"/>
        <v>Murkit Khanate</v>
      </c>
      <c r="U1251" t="s">
        <v>49</v>
      </c>
      <c r="V1251" t="s">
        <v>2399</v>
      </c>
      <c r="Y1251" t="s">
        <v>203</v>
      </c>
      <c r="Z1251" t="s">
        <v>64</v>
      </c>
      <c r="AA1251" t="s">
        <v>64</v>
      </c>
      <c r="AB1251" t="s">
        <v>6912</v>
      </c>
      <c r="AK1251">
        <f t="shared" si="165"/>
        <v>0</v>
      </c>
    </row>
    <row r="1252" spans="1:37" x14ac:dyDescent="0.25">
      <c r="A1252" t="s">
        <v>6930</v>
      </c>
      <c r="B1252" t="str">
        <f t="shared" si="170"/>
        <v>Lamak</v>
      </c>
      <c r="G1252" t="s">
        <v>6979</v>
      </c>
      <c r="H1252" t="s">
        <v>2701</v>
      </c>
      <c r="I1252" t="s">
        <v>89</v>
      </c>
      <c r="J1252">
        <v>0</v>
      </c>
      <c r="P1252" t="s">
        <v>6914</v>
      </c>
      <c r="Q1252" t="s">
        <v>6914</v>
      </c>
      <c r="R1252" t="str">
        <f t="shared" si="169"/>
        <v>Murkit Khanate</v>
      </c>
      <c r="U1252" t="s">
        <v>49</v>
      </c>
      <c r="V1252" t="s">
        <v>6938</v>
      </c>
      <c r="Y1252" t="s">
        <v>203</v>
      </c>
      <c r="Z1252" t="s">
        <v>64</v>
      </c>
      <c r="AA1252" t="s">
        <v>64</v>
      </c>
      <c r="AB1252" t="s">
        <v>6912</v>
      </c>
      <c r="AK1252">
        <f t="shared" si="165"/>
        <v>0</v>
      </c>
    </row>
    <row r="1253" spans="1:37" x14ac:dyDescent="0.25">
      <c r="A1253" t="s">
        <v>6931</v>
      </c>
      <c r="B1253" t="str">
        <f t="shared" si="170"/>
        <v>Hurkati</v>
      </c>
      <c r="G1253" t="s">
        <v>6979</v>
      </c>
      <c r="H1253" t="s">
        <v>2701</v>
      </c>
      <c r="I1253" t="s">
        <v>89</v>
      </c>
      <c r="J1253">
        <v>0</v>
      </c>
      <c r="P1253" t="s">
        <v>6914</v>
      </c>
      <c r="Q1253" t="s">
        <v>6914</v>
      </c>
      <c r="R1253" t="str">
        <f t="shared" si="169"/>
        <v>Murkit Khanate</v>
      </c>
      <c r="U1253" t="s">
        <v>49</v>
      </c>
      <c r="V1253" t="s">
        <v>6939</v>
      </c>
      <c r="Y1253" t="s">
        <v>203</v>
      </c>
      <c r="Z1253" t="s">
        <v>64</v>
      </c>
      <c r="AA1253" t="s">
        <v>64</v>
      </c>
      <c r="AB1253" t="s">
        <v>6912</v>
      </c>
      <c r="AK1253">
        <f t="shared" si="165"/>
        <v>0</v>
      </c>
    </row>
    <row r="1254" spans="1:37" x14ac:dyDescent="0.25">
      <c r="A1254" t="s">
        <v>6932</v>
      </c>
      <c r="B1254" t="str">
        <f t="shared" si="170"/>
        <v>Arant</v>
      </c>
      <c r="G1254" t="s">
        <v>6979</v>
      </c>
      <c r="H1254" t="s">
        <v>2701</v>
      </c>
      <c r="P1254" t="s">
        <v>6914</v>
      </c>
      <c r="Q1254" t="s">
        <v>6914</v>
      </c>
      <c r="R1254" t="str">
        <f t="shared" si="169"/>
        <v>Murkit Khanate</v>
      </c>
      <c r="U1254" t="s">
        <v>130</v>
      </c>
      <c r="V1254" t="s">
        <v>1564</v>
      </c>
      <c r="Y1254" t="s">
        <v>203</v>
      </c>
      <c r="Z1254" t="s">
        <v>64</v>
      </c>
      <c r="AA1254" t="s">
        <v>64</v>
      </c>
      <c r="AB1254" t="s">
        <v>6912</v>
      </c>
      <c r="AK1254">
        <f t="shared" si="165"/>
        <v>0</v>
      </c>
    </row>
    <row r="1255" spans="1:37" x14ac:dyDescent="0.25">
      <c r="A1255" t="s">
        <v>6933</v>
      </c>
      <c r="B1255" t="str">
        <f t="shared" si="170"/>
        <v>Jurta</v>
      </c>
      <c r="G1255" t="s">
        <v>6979</v>
      </c>
      <c r="H1255" t="s">
        <v>2701</v>
      </c>
      <c r="I1255" t="s">
        <v>89</v>
      </c>
      <c r="J1255">
        <v>0</v>
      </c>
      <c r="P1255" t="s">
        <v>6914</v>
      </c>
      <c r="Q1255" t="s">
        <v>6914</v>
      </c>
      <c r="R1255" t="str">
        <f t="shared" si="169"/>
        <v>Murkit Khanate</v>
      </c>
      <c r="U1255" t="s">
        <v>130</v>
      </c>
      <c r="V1255" t="s">
        <v>1377</v>
      </c>
      <c r="Y1255" t="s">
        <v>203</v>
      </c>
      <c r="Z1255" t="s">
        <v>64</v>
      </c>
      <c r="AA1255" t="s">
        <v>64</v>
      </c>
      <c r="AB1255" t="s">
        <v>6912</v>
      </c>
      <c r="AK1255">
        <f t="shared" si="165"/>
        <v>0</v>
      </c>
    </row>
    <row r="1256" spans="1:37" x14ac:dyDescent="0.25">
      <c r="A1256" t="s">
        <v>6934</v>
      </c>
      <c r="B1256" t="str">
        <f t="shared" si="170"/>
        <v>Nortai</v>
      </c>
      <c r="G1256" t="s">
        <v>6979</v>
      </c>
      <c r="H1256" t="s">
        <v>2701</v>
      </c>
      <c r="I1256" t="s">
        <v>89</v>
      </c>
      <c r="J1256">
        <v>0</v>
      </c>
      <c r="P1256" t="s">
        <v>6914</v>
      </c>
      <c r="Q1256" t="s">
        <v>6914</v>
      </c>
      <c r="R1256" t="str">
        <f t="shared" si="169"/>
        <v>Murkit Khanate</v>
      </c>
      <c r="U1256" t="s">
        <v>130</v>
      </c>
      <c r="V1256" t="s">
        <v>1401</v>
      </c>
      <c r="Y1256" t="s">
        <v>203</v>
      </c>
      <c r="Z1256" t="s">
        <v>64</v>
      </c>
      <c r="AA1256" t="s">
        <v>64</v>
      </c>
      <c r="AB1256" t="s">
        <v>6912</v>
      </c>
      <c r="AK1256">
        <f t="shared" si="165"/>
        <v>0</v>
      </c>
    </row>
    <row r="1257" spans="1:37" x14ac:dyDescent="0.25">
      <c r="A1257" t="s">
        <v>6935</v>
      </c>
      <c r="B1257" t="str">
        <f t="shared" si="170"/>
        <v>Cartoas</v>
      </c>
      <c r="G1257" t="s">
        <v>6979</v>
      </c>
      <c r="H1257" t="s">
        <v>2701</v>
      </c>
      <c r="I1257" t="s">
        <v>89</v>
      </c>
      <c r="J1257">
        <v>0</v>
      </c>
      <c r="P1257" t="s">
        <v>6914</v>
      </c>
      <c r="Q1257" t="s">
        <v>6914</v>
      </c>
      <c r="R1257" t="str">
        <f t="shared" si="169"/>
        <v>Murkit Khanate</v>
      </c>
      <c r="U1257" t="s">
        <v>130</v>
      </c>
      <c r="V1257" t="s">
        <v>1388</v>
      </c>
      <c r="Y1257" t="s">
        <v>203</v>
      </c>
      <c r="Z1257" t="s">
        <v>64</v>
      </c>
      <c r="AA1257" t="s">
        <v>64</v>
      </c>
      <c r="AB1257" t="s">
        <v>6912</v>
      </c>
      <c r="AK1257">
        <f t="shared" si="165"/>
        <v>0</v>
      </c>
    </row>
    <row r="1258" spans="1:37" x14ac:dyDescent="0.25">
      <c r="A1258" t="s">
        <v>6936</v>
      </c>
      <c r="B1258" t="str">
        <f t="shared" si="170"/>
        <v>Nahhar</v>
      </c>
      <c r="G1258" t="s">
        <v>6979</v>
      </c>
      <c r="H1258" t="s">
        <v>2701</v>
      </c>
      <c r="I1258" t="s">
        <v>89</v>
      </c>
      <c r="J1258">
        <v>0</v>
      </c>
      <c r="P1258" t="s">
        <v>6914</v>
      </c>
      <c r="Q1258" t="s">
        <v>6914</v>
      </c>
      <c r="R1258" t="str">
        <f t="shared" si="169"/>
        <v>Murkit Khanate</v>
      </c>
      <c r="U1258" t="s">
        <v>130</v>
      </c>
      <c r="V1258" t="s">
        <v>5946</v>
      </c>
      <c r="Y1258" t="s">
        <v>203</v>
      </c>
      <c r="Z1258" t="s">
        <v>64</v>
      </c>
      <c r="AA1258" t="s">
        <v>64</v>
      </c>
      <c r="AB1258" t="s">
        <v>6912</v>
      </c>
      <c r="AK1258">
        <f t="shared" si="165"/>
        <v>0</v>
      </c>
    </row>
    <row r="1259" spans="1:37" x14ac:dyDescent="0.25">
      <c r="A1259" t="s">
        <v>6937</v>
      </c>
      <c r="B1259" t="str">
        <f t="shared" si="170"/>
        <v>Karais</v>
      </c>
      <c r="G1259" t="s">
        <v>6979</v>
      </c>
      <c r="H1259" t="s">
        <v>2701</v>
      </c>
      <c r="I1259" t="s">
        <v>89</v>
      </c>
      <c r="J1259">
        <v>0</v>
      </c>
      <c r="P1259" t="s">
        <v>6914</v>
      </c>
      <c r="Q1259" t="s">
        <v>6914</v>
      </c>
      <c r="R1259" t="str">
        <f t="shared" si="169"/>
        <v>Murkit Khanate</v>
      </c>
      <c r="U1259" t="s">
        <v>130</v>
      </c>
      <c r="V1259" t="s">
        <v>5947</v>
      </c>
      <c r="Y1259" t="s">
        <v>203</v>
      </c>
      <c r="Z1259" t="s">
        <v>64</v>
      </c>
      <c r="AA1259" t="s">
        <v>64</v>
      </c>
      <c r="AB1259" t="s">
        <v>6912</v>
      </c>
      <c r="AK1259">
        <f t="shared" si="165"/>
        <v>0</v>
      </c>
    </row>
    <row r="1260" spans="1:37" x14ac:dyDescent="0.25">
      <c r="A1260" t="s">
        <v>6945</v>
      </c>
      <c r="B1260" t="s">
        <v>6946</v>
      </c>
      <c r="G1260" t="s">
        <v>6978</v>
      </c>
      <c r="H1260" t="s">
        <v>6947</v>
      </c>
      <c r="I1260" t="s">
        <v>46</v>
      </c>
      <c r="J1260">
        <v>28</v>
      </c>
      <c r="P1260" t="s">
        <v>6403</v>
      </c>
      <c r="Q1260" t="str">
        <f t="shared" ref="Q1260:R1262" si="171">Q1259</f>
        <v>Murkit Khanate</v>
      </c>
      <c r="R1260" t="str">
        <f t="shared" si="171"/>
        <v>Murkit Khanate</v>
      </c>
      <c r="S1260" t="s">
        <v>6948</v>
      </c>
      <c r="U1260" t="s">
        <v>49</v>
      </c>
      <c r="V1260" t="s">
        <v>155</v>
      </c>
      <c r="Y1260" t="s">
        <v>6950</v>
      </c>
      <c r="Z1260" t="s">
        <v>63</v>
      </c>
      <c r="AC1260" t="s">
        <v>203</v>
      </c>
      <c r="AD1260">
        <v>9</v>
      </c>
      <c r="AE1260">
        <v>18</v>
      </c>
      <c r="AF1260">
        <v>13</v>
      </c>
      <c r="AG1260">
        <v>8</v>
      </c>
      <c r="AH1260">
        <v>12</v>
      </c>
      <c r="AI1260">
        <v>15</v>
      </c>
      <c r="AJ1260" t="s">
        <v>4150</v>
      </c>
      <c r="AK1260">
        <f t="shared" si="165"/>
        <v>75</v>
      </c>
    </row>
    <row r="1261" spans="1:37" x14ac:dyDescent="0.25">
      <c r="A1261" t="s">
        <v>6951</v>
      </c>
      <c r="B1261" t="str">
        <f>A1261</f>
        <v>Kaunchi</v>
      </c>
      <c r="G1261" t="s">
        <v>6981</v>
      </c>
      <c r="H1261" t="s">
        <v>2701</v>
      </c>
      <c r="I1261" t="s">
        <v>1787</v>
      </c>
      <c r="J1261">
        <v>24</v>
      </c>
      <c r="P1261" t="str">
        <f>Q1261</f>
        <v>Murkit Khanate</v>
      </c>
      <c r="Q1261" t="str">
        <f t="shared" si="171"/>
        <v>Murkit Khanate</v>
      </c>
      <c r="R1261" t="str">
        <f t="shared" si="171"/>
        <v>Murkit Khanate</v>
      </c>
      <c r="T1261" t="s">
        <v>6952</v>
      </c>
      <c r="U1261" t="s">
        <v>49</v>
      </c>
      <c r="V1261" t="s">
        <v>1006</v>
      </c>
      <c r="Y1261" t="s">
        <v>203</v>
      </c>
      <c r="AB1261" t="s">
        <v>6912</v>
      </c>
      <c r="AD1261">
        <v>9</v>
      </c>
      <c r="AE1261">
        <v>8</v>
      </c>
      <c r="AF1261">
        <v>18</v>
      </c>
      <c r="AG1261">
        <v>13</v>
      </c>
      <c r="AH1261">
        <v>13</v>
      </c>
      <c r="AI1261">
        <v>9</v>
      </c>
      <c r="AJ1261" t="s">
        <v>6953</v>
      </c>
      <c r="AK1261">
        <f t="shared" si="165"/>
        <v>70</v>
      </c>
    </row>
    <row r="1262" spans="1:37" x14ac:dyDescent="0.25">
      <c r="A1262" t="s">
        <v>6954</v>
      </c>
      <c r="B1262" t="str">
        <f>A1262</f>
        <v>Kokachin</v>
      </c>
      <c r="G1262" t="s">
        <v>6980</v>
      </c>
      <c r="H1262" t="s">
        <v>2701</v>
      </c>
      <c r="I1262" t="s">
        <v>163</v>
      </c>
      <c r="J1262">
        <v>27</v>
      </c>
      <c r="P1262" t="s">
        <v>6908</v>
      </c>
      <c r="Q1262" t="str">
        <f t="shared" si="171"/>
        <v>Murkit Khanate</v>
      </c>
      <c r="R1262" t="str">
        <f t="shared" si="171"/>
        <v>Murkit Khanate</v>
      </c>
      <c r="S1262" t="s">
        <v>6955</v>
      </c>
      <c r="U1262" t="s">
        <v>130</v>
      </c>
      <c r="V1262" t="s">
        <v>308</v>
      </c>
      <c r="W1262" t="s">
        <v>4593</v>
      </c>
      <c r="X1262" t="s">
        <v>4593</v>
      </c>
      <c r="Y1262" t="s">
        <v>6956</v>
      </c>
      <c r="Z1262" t="s">
        <v>64</v>
      </c>
      <c r="AA1262" t="s">
        <v>64</v>
      </c>
      <c r="AB1262" t="str">
        <f>AB1261</f>
        <v>Yellow</v>
      </c>
      <c r="AC1262" t="s">
        <v>135</v>
      </c>
      <c r="AD1262">
        <v>10</v>
      </c>
      <c r="AE1262">
        <v>12</v>
      </c>
      <c r="AF1262">
        <v>17</v>
      </c>
      <c r="AG1262">
        <v>9</v>
      </c>
      <c r="AH1262">
        <v>13</v>
      </c>
      <c r="AI1262">
        <v>14</v>
      </c>
      <c r="AJ1262" t="s">
        <v>6957</v>
      </c>
      <c r="AK1262">
        <f t="shared" si="165"/>
        <v>75</v>
      </c>
    </row>
    <row r="1263" spans="1:37" x14ac:dyDescent="0.25">
      <c r="A1263" t="s">
        <v>6927</v>
      </c>
      <c r="B1263" t="str">
        <f>A1263</f>
        <v>Subatai</v>
      </c>
      <c r="G1263" t="s">
        <v>6985</v>
      </c>
      <c r="H1263" t="str">
        <f>H1262</f>
        <v>Ethengarian</v>
      </c>
      <c r="I1263" t="s">
        <v>151</v>
      </c>
      <c r="S1263" t="s">
        <v>6986</v>
      </c>
      <c r="T1263" t="s">
        <v>6987</v>
      </c>
      <c r="U1263" t="s">
        <v>49</v>
      </c>
      <c r="Y1263" t="s">
        <v>203</v>
      </c>
      <c r="AB1263" t="s">
        <v>6912</v>
      </c>
      <c r="AC1263" t="s">
        <v>135</v>
      </c>
      <c r="AK1263">
        <f t="shared" si="165"/>
        <v>0</v>
      </c>
    </row>
    <row r="1264" spans="1:37" x14ac:dyDescent="0.25">
      <c r="A1264" t="s">
        <v>6958</v>
      </c>
      <c r="B1264" t="str">
        <f>A1264</f>
        <v>Jamal</v>
      </c>
      <c r="G1264" t="s">
        <v>6982</v>
      </c>
      <c r="H1264" t="s">
        <v>2701</v>
      </c>
      <c r="I1264" t="s">
        <v>73</v>
      </c>
      <c r="J1264">
        <v>18</v>
      </c>
      <c r="P1264" t="s">
        <v>6960</v>
      </c>
      <c r="Q1264" t="s">
        <v>6914</v>
      </c>
      <c r="R1264" t="str">
        <f>Q1264</f>
        <v>Murkit Khanate</v>
      </c>
      <c r="S1264" t="s">
        <v>6959</v>
      </c>
      <c r="T1264" t="s">
        <v>307</v>
      </c>
      <c r="U1264" t="s">
        <v>130</v>
      </c>
      <c r="V1264" t="s">
        <v>1331</v>
      </c>
      <c r="W1264" t="s">
        <v>588</v>
      </c>
      <c r="X1264" t="s">
        <v>413</v>
      </c>
      <c r="Y1264" t="s">
        <v>107</v>
      </c>
      <c r="Z1264" t="s">
        <v>64</v>
      </c>
      <c r="AA1264" t="s">
        <v>64</v>
      </c>
      <c r="AB1264" t="s">
        <v>6912</v>
      </c>
      <c r="AC1264" t="s">
        <v>135</v>
      </c>
      <c r="AD1264">
        <v>16</v>
      </c>
      <c r="AE1264">
        <v>13</v>
      </c>
      <c r="AF1264">
        <v>10</v>
      </c>
      <c r="AG1264">
        <v>18</v>
      </c>
      <c r="AH1264">
        <v>10</v>
      </c>
      <c r="AI1264">
        <v>14</v>
      </c>
      <c r="AK1264">
        <f t="shared" si="165"/>
        <v>81</v>
      </c>
    </row>
    <row r="1265" spans="1:37" x14ac:dyDescent="0.25">
      <c r="A1265" t="s">
        <v>6961</v>
      </c>
      <c r="C1265" t="s">
        <v>6962</v>
      </c>
      <c r="G1265" t="s">
        <v>6983</v>
      </c>
      <c r="H1265" t="s">
        <v>645</v>
      </c>
      <c r="I1265" t="str">
        <f>H1265</f>
        <v>Dwarf</v>
      </c>
      <c r="J1265">
        <v>12</v>
      </c>
      <c r="K1265" t="s">
        <v>10739</v>
      </c>
      <c r="P1265" t="s">
        <v>4632</v>
      </c>
      <c r="Q1265" t="str">
        <f t="shared" ref="Q1265:R1269" si="172">Q1264</f>
        <v>Murkit Khanate</v>
      </c>
      <c r="R1265" t="str">
        <f t="shared" si="172"/>
        <v>Murkit Khanate</v>
      </c>
      <c r="S1265" t="s">
        <v>6963</v>
      </c>
      <c r="T1265" t="s">
        <v>6965</v>
      </c>
      <c r="U1265" t="s">
        <v>49</v>
      </c>
      <c r="V1265" t="s">
        <v>6964</v>
      </c>
      <c r="X1265" t="s">
        <v>105</v>
      </c>
      <c r="Y1265" t="s">
        <v>6966</v>
      </c>
      <c r="Z1265" t="s">
        <v>63</v>
      </c>
      <c r="AD1265">
        <v>18</v>
      </c>
      <c r="AE1265">
        <v>11</v>
      </c>
      <c r="AF1265">
        <v>7</v>
      </c>
      <c r="AG1265">
        <v>9</v>
      </c>
      <c r="AH1265">
        <v>17</v>
      </c>
      <c r="AI1265">
        <v>13</v>
      </c>
      <c r="AK1265">
        <f t="shared" si="165"/>
        <v>75</v>
      </c>
    </row>
    <row r="1266" spans="1:37" x14ac:dyDescent="0.25">
      <c r="A1266" t="s">
        <v>6967</v>
      </c>
      <c r="B1266" t="str">
        <f>A1266</f>
        <v>Sabak</v>
      </c>
      <c r="G1266" t="s">
        <v>6984</v>
      </c>
      <c r="H1266" t="s">
        <v>2701</v>
      </c>
      <c r="I1266" t="s">
        <v>6968</v>
      </c>
      <c r="J1266">
        <v>28</v>
      </c>
      <c r="P1266" t="s">
        <v>6908</v>
      </c>
      <c r="Q1266" t="str">
        <f t="shared" si="172"/>
        <v>Murkit Khanate</v>
      </c>
      <c r="R1266" t="str">
        <f t="shared" si="172"/>
        <v>Murkit Khanate</v>
      </c>
      <c r="S1266" t="s">
        <v>6969</v>
      </c>
      <c r="U1266" t="s">
        <v>49</v>
      </c>
      <c r="V1266" t="s">
        <v>6970</v>
      </c>
      <c r="AD1266">
        <v>5</v>
      </c>
      <c r="AE1266">
        <v>18</v>
      </c>
      <c r="AF1266">
        <v>11</v>
      </c>
      <c r="AG1266">
        <v>8</v>
      </c>
      <c r="AH1266">
        <v>5</v>
      </c>
      <c r="AI1266">
        <v>14</v>
      </c>
      <c r="AK1266">
        <f t="shared" si="165"/>
        <v>61</v>
      </c>
    </row>
    <row r="1267" spans="1:37" x14ac:dyDescent="0.25">
      <c r="A1267" t="s">
        <v>6971</v>
      </c>
      <c r="B1267" t="str">
        <f>A1267</f>
        <v>Chibak</v>
      </c>
      <c r="G1267" t="s">
        <v>6983</v>
      </c>
      <c r="H1267" t="s">
        <v>2701</v>
      </c>
      <c r="I1267" t="s">
        <v>163</v>
      </c>
      <c r="J1267">
        <v>24</v>
      </c>
      <c r="P1267" t="s">
        <v>6908</v>
      </c>
      <c r="Q1267" t="str">
        <f t="shared" si="172"/>
        <v>Murkit Khanate</v>
      </c>
      <c r="R1267" t="str">
        <f t="shared" si="172"/>
        <v>Murkit Khanate</v>
      </c>
      <c r="S1267" t="s">
        <v>6972</v>
      </c>
      <c r="U1267" t="s">
        <v>49</v>
      </c>
      <c r="V1267" t="s">
        <v>5058</v>
      </c>
      <c r="W1267" t="s">
        <v>4593</v>
      </c>
      <c r="X1267" t="s">
        <v>3022</v>
      </c>
      <c r="Y1267" t="s">
        <v>203</v>
      </c>
      <c r="AB1267" t="s">
        <v>6912</v>
      </c>
      <c r="AC1267" t="s">
        <v>135</v>
      </c>
      <c r="AD1267">
        <v>9</v>
      </c>
      <c r="AE1267">
        <v>13</v>
      </c>
      <c r="AF1267">
        <v>18</v>
      </c>
      <c r="AG1267">
        <v>8</v>
      </c>
      <c r="AH1267">
        <v>14</v>
      </c>
      <c r="AI1267">
        <v>13</v>
      </c>
      <c r="AJ1267" t="s">
        <v>6973</v>
      </c>
      <c r="AK1267">
        <f t="shared" si="165"/>
        <v>75</v>
      </c>
    </row>
    <row r="1268" spans="1:37" x14ac:dyDescent="0.25">
      <c r="A1268" t="s">
        <v>6974</v>
      </c>
      <c r="B1268" t="str">
        <f>A1268</f>
        <v>Kadei</v>
      </c>
      <c r="G1268" t="s">
        <v>6981</v>
      </c>
      <c r="H1268" t="s">
        <v>2701</v>
      </c>
      <c r="I1268" t="s">
        <v>151</v>
      </c>
      <c r="J1268">
        <v>28</v>
      </c>
      <c r="P1268" t="str">
        <f>P1267</f>
        <v>Ethengar Khanates</v>
      </c>
      <c r="Q1268" t="str">
        <f t="shared" si="172"/>
        <v>Murkit Khanate</v>
      </c>
      <c r="R1268" t="str">
        <f t="shared" si="172"/>
        <v>Murkit Khanate</v>
      </c>
      <c r="S1268" t="s">
        <v>6976</v>
      </c>
      <c r="U1268" t="s">
        <v>130</v>
      </c>
      <c r="V1268" t="s">
        <v>182</v>
      </c>
      <c r="W1268" t="s">
        <v>205</v>
      </c>
      <c r="Y1268" t="s">
        <v>203</v>
      </c>
      <c r="Z1268" t="s">
        <v>64</v>
      </c>
      <c r="AA1268" t="s">
        <v>64</v>
      </c>
      <c r="AB1268" t="s">
        <v>6912</v>
      </c>
      <c r="AC1268" t="s">
        <v>135</v>
      </c>
      <c r="AD1268">
        <v>14</v>
      </c>
      <c r="AE1268">
        <v>9</v>
      </c>
      <c r="AF1268">
        <v>14</v>
      </c>
      <c r="AG1268">
        <v>17</v>
      </c>
      <c r="AH1268">
        <v>11</v>
      </c>
      <c r="AI1268">
        <v>9</v>
      </c>
      <c r="AK1268">
        <f t="shared" si="165"/>
        <v>74</v>
      </c>
    </row>
    <row r="1269" spans="1:37" x14ac:dyDescent="0.25">
      <c r="A1269" t="s">
        <v>6975</v>
      </c>
      <c r="B1269" t="str">
        <f>A1269</f>
        <v>Koja</v>
      </c>
      <c r="G1269" t="s">
        <v>6981</v>
      </c>
      <c r="H1269" t="s">
        <v>2701</v>
      </c>
      <c r="I1269" t="str">
        <f>I1268</f>
        <v>Thief</v>
      </c>
      <c r="J1269">
        <v>28</v>
      </c>
      <c r="P1269" t="str">
        <f>P1268</f>
        <v>Ethengar Khanates</v>
      </c>
      <c r="Q1269" t="str">
        <f t="shared" si="172"/>
        <v>Murkit Khanate</v>
      </c>
      <c r="R1269" t="str">
        <f t="shared" si="172"/>
        <v>Murkit Khanate</v>
      </c>
      <c r="S1269" t="s">
        <v>6977</v>
      </c>
      <c r="U1269" t="s">
        <v>49</v>
      </c>
      <c r="V1269" t="s">
        <v>182</v>
      </c>
      <c r="W1269" t="s">
        <v>205</v>
      </c>
      <c r="Y1269" t="s">
        <v>203</v>
      </c>
      <c r="AB1269" t="s">
        <v>6912</v>
      </c>
      <c r="AC1269" t="s">
        <v>135</v>
      </c>
      <c r="AD1269">
        <v>14</v>
      </c>
      <c r="AE1269">
        <v>12</v>
      </c>
      <c r="AF1269">
        <v>10</v>
      </c>
      <c r="AG1269">
        <v>17</v>
      </c>
      <c r="AH1269">
        <v>11</v>
      </c>
      <c r="AI1269">
        <v>10</v>
      </c>
      <c r="AK1269">
        <f t="shared" si="165"/>
        <v>74</v>
      </c>
    </row>
    <row r="1270" spans="1:37" x14ac:dyDescent="0.25">
      <c r="C1270" t="s">
        <v>6988</v>
      </c>
      <c r="G1270" t="s">
        <v>6989</v>
      </c>
      <c r="H1270" t="str">
        <f t="shared" ref="H1270:H1275" si="173">H1269</f>
        <v>Ethengarian</v>
      </c>
      <c r="I1270" t="s">
        <v>2966</v>
      </c>
      <c r="J1270">
        <v>33</v>
      </c>
      <c r="P1270" t="str">
        <f>P1269</f>
        <v>Ethengar Khanates</v>
      </c>
      <c r="Q1270" t="str">
        <f>P1270</f>
        <v>Ethengar Khanates</v>
      </c>
      <c r="R1270" t="str">
        <f>Q1270</f>
        <v>Ethengar Khanates</v>
      </c>
      <c r="T1270" t="s">
        <v>655</v>
      </c>
      <c r="U1270" t="s">
        <v>49</v>
      </c>
      <c r="W1270" t="s">
        <v>169</v>
      </c>
      <c r="X1270" t="s">
        <v>6688</v>
      </c>
      <c r="Y1270" t="s">
        <v>2992</v>
      </c>
      <c r="Z1270" t="s">
        <v>63</v>
      </c>
      <c r="AA1270" t="s">
        <v>63</v>
      </c>
      <c r="AB1270" t="str">
        <f t="shared" ref="AB1270:AC1275" si="174">AB1269</f>
        <v>Yellow</v>
      </c>
      <c r="AC1270" t="str">
        <f t="shared" si="174"/>
        <v>Brown</v>
      </c>
      <c r="AD1270">
        <v>18</v>
      </c>
      <c r="AE1270">
        <v>9</v>
      </c>
      <c r="AF1270">
        <v>13</v>
      </c>
      <c r="AG1270">
        <v>18</v>
      </c>
      <c r="AH1270">
        <v>17</v>
      </c>
      <c r="AI1270">
        <v>15</v>
      </c>
      <c r="AJ1270" t="s">
        <v>6990</v>
      </c>
      <c r="AK1270">
        <f t="shared" si="165"/>
        <v>90</v>
      </c>
    </row>
    <row r="1271" spans="1:37" x14ac:dyDescent="0.25">
      <c r="A1271" t="s">
        <v>6991</v>
      </c>
      <c r="B1271" t="str">
        <f t="shared" ref="B1271:B1276" si="175">A1271</f>
        <v>Akkarla</v>
      </c>
      <c r="C1271" t="s">
        <v>6992</v>
      </c>
      <c r="G1271" t="s">
        <v>6993</v>
      </c>
      <c r="H1271" t="str">
        <f t="shared" si="173"/>
        <v>Ethengarian</v>
      </c>
      <c r="P1271" t="str">
        <f>P1270</f>
        <v>Ethengar Khanates</v>
      </c>
      <c r="Q1271" t="s">
        <v>6914</v>
      </c>
      <c r="R1271" t="str">
        <f>Q1271</f>
        <v>Murkit Khanate</v>
      </c>
      <c r="T1271" t="s">
        <v>6995</v>
      </c>
      <c r="U1271" t="s">
        <v>49</v>
      </c>
      <c r="W1271" t="s">
        <v>6994</v>
      </c>
      <c r="X1271" t="s">
        <v>6994</v>
      </c>
      <c r="Y1271" t="s">
        <v>203</v>
      </c>
      <c r="AB1271" t="str">
        <f t="shared" si="174"/>
        <v>Yellow</v>
      </c>
      <c r="AC1271" t="str">
        <f t="shared" si="174"/>
        <v>Brown</v>
      </c>
      <c r="AK1271">
        <f t="shared" si="165"/>
        <v>0</v>
      </c>
    </row>
    <row r="1272" spans="1:37" x14ac:dyDescent="0.25">
      <c r="A1272" t="s">
        <v>6996</v>
      </c>
      <c r="B1272" t="str">
        <f t="shared" si="175"/>
        <v>Hupti</v>
      </c>
      <c r="G1272" t="s">
        <v>6982</v>
      </c>
      <c r="H1272" t="str">
        <f t="shared" si="173"/>
        <v>Ethengarian</v>
      </c>
      <c r="I1272" t="s">
        <v>73</v>
      </c>
      <c r="J1272">
        <v>10</v>
      </c>
      <c r="P1272" t="str">
        <f>Q1272</f>
        <v>Murkit Khanate</v>
      </c>
      <c r="Q1272" t="str">
        <f>Q1271</f>
        <v>Murkit Khanate</v>
      </c>
      <c r="R1272" t="str">
        <f>R1271</f>
        <v>Murkit Khanate</v>
      </c>
      <c r="S1272" t="s">
        <v>6997</v>
      </c>
      <c r="T1272" t="s">
        <v>7092</v>
      </c>
      <c r="U1272" t="s">
        <v>130</v>
      </c>
      <c r="V1272" t="s">
        <v>2720</v>
      </c>
      <c r="X1272" t="s">
        <v>4593</v>
      </c>
      <c r="Y1272" t="s">
        <v>203</v>
      </c>
      <c r="Z1272" t="s">
        <v>64</v>
      </c>
      <c r="AA1272" t="s">
        <v>64</v>
      </c>
      <c r="AB1272" t="str">
        <f t="shared" si="174"/>
        <v>Yellow</v>
      </c>
      <c r="AC1272" t="str">
        <f t="shared" si="174"/>
        <v>Brown</v>
      </c>
      <c r="AD1272">
        <v>15</v>
      </c>
      <c r="AE1272">
        <v>15</v>
      </c>
      <c r="AF1272">
        <v>12</v>
      </c>
      <c r="AG1272">
        <v>13</v>
      </c>
      <c r="AH1272">
        <v>9</v>
      </c>
      <c r="AI1272">
        <v>11</v>
      </c>
      <c r="AK1272">
        <f t="shared" si="165"/>
        <v>75</v>
      </c>
    </row>
    <row r="1273" spans="1:37" x14ac:dyDescent="0.25">
      <c r="A1273" t="s">
        <v>6998</v>
      </c>
      <c r="B1273" t="str">
        <f t="shared" si="175"/>
        <v>Targatai</v>
      </c>
      <c r="G1273" t="s">
        <v>7000</v>
      </c>
      <c r="H1273" t="str">
        <f t="shared" si="173"/>
        <v>Ethengarian</v>
      </c>
      <c r="I1273" t="s">
        <v>1787</v>
      </c>
      <c r="P1273" t="s">
        <v>6908</v>
      </c>
      <c r="Q1273" t="str">
        <f>P1273</f>
        <v>Ethengar Khanates</v>
      </c>
      <c r="R1273" t="str">
        <f>Q1273</f>
        <v>Ethengar Khanates</v>
      </c>
      <c r="U1273" t="s">
        <v>130</v>
      </c>
      <c r="Y1273" t="str">
        <f>Y1272</f>
        <v>Dark</v>
      </c>
      <c r="Z1273" t="s">
        <v>64</v>
      </c>
      <c r="AA1273" t="s">
        <v>64</v>
      </c>
      <c r="AB1273" t="str">
        <f t="shared" si="174"/>
        <v>Yellow</v>
      </c>
      <c r="AC1273" t="str">
        <f t="shared" si="174"/>
        <v>Brown</v>
      </c>
      <c r="AJ1273" t="s">
        <v>7001</v>
      </c>
      <c r="AK1273">
        <f t="shared" si="165"/>
        <v>0</v>
      </c>
    </row>
    <row r="1274" spans="1:37" x14ac:dyDescent="0.25">
      <c r="A1274" t="s">
        <v>7002</v>
      </c>
      <c r="B1274" t="str">
        <f t="shared" si="175"/>
        <v>Tokai</v>
      </c>
      <c r="G1274" t="s">
        <v>6999</v>
      </c>
      <c r="H1274" t="str">
        <f t="shared" si="173"/>
        <v>Ethengarian</v>
      </c>
      <c r="I1274" t="s">
        <v>1787</v>
      </c>
      <c r="P1274" t="str">
        <f>P1273</f>
        <v>Ethengar Khanates</v>
      </c>
      <c r="Q1274" t="s">
        <v>6914</v>
      </c>
      <c r="R1274" t="str">
        <f t="shared" ref="R1274:R1279" si="176">Q1274</f>
        <v>Murkit Khanate</v>
      </c>
      <c r="U1274" t="s">
        <v>49</v>
      </c>
      <c r="Y1274" t="str">
        <f>Y1273</f>
        <v>Dark</v>
      </c>
      <c r="AB1274" t="str">
        <f t="shared" si="174"/>
        <v>Yellow</v>
      </c>
      <c r="AC1274" t="str">
        <f t="shared" si="174"/>
        <v>Brown</v>
      </c>
      <c r="AK1274">
        <f t="shared" si="165"/>
        <v>0</v>
      </c>
    </row>
    <row r="1275" spans="1:37" x14ac:dyDescent="0.25">
      <c r="A1275" t="s">
        <v>7072</v>
      </c>
      <c r="B1275" t="str">
        <f t="shared" si="175"/>
        <v>Ckartai</v>
      </c>
      <c r="G1275" t="s">
        <v>7073</v>
      </c>
      <c r="H1275" t="str">
        <f t="shared" si="173"/>
        <v>Ethengarian</v>
      </c>
      <c r="I1275" t="s">
        <v>6968</v>
      </c>
      <c r="J1275">
        <v>12</v>
      </c>
      <c r="P1275" t="str">
        <f>P1274</f>
        <v>Ethengar Khanates</v>
      </c>
      <c r="Q1275" t="s">
        <v>6903</v>
      </c>
      <c r="R1275" t="str">
        <f t="shared" si="176"/>
        <v>Land of Black Sand</v>
      </c>
      <c r="U1275" t="s">
        <v>49</v>
      </c>
      <c r="Y1275" t="str">
        <f>Y1274</f>
        <v>Dark</v>
      </c>
      <c r="AB1275" t="str">
        <f t="shared" si="174"/>
        <v>Yellow</v>
      </c>
      <c r="AC1275" t="str">
        <f t="shared" si="174"/>
        <v>Brown</v>
      </c>
      <c r="AK1275">
        <f t="shared" si="165"/>
        <v>0</v>
      </c>
    </row>
    <row r="1276" spans="1:37" x14ac:dyDescent="0.25">
      <c r="A1276" t="s">
        <v>7077</v>
      </c>
      <c r="B1276" t="str">
        <f t="shared" si="175"/>
        <v>Grataik</v>
      </c>
      <c r="C1276" t="s">
        <v>7078</v>
      </c>
      <c r="G1276" t="s">
        <v>7079</v>
      </c>
      <c r="H1276" t="s">
        <v>5178</v>
      </c>
      <c r="I1276" t="str">
        <f>H1276</f>
        <v>Goblin</v>
      </c>
      <c r="P1276" t="s">
        <v>7075</v>
      </c>
      <c r="Q1276" t="str">
        <f>P1276</f>
        <v>Land of Purple Grass</v>
      </c>
      <c r="R1276" t="str">
        <f t="shared" si="176"/>
        <v>Land of Purple Grass</v>
      </c>
      <c r="S1276" t="s">
        <v>7080</v>
      </c>
      <c r="U1276" t="s">
        <v>49</v>
      </c>
      <c r="AK1276">
        <f t="shared" si="165"/>
        <v>0</v>
      </c>
    </row>
    <row r="1277" spans="1:37" x14ac:dyDescent="0.25">
      <c r="A1277" t="s">
        <v>7085</v>
      </c>
      <c r="B1277" t="s">
        <v>7086</v>
      </c>
      <c r="G1277" t="s">
        <v>6982</v>
      </c>
      <c r="H1277" t="str">
        <f>H1275</f>
        <v>Ethengarian</v>
      </c>
      <c r="I1277" t="s">
        <v>73</v>
      </c>
      <c r="J1277">
        <v>21</v>
      </c>
      <c r="P1277" t="s">
        <v>7084</v>
      </c>
      <c r="Q1277" t="str">
        <f>P1277</f>
        <v>Kaerut Khanate</v>
      </c>
      <c r="R1277" t="str">
        <f t="shared" si="176"/>
        <v>Kaerut Khanate</v>
      </c>
      <c r="S1277" t="s">
        <v>7088</v>
      </c>
      <c r="U1277" t="s">
        <v>49</v>
      </c>
      <c r="V1277" t="s">
        <v>6781</v>
      </c>
      <c r="Y1277" t="s">
        <v>7089</v>
      </c>
      <c r="AB1277" t="s">
        <v>6912</v>
      </c>
      <c r="AC1277" t="s">
        <v>135</v>
      </c>
      <c r="AD1277">
        <v>16</v>
      </c>
      <c r="AE1277">
        <v>11</v>
      </c>
      <c r="AF1277">
        <v>13</v>
      </c>
      <c r="AG1277">
        <v>13</v>
      </c>
      <c r="AH1277">
        <v>9</v>
      </c>
      <c r="AI1277">
        <v>12</v>
      </c>
      <c r="AK1277">
        <f t="shared" si="165"/>
        <v>74</v>
      </c>
    </row>
    <row r="1278" spans="1:37" x14ac:dyDescent="0.25">
      <c r="A1278" t="s">
        <v>7090</v>
      </c>
      <c r="B1278" t="str">
        <f>A1278</f>
        <v>Bakalgu</v>
      </c>
      <c r="C1278" t="s">
        <v>7091</v>
      </c>
      <c r="G1278" t="s">
        <v>6978</v>
      </c>
      <c r="H1278" t="str">
        <f>H1277</f>
        <v>Ethengarian</v>
      </c>
      <c r="I1278" t="str">
        <f>I1275</f>
        <v>Hakomon</v>
      </c>
      <c r="J1278">
        <v>26</v>
      </c>
      <c r="P1278" t="s">
        <v>7084</v>
      </c>
      <c r="Q1278" t="str">
        <f>P1278</f>
        <v>Kaerut Khanate</v>
      </c>
      <c r="R1278" t="str">
        <f t="shared" si="176"/>
        <v>Kaerut Khanate</v>
      </c>
      <c r="U1278" t="s">
        <v>49</v>
      </c>
      <c r="V1278" t="s">
        <v>500</v>
      </c>
      <c r="W1278" t="s">
        <v>7093</v>
      </c>
      <c r="Y1278" t="s">
        <v>3456</v>
      </c>
      <c r="AB1278" t="str">
        <f t="shared" ref="AB1278:AC1280" si="177">AB1277</f>
        <v>Yellow</v>
      </c>
      <c r="AC1278" t="str">
        <f t="shared" si="177"/>
        <v>Brown</v>
      </c>
      <c r="AD1278">
        <v>6</v>
      </c>
      <c r="AE1278">
        <v>16</v>
      </c>
      <c r="AF1278">
        <v>12</v>
      </c>
      <c r="AG1278">
        <v>14</v>
      </c>
      <c r="AH1278">
        <v>13</v>
      </c>
      <c r="AI1278">
        <v>11</v>
      </c>
      <c r="AK1278">
        <f t="shared" si="165"/>
        <v>72</v>
      </c>
    </row>
    <row r="1279" spans="1:37" x14ac:dyDescent="0.25">
      <c r="A1279" t="s">
        <v>7094</v>
      </c>
      <c r="B1279" t="str">
        <f>A1279</f>
        <v>Temujin</v>
      </c>
      <c r="G1279" t="s">
        <v>7096</v>
      </c>
      <c r="H1279" t="str">
        <f>H1278</f>
        <v>Ethengarian</v>
      </c>
      <c r="P1279" t="str">
        <f>P1278</f>
        <v>Kaerut Khanate</v>
      </c>
      <c r="Q1279" t="s">
        <v>7095</v>
      </c>
      <c r="R1279" t="str">
        <f t="shared" si="176"/>
        <v>Clan Temujin</v>
      </c>
      <c r="S1279" t="s">
        <v>7097</v>
      </c>
      <c r="U1279" t="s">
        <v>49</v>
      </c>
      <c r="Y1279" t="s">
        <v>203</v>
      </c>
      <c r="AB1279" t="str">
        <f t="shared" si="177"/>
        <v>Yellow</v>
      </c>
      <c r="AC1279" t="str">
        <f t="shared" si="177"/>
        <v>Brown</v>
      </c>
      <c r="AK1279">
        <f t="shared" si="165"/>
        <v>0</v>
      </c>
    </row>
    <row r="1280" spans="1:37" x14ac:dyDescent="0.25">
      <c r="A1280" t="s">
        <v>7098</v>
      </c>
      <c r="B1280" t="str">
        <f>A1280</f>
        <v>Bektor</v>
      </c>
      <c r="G1280" t="str">
        <f>G1279</f>
        <v>Gaz 12 DMs p. 13</v>
      </c>
      <c r="H1280" t="str">
        <f>H1279</f>
        <v>Ethengarian</v>
      </c>
      <c r="P1280" t="str">
        <f>P1279</f>
        <v>Kaerut Khanate</v>
      </c>
      <c r="Q1280" t="str">
        <f>Q1279</f>
        <v>Clan Temujin</v>
      </c>
      <c r="R1280" t="str">
        <f>R1279</f>
        <v>Clan Temujin</v>
      </c>
      <c r="U1280" t="s">
        <v>49</v>
      </c>
      <c r="Y1280" t="str">
        <f>Y1279</f>
        <v>Dark</v>
      </c>
      <c r="AB1280" t="str">
        <f t="shared" si="177"/>
        <v>Yellow</v>
      </c>
      <c r="AC1280" t="str">
        <f t="shared" si="177"/>
        <v>Brown</v>
      </c>
      <c r="AK1280">
        <f t="shared" si="165"/>
        <v>0</v>
      </c>
    </row>
    <row r="1281" spans="1:37" x14ac:dyDescent="0.25">
      <c r="A1281" t="s">
        <v>7101</v>
      </c>
      <c r="B1281" t="str">
        <f>A1281</f>
        <v>Khanistar</v>
      </c>
      <c r="G1281" t="s">
        <v>6187</v>
      </c>
      <c r="H1281" t="s">
        <v>826</v>
      </c>
      <c r="I1281" t="str">
        <f>H1281</f>
        <v>Blue Dragon</v>
      </c>
      <c r="J1281">
        <v>17</v>
      </c>
      <c r="Q1281" t="s">
        <v>6302</v>
      </c>
      <c r="R1281" t="str">
        <f>Q1281</f>
        <v>World Mountain</v>
      </c>
      <c r="S1281" t="s">
        <v>7102</v>
      </c>
      <c r="U1281" t="s">
        <v>130</v>
      </c>
      <c r="V1281" t="s">
        <v>7103</v>
      </c>
      <c r="Y1281" t="s">
        <v>4200</v>
      </c>
      <c r="Z1281" t="s">
        <v>64</v>
      </c>
      <c r="AA1281" t="s">
        <v>64</v>
      </c>
      <c r="AB1281" t="s">
        <v>109</v>
      </c>
      <c r="AK1281">
        <f t="shared" si="165"/>
        <v>0</v>
      </c>
    </row>
    <row r="1282" spans="1:37" x14ac:dyDescent="0.25">
      <c r="A1282" t="s">
        <v>7107</v>
      </c>
      <c r="B1282" t="s">
        <v>7108</v>
      </c>
      <c r="G1282" t="s">
        <v>6981</v>
      </c>
      <c r="H1282" t="s">
        <v>2701</v>
      </c>
      <c r="P1282" t="s">
        <v>7106</v>
      </c>
      <c r="Q1282" t="s">
        <v>7110</v>
      </c>
      <c r="R1282" t="str">
        <f>Q1282</f>
        <v>Spirit World</v>
      </c>
      <c r="S1282" t="s">
        <v>7111</v>
      </c>
      <c r="U1282" t="s">
        <v>49</v>
      </c>
      <c r="V1282" t="s">
        <v>7115</v>
      </c>
      <c r="X1282" t="s">
        <v>7114</v>
      </c>
      <c r="Y1282" t="s">
        <v>203</v>
      </c>
      <c r="AA1282" t="s">
        <v>63</v>
      </c>
      <c r="AB1282" t="s">
        <v>6912</v>
      </c>
      <c r="AC1282" t="s">
        <v>135</v>
      </c>
      <c r="AK1282">
        <f t="shared" si="165"/>
        <v>0</v>
      </c>
    </row>
    <row r="1283" spans="1:37" x14ac:dyDescent="0.25">
      <c r="A1283" t="s">
        <v>7112</v>
      </c>
      <c r="B1283" t="str">
        <f>A1283</f>
        <v>Jaku</v>
      </c>
      <c r="C1283" t="s">
        <v>7113</v>
      </c>
      <c r="G1283" t="str">
        <f>G1282</f>
        <v>Gaz 12 DMs p. 27</v>
      </c>
      <c r="H1283" t="s">
        <v>7109</v>
      </c>
      <c r="J1283">
        <v>16</v>
      </c>
      <c r="P1283" t="s">
        <v>7110</v>
      </c>
      <c r="Q1283" t="s">
        <v>7106</v>
      </c>
      <c r="R1283" t="str">
        <f>Q1283</f>
        <v>Kiyat Khanate</v>
      </c>
      <c r="U1283" t="s">
        <v>49</v>
      </c>
      <c r="Y1283" t="s">
        <v>4200</v>
      </c>
      <c r="Z1283" t="s">
        <v>64</v>
      </c>
      <c r="AA1283" t="s">
        <v>64</v>
      </c>
      <c r="AB1283" t="s">
        <v>107</v>
      </c>
      <c r="AC1283" t="s">
        <v>7116</v>
      </c>
      <c r="AJ1283" t="s">
        <v>6973</v>
      </c>
      <c r="AK1283">
        <f t="shared" ref="AK1283:AK1346" si="178">AD1283+AE1283+AF1283+AG1283+AH1283+AI1283</f>
        <v>0</v>
      </c>
    </row>
    <row r="1284" spans="1:37" x14ac:dyDescent="0.25">
      <c r="A1284" t="s">
        <v>7118</v>
      </c>
      <c r="B1284" t="str">
        <f>A1284</f>
        <v>Yesugai</v>
      </c>
      <c r="G1284" t="s">
        <v>7119</v>
      </c>
      <c r="H1284" t="str">
        <f>H1282</f>
        <v>Ethengarian</v>
      </c>
      <c r="I1284" t="s">
        <v>73</v>
      </c>
      <c r="J1284">
        <v>1</v>
      </c>
      <c r="P1284" t="s">
        <v>6914</v>
      </c>
      <c r="Q1284" t="str">
        <f>P1284</f>
        <v>Murkit Khanate</v>
      </c>
      <c r="R1284" t="str">
        <f>Q1284</f>
        <v>Murkit Khanate</v>
      </c>
      <c r="T1284" t="s">
        <v>7120</v>
      </c>
      <c r="U1284" t="s">
        <v>49</v>
      </c>
      <c r="Y1284" t="s">
        <v>203</v>
      </c>
      <c r="AB1284" t="s">
        <v>6912</v>
      </c>
      <c r="AC1284" t="s">
        <v>135</v>
      </c>
      <c r="AD1284">
        <v>17</v>
      </c>
      <c r="AE1284">
        <v>13</v>
      </c>
      <c r="AF1284">
        <v>7</v>
      </c>
      <c r="AG1284">
        <v>13</v>
      </c>
      <c r="AH1284">
        <v>12</v>
      </c>
      <c r="AI1284">
        <v>9</v>
      </c>
      <c r="AK1284">
        <f t="shared" si="178"/>
        <v>71</v>
      </c>
    </row>
    <row r="1285" spans="1:37" x14ac:dyDescent="0.25">
      <c r="A1285" t="s">
        <v>7123</v>
      </c>
      <c r="B1285" t="str">
        <f>A1285</f>
        <v>Ortu</v>
      </c>
      <c r="G1285" t="s">
        <v>6984</v>
      </c>
      <c r="H1285" t="str">
        <f>H1284</f>
        <v>Ethengarian</v>
      </c>
      <c r="I1285" t="s">
        <v>73</v>
      </c>
      <c r="J1285">
        <v>9</v>
      </c>
      <c r="P1285" t="s">
        <v>6960</v>
      </c>
      <c r="Q1285" t="s">
        <v>7122</v>
      </c>
      <c r="R1285" t="s">
        <v>7122</v>
      </c>
      <c r="S1285" t="s">
        <v>7124</v>
      </c>
      <c r="U1285" t="s">
        <v>49</v>
      </c>
      <c r="V1285" t="s">
        <v>665</v>
      </c>
      <c r="Y1285" t="str">
        <f>Y1284</f>
        <v>Dark</v>
      </c>
      <c r="AB1285" t="str">
        <f>AB1284</f>
        <v>Yellow</v>
      </c>
      <c r="AC1285" t="str">
        <f>AC1284</f>
        <v>Brown</v>
      </c>
      <c r="AD1285">
        <v>13</v>
      </c>
      <c r="AE1285">
        <v>7</v>
      </c>
      <c r="AF1285">
        <v>8</v>
      </c>
      <c r="AG1285">
        <v>13</v>
      </c>
      <c r="AH1285">
        <v>12</v>
      </c>
      <c r="AI1285">
        <v>9</v>
      </c>
      <c r="AK1285">
        <f t="shared" si="178"/>
        <v>62</v>
      </c>
    </row>
    <row r="1286" spans="1:37" x14ac:dyDescent="0.25">
      <c r="A1286" t="s">
        <v>7128</v>
      </c>
      <c r="B1286" t="str">
        <f>A1286</f>
        <v>Hakbad</v>
      </c>
      <c r="C1286" t="s">
        <v>7129</v>
      </c>
      <c r="G1286" t="s">
        <v>7087</v>
      </c>
      <c r="H1286" t="s">
        <v>1792</v>
      </c>
      <c r="I1286" t="str">
        <f>H1286</f>
        <v>Orc</v>
      </c>
      <c r="P1286" t="s">
        <v>7127</v>
      </c>
      <c r="Q1286" t="str">
        <f>P1286</f>
        <v>Sliktor Tribe</v>
      </c>
      <c r="R1286" t="str">
        <f>Q1286</f>
        <v>Sliktor Tribe</v>
      </c>
      <c r="S1286" t="s">
        <v>7130</v>
      </c>
      <c r="U1286" t="s">
        <v>49</v>
      </c>
      <c r="AK1286">
        <f t="shared" si="178"/>
        <v>0</v>
      </c>
    </row>
    <row r="1287" spans="1:37" x14ac:dyDescent="0.25">
      <c r="A1287" t="s">
        <v>7133</v>
      </c>
      <c r="B1287" t="s">
        <v>7134</v>
      </c>
      <c r="G1287" t="s">
        <v>6979</v>
      </c>
      <c r="H1287" t="s">
        <v>2701</v>
      </c>
      <c r="I1287" t="s">
        <v>73</v>
      </c>
      <c r="J1287">
        <v>14</v>
      </c>
      <c r="P1287" t="s">
        <v>7132</v>
      </c>
      <c r="Q1287" t="str">
        <f>P1287</f>
        <v>Taijit Khanate</v>
      </c>
      <c r="R1287" t="str">
        <f>Q1287</f>
        <v>Taijit Khanate</v>
      </c>
      <c r="S1287" t="s">
        <v>7135</v>
      </c>
      <c r="U1287" t="s">
        <v>49</v>
      </c>
      <c r="V1287" t="s">
        <v>1316</v>
      </c>
      <c r="Y1287" t="s">
        <v>203</v>
      </c>
      <c r="AB1287" t="s">
        <v>6912</v>
      </c>
      <c r="AC1287" t="s">
        <v>135</v>
      </c>
      <c r="AD1287">
        <v>15</v>
      </c>
      <c r="AE1287">
        <v>14</v>
      </c>
      <c r="AF1287">
        <v>12</v>
      </c>
      <c r="AG1287">
        <v>9</v>
      </c>
      <c r="AH1287">
        <v>13</v>
      </c>
      <c r="AI1287">
        <v>14</v>
      </c>
      <c r="AK1287">
        <f t="shared" si="178"/>
        <v>77</v>
      </c>
    </row>
    <row r="1288" spans="1:37" x14ac:dyDescent="0.25">
      <c r="A1288" t="s">
        <v>7136</v>
      </c>
      <c r="G1288" t="s">
        <v>6999</v>
      </c>
      <c r="H1288" t="str">
        <f>H1287</f>
        <v>Ethengarian</v>
      </c>
      <c r="I1288" t="s">
        <v>46</v>
      </c>
      <c r="J1288">
        <v>4</v>
      </c>
      <c r="P1288" t="s">
        <v>7137</v>
      </c>
      <c r="Q1288" t="str">
        <f>P1288</f>
        <v>Krondahar</v>
      </c>
      <c r="R1288" t="str">
        <f>R1287</f>
        <v>Taijit Khanate</v>
      </c>
      <c r="S1288" t="s">
        <v>7138</v>
      </c>
      <c r="T1288" t="s">
        <v>2214</v>
      </c>
      <c r="U1288" t="s">
        <v>49</v>
      </c>
      <c r="AK1288">
        <f t="shared" si="178"/>
        <v>0</v>
      </c>
    </row>
    <row r="1289" spans="1:37" x14ac:dyDescent="0.25">
      <c r="A1289" t="s">
        <v>7153</v>
      </c>
      <c r="B1289" t="s">
        <v>7154</v>
      </c>
      <c r="G1289" t="s">
        <v>6982</v>
      </c>
      <c r="H1289" t="str">
        <f>H1288</f>
        <v>Ethengarian</v>
      </c>
      <c r="I1289" t="s">
        <v>73</v>
      </c>
      <c r="J1289">
        <v>23</v>
      </c>
      <c r="P1289" t="s">
        <v>7152</v>
      </c>
      <c r="Q1289" t="str">
        <f>P1289</f>
        <v>Uighuir Khanate</v>
      </c>
      <c r="R1289" t="str">
        <f t="shared" ref="R1289:R1295" si="179">Q1289</f>
        <v>Uighuir Khanate</v>
      </c>
      <c r="S1289" t="s">
        <v>7155</v>
      </c>
      <c r="U1289" t="s">
        <v>49</v>
      </c>
      <c r="V1289" t="s">
        <v>182</v>
      </c>
      <c r="W1289" t="s">
        <v>205</v>
      </c>
      <c r="Y1289" t="s">
        <v>203</v>
      </c>
      <c r="AB1289" t="s">
        <v>6912</v>
      </c>
      <c r="AC1289" t="s">
        <v>135</v>
      </c>
      <c r="AD1289">
        <v>18</v>
      </c>
      <c r="AE1289">
        <v>9</v>
      </c>
      <c r="AF1289">
        <v>8</v>
      </c>
      <c r="AG1289">
        <v>15</v>
      </c>
      <c r="AH1289">
        <v>18</v>
      </c>
      <c r="AI1289">
        <v>14</v>
      </c>
      <c r="AK1289">
        <f t="shared" si="178"/>
        <v>82</v>
      </c>
    </row>
    <row r="1290" spans="1:37" x14ac:dyDescent="0.25">
      <c r="A1290" t="s">
        <v>7158</v>
      </c>
      <c r="B1290" t="s">
        <v>7159</v>
      </c>
      <c r="G1290" t="s">
        <v>6983</v>
      </c>
      <c r="H1290" t="str">
        <f>H1289</f>
        <v>Ethengarian</v>
      </c>
      <c r="I1290" t="s">
        <v>73</v>
      </c>
      <c r="J1290">
        <v>24</v>
      </c>
      <c r="P1290" t="s">
        <v>7157</v>
      </c>
      <c r="Q1290" t="str">
        <f>P1290</f>
        <v>Yakka Khanate</v>
      </c>
      <c r="R1290" t="str">
        <f t="shared" si="179"/>
        <v>Yakka Khanate</v>
      </c>
      <c r="S1290" t="s">
        <v>7160</v>
      </c>
      <c r="U1290" t="s">
        <v>49</v>
      </c>
      <c r="V1290" t="s">
        <v>632</v>
      </c>
      <c r="Y1290" t="s">
        <v>203</v>
      </c>
      <c r="AB1290" t="s">
        <v>6912</v>
      </c>
      <c r="AC1290" t="s">
        <v>135</v>
      </c>
      <c r="AD1290">
        <v>14</v>
      </c>
      <c r="AE1290">
        <v>13</v>
      </c>
      <c r="AF1290">
        <v>10</v>
      </c>
      <c r="AG1290">
        <v>8</v>
      </c>
      <c r="AH1290">
        <v>15</v>
      </c>
      <c r="AI1290">
        <v>15</v>
      </c>
      <c r="AK1290">
        <f t="shared" si="178"/>
        <v>75</v>
      </c>
    </row>
    <row r="1291" spans="1:37" x14ac:dyDescent="0.25">
      <c r="A1291" t="s">
        <v>7163</v>
      </c>
      <c r="B1291" t="str">
        <f>A1291</f>
        <v>Temur</v>
      </c>
      <c r="G1291" t="s">
        <v>7167</v>
      </c>
      <c r="H1291" t="s">
        <v>2701</v>
      </c>
      <c r="P1291" t="str">
        <f>P1290</f>
        <v>Yakka Khanate</v>
      </c>
      <c r="Q1291" t="s">
        <v>7164</v>
      </c>
      <c r="R1291" t="str">
        <f t="shared" si="179"/>
        <v>Clan Temur</v>
      </c>
      <c r="S1291" t="s">
        <v>7166</v>
      </c>
      <c r="U1291" t="s">
        <v>49</v>
      </c>
      <c r="Y1291" t="s">
        <v>203</v>
      </c>
      <c r="AB1291" t="s">
        <v>6912</v>
      </c>
      <c r="AC1291" t="s">
        <v>135</v>
      </c>
      <c r="AK1291">
        <f t="shared" si="178"/>
        <v>0</v>
      </c>
    </row>
    <row r="1292" spans="1:37" x14ac:dyDescent="0.25">
      <c r="A1292" t="s">
        <v>7163</v>
      </c>
      <c r="B1292" t="s">
        <v>7168</v>
      </c>
      <c r="G1292" t="s">
        <v>6984</v>
      </c>
      <c r="H1292" t="s">
        <v>2701</v>
      </c>
      <c r="I1292" t="s">
        <v>151</v>
      </c>
      <c r="J1292">
        <v>24</v>
      </c>
      <c r="P1292" t="s">
        <v>7162</v>
      </c>
      <c r="Q1292" t="str">
        <f>P1292</f>
        <v>Yugatai Khanate</v>
      </c>
      <c r="R1292" t="str">
        <f t="shared" si="179"/>
        <v>Yugatai Khanate</v>
      </c>
      <c r="S1292" t="s">
        <v>7169</v>
      </c>
      <c r="U1292" t="s">
        <v>49</v>
      </c>
      <c r="V1292" t="s">
        <v>1334</v>
      </c>
      <c r="W1292" t="s">
        <v>1063</v>
      </c>
      <c r="X1292" t="s">
        <v>413</v>
      </c>
      <c r="Y1292" t="s">
        <v>203</v>
      </c>
      <c r="AB1292" t="s">
        <v>6912</v>
      </c>
      <c r="AC1292" t="s">
        <v>7170</v>
      </c>
      <c r="AD1292">
        <v>14</v>
      </c>
      <c r="AE1292">
        <v>10</v>
      </c>
      <c r="AF1292">
        <v>11</v>
      </c>
      <c r="AG1292">
        <v>18</v>
      </c>
      <c r="AH1292">
        <v>13</v>
      </c>
      <c r="AI1292">
        <v>13</v>
      </c>
      <c r="AK1292">
        <f t="shared" si="178"/>
        <v>79</v>
      </c>
    </row>
    <row r="1293" spans="1:37" x14ac:dyDescent="0.25">
      <c r="A1293" t="s">
        <v>7171</v>
      </c>
      <c r="B1293" t="str">
        <f>A1293</f>
        <v>Erega</v>
      </c>
      <c r="G1293" t="s">
        <v>7172</v>
      </c>
      <c r="H1293" t="str">
        <f>H1292</f>
        <v>Ethengarian</v>
      </c>
      <c r="I1293" t="s">
        <v>163</v>
      </c>
      <c r="P1293" t="str">
        <f>P1292</f>
        <v>Yugatai Khanate</v>
      </c>
      <c r="Q1293" t="str">
        <f>P1293</f>
        <v>Yugatai Khanate</v>
      </c>
      <c r="R1293" t="str">
        <f t="shared" si="179"/>
        <v>Yugatai Khanate</v>
      </c>
      <c r="U1293" t="s">
        <v>130</v>
      </c>
      <c r="Y1293" t="s">
        <v>203</v>
      </c>
      <c r="Z1293" t="s">
        <v>64</v>
      </c>
      <c r="AA1293" t="s">
        <v>64</v>
      </c>
      <c r="AB1293" t="s">
        <v>6912</v>
      </c>
      <c r="AJ1293" t="s">
        <v>6990</v>
      </c>
      <c r="AK1293">
        <f t="shared" si="178"/>
        <v>0</v>
      </c>
    </row>
    <row r="1294" spans="1:37" x14ac:dyDescent="0.25">
      <c r="A1294" t="s">
        <v>7173</v>
      </c>
      <c r="B1294" t="s">
        <v>7174</v>
      </c>
      <c r="G1294" t="s">
        <v>7175</v>
      </c>
      <c r="H1294" t="str">
        <f>H1293</f>
        <v>Ethengarian</v>
      </c>
      <c r="I1294" t="s">
        <v>89</v>
      </c>
      <c r="J1294">
        <v>0</v>
      </c>
      <c r="P1294" t="str">
        <f>P1293</f>
        <v>Yugatai Khanate</v>
      </c>
      <c r="Q1294" t="str">
        <f>P1294</f>
        <v>Yugatai Khanate</v>
      </c>
      <c r="R1294" t="str">
        <f t="shared" si="179"/>
        <v>Yugatai Khanate</v>
      </c>
      <c r="U1294" t="s">
        <v>130</v>
      </c>
      <c r="Y1294" t="s">
        <v>203</v>
      </c>
      <c r="Z1294" t="s">
        <v>64</v>
      </c>
      <c r="AA1294" t="s">
        <v>64</v>
      </c>
      <c r="AB1294" t="s">
        <v>6912</v>
      </c>
      <c r="AC1294" t="s">
        <v>135</v>
      </c>
      <c r="AD1294">
        <v>11</v>
      </c>
      <c r="AE1294">
        <v>16</v>
      </c>
      <c r="AF1294">
        <v>14</v>
      </c>
      <c r="AG1294">
        <v>12</v>
      </c>
      <c r="AH1294">
        <v>16</v>
      </c>
      <c r="AI1294">
        <v>16</v>
      </c>
      <c r="AK1294">
        <f t="shared" si="178"/>
        <v>85</v>
      </c>
    </row>
    <row r="1295" spans="1:37" x14ac:dyDescent="0.25">
      <c r="A1295" t="s">
        <v>7176</v>
      </c>
      <c r="B1295" t="str">
        <f>A1295</f>
        <v>Akjin</v>
      </c>
      <c r="G1295" t="s">
        <v>7177</v>
      </c>
      <c r="H1295" t="str">
        <f>H1294</f>
        <v>Ethengarian</v>
      </c>
      <c r="P1295" t="s">
        <v>7162</v>
      </c>
      <c r="Q1295" t="str">
        <f>P1295</f>
        <v>Yugatai Khanate</v>
      </c>
      <c r="R1295" t="str">
        <f t="shared" si="179"/>
        <v>Yugatai Khanate</v>
      </c>
      <c r="U1295" t="s">
        <v>49</v>
      </c>
      <c r="Y1295" t="s">
        <v>203</v>
      </c>
      <c r="AB1295" t="s">
        <v>6912</v>
      </c>
      <c r="AC1295" t="s">
        <v>135</v>
      </c>
      <c r="AK1295">
        <f t="shared" si="178"/>
        <v>0</v>
      </c>
    </row>
    <row r="1296" spans="1:37" x14ac:dyDescent="0.25">
      <c r="C1296" t="s">
        <v>7178</v>
      </c>
      <c r="G1296" t="s">
        <v>7179</v>
      </c>
      <c r="H1296" t="s">
        <v>5243</v>
      </c>
      <c r="I1296" t="s">
        <v>5243</v>
      </c>
      <c r="Q1296" t="s">
        <v>722</v>
      </c>
      <c r="R1296" t="str">
        <f>Q1296</f>
        <v>Glantri City</v>
      </c>
      <c r="S1296" t="s">
        <v>2281</v>
      </c>
      <c r="U1296" t="s">
        <v>49</v>
      </c>
      <c r="AK1296">
        <f t="shared" si="178"/>
        <v>0</v>
      </c>
    </row>
    <row r="1297" spans="1:37" x14ac:dyDescent="0.25">
      <c r="A1297" t="s">
        <v>7180</v>
      </c>
      <c r="B1297" t="str">
        <f>A1297</f>
        <v>Blywirkl</v>
      </c>
      <c r="C1297" t="s">
        <v>7181</v>
      </c>
      <c r="G1297" t="str">
        <f>G1296</f>
        <v>AC 11 p. 26</v>
      </c>
      <c r="H1297" t="s">
        <v>7182</v>
      </c>
      <c r="P1297" t="s">
        <v>7183</v>
      </c>
      <c r="Q1297" t="str">
        <f>Q1296</f>
        <v>Glantri City</v>
      </c>
      <c r="R1297" t="str">
        <f>R1296</f>
        <v>Glantri City</v>
      </c>
      <c r="U1297" t="s">
        <v>49</v>
      </c>
      <c r="AK1297">
        <f t="shared" si="178"/>
        <v>0</v>
      </c>
    </row>
    <row r="1298" spans="1:37" x14ac:dyDescent="0.25">
      <c r="A1298" t="s">
        <v>7188</v>
      </c>
      <c r="B1298" t="s">
        <v>7189</v>
      </c>
      <c r="E1298" t="s">
        <v>7194</v>
      </c>
      <c r="F1298" t="s">
        <v>7195</v>
      </c>
      <c r="G1298" t="s">
        <v>7190</v>
      </c>
      <c r="H1298" t="s">
        <v>7191</v>
      </c>
      <c r="I1298" t="s">
        <v>46</v>
      </c>
      <c r="J1298">
        <v>30</v>
      </c>
      <c r="P1298" t="s">
        <v>7192</v>
      </c>
      <c r="Q1298" t="str">
        <f>P1298</f>
        <v>Ritterburg</v>
      </c>
      <c r="R1298" t="str">
        <f>Q1298</f>
        <v>Ritterburg</v>
      </c>
      <c r="S1298" t="s">
        <v>7193</v>
      </c>
      <c r="T1298" t="s">
        <v>1965</v>
      </c>
      <c r="U1298" t="s">
        <v>49</v>
      </c>
      <c r="V1298" t="s">
        <v>705</v>
      </c>
      <c r="W1298" t="s">
        <v>446</v>
      </c>
      <c r="Y1298" t="s">
        <v>135</v>
      </c>
      <c r="Z1298" t="s">
        <v>64</v>
      </c>
      <c r="AA1298" t="s">
        <v>63</v>
      </c>
      <c r="AC1298" t="s">
        <v>135</v>
      </c>
      <c r="AD1298">
        <v>16</v>
      </c>
      <c r="AE1298">
        <v>16</v>
      </c>
      <c r="AF1298">
        <v>15</v>
      </c>
      <c r="AG1298">
        <v>13</v>
      </c>
      <c r="AH1298">
        <v>16</v>
      </c>
      <c r="AI1298">
        <v>15</v>
      </c>
      <c r="AK1298">
        <f t="shared" si="178"/>
        <v>91</v>
      </c>
    </row>
    <row r="1299" spans="1:37" x14ac:dyDescent="0.25">
      <c r="A1299" t="s">
        <v>7198</v>
      </c>
      <c r="B1299" t="str">
        <f>A1299</f>
        <v>Ardelfeder</v>
      </c>
      <c r="G1299" t="s">
        <v>7200</v>
      </c>
      <c r="H1299" t="s">
        <v>7199</v>
      </c>
      <c r="Q1299" t="str">
        <f>Q1298</f>
        <v>Ritterburg</v>
      </c>
      <c r="R1299" t="str">
        <f t="shared" ref="R1299:R1332" si="180">Q1299</f>
        <v>Ritterburg</v>
      </c>
      <c r="Y1299" t="s">
        <v>552</v>
      </c>
      <c r="Z1299" t="s">
        <v>64</v>
      </c>
      <c r="AA1299" t="s">
        <v>64</v>
      </c>
      <c r="AB1299" t="s">
        <v>552</v>
      </c>
      <c r="AK1299">
        <f t="shared" si="178"/>
        <v>0</v>
      </c>
    </row>
    <row r="1300" spans="1:37" x14ac:dyDescent="0.25">
      <c r="A1300" t="s">
        <v>7201</v>
      </c>
      <c r="B1300" t="str">
        <f>A1300</f>
        <v>Feindensieger</v>
      </c>
      <c r="G1300" t="s">
        <v>7202</v>
      </c>
      <c r="H1300" t="str">
        <f>H1299</f>
        <v>Pegasus</v>
      </c>
      <c r="Q1300" t="str">
        <f>Q1299</f>
        <v>Ritterburg</v>
      </c>
      <c r="R1300" t="str">
        <f t="shared" si="180"/>
        <v>Ritterburg</v>
      </c>
      <c r="Z1300" t="s">
        <v>64</v>
      </c>
      <c r="AA1300" t="s">
        <v>64</v>
      </c>
      <c r="AK1300">
        <f t="shared" si="178"/>
        <v>0</v>
      </c>
    </row>
    <row r="1301" spans="1:37" x14ac:dyDescent="0.25">
      <c r="A1301" t="s">
        <v>7188</v>
      </c>
      <c r="B1301" t="s">
        <v>7203</v>
      </c>
      <c r="G1301" t="s">
        <v>7190</v>
      </c>
      <c r="H1301" t="s">
        <v>1972</v>
      </c>
      <c r="I1301" t="s">
        <v>73</v>
      </c>
      <c r="J1301">
        <v>15</v>
      </c>
      <c r="P1301" t="s">
        <v>7184</v>
      </c>
      <c r="Q1301" t="str">
        <f>Q1300</f>
        <v>Ritterburg</v>
      </c>
      <c r="R1301" t="str">
        <f t="shared" si="180"/>
        <v>Ritterburg</v>
      </c>
      <c r="S1301" t="s">
        <v>7204</v>
      </c>
      <c r="T1301" t="s">
        <v>7205</v>
      </c>
      <c r="U1301" t="s">
        <v>130</v>
      </c>
      <c r="V1301" t="s">
        <v>547</v>
      </c>
      <c r="Z1301" t="s">
        <v>64</v>
      </c>
      <c r="AA1301" t="s">
        <v>64</v>
      </c>
      <c r="AK1301">
        <f t="shared" si="178"/>
        <v>0</v>
      </c>
    </row>
    <row r="1302" spans="1:37" x14ac:dyDescent="0.25">
      <c r="A1302" t="str">
        <f>A1301</f>
        <v>von Drachenfels</v>
      </c>
      <c r="B1302" t="s">
        <v>7206</v>
      </c>
      <c r="G1302" t="str">
        <f>G1301</f>
        <v>Gaz 3 p. 24</v>
      </c>
      <c r="H1302" t="s">
        <v>209</v>
      </c>
      <c r="I1302" t="s">
        <v>46</v>
      </c>
      <c r="J1302">
        <v>12</v>
      </c>
      <c r="P1302" t="str">
        <f>P1301</f>
        <v>Aalban</v>
      </c>
      <c r="Q1302" t="str">
        <f>Q1301</f>
        <v>Ritterburg</v>
      </c>
      <c r="R1302" t="str">
        <f t="shared" si="180"/>
        <v>Ritterburg</v>
      </c>
      <c r="S1302" t="s">
        <v>7208</v>
      </c>
      <c r="T1302" t="s">
        <v>7207</v>
      </c>
      <c r="U1302" t="s">
        <v>130</v>
      </c>
      <c r="V1302" t="s">
        <v>1814</v>
      </c>
      <c r="Z1302" t="s">
        <v>64</v>
      </c>
      <c r="AA1302" t="s">
        <v>64</v>
      </c>
      <c r="AK1302">
        <f t="shared" si="178"/>
        <v>0</v>
      </c>
    </row>
    <row r="1303" spans="1:37" x14ac:dyDescent="0.25">
      <c r="A1303" t="str">
        <f>A1302</f>
        <v>von Drachenfels</v>
      </c>
      <c r="B1303" t="s">
        <v>7209</v>
      </c>
      <c r="G1303" t="str">
        <f>G1302</f>
        <v>Gaz 3 p. 24</v>
      </c>
      <c r="H1303" t="s">
        <v>7191</v>
      </c>
      <c r="I1303" t="str">
        <f>I1302</f>
        <v>Magic-user</v>
      </c>
      <c r="J1303">
        <v>8</v>
      </c>
      <c r="P1303" t="s">
        <v>7192</v>
      </c>
      <c r="Q1303" t="str">
        <f>P1303</f>
        <v>Ritterburg</v>
      </c>
      <c r="R1303" t="str">
        <f t="shared" si="180"/>
        <v>Ritterburg</v>
      </c>
      <c r="S1303" t="s">
        <v>7210</v>
      </c>
      <c r="T1303" t="s">
        <v>1965</v>
      </c>
      <c r="U1303" t="s">
        <v>130</v>
      </c>
      <c r="Z1303" t="s">
        <v>64</v>
      </c>
      <c r="AA1303" t="s">
        <v>64</v>
      </c>
      <c r="AK1303">
        <f t="shared" si="178"/>
        <v>0</v>
      </c>
    </row>
    <row r="1304" spans="1:37" x14ac:dyDescent="0.25">
      <c r="A1304" t="str">
        <f>A1303</f>
        <v>von Drachenfels</v>
      </c>
      <c r="B1304" t="s">
        <v>7211</v>
      </c>
      <c r="G1304" t="str">
        <f>G1303</f>
        <v>Gaz 3 p. 24</v>
      </c>
      <c r="H1304" t="str">
        <f>H1303</f>
        <v>Aalbanese</v>
      </c>
      <c r="I1304" t="s">
        <v>46</v>
      </c>
      <c r="J1304">
        <v>8</v>
      </c>
      <c r="P1304" t="s">
        <v>7192</v>
      </c>
      <c r="Q1304" t="str">
        <f>P1304</f>
        <v>Ritterburg</v>
      </c>
      <c r="R1304" t="str">
        <f t="shared" si="180"/>
        <v>Ritterburg</v>
      </c>
      <c r="T1304" t="s">
        <v>7212</v>
      </c>
      <c r="U1304" t="s">
        <v>49</v>
      </c>
      <c r="AK1304">
        <f t="shared" si="178"/>
        <v>0</v>
      </c>
    </row>
    <row r="1305" spans="1:37" x14ac:dyDescent="0.25">
      <c r="A1305" t="str">
        <f>A1304</f>
        <v>von Drachenfels</v>
      </c>
      <c r="B1305" t="s">
        <v>7213</v>
      </c>
      <c r="G1305" t="str">
        <f>G1304</f>
        <v>Gaz 3 p. 24</v>
      </c>
      <c r="H1305" t="str">
        <f>H1304</f>
        <v>Aalbanese</v>
      </c>
      <c r="I1305" t="s">
        <v>151</v>
      </c>
      <c r="J1305">
        <v>5</v>
      </c>
      <c r="P1305" t="s">
        <v>7192</v>
      </c>
      <c r="Q1305" t="str">
        <f>P1305</f>
        <v>Ritterburg</v>
      </c>
      <c r="R1305" t="str">
        <f t="shared" si="180"/>
        <v>Ritterburg</v>
      </c>
      <c r="U1305" t="s">
        <v>49</v>
      </c>
      <c r="AK1305">
        <f t="shared" si="178"/>
        <v>0</v>
      </c>
    </row>
    <row r="1306" spans="1:37" x14ac:dyDescent="0.25">
      <c r="A1306" t="s">
        <v>7215</v>
      </c>
      <c r="B1306" t="s">
        <v>7216</v>
      </c>
      <c r="G1306" t="s">
        <v>7217</v>
      </c>
      <c r="H1306" t="s">
        <v>7191</v>
      </c>
      <c r="I1306" t="s">
        <v>73</v>
      </c>
      <c r="P1306" t="s">
        <v>7197</v>
      </c>
      <c r="Q1306" t="str">
        <f>P1306</f>
        <v>Leenz</v>
      </c>
      <c r="R1306" t="str">
        <f t="shared" si="180"/>
        <v>Leenz</v>
      </c>
      <c r="U1306" t="s">
        <v>49</v>
      </c>
      <c r="Z1306" t="s">
        <v>64</v>
      </c>
      <c r="AA1306" t="s">
        <v>64</v>
      </c>
      <c r="AB1306" t="s">
        <v>2604</v>
      </c>
      <c r="AK1306">
        <f t="shared" si="178"/>
        <v>0</v>
      </c>
    </row>
    <row r="1307" spans="1:37" x14ac:dyDescent="0.25">
      <c r="A1307" t="s">
        <v>7219</v>
      </c>
      <c r="B1307" t="s">
        <v>7220</v>
      </c>
      <c r="G1307" t="s">
        <v>7221</v>
      </c>
      <c r="H1307" t="s">
        <v>7191</v>
      </c>
      <c r="I1307" t="s">
        <v>46</v>
      </c>
      <c r="P1307" t="s">
        <v>7184</v>
      </c>
      <c r="Q1307" t="s">
        <v>7218</v>
      </c>
      <c r="R1307" t="str">
        <f t="shared" si="180"/>
        <v>Wintergard Castle</v>
      </c>
      <c r="U1307" t="s">
        <v>49</v>
      </c>
      <c r="Y1307" t="s">
        <v>107</v>
      </c>
      <c r="Z1307" t="s">
        <v>63</v>
      </c>
      <c r="AA1307" t="s">
        <v>63</v>
      </c>
      <c r="AB1307" t="s">
        <v>2604</v>
      </c>
      <c r="AK1307">
        <f t="shared" si="178"/>
        <v>0</v>
      </c>
    </row>
    <row r="1308" spans="1:37" x14ac:dyDescent="0.25">
      <c r="A1308" t="s">
        <v>7224</v>
      </c>
      <c r="B1308" t="s">
        <v>7225</v>
      </c>
      <c r="C1308" t="s">
        <v>7227</v>
      </c>
      <c r="G1308" t="s">
        <v>7226</v>
      </c>
      <c r="H1308" t="s">
        <v>7191</v>
      </c>
      <c r="I1308" t="s">
        <v>46</v>
      </c>
      <c r="J1308">
        <v>12</v>
      </c>
      <c r="P1308" t="s">
        <v>7222</v>
      </c>
      <c r="Q1308" t="str">
        <f>P1308</f>
        <v>Adelturm</v>
      </c>
      <c r="R1308" t="str">
        <f t="shared" si="180"/>
        <v>Adelturm</v>
      </c>
      <c r="S1308" t="s">
        <v>7228</v>
      </c>
      <c r="T1308" t="s">
        <v>7229</v>
      </c>
      <c r="U1308" t="s">
        <v>49</v>
      </c>
      <c r="W1308" t="s">
        <v>205</v>
      </c>
      <c r="X1308" t="s">
        <v>739</v>
      </c>
      <c r="AD1308">
        <v>15</v>
      </c>
      <c r="AE1308">
        <v>16</v>
      </c>
      <c r="AF1308">
        <v>13</v>
      </c>
      <c r="AG1308">
        <v>12</v>
      </c>
      <c r="AH1308">
        <v>12</v>
      </c>
      <c r="AI1308">
        <v>14</v>
      </c>
      <c r="AK1308">
        <f t="shared" si="178"/>
        <v>82</v>
      </c>
    </row>
    <row r="1309" spans="1:37" x14ac:dyDescent="0.25">
      <c r="A1309" t="s">
        <v>7236</v>
      </c>
      <c r="B1309" t="s">
        <v>7237</v>
      </c>
      <c r="G1309" t="s">
        <v>7190</v>
      </c>
      <c r="H1309" t="s">
        <v>748</v>
      </c>
      <c r="I1309" t="s">
        <v>46</v>
      </c>
      <c r="J1309">
        <v>12</v>
      </c>
      <c r="P1309" t="s">
        <v>7238</v>
      </c>
      <c r="Q1309" t="s">
        <v>722</v>
      </c>
      <c r="R1309" t="str">
        <f t="shared" si="180"/>
        <v>Glantri City</v>
      </c>
      <c r="S1309" t="s">
        <v>7242</v>
      </c>
      <c r="T1309" t="s">
        <v>4599</v>
      </c>
      <c r="U1309" t="s">
        <v>49</v>
      </c>
      <c r="AD1309">
        <v>11</v>
      </c>
      <c r="AE1309">
        <v>16</v>
      </c>
      <c r="AF1309">
        <v>11</v>
      </c>
      <c r="AG1309">
        <v>12</v>
      </c>
      <c r="AH1309">
        <v>11</v>
      </c>
      <c r="AI1309">
        <v>11</v>
      </c>
      <c r="AK1309">
        <f t="shared" si="178"/>
        <v>72</v>
      </c>
    </row>
    <row r="1310" spans="1:37" x14ac:dyDescent="0.25">
      <c r="A1310" t="s">
        <v>7239</v>
      </c>
      <c r="B1310" t="s">
        <v>7240</v>
      </c>
      <c r="G1310" t="s">
        <v>7241</v>
      </c>
      <c r="H1310" t="s">
        <v>748</v>
      </c>
      <c r="I1310" t="s">
        <v>46</v>
      </c>
      <c r="J1310">
        <v>20</v>
      </c>
      <c r="P1310" t="s">
        <v>7238</v>
      </c>
      <c r="Q1310" t="s">
        <v>722</v>
      </c>
      <c r="R1310" t="str">
        <f t="shared" si="180"/>
        <v>Glantri City</v>
      </c>
      <c r="S1310" t="s">
        <v>7243</v>
      </c>
      <c r="T1310" t="s">
        <v>4599</v>
      </c>
      <c r="U1310" t="s">
        <v>49</v>
      </c>
      <c r="AK1310">
        <f t="shared" si="178"/>
        <v>0</v>
      </c>
    </row>
    <row r="1311" spans="1:37" x14ac:dyDescent="0.25">
      <c r="A1311" t="s">
        <v>7247</v>
      </c>
      <c r="B1311" t="str">
        <f>A1311</f>
        <v>Amanth</v>
      </c>
      <c r="G1311" t="s">
        <v>5148</v>
      </c>
      <c r="H1311" t="s">
        <v>1178</v>
      </c>
      <c r="I1311" t="str">
        <f>H1311</f>
        <v>Red Dragon</v>
      </c>
      <c r="J1311">
        <v>19</v>
      </c>
      <c r="Q1311" t="s">
        <v>7244</v>
      </c>
      <c r="R1311" t="str">
        <f t="shared" si="180"/>
        <v>Amanthyr</v>
      </c>
      <c r="S1311" t="s">
        <v>7248</v>
      </c>
      <c r="U1311" t="s">
        <v>130</v>
      </c>
      <c r="V1311" t="s">
        <v>7249</v>
      </c>
      <c r="Y1311" t="s">
        <v>4200</v>
      </c>
      <c r="Z1311" t="s">
        <v>64</v>
      </c>
      <c r="AA1311" t="s">
        <v>64</v>
      </c>
      <c r="AB1311" t="s">
        <v>57</v>
      </c>
      <c r="AK1311">
        <f t="shared" si="178"/>
        <v>0</v>
      </c>
    </row>
    <row r="1312" spans="1:37" x14ac:dyDescent="0.25">
      <c r="A1312" t="s">
        <v>7253</v>
      </c>
      <c r="G1312" t="s">
        <v>7255</v>
      </c>
      <c r="H1312" t="s">
        <v>748</v>
      </c>
      <c r="I1312" t="s">
        <v>151</v>
      </c>
      <c r="J1312">
        <v>32</v>
      </c>
      <c r="P1312" t="s">
        <v>722</v>
      </c>
      <c r="Q1312" t="str">
        <f>P1312</f>
        <v>Glantri City</v>
      </c>
      <c r="R1312" t="str">
        <f t="shared" si="180"/>
        <v>Glantri City</v>
      </c>
      <c r="S1312" t="s">
        <v>7254</v>
      </c>
      <c r="U1312" t="s">
        <v>49</v>
      </c>
      <c r="X1312" t="s">
        <v>309</v>
      </c>
      <c r="Y1312" t="s">
        <v>5347</v>
      </c>
      <c r="Z1312" t="s">
        <v>64</v>
      </c>
      <c r="AA1312" t="s">
        <v>64</v>
      </c>
      <c r="AB1312" t="s">
        <v>108</v>
      </c>
      <c r="AD1312">
        <v>14</v>
      </c>
      <c r="AE1312">
        <v>15</v>
      </c>
      <c r="AF1312">
        <v>14</v>
      </c>
      <c r="AG1312">
        <v>16</v>
      </c>
      <c r="AH1312">
        <v>12</v>
      </c>
      <c r="AI1312">
        <v>9</v>
      </c>
      <c r="AK1312">
        <f t="shared" si="178"/>
        <v>80</v>
      </c>
    </row>
    <row r="1313" spans="1:37" x14ac:dyDescent="0.25">
      <c r="A1313" t="s">
        <v>4620</v>
      </c>
      <c r="B1313" t="s">
        <v>7263</v>
      </c>
      <c r="G1313" t="s">
        <v>7261</v>
      </c>
      <c r="H1313" t="s">
        <v>7262</v>
      </c>
      <c r="I1313" t="s">
        <v>429</v>
      </c>
      <c r="J1313">
        <v>10</v>
      </c>
      <c r="K1313" t="s">
        <v>10739</v>
      </c>
      <c r="P1313" t="s">
        <v>7258</v>
      </c>
      <c r="Q1313" t="str">
        <f>P1313</f>
        <v>Alhambra</v>
      </c>
      <c r="R1313" t="str">
        <f t="shared" si="180"/>
        <v>Alhambra</v>
      </c>
      <c r="S1313" t="s">
        <v>7266</v>
      </c>
      <c r="T1313" t="s">
        <v>7265</v>
      </c>
      <c r="U1313" t="s">
        <v>130</v>
      </c>
      <c r="V1313" t="s">
        <v>7103</v>
      </c>
      <c r="W1313" t="s">
        <v>7267</v>
      </c>
      <c r="X1313" t="s">
        <v>2703</v>
      </c>
      <c r="Y1313" t="s">
        <v>7264</v>
      </c>
      <c r="Z1313" t="s">
        <v>64</v>
      </c>
      <c r="AA1313" t="s">
        <v>64</v>
      </c>
      <c r="AB1313" t="s">
        <v>203</v>
      </c>
      <c r="AC1313" t="s">
        <v>107</v>
      </c>
      <c r="AD1313">
        <v>8</v>
      </c>
      <c r="AE1313">
        <v>17</v>
      </c>
      <c r="AF1313">
        <v>15</v>
      </c>
      <c r="AG1313">
        <v>16</v>
      </c>
      <c r="AH1313">
        <v>11</v>
      </c>
      <c r="AI1313">
        <v>13</v>
      </c>
      <c r="AK1313">
        <f t="shared" si="178"/>
        <v>80</v>
      </c>
    </row>
    <row r="1314" spans="1:37" x14ac:dyDescent="0.25">
      <c r="A1314" t="str">
        <f>A1313</f>
        <v>de Belcadiz</v>
      </c>
      <c r="B1314" t="s">
        <v>7277</v>
      </c>
      <c r="G1314" t="str">
        <f>G1313</f>
        <v>Gaz 3 p. 23</v>
      </c>
      <c r="H1314" t="str">
        <f>H1313</f>
        <v>Belcadizan</v>
      </c>
      <c r="I1314" t="str">
        <f>I1313</f>
        <v>Elf</v>
      </c>
      <c r="J1314">
        <v>9</v>
      </c>
      <c r="P1314" t="str">
        <f>P1313</f>
        <v>Alhambra</v>
      </c>
      <c r="Q1314" t="s">
        <v>7268</v>
      </c>
      <c r="R1314" t="str">
        <f t="shared" si="180"/>
        <v>Fort Monteleone</v>
      </c>
      <c r="S1314" t="s">
        <v>7269</v>
      </c>
      <c r="U1314" t="s">
        <v>49</v>
      </c>
      <c r="W1314" t="s">
        <v>1063</v>
      </c>
      <c r="X1314" t="s">
        <v>7270</v>
      </c>
      <c r="Y1314" t="s">
        <v>107</v>
      </c>
      <c r="Z1314" t="s">
        <v>64</v>
      </c>
      <c r="AA1314" t="s">
        <v>63</v>
      </c>
      <c r="AB1314" t="str">
        <f>AB1313</f>
        <v>Dark</v>
      </c>
      <c r="AD1314">
        <v>14</v>
      </c>
      <c r="AE1314">
        <v>14</v>
      </c>
      <c r="AF1314">
        <v>12</v>
      </c>
      <c r="AG1314">
        <v>12</v>
      </c>
      <c r="AH1314">
        <v>13</v>
      </c>
      <c r="AI1314">
        <v>8</v>
      </c>
      <c r="AK1314">
        <f t="shared" si="178"/>
        <v>73</v>
      </c>
    </row>
    <row r="1315" spans="1:37" x14ac:dyDescent="0.25">
      <c r="A1315" t="s">
        <v>7271</v>
      </c>
      <c r="G1315" t="s">
        <v>7190</v>
      </c>
      <c r="H1315" t="str">
        <f t="shared" ref="H1315:H1328" si="181">H1314</f>
        <v>Belcadizan</v>
      </c>
      <c r="I1315" t="str">
        <f t="shared" ref="I1315:I1328" si="182">I1314</f>
        <v>Elf</v>
      </c>
      <c r="J1315">
        <v>9</v>
      </c>
      <c r="P1315" t="str">
        <f>P1314</f>
        <v>Alhambra</v>
      </c>
      <c r="Q1315" t="str">
        <f>P1315</f>
        <v>Alhambra</v>
      </c>
      <c r="R1315" t="str">
        <f t="shared" si="180"/>
        <v>Alhambra</v>
      </c>
      <c r="S1315" t="s">
        <v>7272</v>
      </c>
      <c r="U1315" t="s">
        <v>130</v>
      </c>
      <c r="Y1315" t="s">
        <v>107</v>
      </c>
      <c r="Z1315" t="s">
        <v>64</v>
      </c>
      <c r="AA1315" t="s">
        <v>64</v>
      </c>
      <c r="AB1315" t="s">
        <v>203</v>
      </c>
      <c r="AK1315">
        <f t="shared" si="178"/>
        <v>0</v>
      </c>
    </row>
    <row r="1316" spans="1:37" x14ac:dyDescent="0.25">
      <c r="A1316" t="s">
        <v>4620</v>
      </c>
      <c r="B1316" t="s">
        <v>7273</v>
      </c>
      <c r="G1316" t="str">
        <f t="shared" ref="G1316:G1324" si="183">G1315</f>
        <v>Gaz 3 p. 24</v>
      </c>
      <c r="H1316" t="str">
        <f t="shared" si="181"/>
        <v>Belcadizan</v>
      </c>
      <c r="I1316" t="str">
        <f t="shared" si="182"/>
        <v>Elf</v>
      </c>
      <c r="J1316">
        <v>8</v>
      </c>
      <c r="P1316" t="str">
        <f>P1315</f>
        <v>Alhambra</v>
      </c>
      <c r="Q1316" t="str">
        <f>P1316</f>
        <v>Alhambra</v>
      </c>
      <c r="R1316" t="str">
        <f t="shared" si="180"/>
        <v>Alhambra</v>
      </c>
      <c r="S1316" t="s">
        <v>7274</v>
      </c>
      <c r="T1316" t="s">
        <v>3396</v>
      </c>
      <c r="U1316" t="s">
        <v>49</v>
      </c>
      <c r="Y1316" t="str">
        <f t="shared" ref="Y1316:Y1323" si="184">Y1315</f>
        <v>Black</v>
      </c>
      <c r="AB1316" t="str">
        <f t="shared" ref="AB1316:AB1323" si="185">AB1315</f>
        <v>Dark</v>
      </c>
      <c r="AK1316">
        <f t="shared" si="178"/>
        <v>0</v>
      </c>
    </row>
    <row r="1317" spans="1:37" x14ac:dyDescent="0.25">
      <c r="A1317" t="str">
        <f>A1316</f>
        <v>de Belcadiz</v>
      </c>
      <c r="B1317" t="s">
        <v>7275</v>
      </c>
      <c r="G1317" t="str">
        <f t="shared" si="183"/>
        <v>Gaz 3 p. 24</v>
      </c>
      <c r="H1317" t="str">
        <f t="shared" si="181"/>
        <v>Belcadizan</v>
      </c>
      <c r="I1317" t="str">
        <f t="shared" si="182"/>
        <v>Elf</v>
      </c>
      <c r="J1317">
        <v>6</v>
      </c>
      <c r="P1317" t="s">
        <v>4623</v>
      </c>
      <c r="Q1317" t="str">
        <f>P1317</f>
        <v>Belcadiz</v>
      </c>
      <c r="R1317" t="str">
        <f t="shared" si="180"/>
        <v>Belcadiz</v>
      </c>
      <c r="U1317" t="s">
        <v>130</v>
      </c>
      <c r="Y1317" t="str">
        <f t="shared" si="184"/>
        <v>Black</v>
      </c>
      <c r="Z1317" t="s">
        <v>64</v>
      </c>
      <c r="AA1317" t="s">
        <v>64</v>
      </c>
      <c r="AB1317" t="str">
        <f t="shared" si="185"/>
        <v>Dark</v>
      </c>
      <c r="AK1317">
        <f t="shared" si="178"/>
        <v>0</v>
      </c>
    </row>
    <row r="1318" spans="1:37" x14ac:dyDescent="0.25">
      <c r="A1318" t="str">
        <f>A1317</f>
        <v>de Belcadiz</v>
      </c>
      <c r="B1318" t="s">
        <v>7276</v>
      </c>
      <c r="G1318" t="str">
        <f t="shared" si="183"/>
        <v>Gaz 3 p. 24</v>
      </c>
      <c r="H1318" t="str">
        <f t="shared" si="181"/>
        <v>Belcadizan</v>
      </c>
      <c r="I1318" t="str">
        <f t="shared" si="182"/>
        <v>Elf</v>
      </c>
      <c r="J1318">
        <v>3</v>
      </c>
      <c r="P1318" t="s">
        <v>7258</v>
      </c>
      <c r="Q1318" t="s">
        <v>722</v>
      </c>
      <c r="R1318" t="str">
        <f t="shared" si="180"/>
        <v>Glantri City</v>
      </c>
      <c r="T1318" t="s">
        <v>4914</v>
      </c>
      <c r="U1318" t="s">
        <v>49</v>
      </c>
      <c r="W1318" t="s">
        <v>7278</v>
      </c>
      <c r="Y1318" t="str">
        <f t="shared" si="184"/>
        <v>Black</v>
      </c>
      <c r="Z1318" t="s">
        <v>64</v>
      </c>
      <c r="AA1318" t="s">
        <v>64</v>
      </c>
      <c r="AB1318" t="str">
        <f t="shared" si="185"/>
        <v>Dark</v>
      </c>
      <c r="AK1318">
        <f t="shared" si="178"/>
        <v>0</v>
      </c>
    </row>
    <row r="1319" spans="1:37" x14ac:dyDescent="0.25">
      <c r="A1319" t="str">
        <f>A1318</f>
        <v>de Belcadiz</v>
      </c>
      <c r="B1319" t="s">
        <v>7279</v>
      </c>
      <c r="G1319" t="str">
        <f t="shared" si="183"/>
        <v>Gaz 3 p. 24</v>
      </c>
      <c r="H1319" t="str">
        <f t="shared" si="181"/>
        <v>Belcadizan</v>
      </c>
      <c r="I1319" t="str">
        <f t="shared" si="182"/>
        <v>Elf</v>
      </c>
      <c r="J1319">
        <v>1</v>
      </c>
      <c r="P1319" t="str">
        <f>P1318</f>
        <v>Alhambra</v>
      </c>
      <c r="Q1319" t="str">
        <f>P1319</f>
        <v>Alhambra</v>
      </c>
      <c r="R1319" t="str">
        <f t="shared" si="180"/>
        <v>Alhambra</v>
      </c>
      <c r="U1319" t="s">
        <v>49</v>
      </c>
      <c r="V1319" t="s">
        <v>1401</v>
      </c>
      <c r="Y1319" t="str">
        <f t="shared" si="184"/>
        <v>Black</v>
      </c>
      <c r="Z1319" t="s">
        <v>64</v>
      </c>
      <c r="AA1319" t="s">
        <v>64</v>
      </c>
      <c r="AB1319" t="str">
        <f t="shared" si="185"/>
        <v>Dark</v>
      </c>
      <c r="AK1319">
        <f t="shared" si="178"/>
        <v>0</v>
      </c>
    </row>
    <row r="1320" spans="1:37" x14ac:dyDescent="0.25">
      <c r="A1320" t="s">
        <v>7280</v>
      </c>
      <c r="G1320" t="str">
        <f t="shared" si="183"/>
        <v>Gaz 3 p. 24</v>
      </c>
      <c r="H1320" t="str">
        <f t="shared" si="181"/>
        <v>Belcadizan</v>
      </c>
      <c r="I1320" t="str">
        <f t="shared" si="182"/>
        <v>Elf</v>
      </c>
      <c r="J1320">
        <v>2</v>
      </c>
      <c r="P1320" t="str">
        <f>P1319</f>
        <v>Alhambra</v>
      </c>
      <c r="Q1320" t="s">
        <v>7257</v>
      </c>
      <c r="R1320" t="str">
        <f t="shared" si="180"/>
        <v>New Alvar</v>
      </c>
      <c r="U1320" t="s">
        <v>130</v>
      </c>
      <c r="Y1320" t="str">
        <f t="shared" si="184"/>
        <v>Black</v>
      </c>
      <c r="Z1320" t="s">
        <v>64</v>
      </c>
      <c r="AA1320" t="s">
        <v>64</v>
      </c>
      <c r="AB1320" t="str">
        <f t="shared" si="185"/>
        <v>Dark</v>
      </c>
      <c r="AK1320">
        <f t="shared" si="178"/>
        <v>0</v>
      </c>
    </row>
    <row r="1321" spans="1:37" x14ac:dyDescent="0.25">
      <c r="A1321" t="s">
        <v>7281</v>
      </c>
      <c r="G1321" t="str">
        <f t="shared" si="183"/>
        <v>Gaz 3 p. 24</v>
      </c>
      <c r="H1321" t="str">
        <f t="shared" si="181"/>
        <v>Belcadizan</v>
      </c>
      <c r="I1321" t="str">
        <f t="shared" si="182"/>
        <v>Elf</v>
      </c>
      <c r="J1321">
        <v>6</v>
      </c>
      <c r="P1321" t="str">
        <f>Q1321</f>
        <v>New Alvar</v>
      </c>
      <c r="Q1321" t="s">
        <v>7257</v>
      </c>
      <c r="R1321" t="str">
        <f t="shared" si="180"/>
        <v>New Alvar</v>
      </c>
      <c r="S1321" t="s">
        <v>7282</v>
      </c>
      <c r="T1321" t="s">
        <v>7283</v>
      </c>
      <c r="U1321" t="s">
        <v>49</v>
      </c>
      <c r="Y1321" t="str">
        <f t="shared" si="184"/>
        <v>Black</v>
      </c>
      <c r="AB1321" t="str">
        <f t="shared" si="185"/>
        <v>Dark</v>
      </c>
      <c r="AK1321">
        <f t="shared" si="178"/>
        <v>0</v>
      </c>
    </row>
    <row r="1322" spans="1:37" x14ac:dyDescent="0.25">
      <c r="A1322" t="s">
        <v>4620</v>
      </c>
      <c r="B1322" t="s">
        <v>7284</v>
      </c>
      <c r="G1322" t="str">
        <f t="shared" si="183"/>
        <v>Gaz 3 p. 24</v>
      </c>
      <c r="H1322" t="str">
        <f t="shared" si="181"/>
        <v>Belcadizan</v>
      </c>
      <c r="I1322" t="str">
        <f t="shared" si="182"/>
        <v>Elf</v>
      </c>
      <c r="J1322">
        <v>7</v>
      </c>
      <c r="P1322" t="s">
        <v>7258</v>
      </c>
      <c r="Q1322" t="str">
        <f>P1322</f>
        <v>Alhambra</v>
      </c>
      <c r="R1322" t="str">
        <f t="shared" si="180"/>
        <v>Alhambra</v>
      </c>
      <c r="T1322" t="s">
        <v>7285</v>
      </c>
      <c r="U1322" t="s">
        <v>49</v>
      </c>
      <c r="Y1322" t="str">
        <f t="shared" si="184"/>
        <v>Black</v>
      </c>
      <c r="AB1322" t="str">
        <f t="shared" si="185"/>
        <v>Dark</v>
      </c>
      <c r="AK1322">
        <f t="shared" si="178"/>
        <v>0</v>
      </c>
    </row>
    <row r="1323" spans="1:37" x14ac:dyDescent="0.25">
      <c r="A1323" t="s">
        <v>7286</v>
      </c>
      <c r="B1323" t="s">
        <v>7287</v>
      </c>
      <c r="G1323" t="str">
        <f t="shared" si="183"/>
        <v>Gaz 3 p. 24</v>
      </c>
      <c r="H1323" t="str">
        <f t="shared" si="181"/>
        <v>Belcadizan</v>
      </c>
      <c r="I1323" t="str">
        <f t="shared" si="182"/>
        <v>Elf</v>
      </c>
      <c r="J1323">
        <v>5</v>
      </c>
      <c r="P1323" t="s">
        <v>4623</v>
      </c>
      <c r="Q1323" t="s">
        <v>7288</v>
      </c>
      <c r="R1323" t="str">
        <f t="shared" si="180"/>
        <v>Satolas</v>
      </c>
      <c r="S1323" t="s">
        <v>7289</v>
      </c>
      <c r="T1323" t="s">
        <v>7265</v>
      </c>
      <c r="U1323" t="s">
        <v>130</v>
      </c>
      <c r="Y1323" t="str">
        <f t="shared" si="184"/>
        <v>Black</v>
      </c>
      <c r="Z1323" t="s">
        <v>64</v>
      </c>
      <c r="AA1323" t="s">
        <v>64</v>
      </c>
      <c r="AB1323" t="str">
        <f t="shared" si="185"/>
        <v>Dark</v>
      </c>
      <c r="AK1323">
        <f t="shared" si="178"/>
        <v>0</v>
      </c>
    </row>
    <row r="1324" spans="1:37" x14ac:dyDescent="0.25">
      <c r="A1324" t="s">
        <v>4620</v>
      </c>
      <c r="B1324" t="s">
        <v>7290</v>
      </c>
      <c r="G1324" t="str">
        <f t="shared" si="183"/>
        <v>Gaz 3 p. 24</v>
      </c>
      <c r="H1324" t="str">
        <f t="shared" si="181"/>
        <v>Belcadizan</v>
      </c>
      <c r="I1324" t="str">
        <f t="shared" si="182"/>
        <v>Elf</v>
      </c>
      <c r="J1324">
        <v>3</v>
      </c>
      <c r="P1324" t="str">
        <f>P1323</f>
        <v>Belcadiz</v>
      </c>
      <c r="Q1324" t="s">
        <v>7258</v>
      </c>
      <c r="R1324" t="str">
        <f t="shared" si="180"/>
        <v>Alhambra</v>
      </c>
      <c r="U1324" t="s">
        <v>130</v>
      </c>
      <c r="V1324" t="s">
        <v>7291</v>
      </c>
      <c r="X1324" t="s">
        <v>309</v>
      </c>
      <c r="Y1324" t="str">
        <f>Y1323</f>
        <v>Black</v>
      </c>
      <c r="Z1324" t="s">
        <v>64</v>
      </c>
      <c r="AA1324" t="s">
        <v>64</v>
      </c>
      <c r="AB1324" t="str">
        <f>AB1323</f>
        <v>Dark</v>
      </c>
      <c r="AC1324" t="s">
        <v>109</v>
      </c>
      <c r="AK1324">
        <f t="shared" si="178"/>
        <v>0</v>
      </c>
    </row>
    <row r="1325" spans="1:37" x14ac:dyDescent="0.25">
      <c r="A1325" t="str">
        <f>A1324</f>
        <v>de Belcadiz</v>
      </c>
      <c r="B1325" t="s">
        <v>7292</v>
      </c>
      <c r="G1325" t="s">
        <v>7261</v>
      </c>
      <c r="H1325" t="str">
        <f t="shared" si="181"/>
        <v>Belcadizan</v>
      </c>
      <c r="I1325" t="str">
        <f t="shared" si="182"/>
        <v>Elf</v>
      </c>
      <c r="J1325">
        <v>7</v>
      </c>
      <c r="P1325" t="str">
        <f>P1324</f>
        <v>Belcadiz</v>
      </c>
      <c r="Q1325" t="s">
        <v>722</v>
      </c>
      <c r="R1325" t="str">
        <f t="shared" si="180"/>
        <v>Glantri City</v>
      </c>
      <c r="S1325" t="s">
        <v>7293</v>
      </c>
      <c r="T1325" t="s">
        <v>7265</v>
      </c>
      <c r="U1325" t="s">
        <v>130</v>
      </c>
      <c r="V1325" t="s">
        <v>7291</v>
      </c>
      <c r="X1325" t="str">
        <f>X1324</f>
        <v>thin</v>
      </c>
      <c r="Y1325" t="str">
        <f>Y1324</f>
        <v>Black</v>
      </c>
      <c r="Z1325" t="s">
        <v>64</v>
      </c>
      <c r="AA1325" t="s">
        <v>64</v>
      </c>
      <c r="AB1325" t="str">
        <f>AB1324</f>
        <v>Dark</v>
      </c>
      <c r="AC1325" t="str">
        <f>AC1324</f>
        <v>Blue</v>
      </c>
      <c r="AD1325">
        <v>13</v>
      </c>
      <c r="AE1325">
        <v>14</v>
      </c>
      <c r="AF1325">
        <v>9</v>
      </c>
      <c r="AG1325">
        <v>17</v>
      </c>
      <c r="AH1325">
        <v>12</v>
      </c>
      <c r="AI1325">
        <v>18</v>
      </c>
      <c r="AK1325">
        <f t="shared" si="178"/>
        <v>83</v>
      </c>
    </row>
    <row r="1326" spans="1:37" x14ac:dyDescent="0.25">
      <c r="A1326" t="str">
        <f>A1325</f>
        <v>de Belcadiz</v>
      </c>
      <c r="B1326" t="s">
        <v>7294</v>
      </c>
      <c r="E1326" t="s">
        <v>7297</v>
      </c>
      <c r="G1326" t="str">
        <f>G1325</f>
        <v>Gaz 3 p. 23</v>
      </c>
      <c r="H1326" t="str">
        <f t="shared" si="181"/>
        <v>Belcadizan</v>
      </c>
      <c r="I1326" t="str">
        <f t="shared" si="182"/>
        <v>Elf</v>
      </c>
      <c r="J1326">
        <v>9</v>
      </c>
      <c r="P1326" t="s">
        <v>7258</v>
      </c>
      <c r="Q1326" t="s">
        <v>7295</v>
      </c>
      <c r="R1326" t="str">
        <f t="shared" si="180"/>
        <v>Bramyra</v>
      </c>
      <c r="S1326" t="s">
        <v>7296</v>
      </c>
      <c r="T1326" t="s">
        <v>307</v>
      </c>
      <c r="U1326" t="s">
        <v>49</v>
      </c>
      <c r="Y1326" t="str">
        <f t="shared" ref="Y1326:Y1331" si="186">Y1325</f>
        <v>Black</v>
      </c>
      <c r="AB1326" t="str">
        <f>AB1325</f>
        <v>Dark</v>
      </c>
      <c r="AD1326">
        <v>14</v>
      </c>
      <c r="AE1326">
        <v>15</v>
      </c>
      <c r="AF1326">
        <v>11</v>
      </c>
      <c r="AG1326">
        <v>16</v>
      </c>
      <c r="AH1326">
        <v>12</v>
      </c>
      <c r="AI1326">
        <v>16</v>
      </c>
      <c r="AK1326">
        <f t="shared" si="178"/>
        <v>84</v>
      </c>
    </row>
    <row r="1327" spans="1:37" x14ac:dyDescent="0.25">
      <c r="A1327" t="s">
        <v>7298</v>
      </c>
      <c r="B1327" t="s">
        <v>7300</v>
      </c>
      <c r="G1327" t="s">
        <v>7299</v>
      </c>
      <c r="H1327" t="str">
        <f t="shared" si="181"/>
        <v>Belcadizan</v>
      </c>
      <c r="I1327" t="str">
        <f t="shared" si="182"/>
        <v>Elf</v>
      </c>
      <c r="P1327" t="s">
        <v>4623</v>
      </c>
      <c r="Q1327" t="str">
        <f>P1327</f>
        <v>Belcadiz</v>
      </c>
      <c r="R1327" t="str">
        <f t="shared" si="180"/>
        <v>Belcadiz</v>
      </c>
      <c r="U1327" t="s">
        <v>130</v>
      </c>
      <c r="Y1327" t="str">
        <f t="shared" si="186"/>
        <v>Black</v>
      </c>
      <c r="Z1327" t="s">
        <v>64</v>
      </c>
      <c r="AA1327" t="s">
        <v>64</v>
      </c>
      <c r="AB1327" t="str">
        <f>AB1326</f>
        <v>Dark</v>
      </c>
      <c r="AK1327">
        <f t="shared" si="178"/>
        <v>0</v>
      </c>
    </row>
    <row r="1328" spans="1:37" x14ac:dyDescent="0.25">
      <c r="A1328" t="s">
        <v>7301</v>
      </c>
      <c r="B1328" t="s">
        <v>7302</v>
      </c>
      <c r="G1328" t="s">
        <v>7303</v>
      </c>
      <c r="H1328" t="str">
        <f t="shared" si="181"/>
        <v>Belcadizan</v>
      </c>
      <c r="I1328" t="str">
        <f t="shared" si="182"/>
        <v>Elf</v>
      </c>
      <c r="P1328" t="s">
        <v>4623</v>
      </c>
      <c r="Q1328" t="str">
        <f>P1328</f>
        <v>Belcadiz</v>
      </c>
      <c r="R1328" t="str">
        <f t="shared" si="180"/>
        <v>Belcadiz</v>
      </c>
      <c r="U1328" t="s">
        <v>49</v>
      </c>
      <c r="Y1328" t="str">
        <f t="shared" si="186"/>
        <v>Black</v>
      </c>
      <c r="AB1328" t="str">
        <f>AB1327</f>
        <v>Dark</v>
      </c>
      <c r="AK1328">
        <f t="shared" si="178"/>
        <v>0</v>
      </c>
    </row>
    <row r="1329" spans="1:37" x14ac:dyDescent="0.25">
      <c r="A1329" t="s">
        <v>7304</v>
      </c>
      <c r="B1329" t="s">
        <v>7305</v>
      </c>
      <c r="G1329" t="s">
        <v>7306</v>
      </c>
      <c r="H1329" t="s">
        <v>748</v>
      </c>
      <c r="I1329" t="s">
        <v>89</v>
      </c>
      <c r="J1329">
        <v>0</v>
      </c>
      <c r="P1329" t="str">
        <f>Q1329</f>
        <v>New Alvar</v>
      </c>
      <c r="Q1329" t="s">
        <v>7257</v>
      </c>
      <c r="R1329" t="str">
        <f t="shared" si="180"/>
        <v>New Alvar</v>
      </c>
      <c r="U1329" t="s">
        <v>49</v>
      </c>
      <c r="Y1329" t="str">
        <f t="shared" si="186"/>
        <v>Black</v>
      </c>
      <c r="Z1329" t="s">
        <v>64</v>
      </c>
      <c r="AA1329" t="s">
        <v>64</v>
      </c>
      <c r="AB1329" t="s">
        <v>7307</v>
      </c>
      <c r="AC1329" t="s">
        <v>135</v>
      </c>
      <c r="AD1329">
        <v>10</v>
      </c>
      <c r="AE1329">
        <v>16</v>
      </c>
      <c r="AF1329">
        <v>13</v>
      </c>
      <c r="AG1329">
        <v>17</v>
      </c>
      <c r="AH1329">
        <v>12</v>
      </c>
      <c r="AI1329">
        <v>14</v>
      </c>
      <c r="AK1329">
        <f t="shared" si="178"/>
        <v>82</v>
      </c>
    </row>
    <row r="1330" spans="1:37" x14ac:dyDescent="0.25">
      <c r="A1330" t="s">
        <v>7308</v>
      </c>
      <c r="B1330" t="s">
        <v>7309</v>
      </c>
      <c r="G1330" t="str">
        <f>G1329</f>
        <v>Kdm of Magic Cards</v>
      </c>
      <c r="H1330" t="s">
        <v>7262</v>
      </c>
      <c r="I1330" t="s">
        <v>429</v>
      </c>
      <c r="P1330" t="str">
        <f>Q1330</f>
        <v>New Alvar</v>
      </c>
      <c r="Q1330" t="s">
        <v>7257</v>
      </c>
      <c r="R1330" t="str">
        <f t="shared" si="180"/>
        <v>New Alvar</v>
      </c>
      <c r="T1330" t="s">
        <v>6952</v>
      </c>
      <c r="U1330" t="s">
        <v>49</v>
      </c>
      <c r="Y1330" t="str">
        <f t="shared" si="186"/>
        <v>Black</v>
      </c>
      <c r="AB1330" t="s">
        <v>203</v>
      </c>
      <c r="AK1330">
        <f t="shared" si="178"/>
        <v>0</v>
      </c>
    </row>
    <row r="1331" spans="1:37" x14ac:dyDescent="0.25">
      <c r="A1331" t="s">
        <v>7310</v>
      </c>
      <c r="B1331" t="s">
        <v>7311</v>
      </c>
      <c r="G1331" t="str">
        <f>G1330</f>
        <v>Kdm of Magic Cards</v>
      </c>
      <c r="H1331" t="str">
        <f>H1330</f>
        <v>Belcadizan</v>
      </c>
      <c r="I1331" t="str">
        <f>I1330</f>
        <v>Elf</v>
      </c>
      <c r="J1331">
        <v>1</v>
      </c>
      <c r="P1331" t="s">
        <v>4623</v>
      </c>
      <c r="Q1331" t="str">
        <f>P1331</f>
        <v>Belcadiz</v>
      </c>
      <c r="R1331" t="str">
        <f t="shared" si="180"/>
        <v>Belcadiz</v>
      </c>
      <c r="U1331" t="s">
        <v>49</v>
      </c>
      <c r="Y1331" t="str">
        <f t="shared" si="186"/>
        <v>Black</v>
      </c>
      <c r="Z1331" t="s">
        <v>64</v>
      </c>
      <c r="AA1331" t="s">
        <v>64</v>
      </c>
      <c r="AB1331" t="str">
        <f>AB1330</f>
        <v>Dark</v>
      </c>
      <c r="AD1331">
        <v>12</v>
      </c>
      <c r="AE1331">
        <v>17</v>
      </c>
      <c r="AF1331">
        <v>10</v>
      </c>
      <c r="AG1331">
        <v>16</v>
      </c>
      <c r="AH1331">
        <v>11</v>
      </c>
      <c r="AI1331">
        <v>13</v>
      </c>
      <c r="AK1331">
        <f t="shared" si="178"/>
        <v>79</v>
      </c>
    </row>
    <row r="1332" spans="1:37" x14ac:dyDescent="0.25">
      <c r="A1332" t="s">
        <v>7317</v>
      </c>
      <c r="B1332" t="s">
        <v>7318</v>
      </c>
      <c r="E1332" t="s">
        <v>8526</v>
      </c>
      <c r="G1332" t="s">
        <v>7260</v>
      </c>
      <c r="H1332" t="s">
        <v>7319</v>
      </c>
      <c r="I1332" t="s">
        <v>46</v>
      </c>
      <c r="J1332">
        <v>28</v>
      </c>
      <c r="P1332" t="s">
        <v>7315</v>
      </c>
      <c r="Q1332" t="str">
        <f>P1332</f>
        <v>Linden</v>
      </c>
      <c r="R1332" t="str">
        <f t="shared" si="180"/>
        <v>Linden</v>
      </c>
      <c r="S1332" t="s">
        <v>7320</v>
      </c>
      <c r="U1332" t="s">
        <v>49</v>
      </c>
      <c r="Y1332" t="s">
        <v>57</v>
      </c>
      <c r="Z1332" t="s">
        <v>63</v>
      </c>
      <c r="AA1332" t="s">
        <v>63</v>
      </c>
      <c r="AB1332" t="s">
        <v>59</v>
      </c>
      <c r="AD1332">
        <v>8</v>
      </c>
      <c r="AE1332">
        <v>18</v>
      </c>
      <c r="AF1332">
        <v>14</v>
      </c>
      <c r="AG1332">
        <v>10</v>
      </c>
      <c r="AH1332">
        <v>10</v>
      </c>
      <c r="AI1332">
        <v>12</v>
      </c>
      <c r="AJ1332" t="s">
        <v>7325</v>
      </c>
      <c r="AK1332">
        <f t="shared" si="178"/>
        <v>72</v>
      </c>
    </row>
    <row r="1333" spans="1:37" x14ac:dyDescent="0.25">
      <c r="A1333" t="s">
        <v>7321</v>
      </c>
      <c r="B1333" t="s">
        <v>7322</v>
      </c>
      <c r="G1333" t="str">
        <f>G1332</f>
        <v>Gaz 3 p. 30</v>
      </c>
      <c r="H1333" t="str">
        <f>H1332</f>
        <v>Flaemish</v>
      </c>
      <c r="I1333" t="s">
        <v>46</v>
      </c>
      <c r="J1333">
        <v>23</v>
      </c>
      <c r="P1333" t="s">
        <v>7323</v>
      </c>
      <c r="Q1333" t="str">
        <f>Q1332</f>
        <v>Linden</v>
      </c>
      <c r="R1333" t="str">
        <f>R1332</f>
        <v>Linden</v>
      </c>
      <c r="S1333" t="s">
        <v>7324</v>
      </c>
      <c r="U1333" t="s">
        <v>130</v>
      </c>
      <c r="Z1333" t="s">
        <v>64</v>
      </c>
      <c r="AA1333" t="s">
        <v>64</v>
      </c>
      <c r="AB1333" t="str">
        <f>AB1332</f>
        <v>Copper</v>
      </c>
      <c r="AK1333">
        <f t="shared" si="178"/>
        <v>0</v>
      </c>
    </row>
    <row r="1334" spans="1:37" x14ac:dyDescent="0.25">
      <c r="A1334" t="str">
        <f>A1333</f>
        <v xml:space="preserve">Vlaardoen  </v>
      </c>
      <c r="B1334" t="s">
        <v>7326</v>
      </c>
      <c r="G1334" t="str">
        <f>G1333</f>
        <v>Gaz 3 p. 30</v>
      </c>
      <c r="H1334" t="str">
        <f>H1333</f>
        <v>Flaemish</v>
      </c>
      <c r="I1334" t="s">
        <v>46</v>
      </c>
      <c r="J1334">
        <v>9</v>
      </c>
      <c r="P1334" t="s">
        <v>7315</v>
      </c>
      <c r="Q1334" t="str">
        <f>P1334</f>
        <v>Linden</v>
      </c>
      <c r="R1334" t="str">
        <f>Q1334</f>
        <v>Linden</v>
      </c>
      <c r="S1334" t="s">
        <v>7328</v>
      </c>
      <c r="U1334" t="s">
        <v>130</v>
      </c>
      <c r="V1334" t="s">
        <v>450</v>
      </c>
      <c r="W1334" t="s">
        <v>7329</v>
      </c>
      <c r="Y1334" t="s">
        <v>7327</v>
      </c>
      <c r="Z1334" t="s">
        <v>64</v>
      </c>
      <c r="AA1334" t="s">
        <v>64</v>
      </c>
      <c r="AB1334" t="s">
        <v>59</v>
      </c>
      <c r="AC1334" t="s">
        <v>204</v>
      </c>
      <c r="AD1334">
        <v>8</v>
      </c>
      <c r="AE1334">
        <v>17</v>
      </c>
      <c r="AF1334">
        <v>13</v>
      </c>
      <c r="AG1334">
        <v>14</v>
      </c>
      <c r="AH1334">
        <v>12</v>
      </c>
      <c r="AI1334">
        <v>13</v>
      </c>
      <c r="AK1334">
        <f t="shared" si="178"/>
        <v>77</v>
      </c>
    </row>
    <row r="1335" spans="1:37" x14ac:dyDescent="0.25">
      <c r="A1335" t="s">
        <v>7330</v>
      </c>
      <c r="B1335" t="str">
        <f>A1335</f>
        <v>Raknaar</v>
      </c>
      <c r="G1335" t="str">
        <f>G1334</f>
        <v>Gaz 3 p. 30</v>
      </c>
      <c r="H1335" t="s">
        <v>3065</v>
      </c>
      <c r="I1335" t="str">
        <f>H1335</f>
        <v>Gold Dragon</v>
      </c>
      <c r="J1335">
        <v>22</v>
      </c>
      <c r="Q1335" t="s">
        <v>7315</v>
      </c>
      <c r="R1335" t="str">
        <f t="shared" ref="R1335:R1346" si="187">Q1335</f>
        <v>Linden</v>
      </c>
      <c r="U1335" t="s">
        <v>49</v>
      </c>
      <c r="Y1335" t="s">
        <v>4200</v>
      </c>
      <c r="Z1335" t="s">
        <v>64</v>
      </c>
      <c r="AA1335" t="s">
        <v>64</v>
      </c>
      <c r="AB1335" t="s">
        <v>1781</v>
      </c>
      <c r="AK1335">
        <f t="shared" si="178"/>
        <v>0</v>
      </c>
    </row>
    <row r="1336" spans="1:37" x14ac:dyDescent="0.25">
      <c r="A1336" t="s">
        <v>7316</v>
      </c>
      <c r="B1336" t="s">
        <v>7331</v>
      </c>
      <c r="G1336" t="s">
        <v>7332</v>
      </c>
      <c r="H1336" t="s">
        <v>7319</v>
      </c>
      <c r="I1336" t="s">
        <v>46</v>
      </c>
      <c r="J1336">
        <v>26</v>
      </c>
      <c r="P1336" t="s">
        <v>7323</v>
      </c>
      <c r="Q1336" t="s">
        <v>7333</v>
      </c>
      <c r="R1336" t="str">
        <f t="shared" si="187"/>
        <v>Minrothad City</v>
      </c>
      <c r="T1336" t="s">
        <v>7334</v>
      </c>
      <c r="U1336" t="s">
        <v>49</v>
      </c>
      <c r="AB1336" t="s">
        <v>59</v>
      </c>
      <c r="AD1336">
        <v>13</v>
      </c>
      <c r="AE1336">
        <v>15</v>
      </c>
      <c r="AF1336">
        <v>13</v>
      </c>
      <c r="AG1336">
        <v>14</v>
      </c>
      <c r="AH1336">
        <v>8</v>
      </c>
      <c r="AI1336">
        <v>8</v>
      </c>
      <c r="AK1336">
        <f t="shared" si="178"/>
        <v>71</v>
      </c>
    </row>
    <row r="1337" spans="1:37" x14ac:dyDescent="0.25">
      <c r="A1337" t="s">
        <v>7335</v>
      </c>
      <c r="B1337" t="s">
        <v>7336</v>
      </c>
      <c r="G1337" t="s">
        <v>7337</v>
      </c>
      <c r="H1337" t="s">
        <v>7319</v>
      </c>
      <c r="I1337" t="s">
        <v>46</v>
      </c>
      <c r="P1337" t="s">
        <v>7313</v>
      </c>
      <c r="Q1337" t="str">
        <f>P1337</f>
        <v>Kopstar</v>
      </c>
      <c r="R1337" t="str">
        <f t="shared" si="187"/>
        <v>Kopstar</v>
      </c>
      <c r="U1337" t="s">
        <v>49</v>
      </c>
      <c r="AB1337" t="str">
        <f>AB1336</f>
        <v>Copper</v>
      </c>
      <c r="AK1337">
        <f t="shared" si="178"/>
        <v>0</v>
      </c>
    </row>
    <row r="1338" spans="1:37" x14ac:dyDescent="0.25">
      <c r="A1338" t="s">
        <v>7338</v>
      </c>
      <c r="G1338" t="s">
        <v>7339</v>
      </c>
      <c r="H1338" t="s">
        <v>7319</v>
      </c>
      <c r="I1338" t="s">
        <v>89</v>
      </c>
      <c r="J1338">
        <v>0</v>
      </c>
      <c r="P1338" t="s">
        <v>7313</v>
      </c>
      <c r="Q1338" t="str">
        <f>P1338</f>
        <v>Kopstar</v>
      </c>
      <c r="R1338" t="str">
        <f t="shared" si="187"/>
        <v>Kopstar</v>
      </c>
      <c r="T1338" t="s">
        <v>7340</v>
      </c>
      <c r="U1338" t="s">
        <v>49</v>
      </c>
      <c r="W1338" t="s">
        <v>7341</v>
      </c>
      <c r="X1338" t="s">
        <v>2656</v>
      </c>
      <c r="Y1338" t="s">
        <v>107</v>
      </c>
      <c r="Z1338" t="s">
        <v>64</v>
      </c>
      <c r="AA1338" t="s">
        <v>64</v>
      </c>
      <c r="AB1338" t="s">
        <v>59</v>
      </c>
      <c r="AC1338" t="s">
        <v>204</v>
      </c>
      <c r="AK1338">
        <f t="shared" si="178"/>
        <v>0</v>
      </c>
    </row>
    <row r="1339" spans="1:37" x14ac:dyDescent="0.25">
      <c r="A1339" t="s">
        <v>7345</v>
      </c>
      <c r="B1339" t="s">
        <v>7346</v>
      </c>
      <c r="G1339" t="s">
        <v>7226</v>
      </c>
      <c r="H1339" t="s">
        <v>7319</v>
      </c>
      <c r="I1339" t="s">
        <v>46</v>
      </c>
      <c r="J1339">
        <v>10</v>
      </c>
      <c r="P1339" t="s">
        <v>7323</v>
      </c>
      <c r="Q1339" t="s">
        <v>7343</v>
      </c>
      <c r="R1339" t="str">
        <f t="shared" si="187"/>
        <v>Bergen</v>
      </c>
      <c r="S1339" t="s">
        <v>7347</v>
      </c>
      <c r="U1339" t="s">
        <v>130</v>
      </c>
      <c r="W1339" t="s">
        <v>205</v>
      </c>
      <c r="Y1339" t="s">
        <v>134</v>
      </c>
      <c r="Z1339" t="s">
        <v>64</v>
      </c>
      <c r="AA1339" t="s">
        <v>64</v>
      </c>
      <c r="AB1339" t="s">
        <v>59</v>
      </c>
      <c r="AD1339">
        <v>12</v>
      </c>
      <c r="AE1339">
        <v>17</v>
      </c>
      <c r="AF1339">
        <v>11</v>
      </c>
      <c r="AG1339">
        <v>13</v>
      </c>
      <c r="AH1339">
        <v>12</v>
      </c>
      <c r="AI1339">
        <v>17</v>
      </c>
      <c r="AK1339">
        <f t="shared" si="178"/>
        <v>82</v>
      </c>
    </row>
    <row r="1340" spans="1:37" x14ac:dyDescent="0.25">
      <c r="A1340" t="str">
        <f>A1339</f>
        <v>Krollnar</v>
      </c>
      <c r="B1340" t="s">
        <v>7348</v>
      </c>
      <c r="G1340" t="s">
        <v>7349</v>
      </c>
      <c r="H1340" t="str">
        <f>H1339</f>
        <v>Flaemish</v>
      </c>
      <c r="I1340" t="s">
        <v>89</v>
      </c>
      <c r="J1340">
        <v>0</v>
      </c>
      <c r="P1340" t="s">
        <v>7343</v>
      </c>
      <c r="Q1340" t="str">
        <f>P1340</f>
        <v>Bergen</v>
      </c>
      <c r="R1340" t="str">
        <f t="shared" si="187"/>
        <v>Bergen</v>
      </c>
      <c r="U1340" t="s">
        <v>49</v>
      </c>
      <c r="Z1340" t="s">
        <v>64</v>
      </c>
      <c r="AA1340" t="s">
        <v>64</v>
      </c>
      <c r="AB1340" t="s">
        <v>59</v>
      </c>
      <c r="AK1340">
        <f t="shared" si="178"/>
        <v>0</v>
      </c>
    </row>
    <row r="1341" spans="1:37" x14ac:dyDescent="0.25">
      <c r="A1341" t="s">
        <v>7353</v>
      </c>
      <c r="B1341" t="s">
        <v>7354</v>
      </c>
      <c r="E1341" t="s">
        <v>7399</v>
      </c>
      <c r="G1341" t="s">
        <v>7255</v>
      </c>
      <c r="H1341" t="s">
        <v>748</v>
      </c>
      <c r="I1341" t="s">
        <v>46</v>
      </c>
      <c r="J1341">
        <v>15</v>
      </c>
      <c r="P1341" t="s">
        <v>722</v>
      </c>
      <c r="Q1341" t="s">
        <v>7350</v>
      </c>
      <c r="R1341" t="str">
        <f t="shared" si="187"/>
        <v>Berrym</v>
      </c>
      <c r="T1341" t="s">
        <v>7355</v>
      </c>
      <c r="U1341" t="s">
        <v>130</v>
      </c>
      <c r="Z1341" t="s">
        <v>64</v>
      </c>
      <c r="AA1341" t="s">
        <v>64</v>
      </c>
      <c r="AD1341">
        <v>13</v>
      </c>
      <c r="AE1341">
        <v>17</v>
      </c>
      <c r="AF1341">
        <v>12</v>
      </c>
      <c r="AG1341">
        <v>13</v>
      </c>
      <c r="AH1341">
        <v>12</v>
      </c>
      <c r="AI1341">
        <v>13</v>
      </c>
      <c r="AK1341">
        <f t="shared" si="178"/>
        <v>80</v>
      </c>
    </row>
    <row r="1342" spans="1:37" x14ac:dyDescent="0.25">
      <c r="A1342" t="s">
        <v>7361</v>
      </c>
      <c r="B1342" t="s">
        <v>7362</v>
      </c>
      <c r="G1342" t="s">
        <v>7363</v>
      </c>
      <c r="H1342" t="s">
        <v>110</v>
      </c>
      <c r="I1342" t="s">
        <v>46</v>
      </c>
      <c r="J1342">
        <v>22</v>
      </c>
      <c r="P1342" t="s">
        <v>7360</v>
      </c>
      <c r="Q1342" t="str">
        <f>P1342</f>
        <v>Silverston</v>
      </c>
      <c r="R1342" t="str">
        <f t="shared" si="187"/>
        <v>Silverston</v>
      </c>
      <c r="S1342" t="s">
        <v>7364</v>
      </c>
      <c r="U1342" t="s">
        <v>49</v>
      </c>
      <c r="W1342" t="s">
        <v>205</v>
      </c>
      <c r="Y1342" t="s">
        <v>7365</v>
      </c>
      <c r="Z1342" t="s">
        <v>64</v>
      </c>
      <c r="AA1342" t="s">
        <v>64</v>
      </c>
      <c r="AB1342" t="s">
        <v>108</v>
      </c>
      <c r="AD1342">
        <v>12</v>
      </c>
      <c r="AE1342">
        <v>17</v>
      </c>
      <c r="AF1342">
        <v>15</v>
      </c>
      <c r="AG1342">
        <v>14</v>
      </c>
      <c r="AH1342">
        <v>12</v>
      </c>
      <c r="AI1342">
        <v>16</v>
      </c>
      <c r="AK1342">
        <f t="shared" si="178"/>
        <v>86</v>
      </c>
    </row>
    <row r="1343" spans="1:37" x14ac:dyDescent="0.25">
      <c r="A1343" t="s">
        <v>7361</v>
      </c>
      <c r="B1343" t="s">
        <v>7366</v>
      </c>
      <c r="G1343" t="str">
        <f t="shared" ref="G1343:H1346" si="188">G1342</f>
        <v>Gaz 3 p. 22</v>
      </c>
      <c r="H1343" t="str">
        <f t="shared" si="188"/>
        <v>Pure Alphatian</v>
      </c>
      <c r="I1343" t="s">
        <v>73</v>
      </c>
      <c r="J1343">
        <v>9</v>
      </c>
      <c r="P1343" t="str">
        <f>P1342</f>
        <v>Silverston</v>
      </c>
      <c r="Q1343" t="s">
        <v>7359</v>
      </c>
      <c r="R1343" t="str">
        <f t="shared" si="187"/>
        <v>Volnay</v>
      </c>
      <c r="S1343" t="s">
        <v>7367</v>
      </c>
      <c r="T1343" t="s">
        <v>3678</v>
      </c>
      <c r="U1343" t="s">
        <v>49</v>
      </c>
      <c r="X1343" t="s">
        <v>7270</v>
      </c>
      <c r="Y1343" t="s">
        <v>3456</v>
      </c>
      <c r="AB1343" t="s">
        <v>57</v>
      </c>
      <c r="AD1343">
        <v>17</v>
      </c>
      <c r="AE1343">
        <v>11</v>
      </c>
      <c r="AF1343">
        <v>9</v>
      </c>
      <c r="AG1343">
        <v>14</v>
      </c>
      <c r="AH1343">
        <v>16</v>
      </c>
      <c r="AI1343">
        <v>8</v>
      </c>
      <c r="AK1343">
        <f t="shared" si="178"/>
        <v>75</v>
      </c>
    </row>
    <row r="1344" spans="1:37" x14ac:dyDescent="0.25">
      <c r="A1344" t="str">
        <f>A1343</f>
        <v>Aendyr</v>
      </c>
      <c r="B1344" t="s">
        <v>7368</v>
      </c>
      <c r="G1344" t="str">
        <f t="shared" si="188"/>
        <v>Gaz 3 p. 22</v>
      </c>
      <c r="H1344" t="str">
        <f t="shared" si="188"/>
        <v>Pure Alphatian</v>
      </c>
      <c r="I1344" t="s">
        <v>46</v>
      </c>
      <c r="J1344">
        <v>10</v>
      </c>
      <c r="P1344" t="s">
        <v>7356</v>
      </c>
      <c r="Q1344" t="s">
        <v>7360</v>
      </c>
      <c r="R1344" t="str">
        <f t="shared" si="187"/>
        <v>Silverston</v>
      </c>
      <c r="S1344" t="s">
        <v>7369</v>
      </c>
      <c r="U1344" t="s">
        <v>130</v>
      </c>
      <c r="Y1344" t="s">
        <v>1147</v>
      </c>
      <c r="Z1344" t="s">
        <v>64</v>
      </c>
      <c r="AA1344" t="s">
        <v>64</v>
      </c>
      <c r="AB1344" t="s">
        <v>108</v>
      </c>
      <c r="AC1344" t="s">
        <v>7370</v>
      </c>
      <c r="AK1344">
        <f t="shared" si="178"/>
        <v>0</v>
      </c>
    </row>
    <row r="1345" spans="1:37" x14ac:dyDescent="0.25">
      <c r="A1345" t="str">
        <f>A1344</f>
        <v>Aendyr</v>
      </c>
      <c r="B1345" t="s">
        <v>7371</v>
      </c>
      <c r="G1345" t="str">
        <f t="shared" si="188"/>
        <v>Gaz 3 p. 22</v>
      </c>
      <c r="H1345" t="str">
        <f t="shared" si="188"/>
        <v>Pure Alphatian</v>
      </c>
      <c r="I1345" t="s">
        <v>46</v>
      </c>
      <c r="J1345">
        <v>4</v>
      </c>
      <c r="P1345" t="s">
        <v>7360</v>
      </c>
      <c r="Q1345" t="str">
        <f>P1345</f>
        <v>Silverston</v>
      </c>
      <c r="R1345" t="str">
        <f t="shared" si="187"/>
        <v>Silverston</v>
      </c>
      <c r="U1345" t="s">
        <v>130</v>
      </c>
      <c r="V1345" t="s">
        <v>972</v>
      </c>
      <c r="Z1345" t="s">
        <v>64</v>
      </c>
      <c r="AA1345" t="s">
        <v>64</v>
      </c>
      <c r="AK1345">
        <f t="shared" si="178"/>
        <v>0</v>
      </c>
    </row>
    <row r="1346" spans="1:37" x14ac:dyDescent="0.25">
      <c r="A1346" t="str">
        <f>A1345</f>
        <v>Aendyr</v>
      </c>
      <c r="B1346" t="s">
        <v>7372</v>
      </c>
      <c r="G1346" t="str">
        <f t="shared" si="188"/>
        <v>Gaz 3 p. 22</v>
      </c>
      <c r="H1346" t="str">
        <f t="shared" si="188"/>
        <v>Pure Alphatian</v>
      </c>
      <c r="I1346" t="s">
        <v>46</v>
      </c>
      <c r="J1346">
        <v>5</v>
      </c>
      <c r="P1346" t="str">
        <f>P1345</f>
        <v>Silverston</v>
      </c>
      <c r="Q1346" t="s">
        <v>722</v>
      </c>
      <c r="R1346" t="str">
        <f t="shared" si="187"/>
        <v>Glantri City</v>
      </c>
      <c r="T1346" t="s">
        <v>4914</v>
      </c>
      <c r="U1346" t="s">
        <v>49</v>
      </c>
      <c r="V1346" t="s">
        <v>1361</v>
      </c>
      <c r="Z1346" t="s">
        <v>64</v>
      </c>
      <c r="AA1346" t="s">
        <v>64</v>
      </c>
      <c r="AK1346">
        <f t="shared" si="178"/>
        <v>0</v>
      </c>
    </row>
    <row r="1347" spans="1:37" x14ac:dyDescent="0.25">
      <c r="A1347" t="s">
        <v>7375</v>
      </c>
      <c r="B1347" t="s">
        <v>7376</v>
      </c>
      <c r="C1347" t="s">
        <v>7378</v>
      </c>
      <c r="G1347" t="s">
        <v>7377</v>
      </c>
      <c r="H1347" t="s">
        <v>7191</v>
      </c>
      <c r="I1347" t="s">
        <v>46</v>
      </c>
      <c r="J1347">
        <v>14</v>
      </c>
      <c r="P1347" t="s">
        <v>7184</v>
      </c>
      <c r="Q1347" t="s">
        <v>7343</v>
      </c>
      <c r="R1347" t="s">
        <v>7192</v>
      </c>
      <c r="S1347" t="s">
        <v>7379</v>
      </c>
      <c r="T1347" t="s">
        <v>4599</v>
      </c>
      <c r="U1347" t="s">
        <v>49</v>
      </c>
      <c r="V1347" t="s">
        <v>6668</v>
      </c>
      <c r="X1347" t="s">
        <v>309</v>
      </c>
      <c r="Y1347" t="s">
        <v>7380</v>
      </c>
      <c r="Z1347" t="s">
        <v>64</v>
      </c>
      <c r="AA1347" t="s">
        <v>64</v>
      </c>
      <c r="AB1347" t="s">
        <v>108</v>
      </c>
      <c r="AD1347">
        <v>10</v>
      </c>
      <c r="AE1347">
        <v>17</v>
      </c>
      <c r="AF1347">
        <v>11</v>
      </c>
      <c r="AG1347">
        <v>12</v>
      </c>
      <c r="AH1347">
        <v>13</v>
      </c>
      <c r="AI1347">
        <v>8</v>
      </c>
      <c r="AK1347">
        <f t="shared" ref="AK1347:AK1410" si="189">AD1347+AE1347+AF1347+AG1347+AH1347+AI1347</f>
        <v>71</v>
      </c>
    </row>
    <row r="1348" spans="1:37" x14ac:dyDescent="0.25">
      <c r="A1348" t="s">
        <v>1958</v>
      </c>
      <c r="B1348" t="s">
        <v>7384</v>
      </c>
      <c r="G1348" t="str">
        <f>G1347</f>
        <v>Gaz 3 p. 25</v>
      </c>
      <c r="H1348" t="s">
        <v>1962</v>
      </c>
      <c r="I1348" t="s">
        <v>46</v>
      </c>
      <c r="J1348">
        <v>28</v>
      </c>
      <c r="L1348" t="s">
        <v>10758</v>
      </c>
      <c r="P1348" t="s">
        <v>7385</v>
      </c>
      <c r="Q1348" t="s">
        <v>7383</v>
      </c>
      <c r="R1348" t="str">
        <f t="shared" ref="R1348:R1359" si="190">Q1348</f>
        <v>Igorov</v>
      </c>
      <c r="S1348" t="s">
        <v>7386</v>
      </c>
      <c r="U1348" t="s">
        <v>49</v>
      </c>
      <c r="V1348" t="s">
        <v>7387</v>
      </c>
      <c r="W1348" t="s">
        <v>172</v>
      </c>
      <c r="Y1348" t="s">
        <v>107</v>
      </c>
      <c r="Z1348" t="s">
        <v>64</v>
      </c>
      <c r="AA1348" t="s">
        <v>64</v>
      </c>
      <c r="AB1348" t="s">
        <v>108</v>
      </c>
      <c r="AC1348" t="s">
        <v>7388</v>
      </c>
      <c r="AD1348">
        <v>17</v>
      </c>
      <c r="AE1348">
        <v>18</v>
      </c>
      <c r="AF1348">
        <v>15</v>
      </c>
      <c r="AG1348">
        <v>11</v>
      </c>
      <c r="AH1348">
        <v>14</v>
      </c>
      <c r="AI1348">
        <v>16</v>
      </c>
      <c r="AJ1348" t="s">
        <v>164</v>
      </c>
      <c r="AK1348">
        <f t="shared" si="189"/>
        <v>91</v>
      </c>
    </row>
    <row r="1349" spans="1:37" x14ac:dyDescent="0.25">
      <c r="A1349" t="str">
        <f>A1348</f>
        <v>Gorevitch-Woszlany</v>
      </c>
      <c r="B1349" t="s">
        <v>7389</v>
      </c>
      <c r="G1349" t="str">
        <f>G1348</f>
        <v>Gaz 3 p. 25</v>
      </c>
      <c r="H1349" t="str">
        <f>H1348</f>
        <v>Boldavian</v>
      </c>
      <c r="I1349" t="str">
        <f>I1348</f>
        <v>Magic-user</v>
      </c>
      <c r="J1349">
        <v>18</v>
      </c>
      <c r="L1349" t="s">
        <v>10758</v>
      </c>
      <c r="P1349" t="str">
        <f>P1348</f>
        <v>Traladara</v>
      </c>
      <c r="Q1349" t="s">
        <v>722</v>
      </c>
      <c r="R1349" t="str">
        <f t="shared" si="190"/>
        <v>Glantri City</v>
      </c>
      <c r="U1349" t="s">
        <v>49</v>
      </c>
      <c r="Y1349" t="str">
        <f>Y1348</f>
        <v>Black</v>
      </c>
      <c r="Z1349" t="str">
        <f>Z1348</f>
        <v>No</v>
      </c>
      <c r="AA1349" t="str">
        <f>AA1347</f>
        <v>No</v>
      </c>
      <c r="AB1349" t="str">
        <f>AB1348</f>
        <v>Pale</v>
      </c>
      <c r="AK1349">
        <f t="shared" si="189"/>
        <v>0</v>
      </c>
    </row>
    <row r="1350" spans="1:37" x14ac:dyDescent="0.25">
      <c r="A1350" t="str">
        <f>A1349</f>
        <v>Gorevitch-Woszlany</v>
      </c>
      <c r="B1350" t="s">
        <v>7390</v>
      </c>
      <c r="G1350" t="str">
        <f>G1349</f>
        <v>Gaz 3 p. 25</v>
      </c>
      <c r="H1350" t="str">
        <f>H1349</f>
        <v>Boldavian</v>
      </c>
      <c r="I1350" t="s">
        <v>46</v>
      </c>
      <c r="J1350">
        <v>12</v>
      </c>
      <c r="L1350" t="s">
        <v>412</v>
      </c>
      <c r="P1350" t="str">
        <f>P1349</f>
        <v>Traladara</v>
      </c>
      <c r="Q1350" t="s">
        <v>7383</v>
      </c>
      <c r="R1350" t="str">
        <f t="shared" si="190"/>
        <v>Igorov</v>
      </c>
      <c r="U1350" t="s">
        <v>130</v>
      </c>
      <c r="Y1350" t="str">
        <f>Y1349</f>
        <v>Black</v>
      </c>
      <c r="Z1350" t="s">
        <v>64</v>
      </c>
      <c r="AA1350" t="s">
        <v>64</v>
      </c>
      <c r="AB1350" t="str">
        <f>AB1349</f>
        <v>Pale</v>
      </c>
      <c r="AK1350">
        <f t="shared" si="189"/>
        <v>0</v>
      </c>
    </row>
    <row r="1351" spans="1:37" x14ac:dyDescent="0.25">
      <c r="A1351" t="str">
        <f>A1350</f>
        <v>Gorevitch-Woszlany</v>
      </c>
      <c r="B1351" t="s">
        <v>7391</v>
      </c>
      <c r="G1351" t="str">
        <f>G1350</f>
        <v>Gaz 3 p. 25</v>
      </c>
      <c r="H1351" t="str">
        <f>H1350</f>
        <v>Boldavian</v>
      </c>
      <c r="I1351" t="s">
        <v>151</v>
      </c>
      <c r="J1351">
        <v>16</v>
      </c>
      <c r="P1351" t="str">
        <f>P1350</f>
        <v>Traladara</v>
      </c>
      <c r="Q1351" t="s">
        <v>7383</v>
      </c>
      <c r="R1351" t="str">
        <f t="shared" si="190"/>
        <v>Igorov</v>
      </c>
      <c r="U1351" t="s">
        <v>49</v>
      </c>
      <c r="Y1351" t="str">
        <f>Y1350</f>
        <v>Black</v>
      </c>
      <c r="Z1351" t="str">
        <f>Z1350</f>
        <v>No</v>
      </c>
      <c r="AA1351" t="str">
        <f>AA1350</f>
        <v>No</v>
      </c>
      <c r="AB1351" t="str">
        <f>AB1350</f>
        <v>Pale</v>
      </c>
      <c r="AK1351">
        <f t="shared" si="189"/>
        <v>0</v>
      </c>
    </row>
    <row r="1352" spans="1:37" x14ac:dyDescent="0.25">
      <c r="A1352" t="s">
        <v>7392</v>
      </c>
      <c r="G1352" t="s">
        <v>7393</v>
      </c>
      <c r="H1352" t="str">
        <f>H1351</f>
        <v>Boldavian</v>
      </c>
      <c r="I1352" t="s">
        <v>73</v>
      </c>
      <c r="L1352" t="s">
        <v>412</v>
      </c>
      <c r="P1352" t="s">
        <v>7394</v>
      </c>
      <c r="Q1352" t="str">
        <f>P1352</f>
        <v>Rymsikgrad</v>
      </c>
      <c r="R1352" t="str">
        <f t="shared" si="190"/>
        <v>Rymsikgrad</v>
      </c>
      <c r="S1352" t="s">
        <v>7395</v>
      </c>
      <c r="U1352" t="s">
        <v>49</v>
      </c>
      <c r="AK1352">
        <f t="shared" si="189"/>
        <v>0</v>
      </c>
    </row>
    <row r="1353" spans="1:37" x14ac:dyDescent="0.25">
      <c r="A1353" t="s">
        <v>7396</v>
      </c>
      <c r="B1353" t="s">
        <v>7397</v>
      </c>
      <c r="E1353" t="s">
        <v>7398</v>
      </c>
      <c r="G1353" t="s">
        <v>7377</v>
      </c>
      <c r="H1353" t="s">
        <v>5536</v>
      </c>
      <c r="I1353" t="str">
        <f>I1352</f>
        <v>Fighter</v>
      </c>
      <c r="J1353">
        <v>10</v>
      </c>
      <c r="L1353" t="s">
        <v>412</v>
      </c>
      <c r="P1353" t="s">
        <v>7400</v>
      </c>
      <c r="Q1353" t="s">
        <v>7383</v>
      </c>
      <c r="R1353" t="str">
        <f t="shared" si="190"/>
        <v>Igorov</v>
      </c>
      <c r="U1353" t="s">
        <v>49</v>
      </c>
      <c r="V1353" t="s">
        <v>7401</v>
      </c>
      <c r="W1353" t="s">
        <v>7402</v>
      </c>
      <c r="X1353" t="s">
        <v>648</v>
      </c>
      <c r="Y1353" t="s">
        <v>107</v>
      </c>
      <c r="Z1353" t="s">
        <v>64</v>
      </c>
      <c r="AA1353" t="s">
        <v>64</v>
      </c>
      <c r="AB1353" t="s">
        <v>108</v>
      </c>
      <c r="AC1353" t="s">
        <v>7403</v>
      </c>
      <c r="AD1353">
        <v>18</v>
      </c>
      <c r="AE1353">
        <v>12</v>
      </c>
      <c r="AF1353">
        <v>13</v>
      </c>
      <c r="AG1353">
        <v>12</v>
      </c>
      <c r="AH1353">
        <v>10</v>
      </c>
      <c r="AI1353">
        <v>17</v>
      </c>
      <c r="AK1353">
        <f t="shared" si="189"/>
        <v>82</v>
      </c>
    </row>
    <row r="1354" spans="1:37" x14ac:dyDescent="0.25">
      <c r="A1354" t="s">
        <v>7404</v>
      </c>
      <c r="B1354" t="s">
        <v>7405</v>
      </c>
      <c r="G1354" t="s">
        <v>7406</v>
      </c>
      <c r="H1354" t="s">
        <v>1962</v>
      </c>
      <c r="P1354" t="s">
        <v>1963</v>
      </c>
      <c r="Q1354" t="str">
        <f>P1354</f>
        <v>Boldavia</v>
      </c>
      <c r="R1354" t="str">
        <f t="shared" si="190"/>
        <v>Boldavia</v>
      </c>
      <c r="T1354" t="s">
        <v>7407</v>
      </c>
      <c r="U1354" t="s">
        <v>49</v>
      </c>
      <c r="AK1354">
        <f t="shared" si="189"/>
        <v>0</v>
      </c>
    </row>
    <row r="1355" spans="1:37" x14ac:dyDescent="0.25">
      <c r="A1355" t="s">
        <v>7408</v>
      </c>
      <c r="B1355" t="s">
        <v>7409</v>
      </c>
      <c r="G1355" t="s">
        <v>7410</v>
      </c>
      <c r="H1355" t="str">
        <f>H1354</f>
        <v>Boldavian</v>
      </c>
      <c r="I1355" t="s">
        <v>89</v>
      </c>
      <c r="J1355">
        <v>0</v>
      </c>
      <c r="P1355" t="s">
        <v>1963</v>
      </c>
      <c r="Q1355" t="str">
        <f>P1355</f>
        <v>Boldavia</v>
      </c>
      <c r="R1355" t="str">
        <f t="shared" si="190"/>
        <v>Boldavia</v>
      </c>
      <c r="U1355" t="s">
        <v>130</v>
      </c>
      <c r="Z1355" t="s">
        <v>64</v>
      </c>
      <c r="AA1355" t="s">
        <v>64</v>
      </c>
      <c r="AD1355">
        <v>12</v>
      </c>
      <c r="AE1355">
        <v>17</v>
      </c>
      <c r="AF1355">
        <v>13</v>
      </c>
      <c r="AG1355">
        <v>15</v>
      </c>
      <c r="AH1355">
        <v>10</v>
      </c>
      <c r="AI1355">
        <v>11</v>
      </c>
      <c r="AK1355">
        <f t="shared" si="189"/>
        <v>78</v>
      </c>
    </row>
    <row r="1356" spans="1:37" x14ac:dyDescent="0.25">
      <c r="A1356" t="s">
        <v>7411</v>
      </c>
      <c r="G1356" t="str">
        <f>G1355</f>
        <v>Kdm of Magic  Card</v>
      </c>
      <c r="H1356" t="str">
        <f>H1355</f>
        <v>Boldavian</v>
      </c>
      <c r="I1356" t="s">
        <v>46</v>
      </c>
      <c r="P1356" t="s">
        <v>1963</v>
      </c>
      <c r="Q1356" t="str">
        <f>P1356</f>
        <v>Boldavia</v>
      </c>
      <c r="R1356" t="str">
        <f t="shared" si="190"/>
        <v>Boldavia</v>
      </c>
      <c r="U1356" t="s">
        <v>130</v>
      </c>
      <c r="Z1356" t="s">
        <v>64</v>
      </c>
      <c r="AA1356" t="s">
        <v>64</v>
      </c>
      <c r="AK1356">
        <f t="shared" si="189"/>
        <v>0</v>
      </c>
    </row>
    <row r="1357" spans="1:37" x14ac:dyDescent="0.25">
      <c r="A1357" t="s">
        <v>7412</v>
      </c>
      <c r="B1357" t="s">
        <v>7413</v>
      </c>
      <c r="E1357" t="s">
        <v>7416</v>
      </c>
      <c r="G1357" t="s">
        <v>7414</v>
      </c>
      <c r="H1357" t="str">
        <f>H1356</f>
        <v>Boldavian</v>
      </c>
      <c r="I1357" t="str">
        <f>I1349</f>
        <v>Magic-user</v>
      </c>
      <c r="J1357">
        <v>16</v>
      </c>
      <c r="L1357" t="s">
        <v>10758</v>
      </c>
      <c r="P1357" t="s">
        <v>7385</v>
      </c>
      <c r="Q1357" t="s">
        <v>1963</v>
      </c>
      <c r="R1357" t="str">
        <f t="shared" si="190"/>
        <v>Boldavia</v>
      </c>
      <c r="T1357" t="s">
        <v>7415</v>
      </c>
      <c r="U1357" t="s">
        <v>49</v>
      </c>
      <c r="V1357" t="s">
        <v>7418</v>
      </c>
      <c r="W1357" t="s">
        <v>7417</v>
      </c>
      <c r="Y1357" t="s">
        <v>107</v>
      </c>
      <c r="Z1357" t="s">
        <v>64</v>
      </c>
      <c r="AA1357" t="s">
        <v>64</v>
      </c>
      <c r="AB1357" t="s">
        <v>108</v>
      </c>
      <c r="AC1357" t="s">
        <v>135</v>
      </c>
      <c r="AD1357">
        <v>11</v>
      </c>
      <c r="AE1357">
        <v>13</v>
      </c>
      <c r="AF1357">
        <v>13</v>
      </c>
      <c r="AG1357">
        <v>18</v>
      </c>
      <c r="AH1357">
        <v>13</v>
      </c>
      <c r="AI1357">
        <v>14</v>
      </c>
      <c r="AK1357">
        <f t="shared" si="189"/>
        <v>82</v>
      </c>
    </row>
    <row r="1358" spans="1:37" x14ac:dyDescent="0.25">
      <c r="A1358" t="s">
        <v>7419</v>
      </c>
      <c r="B1358" t="s">
        <v>7420</v>
      </c>
      <c r="G1358" t="s">
        <v>1919</v>
      </c>
      <c r="H1358" t="str">
        <f>H1357</f>
        <v>Boldavian</v>
      </c>
      <c r="I1358" t="s">
        <v>151</v>
      </c>
      <c r="J1358">
        <v>13</v>
      </c>
      <c r="P1358" t="s">
        <v>1963</v>
      </c>
      <c r="Q1358" t="str">
        <f>P1358</f>
        <v>Boldavia</v>
      </c>
      <c r="R1358" t="str">
        <f t="shared" si="190"/>
        <v>Boldavia</v>
      </c>
      <c r="T1358" t="s">
        <v>2214</v>
      </c>
      <c r="U1358" t="s">
        <v>49</v>
      </c>
      <c r="V1358" t="s">
        <v>1331</v>
      </c>
      <c r="W1358" t="s">
        <v>7329</v>
      </c>
      <c r="Y1358" t="s">
        <v>107</v>
      </c>
      <c r="Z1358" t="s">
        <v>63</v>
      </c>
      <c r="AA1358" t="s">
        <v>63</v>
      </c>
      <c r="AB1358" t="s">
        <v>909</v>
      </c>
      <c r="AC1358" t="str">
        <f>AC1357</f>
        <v>Brown</v>
      </c>
      <c r="AD1358">
        <v>13</v>
      </c>
      <c r="AE1358">
        <v>8</v>
      </c>
      <c r="AF1358">
        <v>9</v>
      </c>
      <c r="AG1358">
        <v>18</v>
      </c>
      <c r="AH1358">
        <v>16</v>
      </c>
      <c r="AI1358">
        <v>7</v>
      </c>
      <c r="AK1358">
        <f t="shared" si="189"/>
        <v>71</v>
      </c>
    </row>
    <row r="1359" spans="1:37" x14ac:dyDescent="0.25">
      <c r="A1359" t="s">
        <v>7421</v>
      </c>
      <c r="B1359" t="s">
        <v>7422</v>
      </c>
      <c r="G1359" t="s">
        <v>7423</v>
      </c>
      <c r="H1359" t="s">
        <v>1962</v>
      </c>
      <c r="P1359" t="s">
        <v>1963</v>
      </c>
      <c r="Q1359" t="str">
        <f>P1359</f>
        <v>Boldavia</v>
      </c>
      <c r="R1359" t="str">
        <f t="shared" si="190"/>
        <v>Boldavia</v>
      </c>
      <c r="U1359" t="s">
        <v>49</v>
      </c>
      <c r="X1359" t="s">
        <v>309</v>
      </c>
      <c r="Y1359" t="str">
        <f>Y1358</f>
        <v>Black</v>
      </c>
      <c r="Z1359" t="s">
        <v>64</v>
      </c>
      <c r="AA1359" t="s">
        <v>64</v>
      </c>
      <c r="AB1359" t="s">
        <v>108</v>
      </c>
      <c r="AK1359">
        <f t="shared" si="189"/>
        <v>0</v>
      </c>
    </row>
    <row r="1360" spans="1:37" x14ac:dyDescent="0.25">
      <c r="A1360" t="s">
        <v>7431</v>
      </c>
      <c r="B1360" t="s">
        <v>7432</v>
      </c>
      <c r="G1360" t="s">
        <v>7255</v>
      </c>
      <c r="H1360" t="s">
        <v>2705</v>
      </c>
      <c r="I1360" t="s">
        <v>46</v>
      </c>
      <c r="J1360">
        <v>12</v>
      </c>
      <c r="P1360" t="s">
        <v>7433</v>
      </c>
      <c r="Q1360" t="s">
        <v>7428</v>
      </c>
      <c r="R1360" t="str">
        <f t="shared" ref="R1360:R1373" si="191">Q1360</f>
        <v>Castelbianco</v>
      </c>
      <c r="S1360" t="s">
        <v>7434</v>
      </c>
      <c r="T1360" t="s">
        <v>7334</v>
      </c>
      <c r="U1360" t="s">
        <v>49</v>
      </c>
      <c r="AD1360">
        <v>17</v>
      </c>
      <c r="AE1360">
        <v>16</v>
      </c>
      <c r="AF1360">
        <v>10</v>
      </c>
      <c r="AG1360">
        <v>16</v>
      </c>
      <c r="AH1360">
        <v>10</v>
      </c>
      <c r="AI1360">
        <v>9</v>
      </c>
      <c r="AK1360">
        <f t="shared" si="189"/>
        <v>78</v>
      </c>
    </row>
    <row r="1361" spans="1:37" x14ac:dyDescent="0.25">
      <c r="A1361" t="s">
        <v>7447</v>
      </c>
      <c r="B1361" t="s">
        <v>7448</v>
      </c>
      <c r="C1361" t="s">
        <v>7449</v>
      </c>
      <c r="G1361" t="s">
        <v>7226</v>
      </c>
      <c r="H1361" t="str">
        <f>H1360</f>
        <v>Thyatian</v>
      </c>
      <c r="I1361" t="str">
        <f>I1360</f>
        <v>Magic-user</v>
      </c>
      <c r="J1361">
        <v>17</v>
      </c>
      <c r="P1361" t="s">
        <v>7438</v>
      </c>
      <c r="Q1361" t="str">
        <f>P1361</f>
        <v>Sirecchia</v>
      </c>
      <c r="R1361" t="str">
        <f t="shared" si="191"/>
        <v>Sirecchia</v>
      </c>
      <c r="S1361" t="s">
        <v>7450</v>
      </c>
      <c r="U1361" t="s">
        <v>49</v>
      </c>
      <c r="Y1361" t="s">
        <v>135</v>
      </c>
      <c r="Z1361" t="s">
        <v>63</v>
      </c>
      <c r="AA1361" t="s">
        <v>63</v>
      </c>
      <c r="AB1361" t="s">
        <v>2604</v>
      </c>
      <c r="AC1361" t="s">
        <v>109</v>
      </c>
      <c r="AD1361">
        <v>11</v>
      </c>
      <c r="AE1361">
        <v>17</v>
      </c>
      <c r="AF1361">
        <v>16</v>
      </c>
      <c r="AG1361">
        <v>12</v>
      </c>
      <c r="AH1361">
        <v>16</v>
      </c>
      <c r="AI1361">
        <v>12</v>
      </c>
      <c r="AK1361">
        <f t="shared" si="189"/>
        <v>84</v>
      </c>
    </row>
    <row r="1362" spans="1:37" x14ac:dyDescent="0.25">
      <c r="A1362" t="str">
        <f>A1361</f>
        <v>di Malapietra</v>
      </c>
      <c r="B1362" t="s">
        <v>7451</v>
      </c>
      <c r="G1362" t="s">
        <v>7452</v>
      </c>
      <c r="H1362" t="str">
        <f>H1361</f>
        <v>Thyatian</v>
      </c>
      <c r="I1362" t="str">
        <f>I1361</f>
        <v>Magic-user</v>
      </c>
      <c r="J1362">
        <v>9</v>
      </c>
      <c r="P1362" t="str">
        <f>P1361</f>
        <v>Sirecchia</v>
      </c>
      <c r="Q1362" t="s">
        <v>7436</v>
      </c>
      <c r="R1362" t="str">
        <f t="shared" si="191"/>
        <v>Lizzieni</v>
      </c>
      <c r="S1362" t="s">
        <v>7454</v>
      </c>
      <c r="T1362" t="s">
        <v>3678</v>
      </c>
      <c r="U1362" t="s">
        <v>49</v>
      </c>
      <c r="AK1362">
        <f t="shared" si="189"/>
        <v>0</v>
      </c>
    </row>
    <row r="1363" spans="1:37" x14ac:dyDescent="0.25">
      <c r="A1363" t="str">
        <f>A1362</f>
        <v>di Malapietra</v>
      </c>
      <c r="B1363" t="s">
        <v>7453</v>
      </c>
      <c r="G1363" t="str">
        <f t="shared" ref="G1363:H1366" si="192">G1362</f>
        <v>Gaz 3 p. 27</v>
      </c>
      <c r="H1363" t="str">
        <f t="shared" si="192"/>
        <v>Thyatian</v>
      </c>
      <c r="I1363" t="s">
        <v>73</v>
      </c>
      <c r="J1363">
        <v>10</v>
      </c>
      <c r="P1363" t="s">
        <v>7433</v>
      </c>
      <c r="Q1363" t="s">
        <v>7438</v>
      </c>
      <c r="R1363" t="str">
        <f t="shared" si="191"/>
        <v>Sirecchia</v>
      </c>
      <c r="U1363" t="s">
        <v>130</v>
      </c>
      <c r="Z1363" t="s">
        <v>64</v>
      </c>
      <c r="AA1363" t="s">
        <v>64</v>
      </c>
      <c r="AK1363">
        <f t="shared" si="189"/>
        <v>0</v>
      </c>
    </row>
    <row r="1364" spans="1:37" x14ac:dyDescent="0.25">
      <c r="A1364" t="str">
        <f>A1363</f>
        <v>di Malapietra</v>
      </c>
      <c r="B1364" t="s">
        <v>7455</v>
      </c>
      <c r="G1364" t="str">
        <f t="shared" si="192"/>
        <v>Gaz 3 p. 27</v>
      </c>
      <c r="H1364" t="str">
        <f t="shared" si="192"/>
        <v>Thyatian</v>
      </c>
      <c r="I1364" t="str">
        <f>I1362</f>
        <v>Magic-user</v>
      </c>
      <c r="J1364">
        <v>7</v>
      </c>
      <c r="P1364" t="s">
        <v>7438</v>
      </c>
      <c r="Q1364" t="s">
        <v>722</v>
      </c>
      <c r="R1364" t="str">
        <f t="shared" si="191"/>
        <v>Glantri City</v>
      </c>
      <c r="T1364" t="s">
        <v>4914</v>
      </c>
      <c r="U1364" t="s">
        <v>49</v>
      </c>
      <c r="V1364" t="s">
        <v>1361</v>
      </c>
      <c r="Z1364" t="s">
        <v>64</v>
      </c>
      <c r="AA1364" t="s">
        <v>64</v>
      </c>
      <c r="AK1364">
        <f t="shared" si="189"/>
        <v>0</v>
      </c>
    </row>
    <row r="1365" spans="1:37" x14ac:dyDescent="0.25">
      <c r="A1365" t="str">
        <f>A1364</f>
        <v>di Malapietra</v>
      </c>
      <c r="B1365" t="s">
        <v>7456</v>
      </c>
      <c r="G1365" t="str">
        <f t="shared" si="192"/>
        <v>Gaz 3 p. 27</v>
      </c>
      <c r="H1365" t="str">
        <f t="shared" si="192"/>
        <v>Thyatian</v>
      </c>
      <c r="I1365" t="str">
        <f>I1364</f>
        <v>Magic-user</v>
      </c>
      <c r="J1365">
        <v>9</v>
      </c>
      <c r="P1365" t="str">
        <f>P1364</f>
        <v>Sirecchia</v>
      </c>
      <c r="Q1365" t="s">
        <v>7457</v>
      </c>
      <c r="R1365" t="str">
        <f t="shared" si="191"/>
        <v>Ylourgne</v>
      </c>
      <c r="S1365" t="s">
        <v>7458</v>
      </c>
      <c r="T1365" t="s">
        <v>7459</v>
      </c>
      <c r="U1365" t="s">
        <v>49</v>
      </c>
      <c r="AK1365">
        <f t="shared" si="189"/>
        <v>0</v>
      </c>
    </row>
    <row r="1366" spans="1:37" x14ac:dyDescent="0.25">
      <c r="A1366" t="str">
        <f>A1365</f>
        <v>di Malapietra</v>
      </c>
      <c r="B1366" t="s">
        <v>7460</v>
      </c>
      <c r="G1366" t="str">
        <f t="shared" si="192"/>
        <v>Gaz 3 p. 27</v>
      </c>
      <c r="H1366" t="str">
        <f t="shared" si="192"/>
        <v>Thyatian</v>
      </c>
      <c r="I1366" t="str">
        <f>I1365</f>
        <v>Magic-user</v>
      </c>
      <c r="J1366">
        <v>10</v>
      </c>
      <c r="P1366" t="str">
        <f>P1365</f>
        <v>Sirecchia</v>
      </c>
      <c r="Q1366" t="s">
        <v>722</v>
      </c>
      <c r="R1366" t="str">
        <f t="shared" si="191"/>
        <v>Glantri City</v>
      </c>
      <c r="S1366" t="s">
        <v>7461</v>
      </c>
      <c r="U1366" t="s">
        <v>130</v>
      </c>
      <c r="Z1366" t="s">
        <v>64</v>
      </c>
      <c r="AA1366" t="s">
        <v>64</v>
      </c>
      <c r="AK1366">
        <f t="shared" si="189"/>
        <v>0</v>
      </c>
    </row>
    <row r="1367" spans="1:37" x14ac:dyDescent="0.25">
      <c r="A1367" t="s">
        <v>7462</v>
      </c>
      <c r="B1367" t="s">
        <v>7463</v>
      </c>
      <c r="G1367" t="s">
        <v>7464</v>
      </c>
      <c r="H1367" t="str">
        <f>H1366</f>
        <v>Thyatian</v>
      </c>
      <c r="I1367" t="str">
        <f>I1366</f>
        <v>Magic-user</v>
      </c>
      <c r="P1367" t="s">
        <v>7433</v>
      </c>
      <c r="Q1367" t="str">
        <f>P1367</f>
        <v>Caurenze</v>
      </c>
      <c r="R1367" t="str">
        <f t="shared" si="191"/>
        <v>Caurenze</v>
      </c>
      <c r="U1367" t="s">
        <v>49</v>
      </c>
      <c r="AK1367">
        <f t="shared" si="189"/>
        <v>0</v>
      </c>
    </row>
    <row r="1368" spans="1:37" x14ac:dyDescent="0.25">
      <c r="A1368" t="s">
        <v>7472</v>
      </c>
      <c r="B1368" t="s">
        <v>7473</v>
      </c>
      <c r="G1368" t="s">
        <v>7452</v>
      </c>
      <c r="H1368" t="s">
        <v>7474</v>
      </c>
      <c r="I1368" t="str">
        <f>I1367</f>
        <v>Magic-user</v>
      </c>
      <c r="J1368">
        <v>11</v>
      </c>
      <c r="P1368" t="s">
        <v>7475</v>
      </c>
      <c r="Q1368" t="s">
        <v>7470</v>
      </c>
      <c r="R1368" t="str">
        <f t="shared" si="191"/>
        <v>Dunvegan</v>
      </c>
      <c r="S1368" t="s">
        <v>7476</v>
      </c>
      <c r="U1368" t="s">
        <v>49</v>
      </c>
      <c r="W1368" t="s">
        <v>205</v>
      </c>
      <c r="X1368" t="s">
        <v>3412</v>
      </c>
      <c r="Y1368" t="s">
        <v>203</v>
      </c>
      <c r="Z1368" t="s">
        <v>63</v>
      </c>
      <c r="AD1368">
        <v>14</v>
      </c>
      <c r="AE1368">
        <v>16</v>
      </c>
      <c r="AF1368">
        <v>13</v>
      </c>
      <c r="AG1368">
        <v>12</v>
      </c>
      <c r="AH1368">
        <v>15</v>
      </c>
      <c r="AI1368">
        <v>15</v>
      </c>
      <c r="AK1368">
        <f t="shared" si="189"/>
        <v>85</v>
      </c>
    </row>
    <row r="1369" spans="1:37" x14ac:dyDescent="0.25">
      <c r="A1369" t="s">
        <v>7479</v>
      </c>
      <c r="B1369" t="s">
        <v>7480</v>
      </c>
      <c r="G1369" t="s">
        <v>7481</v>
      </c>
      <c r="H1369" t="s">
        <v>748</v>
      </c>
      <c r="I1369" t="str">
        <f>I1368</f>
        <v>Magic-user</v>
      </c>
      <c r="P1369" t="s">
        <v>749</v>
      </c>
      <c r="Q1369" t="str">
        <f>P1369</f>
        <v>Glantri</v>
      </c>
      <c r="R1369" t="str">
        <f t="shared" si="191"/>
        <v>Glantri</v>
      </c>
      <c r="S1369" t="s">
        <v>7482</v>
      </c>
      <c r="U1369" t="s">
        <v>49</v>
      </c>
      <c r="Y1369" t="s">
        <v>7483</v>
      </c>
      <c r="Z1369" t="s">
        <v>63</v>
      </c>
      <c r="AA1369" t="s">
        <v>63</v>
      </c>
      <c r="AK1369">
        <f t="shared" si="189"/>
        <v>0</v>
      </c>
    </row>
    <row r="1370" spans="1:37" x14ac:dyDescent="0.25">
      <c r="A1370" t="s">
        <v>7487</v>
      </c>
      <c r="B1370" t="s">
        <v>7488</v>
      </c>
      <c r="G1370" t="s">
        <v>7489</v>
      </c>
      <c r="H1370" t="s">
        <v>7262</v>
      </c>
      <c r="I1370" t="s">
        <v>429</v>
      </c>
      <c r="J1370">
        <v>10</v>
      </c>
      <c r="K1370" t="s">
        <v>10739</v>
      </c>
      <c r="P1370" t="s">
        <v>4623</v>
      </c>
      <c r="Q1370" t="s">
        <v>7484</v>
      </c>
      <c r="R1370" t="str">
        <f t="shared" si="191"/>
        <v>Egorn</v>
      </c>
      <c r="S1370" t="s">
        <v>7490</v>
      </c>
      <c r="U1370" t="s">
        <v>130</v>
      </c>
      <c r="Z1370" t="s">
        <v>64</v>
      </c>
      <c r="AA1370" t="s">
        <v>64</v>
      </c>
      <c r="AD1370">
        <v>9</v>
      </c>
      <c r="AE1370">
        <v>16</v>
      </c>
      <c r="AF1370">
        <v>14</v>
      </c>
      <c r="AG1370">
        <v>11</v>
      </c>
      <c r="AH1370">
        <v>12</v>
      </c>
      <c r="AI1370">
        <v>15</v>
      </c>
      <c r="AK1370">
        <f t="shared" si="189"/>
        <v>77</v>
      </c>
    </row>
    <row r="1371" spans="1:37" x14ac:dyDescent="0.25">
      <c r="A1371" t="s">
        <v>7496</v>
      </c>
      <c r="B1371" t="s">
        <v>7495</v>
      </c>
      <c r="G1371" t="s">
        <v>7190</v>
      </c>
      <c r="H1371" t="s">
        <v>429</v>
      </c>
      <c r="I1371" t="str">
        <f>H1371</f>
        <v>Elf</v>
      </c>
      <c r="J1371">
        <v>10</v>
      </c>
      <c r="K1371" t="s">
        <v>10739</v>
      </c>
      <c r="P1371" t="s">
        <v>4618</v>
      </c>
      <c r="Q1371" t="s">
        <v>7497</v>
      </c>
      <c r="R1371" t="str">
        <f t="shared" si="191"/>
        <v>Elllerovyn</v>
      </c>
      <c r="S1371" t="s">
        <v>7498</v>
      </c>
      <c r="U1371" t="s">
        <v>130</v>
      </c>
      <c r="V1371" t="s">
        <v>464</v>
      </c>
      <c r="W1371" t="s">
        <v>368</v>
      </c>
      <c r="X1371" t="s">
        <v>133</v>
      </c>
      <c r="Y1371" t="s">
        <v>7499</v>
      </c>
      <c r="Z1371" t="s">
        <v>64</v>
      </c>
      <c r="AA1371" t="s">
        <v>64</v>
      </c>
      <c r="AB1371" t="s">
        <v>108</v>
      </c>
      <c r="AC1371" t="s">
        <v>109</v>
      </c>
      <c r="AD1371">
        <v>13</v>
      </c>
      <c r="AE1371">
        <v>17</v>
      </c>
      <c r="AF1371">
        <v>16</v>
      </c>
      <c r="AG1371">
        <v>14</v>
      </c>
      <c r="AH1371">
        <v>11</v>
      </c>
      <c r="AI1371">
        <v>17</v>
      </c>
      <c r="AK1371">
        <f t="shared" si="189"/>
        <v>88</v>
      </c>
    </row>
    <row r="1372" spans="1:37" x14ac:dyDescent="0.25">
      <c r="A1372" t="s">
        <v>7500</v>
      </c>
      <c r="B1372" t="s">
        <v>7501</v>
      </c>
      <c r="G1372" t="s">
        <v>7377</v>
      </c>
      <c r="H1372" t="s">
        <v>429</v>
      </c>
      <c r="I1372" t="str">
        <f>H1372</f>
        <v>Elf</v>
      </c>
      <c r="J1372">
        <v>9</v>
      </c>
      <c r="P1372" t="s">
        <v>7493</v>
      </c>
      <c r="Q1372" t="s">
        <v>7502</v>
      </c>
      <c r="R1372" t="str">
        <f t="shared" si="191"/>
        <v>Camp Huledain</v>
      </c>
      <c r="S1372" t="s">
        <v>7503</v>
      </c>
      <c r="T1372" t="s">
        <v>307</v>
      </c>
      <c r="U1372" t="s">
        <v>49</v>
      </c>
      <c r="Y1372" t="s">
        <v>3105</v>
      </c>
      <c r="Z1372" t="s">
        <v>64</v>
      </c>
      <c r="AA1372" t="s">
        <v>64</v>
      </c>
      <c r="AB1372" t="s">
        <v>108</v>
      </c>
      <c r="AC1372" t="str">
        <f>AC1371</f>
        <v>Blue</v>
      </c>
      <c r="AD1372">
        <v>16</v>
      </c>
      <c r="AE1372">
        <v>15</v>
      </c>
      <c r="AF1372">
        <v>14</v>
      </c>
      <c r="AG1372">
        <v>13</v>
      </c>
      <c r="AH1372">
        <v>16</v>
      </c>
      <c r="AI1372">
        <v>12</v>
      </c>
      <c r="AK1372">
        <f t="shared" si="189"/>
        <v>86</v>
      </c>
    </row>
    <row r="1373" spans="1:37" x14ac:dyDescent="0.25">
      <c r="A1373" t="s">
        <v>7504</v>
      </c>
      <c r="G1373" t="str">
        <f>G1372</f>
        <v>Gaz 3 p. 25</v>
      </c>
      <c r="H1373" t="s">
        <v>429</v>
      </c>
      <c r="I1373" t="str">
        <f>H1373</f>
        <v>Elf</v>
      </c>
      <c r="J1373">
        <v>10</v>
      </c>
      <c r="K1373" t="s">
        <v>10739</v>
      </c>
      <c r="P1373" t="s">
        <v>4618</v>
      </c>
      <c r="Q1373" t="s">
        <v>7497</v>
      </c>
      <c r="R1373" t="str">
        <f t="shared" si="191"/>
        <v>Elllerovyn</v>
      </c>
      <c r="S1373" t="s">
        <v>7505</v>
      </c>
      <c r="U1373" t="s">
        <v>130</v>
      </c>
      <c r="Z1373" t="s">
        <v>64</v>
      </c>
      <c r="AA1373" t="s">
        <v>64</v>
      </c>
      <c r="AB1373" t="str">
        <f>AB1372</f>
        <v>Pale</v>
      </c>
      <c r="AK1373">
        <f t="shared" si="189"/>
        <v>0</v>
      </c>
    </row>
    <row r="1374" spans="1:37" x14ac:dyDescent="0.25">
      <c r="A1374" t="s">
        <v>7506</v>
      </c>
      <c r="G1374" t="str">
        <f>G1373</f>
        <v>Gaz 3 p. 25</v>
      </c>
      <c r="H1374" t="s">
        <v>429</v>
      </c>
      <c r="I1374" t="str">
        <f t="shared" ref="I1374:I1380" si="193">H1374</f>
        <v>Elf</v>
      </c>
      <c r="J1374">
        <v>10</v>
      </c>
      <c r="K1374" t="s">
        <v>10739</v>
      </c>
      <c r="P1374" t="s">
        <v>4618</v>
      </c>
      <c r="Q1374" t="s">
        <v>7497</v>
      </c>
      <c r="R1374" t="str">
        <f>Q1374</f>
        <v>Elllerovyn</v>
      </c>
      <c r="S1374" t="s">
        <v>7508</v>
      </c>
      <c r="T1374" t="s">
        <v>7509</v>
      </c>
      <c r="U1374" t="s">
        <v>130</v>
      </c>
      <c r="Z1374" t="s">
        <v>64</v>
      </c>
      <c r="AA1374" t="s">
        <v>64</v>
      </c>
      <c r="AB1374" t="str">
        <f>AB1373</f>
        <v>Pale</v>
      </c>
      <c r="AK1374">
        <f t="shared" si="189"/>
        <v>0</v>
      </c>
    </row>
    <row r="1375" spans="1:37" x14ac:dyDescent="0.25">
      <c r="A1375" t="s">
        <v>7507</v>
      </c>
      <c r="G1375" t="str">
        <f>G1374</f>
        <v>Gaz 3 p. 25</v>
      </c>
      <c r="H1375" t="s">
        <v>429</v>
      </c>
      <c r="I1375" t="str">
        <f t="shared" si="193"/>
        <v>Elf</v>
      </c>
      <c r="J1375">
        <v>10</v>
      </c>
      <c r="K1375" t="s">
        <v>10739</v>
      </c>
      <c r="P1375" t="s">
        <v>4618</v>
      </c>
      <c r="Q1375" t="s">
        <v>7497</v>
      </c>
      <c r="R1375" t="str">
        <f>Q1375</f>
        <v>Elllerovyn</v>
      </c>
      <c r="S1375" t="s">
        <v>7508</v>
      </c>
      <c r="T1375" t="s">
        <v>7509</v>
      </c>
      <c r="U1375" t="s">
        <v>130</v>
      </c>
      <c r="Z1375" t="s">
        <v>64</v>
      </c>
      <c r="AA1375" t="s">
        <v>64</v>
      </c>
      <c r="AB1375" t="str">
        <f>AB1374</f>
        <v>Pale</v>
      </c>
      <c r="AK1375">
        <f t="shared" si="189"/>
        <v>0</v>
      </c>
    </row>
    <row r="1376" spans="1:37" x14ac:dyDescent="0.25">
      <c r="A1376" t="s">
        <v>7510</v>
      </c>
      <c r="B1376" t="s">
        <v>7511</v>
      </c>
      <c r="G1376" t="str">
        <f>G1375</f>
        <v>Gaz 3 p. 25</v>
      </c>
      <c r="H1376" t="s">
        <v>429</v>
      </c>
      <c r="I1376" t="str">
        <f t="shared" si="193"/>
        <v>Elf</v>
      </c>
      <c r="J1376">
        <v>6</v>
      </c>
      <c r="P1376" t="s">
        <v>7493</v>
      </c>
      <c r="Q1376" t="s">
        <v>722</v>
      </c>
      <c r="R1376" t="str">
        <f>Q1376</f>
        <v>Glantri City</v>
      </c>
      <c r="T1376" t="s">
        <v>4914</v>
      </c>
      <c r="U1376" t="s">
        <v>49</v>
      </c>
      <c r="AB1376" t="str">
        <f>AB1375</f>
        <v>Pale</v>
      </c>
      <c r="AK1376">
        <f t="shared" si="189"/>
        <v>0</v>
      </c>
    </row>
    <row r="1377" spans="1:37" x14ac:dyDescent="0.25">
      <c r="A1377" t="s">
        <v>7512</v>
      </c>
      <c r="B1377" t="s">
        <v>7513</v>
      </c>
      <c r="G1377" t="str">
        <f>G1376</f>
        <v>Gaz 3 p. 25</v>
      </c>
      <c r="H1377" t="s">
        <v>429</v>
      </c>
      <c r="I1377" t="str">
        <f t="shared" si="193"/>
        <v>Elf</v>
      </c>
      <c r="J1377">
        <v>9</v>
      </c>
      <c r="P1377" t="s">
        <v>4618</v>
      </c>
      <c r="Q1377" t="s">
        <v>722</v>
      </c>
      <c r="R1377" t="str">
        <f>Q1377</f>
        <v>Glantri City</v>
      </c>
      <c r="S1377" t="s">
        <v>7514</v>
      </c>
      <c r="T1377" t="s">
        <v>4914</v>
      </c>
      <c r="U1377" t="s">
        <v>130</v>
      </c>
      <c r="Z1377" t="s">
        <v>64</v>
      </c>
      <c r="AA1377" t="s">
        <v>64</v>
      </c>
      <c r="AK1377">
        <f t="shared" si="189"/>
        <v>0</v>
      </c>
    </row>
    <row r="1378" spans="1:37" x14ac:dyDescent="0.25">
      <c r="A1378" t="s">
        <v>7515</v>
      </c>
      <c r="B1378" t="s">
        <v>7516</v>
      </c>
      <c r="G1378" t="s">
        <v>7517</v>
      </c>
      <c r="H1378" t="s">
        <v>429</v>
      </c>
      <c r="I1378" t="str">
        <f t="shared" si="193"/>
        <v>Elf</v>
      </c>
      <c r="P1378" t="s">
        <v>7493</v>
      </c>
      <c r="Q1378" t="str">
        <f t="shared" ref="Q1378:R1380" si="194">P1378</f>
        <v>Ellerovyn</v>
      </c>
      <c r="R1378" t="str">
        <f t="shared" si="194"/>
        <v>Ellerovyn</v>
      </c>
      <c r="U1378" t="s">
        <v>49</v>
      </c>
      <c r="AK1378">
        <f t="shared" si="189"/>
        <v>0</v>
      </c>
    </row>
    <row r="1379" spans="1:37" x14ac:dyDescent="0.25">
      <c r="A1379" t="s">
        <v>7519</v>
      </c>
      <c r="B1379" t="s">
        <v>7518</v>
      </c>
      <c r="G1379" t="s">
        <v>7520</v>
      </c>
      <c r="H1379" t="s">
        <v>429</v>
      </c>
      <c r="I1379" t="str">
        <f t="shared" si="193"/>
        <v>Elf</v>
      </c>
      <c r="P1379" t="s">
        <v>4618</v>
      </c>
      <c r="Q1379" t="str">
        <f t="shared" si="194"/>
        <v>Erewan</v>
      </c>
      <c r="R1379" t="str">
        <f t="shared" si="194"/>
        <v>Erewan</v>
      </c>
      <c r="T1379" t="s">
        <v>7407</v>
      </c>
      <c r="U1379" t="s">
        <v>130</v>
      </c>
      <c r="Z1379" t="s">
        <v>64</v>
      </c>
      <c r="AA1379" t="s">
        <v>64</v>
      </c>
      <c r="AK1379">
        <f t="shared" si="189"/>
        <v>0</v>
      </c>
    </row>
    <row r="1380" spans="1:37" x14ac:dyDescent="0.25">
      <c r="A1380" t="s">
        <v>7521</v>
      </c>
      <c r="B1380" t="s">
        <v>7522</v>
      </c>
      <c r="G1380" t="s">
        <v>7306</v>
      </c>
      <c r="H1380" t="s">
        <v>429</v>
      </c>
      <c r="I1380" t="str">
        <f t="shared" si="193"/>
        <v>Elf</v>
      </c>
      <c r="J1380">
        <v>1</v>
      </c>
      <c r="P1380" t="s">
        <v>4618</v>
      </c>
      <c r="Q1380" t="str">
        <f t="shared" si="194"/>
        <v>Erewan</v>
      </c>
      <c r="R1380" t="str">
        <f t="shared" si="194"/>
        <v>Erewan</v>
      </c>
      <c r="U1380" t="s">
        <v>130</v>
      </c>
      <c r="Y1380" t="s">
        <v>134</v>
      </c>
      <c r="Z1380" t="s">
        <v>64</v>
      </c>
      <c r="AA1380" t="s">
        <v>64</v>
      </c>
      <c r="AB1380" t="s">
        <v>2604</v>
      </c>
      <c r="AC1380" t="s">
        <v>109</v>
      </c>
      <c r="AD1380">
        <v>14</v>
      </c>
      <c r="AE1380">
        <v>16</v>
      </c>
      <c r="AF1380">
        <v>13</v>
      </c>
      <c r="AG1380">
        <v>10</v>
      </c>
      <c r="AH1380">
        <v>16</v>
      </c>
      <c r="AI1380">
        <v>14</v>
      </c>
      <c r="AK1380">
        <f t="shared" si="189"/>
        <v>83</v>
      </c>
    </row>
    <row r="1381" spans="1:37" x14ac:dyDescent="0.25">
      <c r="A1381" t="s">
        <v>7526</v>
      </c>
      <c r="B1381" t="s">
        <v>7527</v>
      </c>
      <c r="G1381" t="s">
        <v>7226</v>
      </c>
      <c r="H1381" t="s">
        <v>5536</v>
      </c>
      <c r="I1381" t="str">
        <f>I1369</f>
        <v>Magic-user</v>
      </c>
      <c r="J1381">
        <v>9</v>
      </c>
      <c r="P1381" t="s">
        <v>7528</v>
      </c>
      <c r="Q1381" t="s">
        <v>7523</v>
      </c>
      <c r="R1381" t="str">
        <f>Q1381</f>
        <v>Fausseflames</v>
      </c>
      <c r="S1381" t="s">
        <v>7529</v>
      </c>
      <c r="T1381" t="s">
        <v>4599</v>
      </c>
      <c r="U1381" t="s">
        <v>49</v>
      </c>
      <c r="W1381" t="s">
        <v>205</v>
      </c>
      <c r="X1381" t="s">
        <v>739</v>
      </c>
      <c r="Y1381" t="s">
        <v>6878</v>
      </c>
      <c r="Z1381" t="s">
        <v>63</v>
      </c>
      <c r="AA1381" t="s">
        <v>63</v>
      </c>
      <c r="AD1381">
        <v>12</v>
      </c>
      <c r="AE1381">
        <v>16</v>
      </c>
      <c r="AF1381">
        <v>13</v>
      </c>
      <c r="AG1381">
        <v>12</v>
      </c>
      <c r="AH1381">
        <v>14</v>
      </c>
      <c r="AI1381">
        <v>14</v>
      </c>
      <c r="AK1381">
        <f t="shared" si="189"/>
        <v>81</v>
      </c>
    </row>
    <row r="1382" spans="1:37" x14ac:dyDescent="0.25">
      <c r="A1382" t="s">
        <v>7531</v>
      </c>
      <c r="C1382" t="s">
        <v>7532</v>
      </c>
      <c r="G1382" t="s">
        <v>7533</v>
      </c>
      <c r="H1382" t="s">
        <v>748</v>
      </c>
      <c r="I1382" t="s">
        <v>151</v>
      </c>
      <c r="P1382" t="s">
        <v>722</v>
      </c>
      <c r="Q1382" t="str">
        <f>P1382</f>
        <v>Glantri City</v>
      </c>
      <c r="R1382" t="str">
        <f>Q1382</f>
        <v>Glantri City</v>
      </c>
      <c r="S1382" t="s">
        <v>7534</v>
      </c>
      <c r="T1382" t="s">
        <v>7541</v>
      </c>
      <c r="U1382" t="s">
        <v>49</v>
      </c>
      <c r="AK1382">
        <f t="shared" si="189"/>
        <v>0</v>
      </c>
    </row>
    <row r="1383" spans="1:37" x14ac:dyDescent="0.25">
      <c r="A1383" t="s">
        <v>7535</v>
      </c>
      <c r="G1383" t="s">
        <v>7533</v>
      </c>
      <c r="H1383" t="str">
        <f>H1382</f>
        <v>Glantrian</v>
      </c>
      <c r="I1383" t="str">
        <f>I1382</f>
        <v>Thief</v>
      </c>
      <c r="P1383" t="str">
        <f>P1382</f>
        <v>Glantri City</v>
      </c>
      <c r="Q1383" t="s">
        <v>1973</v>
      </c>
      <c r="R1383" t="str">
        <f>Q1383</f>
        <v>Darokin</v>
      </c>
      <c r="U1383" t="s">
        <v>49</v>
      </c>
      <c r="AK1383">
        <f t="shared" si="189"/>
        <v>0</v>
      </c>
    </row>
    <row r="1384" spans="1:37" x14ac:dyDescent="0.25">
      <c r="A1384" t="s">
        <v>7536</v>
      </c>
      <c r="G1384" t="s">
        <v>7533</v>
      </c>
      <c r="I1384" t="str">
        <f>I1383</f>
        <v>Thief</v>
      </c>
      <c r="Q1384" t="str">
        <f>Q1383</f>
        <v>Darokin</v>
      </c>
      <c r="R1384" t="str">
        <f>R1383</f>
        <v>Darokin</v>
      </c>
      <c r="S1384" t="s">
        <v>7537</v>
      </c>
      <c r="U1384" t="s">
        <v>49</v>
      </c>
      <c r="AK1384">
        <f t="shared" si="189"/>
        <v>0</v>
      </c>
    </row>
    <row r="1385" spans="1:37" x14ac:dyDescent="0.25">
      <c r="A1385" t="s">
        <v>7538</v>
      </c>
      <c r="G1385" t="s">
        <v>7539</v>
      </c>
      <c r="H1385" t="s">
        <v>748</v>
      </c>
      <c r="I1385" t="s">
        <v>151</v>
      </c>
      <c r="Q1385" t="s">
        <v>722</v>
      </c>
      <c r="R1385" t="str">
        <f>Q1385</f>
        <v>Glantri City</v>
      </c>
      <c r="T1385" t="s">
        <v>7540</v>
      </c>
      <c r="U1385" t="s">
        <v>49</v>
      </c>
      <c r="Y1385" t="s">
        <v>203</v>
      </c>
      <c r="Z1385" t="s">
        <v>64</v>
      </c>
      <c r="AA1385" t="s">
        <v>64</v>
      </c>
      <c r="AK1385">
        <f t="shared" si="189"/>
        <v>0</v>
      </c>
    </row>
    <row r="1386" spans="1:37" x14ac:dyDescent="0.25">
      <c r="A1386" t="s">
        <v>7542</v>
      </c>
      <c r="B1386" t="s">
        <v>7543</v>
      </c>
      <c r="G1386" t="s">
        <v>7489</v>
      </c>
      <c r="H1386" t="s">
        <v>1962</v>
      </c>
      <c r="I1386" t="s">
        <v>151</v>
      </c>
      <c r="J1386">
        <v>6</v>
      </c>
      <c r="P1386" t="s">
        <v>1963</v>
      </c>
      <c r="Q1386" t="str">
        <f>Q1385</f>
        <v>Glantri City</v>
      </c>
      <c r="R1386" t="str">
        <f>R1385</f>
        <v>Glantri City</v>
      </c>
      <c r="T1386" t="s">
        <v>7544</v>
      </c>
      <c r="U1386" t="s">
        <v>49</v>
      </c>
      <c r="W1386" t="s">
        <v>341</v>
      </c>
      <c r="X1386" t="s">
        <v>55</v>
      </c>
      <c r="Z1386" t="s">
        <v>64</v>
      </c>
      <c r="AA1386" t="s">
        <v>63</v>
      </c>
      <c r="AD1386">
        <v>13</v>
      </c>
      <c r="AE1386">
        <v>14</v>
      </c>
      <c r="AF1386">
        <v>10</v>
      </c>
      <c r="AG1386">
        <v>17</v>
      </c>
      <c r="AH1386">
        <v>12</v>
      </c>
      <c r="AI1386">
        <v>14</v>
      </c>
      <c r="AK1386">
        <f t="shared" si="189"/>
        <v>80</v>
      </c>
    </row>
    <row r="1387" spans="1:37" x14ac:dyDescent="0.25">
      <c r="A1387" t="s">
        <v>2698</v>
      </c>
      <c r="G1387" t="s">
        <v>7545</v>
      </c>
      <c r="H1387" t="s">
        <v>748</v>
      </c>
      <c r="I1387" t="s">
        <v>151</v>
      </c>
      <c r="Q1387" t="str">
        <f>Q1386</f>
        <v>Glantri City</v>
      </c>
      <c r="R1387" t="str">
        <f>R1386</f>
        <v>Glantri City</v>
      </c>
      <c r="U1387" t="s">
        <v>49</v>
      </c>
      <c r="Y1387" t="s">
        <v>203</v>
      </c>
      <c r="Z1387" t="s">
        <v>64</v>
      </c>
      <c r="AA1387" t="s">
        <v>64</v>
      </c>
      <c r="AK1387">
        <f t="shared" si="189"/>
        <v>0</v>
      </c>
    </row>
    <row r="1388" spans="1:37" x14ac:dyDescent="0.25">
      <c r="A1388" t="s">
        <v>7546</v>
      </c>
      <c r="B1388" t="s">
        <v>7547</v>
      </c>
      <c r="C1388" t="s">
        <v>7548</v>
      </c>
      <c r="G1388" t="s">
        <v>7549</v>
      </c>
      <c r="H1388" t="str">
        <f>H1387</f>
        <v>Glantrian</v>
      </c>
      <c r="I1388" t="str">
        <f>I1387</f>
        <v>Thief</v>
      </c>
      <c r="J1388">
        <v>4</v>
      </c>
      <c r="P1388" t="s">
        <v>722</v>
      </c>
      <c r="Q1388" t="str">
        <f>P1388</f>
        <v>Glantri City</v>
      </c>
      <c r="R1388" t="str">
        <f>R1387</f>
        <v>Glantri City</v>
      </c>
      <c r="U1388" t="s">
        <v>49</v>
      </c>
      <c r="AD1388">
        <v>16</v>
      </c>
      <c r="AG1388">
        <v>18</v>
      </c>
      <c r="AK1388">
        <f t="shared" si="189"/>
        <v>34</v>
      </c>
    </row>
    <row r="1389" spans="1:37" x14ac:dyDescent="0.25">
      <c r="A1389" t="s">
        <v>7552</v>
      </c>
      <c r="B1389" t="s">
        <v>7553</v>
      </c>
      <c r="G1389" t="s">
        <v>7226</v>
      </c>
      <c r="H1389" t="s">
        <v>748</v>
      </c>
      <c r="I1389" t="str">
        <f>I1381</f>
        <v>Magic-user</v>
      </c>
      <c r="J1389">
        <v>14</v>
      </c>
      <c r="Q1389" t="s">
        <v>7550</v>
      </c>
      <c r="R1389" t="str">
        <f>Q1389</f>
        <v>Fenswick</v>
      </c>
      <c r="S1389" t="s">
        <v>7554</v>
      </c>
      <c r="U1389" t="s">
        <v>130</v>
      </c>
      <c r="V1389" t="s">
        <v>1331</v>
      </c>
      <c r="Z1389" t="s">
        <v>64</v>
      </c>
      <c r="AA1389" t="s">
        <v>64</v>
      </c>
      <c r="AD1389">
        <v>16</v>
      </c>
      <c r="AE1389">
        <v>15</v>
      </c>
      <c r="AF1389">
        <v>15</v>
      </c>
      <c r="AG1389">
        <v>10</v>
      </c>
      <c r="AH1389">
        <v>14</v>
      </c>
      <c r="AI1389">
        <v>9</v>
      </c>
      <c r="AK1389">
        <f t="shared" si="189"/>
        <v>79</v>
      </c>
    </row>
    <row r="1390" spans="1:37" x14ac:dyDescent="0.25">
      <c r="A1390" t="s">
        <v>7555</v>
      </c>
      <c r="B1390" t="s">
        <v>7556</v>
      </c>
      <c r="G1390" t="s">
        <v>7557</v>
      </c>
      <c r="H1390" t="str">
        <f>H1389</f>
        <v>Glantrian</v>
      </c>
      <c r="I1390" t="s">
        <v>73</v>
      </c>
      <c r="J1390">
        <v>1</v>
      </c>
      <c r="P1390" t="s">
        <v>7550</v>
      </c>
      <c r="Q1390" t="str">
        <f>P1390</f>
        <v>Fenswick</v>
      </c>
      <c r="R1390" t="str">
        <f>Q1390</f>
        <v>Fenswick</v>
      </c>
      <c r="T1390" t="s">
        <v>7558</v>
      </c>
      <c r="U1390" t="s">
        <v>49</v>
      </c>
      <c r="W1390" t="s">
        <v>7559</v>
      </c>
      <c r="AD1390">
        <v>10</v>
      </c>
      <c r="AE1390">
        <v>11</v>
      </c>
      <c r="AF1390">
        <v>9</v>
      </c>
      <c r="AG1390">
        <v>8</v>
      </c>
      <c r="AH1390">
        <v>12</v>
      </c>
      <c r="AI1390">
        <v>13</v>
      </c>
      <c r="AK1390">
        <f t="shared" si="189"/>
        <v>63</v>
      </c>
    </row>
    <row r="1391" spans="1:37" x14ac:dyDescent="0.25">
      <c r="A1391" t="s">
        <v>7572</v>
      </c>
      <c r="B1391" t="s">
        <v>7573</v>
      </c>
      <c r="P1391" t="s">
        <v>749</v>
      </c>
      <c r="T1391" t="s">
        <v>2214</v>
      </c>
      <c r="U1391" t="s">
        <v>49</v>
      </c>
      <c r="AK1391">
        <f t="shared" si="189"/>
        <v>0</v>
      </c>
    </row>
    <row r="1392" spans="1:37" x14ac:dyDescent="0.25">
      <c r="A1392" t="s">
        <v>7729</v>
      </c>
      <c r="B1392" t="s">
        <v>7730</v>
      </c>
      <c r="G1392" t="s">
        <v>7190</v>
      </c>
      <c r="H1392" t="s">
        <v>748</v>
      </c>
      <c r="I1392" t="s">
        <v>46</v>
      </c>
      <c r="J1392">
        <v>18</v>
      </c>
      <c r="P1392" t="str">
        <f>P1391</f>
        <v>Glantri</v>
      </c>
      <c r="Q1392" t="s">
        <v>722</v>
      </c>
      <c r="R1392" t="str">
        <f>Q1392</f>
        <v>Glantri City</v>
      </c>
      <c r="S1392" t="s">
        <v>7731</v>
      </c>
      <c r="U1392" t="s">
        <v>49</v>
      </c>
      <c r="AD1392">
        <v>12</v>
      </c>
      <c r="AE1392">
        <v>17</v>
      </c>
      <c r="AF1392">
        <v>11</v>
      </c>
      <c r="AG1392">
        <v>12</v>
      </c>
      <c r="AH1392">
        <v>10</v>
      </c>
      <c r="AI1392">
        <v>17</v>
      </c>
      <c r="AK1392">
        <f t="shared" si="189"/>
        <v>79</v>
      </c>
    </row>
    <row r="1393" spans="1:37" x14ac:dyDescent="0.25">
      <c r="A1393" t="s">
        <v>7732</v>
      </c>
      <c r="B1393" t="s">
        <v>7733</v>
      </c>
      <c r="G1393" t="s">
        <v>7489</v>
      </c>
      <c r="H1393" t="s">
        <v>2701</v>
      </c>
      <c r="I1393" t="str">
        <f>I1392</f>
        <v>Magic-user</v>
      </c>
      <c r="J1393">
        <v>5</v>
      </c>
      <c r="Q1393" t="str">
        <f>Q1392</f>
        <v>Glantri City</v>
      </c>
      <c r="R1393" t="str">
        <f>R1392</f>
        <v>Glantri City</v>
      </c>
      <c r="T1393" t="s">
        <v>2773</v>
      </c>
      <c r="U1393" t="s">
        <v>49</v>
      </c>
      <c r="AD1393">
        <v>10</v>
      </c>
      <c r="AE1393">
        <v>15</v>
      </c>
      <c r="AF1393">
        <v>11</v>
      </c>
      <c r="AG1393">
        <v>13</v>
      </c>
      <c r="AH1393">
        <v>12</v>
      </c>
      <c r="AI1393">
        <v>14</v>
      </c>
      <c r="AK1393">
        <f t="shared" si="189"/>
        <v>75</v>
      </c>
    </row>
    <row r="1394" spans="1:37" x14ac:dyDescent="0.25">
      <c r="A1394" t="s">
        <v>7734</v>
      </c>
      <c r="B1394" t="s">
        <v>7735</v>
      </c>
      <c r="C1394" t="s">
        <v>7736</v>
      </c>
      <c r="G1394" t="s">
        <v>7260</v>
      </c>
      <c r="H1394" t="s">
        <v>2705</v>
      </c>
      <c r="I1394" t="s">
        <v>151</v>
      </c>
      <c r="J1394">
        <v>5</v>
      </c>
      <c r="Q1394" t="s">
        <v>722</v>
      </c>
      <c r="R1394" t="str">
        <f>Q1394</f>
        <v>Glantri City</v>
      </c>
      <c r="T1394" t="s">
        <v>7737</v>
      </c>
      <c r="U1394" t="s">
        <v>49</v>
      </c>
      <c r="AD1394">
        <v>12</v>
      </c>
      <c r="AE1394">
        <v>14</v>
      </c>
      <c r="AF1394">
        <v>8</v>
      </c>
      <c r="AG1394">
        <v>13</v>
      </c>
      <c r="AH1394">
        <v>10</v>
      </c>
      <c r="AI1394">
        <v>17</v>
      </c>
      <c r="AK1394">
        <f t="shared" si="189"/>
        <v>74</v>
      </c>
    </row>
    <row r="1395" spans="1:37" x14ac:dyDescent="0.25">
      <c r="A1395" t="s">
        <v>7738</v>
      </c>
      <c r="B1395" t="str">
        <f>A1395</f>
        <v>Galladin</v>
      </c>
      <c r="G1395" t="s">
        <v>5787</v>
      </c>
      <c r="H1395" t="s">
        <v>429</v>
      </c>
      <c r="I1395" t="str">
        <f>H1395</f>
        <v>Elf</v>
      </c>
      <c r="J1395">
        <v>8</v>
      </c>
      <c r="P1395" t="s">
        <v>2712</v>
      </c>
      <c r="Q1395" t="str">
        <f t="shared" ref="Q1395:Q1406" si="195">Q1394</f>
        <v>Glantri City</v>
      </c>
      <c r="R1395" t="str">
        <f t="shared" ref="R1395:R1406" si="196">R1394</f>
        <v>Glantri City</v>
      </c>
      <c r="S1395" t="s">
        <v>7739</v>
      </c>
      <c r="T1395" t="s">
        <v>819</v>
      </c>
      <c r="U1395" t="s">
        <v>49</v>
      </c>
      <c r="Y1395" t="s">
        <v>7741</v>
      </c>
      <c r="Z1395" t="s">
        <v>63</v>
      </c>
      <c r="AB1395" t="s">
        <v>7740</v>
      </c>
      <c r="AD1395">
        <v>8</v>
      </c>
      <c r="AE1395">
        <v>17</v>
      </c>
      <c r="AF1395">
        <v>10</v>
      </c>
      <c r="AG1395">
        <v>15</v>
      </c>
      <c r="AH1395">
        <v>12</v>
      </c>
      <c r="AI1395">
        <v>16</v>
      </c>
      <c r="AK1395">
        <f t="shared" si="189"/>
        <v>78</v>
      </c>
    </row>
    <row r="1396" spans="1:37" x14ac:dyDescent="0.25">
      <c r="A1396" t="s">
        <v>7742</v>
      </c>
      <c r="B1396" t="s">
        <v>7743</v>
      </c>
      <c r="G1396" t="str">
        <f>G1395</f>
        <v>Gaz 3 p. 31</v>
      </c>
      <c r="H1396" t="s">
        <v>2718</v>
      </c>
      <c r="I1396" t="s">
        <v>73</v>
      </c>
      <c r="J1396">
        <v>4</v>
      </c>
      <c r="P1396" t="s">
        <v>5775</v>
      </c>
      <c r="Q1396" t="str">
        <f t="shared" si="195"/>
        <v>Glantri City</v>
      </c>
      <c r="R1396" t="str">
        <f t="shared" si="196"/>
        <v>Glantri City</v>
      </c>
      <c r="S1396" t="s">
        <v>7744</v>
      </c>
      <c r="T1396" t="str">
        <f>T1395</f>
        <v>Diplomat</v>
      </c>
      <c r="U1396" t="s">
        <v>49</v>
      </c>
      <c r="X1396" t="s">
        <v>7745</v>
      </c>
      <c r="AD1396">
        <v>16</v>
      </c>
      <c r="AE1396">
        <v>15</v>
      </c>
      <c r="AF1396">
        <v>14</v>
      </c>
      <c r="AG1396">
        <v>13</v>
      </c>
      <c r="AH1396">
        <v>12</v>
      </c>
      <c r="AI1396">
        <v>15</v>
      </c>
      <c r="AK1396">
        <f t="shared" si="189"/>
        <v>85</v>
      </c>
    </row>
    <row r="1397" spans="1:37" x14ac:dyDescent="0.25">
      <c r="A1397" t="s">
        <v>7746</v>
      </c>
      <c r="B1397" t="str">
        <f>A1397</f>
        <v>Humphrey</v>
      </c>
      <c r="G1397" t="s">
        <v>7747</v>
      </c>
      <c r="H1397" t="s">
        <v>7748</v>
      </c>
      <c r="Q1397" t="str">
        <f t="shared" si="195"/>
        <v>Glantri City</v>
      </c>
      <c r="R1397" t="str">
        <f t="shared" si="196"/>
        <v>Glantri City</v>
      </c>
      <c r="T1397" t="s">
        <v>7749</v>
      </c>
      <c r="U1397" t="s">
        <v>49</v>
      </c>
      <c r="Z1397" t="s">
        <v>64</v>
      </c>
      <c r="AA1397" t="s">
        <v>64</v>
      </c>
      <c r="AK1397">
        <f t="shared" si="189"/>
        <v>0</v>
      </c>
    </row>
    <row r="1398" spans="1:37" x14ac:dyDescent="0.25">
      <c r="A1398" t="s">
        <v>7750</v>
      </c>
      <c r="G1398" t="s">
        <v>7751</v>
      </c>
      <c r="H1398" t="s">
        <v>748</v>
      </c>
      <c r="I1398" t="s">
        <v>46</v>
      </c>
      <c r="J1398">
        <v>1</v>
      </c>
      <c r="Q1398" t="str">
        <f t="shared" si="195"/>
        <v>Glantri City</v>
      </c>
      <c r="R1398" t="str">
        <f t="shared" si="196"/>
        <v>Glantri City</v>
      </c>
      <c r="T1398" t="s">
        <v>4914</v>
      </c>
      <c r="U1398" t="s">
        <v>49</v>
      </c>
      <c r="Y1398" t="s">
        <v>203</v>
      </c>
      <c r="Z1398" t="s">
        <v>64</v>
      </c>
      <c r="AA1398" t="s">
        <v>64</v>
      </c>
      <c r="AK1398">
        <f t="shared" si="189"/>
        <v>0</v>
      </c>
    </row>
    <row r="1399" spans="1:37" x14ac:dyDescent="0.25">
      <c r="A1399" t="s">
        <v>7752</v>
      </c>
      <c r="G1399" t="s">
        <v>7747</v>
      </c>
      <c r="H1399" t="s">
        <v>7753</v>
      </c>
      <c r="I1399" t="s">
        <v>429</v>
      </c>
      <c r="J1399">
        <v>1</v>
      </c>
      <c r="P1399" t="s">
        <v>4618</v>
      </c>
      <c r="Q1399" t="str">
        <f t="shared" si="195"/>
        <v>Glantri City</v>
      </c>
      <c r="R1399" t="str">
        <f t="shared" si="196"/>
        <v>Glantri City</v>
      </c>
      <c r="T1399" t="s">
        <v>4914</v>
      </c>
      <c r="U1399" t="s">
        <v>49</v>
      </c>
      <c r="Y1399" t="s">
        <v>203</v>
      </c>
      <c r="Z1399" t="s">
        <v>64</v>
      </c>
      <c r="AA1399" t="s">
        <v>64</v>
      </c>
      <c r="AK1399">
        <f t="shared" si="189"/>
        <v>0</v>
      </c>
    </row>
    <row r="1400" spans="1:37" x14ac:dyDescent="0.25">
      <c r="A1400" t="s">
        <v>7754</v>
      </c>
      <c r="G1400" t="s">
        <v>7747</v>
      </c>
      <c r="H1400" t="s">
        <v>748</v>
      </c>
      <c r="I1400" t="s">
        <v>46</v>
      </c>
      <c r="J1400">
        <v>1</v>
      </c>
      <c r="Q1400" t="str">
        <f t="shared" si="195"/>
        <v>Glantri City</v>
      </c>
      <c r="R1400" t="str">
        <f t="shared" si="196"/>
        <v>Glantri City</v>
      </c>
      <c r="T1400" t="str">
        <f>T1399</f>
        <v>student</v>
      </c>
      <c r="U1400" t="s">
        <v>49</v>
      </c>
      <c r="Y1400" t="s">
        <v>203</v>
      </c>
      <c r="Z1400" t="s">
        <v>64</v>
      </c>
      <c r="AA1400" t="s">
        <v>64</v>
      </c>
      <c r="AK1400">
        <f t="shared" si="189"/>
        <v>0</v>
      </c>
    </row>
    <row r="1401" spans="1:37" x14ac:dyDescent="0.25">
      <c r="A1401" t="s">
        <v>7755</v>
      </c>
      <c r="G1401" t="s">
        <v>7747</v>
      </c>
      <c r="H1401" t="str">
        <f>H1400</f>
        <v>Glantrian</v>
      </c>
      <c r="I1401" t="str">
        <f>I1400</f>
        <v>Magic-user</v>
      </c>
      <c r="J1401">
        <v>7</v>
      </c>
      <c r="Q1401" t="str">
        <f t="shared" si="195"/>
        <v>Glantri City</v>
      </c>
      <c r="R1401" t="str">
        <f t="shared" si="196"/>
        <v>Glantri City</v>
      </c>
      <c r="T1401" t="str">
        <f>T1400</f>
        <v>student</v>
      </c>
      <c r="U1401" t="s">
        <v>130</v>
      </c>
      <c r="Y1401" t="s">
        <v>135</v>
      </c>
      <c r="Z1401" t="s">
        <v>64</v>
      </c>
      <c r="AA1401" t="s">
        <v>64</v>
      </c>
      <c r="AC1401" t="s">
        <v>109</v>
      </c>
      <c r="AK1401">
        <f t="shared" si="189"/>
        <v>0</v>
      </c>
    </row>
    <row r="1402" spans="1:37" x14ac:dyDescent="0.25">
      <c r="A1402" t="s">
        <v>7756</v>
      </c>
      <c r="B1402" t="str">
        <f>A1402</f>
        <v>Diabolus</v>
      </c>
      <c r="G1402" t="s">
        <v>7751</v>
      </c>
      <c r="H1402" t="s">
        <v>7757</v>
      </c>
      <c r="Q1402" t="str">
        <f t="shared" si="195"/>
        <v>Glantri City</v>
      </c>
      <c r="R1402" t="str">
        <f t="shared" si="196"/>
        <v>Glantri City</v>
      </c>
      <c r="U1402" t="s">
        <v>49</v>
      </c>
      <c r="Z1402" t="s">
        <v>64</v>
      </c>
      <c r="AA1402" t="s">
        <v>64</v>
      </c>
      <c r="AB1402" t="s">
        <v>57</v>
      </c>
      <c r="AK1402">
        <f t="shared" si="189"/>
        <v>0</v>
      </c>
    </row>
    <row r="1403" spans="1:37" x14ac:dyDescent="0.25">
      <c r="A1403" t="s">
        <v>7758</v>
      </c>
      <c r="B1403" t="s">
        <v>7759</v>
      </c>
      <c r="G1403" t="s">
        <v>7760</v>
      </c>
      <c r="H1403" t="s">
        <v>748</v>
      </c>
      <c r="Q1403" t="str">
        <f t="shared" si="195"/>
        <v>Glantri City</v>
      </c>
      <c r="R1403" t="str">
        <f t="shared" si="196"/>
        <v>Glantri City</v>
      </c>
      <c r="S1403" t="s">
        <v>7761</v>
      </c>
      <c r="T1403" t="s">
        <v>2028</v>
      </c>
      <c r="U1403" t="s">
        <v>49</v>
      </c>
      <c r="AK1403">
        <f t="shared" si="189"/>
        <v>0</v>
      </c>
    </row>
    <row r="1404" spans="1:37" x14ac:dyDescent="0.25">
      <c r="A1404" t="s">
        <v>7762</v>
      </c>
      <c r="B1404" t="s">
        <v>7763</v>
      </c>
      <c r="G1404" t="s">
        <v>7765</v>
      </c>
      <c r="H1404" t="s">
        <v>748</v>
      </c>
      <c r="Q1404" t="str">
        <f t="shared" si="195"/>
        <v>Glantri City</v>
      </c>
      <c r="R1404" t="str">
        <f t="shared" si="196"/>
        <v>Glantri City</v>
      </c>
      <c r="T1404" t="s">
        <v>6697</v>
      </c>
      <c r="U1404" t="s">
        <v>49</v>
      </c>
      <c r="X1404" t="s">
        <v>5826</v>
      </c>
      <c r="Y1404" t="s">
        <v>135</v>
      </c>
      <c r="Z1404" t="s">
        <v>63</v>
      </c>
      <c r="AA1404" t="s">
        <v>63</v>
      </c>
      <c r="AB1404" t="s">
        <v>2604</v>
      </c>
      <c r="AK1404">
        <f t="shared" si="189"/>
        <v>0</v>
      </c>
    </row>
    <row r="1405" spans="1:37" x14ac:dyDescent="0.25">
      <c r="A1405" t="s">
        <v>7762</v>
      </c>
      <c r="B1405" t="s">
        <v>7764</v>
      </c>
      <c r="G1405" t="s">
        <v>7765</v>
      </c>
      <c r="H1405" t="s">
        <v>748</v>
      </c>
      <c r="Q1405" t="str">
        <f t="shared" si="195"/>
        <v>Glantri City</v>
      </c>
      <c r="R1405" t="str">
        <f t="shared" si="196"/>
        <v>Glantri City</v>
      </c>
      <c r="T1405" t="str">
        <f>T1404</f>
        <v xml:space="preserve">Explorer  </v>
      </c>
      <c r="U1405" t="s">
        <v>49</v>
      </c>
      <c r="X1405" t="str">
        <f>X1404</f>
        <v>Average</v>
      </c>
      <c r="Y1405" t="str">
        <f>Y1404</f>
        <v>Brown</v>
      </c>
      <c r="Z1405" t="str">
        <f>Z1404</f>
        <v>Yes</v>
      </c>
      <c r="AA1405" t="str">
        <f>AA1404</f>
        <v>Yes</v>
      </c>
      <c r="AB1405" t="str">
        <f>AB1404</f>
        <v>Fair</v>
      </c>
      <c r="AK1405">
        <f t="shared" si="189"/>
        <v>0</v>
      </c>
    </row>
    <row r="1406" spans="1:37" x14ac:dyDescent="0.25">
      <c r="A1406" t="s">
        <v>7766</v>
      </c>
      <c r="B1406" t="s">
        <v>7767</v>
      </c>
      <c r="G1406" t="s">
        <v>7464</v>
      </c>
      <c r="H1406" t="s">
        <v>5536</v>
      </c>
      <c r="I1406" t="s">
        <v>151</v>
      </c>
      <c r="P1406" t="s">
        <v>7528</v>
      </c>
      <c r="Q1406" t="str">
        <f t="shared" si="195"/>
        <v>Glantri City</v>
      </c>
      <c r="R1406" t="str">
        <f t="shared" si="196"/>
        <v>Glantri City</v>
      </c>
      <c r="U1406" t="s">
        <v>49</v>
      </c>
      <c r="AK1406">
        <f t="shared" si="189"/>
        <v>0</v>
      </c>
    </row>
    <row r="1407" spans="1:37" x14ac:dyDescent="0.25">
      <c r="A1407" t="s">
        <v>7768</v>
      </c>
      <c r="G1407" t="s">
        <v>7769</v>
      </c>
      <c r="H1407" t="s">
        <v>748</v>
      </c>
      <c r="I1407" t="s">
        <v>46</v>
      </c>
      <c r="P1407" t="s">
        <v>722</v>
      </c>
      <c r="Q1407" t="str">
        <f>P1407</f>
        <v>Glantri City</v>
      </c>
      <c r="R1407" t="str">
        <f>Q1407</f>
        <v>Glantri City</v>
      </c>
      <c r="U1407" t="s">
        <v>49</v>
      </c>
      <c r="AK1407">
        <f t="shared" si="189"/>
        <v>0</v>
      </c>
    </row>
    <row r="1408" spans="1:37" x14ac:dyDescent="0.25">
      <c r="A1408" t="s">
        <v>7770</v>
      </c>
      <c r="B1408" t="s">
        <v>7771</v>
      </c>
      <c r="G1408" t="s">
        <v>7772</v>
      </c>
      <c r="H1408" t="s">
        <v>748</v>
      </c>
      <c r="Q1408" t="str">
        <f>Q1407</f>
        <v>Glantri City</v>
      </c>
      <c r="R1408" t="str">
        <f>Q1408</f>
        <v>Glantri City</v>
      </c>
      <c r="T1408" t="s">
        <v>7773</v>
      </c>
      <c r="U1408" t="s">
        <v>49</v>
      </c>
      <c r="AK1408">
        <f t="shared" si="189"/>
        <v>0</v>
      </c>
    </row>
    <row r="1409" spans="1:37" x14ac:dyDescent="0.25">
      <c r="A1409" t="s">
        <v>7774</v>
      </c>
      <c r="B1409" t="s">
        <v>7775</v>
      </c>
      <c r="G1409" t="s">
        <v>7776</v>
      </c>
      <c r="H1409" t="str">
        <f>H1408</f>
        <v>Glantrian</v>
      </c>
      <c r="I1409" t="s">
        <v>73</v>
      </c>
      <c r="Q1409" t="str">
        <f>Q1408</f>
        <v>Glantri City</v>
      </c>
      <c r="R1409" t="str">
        <f>R1408</f>
        <v>Glantri City</v>
      </c>
      <c r="T1409" t="s">
        <v>7283</v>
      </c>
      <c r="U1409" t="s">
        <v>130</v>
      </c>
      <c r="Z1409" t="s">
        <v>64</v>
      </c>
      <c r="AA1409" t="s">
        <v>64</v>
      </c>
      <c r="AK1409">
        <f t="shared" si="189"/>
        <v>0</v>
      </c>
    </row>
    <row r="1410" spans="1:37" x14ac:dyDescent="0.25">
      <c r="A1410" t="s">
        <v>7777</v>
      </c>
      <c r="B1410" t="s">
        <v>7778</v>
      </c>
      <c r="G1410" t="s">
        <v>7779</v>
      </c>
      <c r="H1410" t="s">
        <v>2705</v>
      </c>
      <c r="I1410" t="s">
        <v>46</v>
      </c>
      <c r="Q1410" t="str">
        <f>Q1409</f>
        <v>Glantri City</v>
      </c>
      <c r="R1410" t="str">
        <f>R1409</f>
        <v>Glantri City</v>
      </c>
      <c r="U1410" t="s">
        <v>49</v>
      </c>
      <c r="X1410" t="s">
        <v>5826</v>
      </c>
      <c r="Y1410" t="s">
        <v>203</v>
      </c>
      <c r="Z1410" t="s">
        <v>64</v>
      </c>
      <c r="AA1410" t="s">
        <v>63</v>
      </c>
      <c r="AB1410" t="s">
        <v>2604</v>
      </c>
      <c r="AC1410" t="s">
        <v>135</v>
      </c>
      <c r="AK1410">
        <f t="shared" si="189"/>
        <v>0</v>
      </c>
    </row>
    <row r="1411" spans="1:37" x14ac:dyDescent="0.25">
      <c r="A1411" t="s">
        <v>7780</v>
      </c>
      <c r="B1411" t="s">
        <v>7781</v>
      </c>
      <c r="G1411" t="s">
        <v>7221</v>
      </c>
      <c r="H1411" t="s">
        <v>748</v>
      </c>
      <c r="I1411" t="str">
        <f>I1410</f>
        <v>Magic-user</v>
      </c>
      <c r="P1411" t="s">
        <v>749</v>
      </c>
      <c r="Q1411" t="str">
        <f t="shared" ref="Q1411:R1417" si="197">P1411</f>
        <v>Glantri</v>
      </c>
      <c r="R1411" t="str">
        <f t="shared" si="197"/>
        <v>Glantri</v>
      </c>
      <c r="U1411" t="s">
        <v>49</v>
      </c>
      <c r="AK1411">
        <f t="shared" ref="AK1411:AK1474" si="198">AD1411+AE1411+AF1411+AG1411+AH1411+AI1411</f>
        <v>0</v>
      </c>
    </row>
    <row r="1412" spans="1:37" x14ac:dyDescent="0.25">
      <c r="A1412" t="s">
        <v>7782</v>
      </c>
      <c r="G1412" t="s">
        <v>7217</v>
      </c>
      <c r="H1412" t="s">
        <v>748</v>
      </c>
      <c r="I1412" t="s">
        <v>73</v>
      </c>
      <c r="P1412" t="s">
        <v>749</v>
      </c>
      <c r="Q1412" t="str">
        <f t="shared" si="197"/>
        <v>Glantri</v>
      </c>
      <c r="R1412" t="str">
        <f t="shared" si="197"/>
        <v>Glantri</v>
      </c>
      <c r="U1412" t="s">
        <v>49</v>
      </c>
      <c r="AK1412">
        <f t="shared" si="198"/>
        <v>0</v>
      </c>
    </row>
    <row r="1413" spans="1:37" x14ac:dyDescent="0.25">
      <c r="A1413" t="s">
        <v>7783</v>
      </c>
      <c r="G1413" t="s">
        <v>7217</v>
      </c>
      <c r="H1413" t="s">
        <v>748</v>
      </c>
      <c r="I1413" t="str">
        <f>I1411</f>
        <v>Magic-user</v>
      </c>
      <c r="P1413" t="s">
        <v>749</v>
      </c>
      <c r="Q1413" t="str">
        <f t="shared" si="197"/>
        <v>Glantri</v>
      </c>
      <c r="R1413" t="str">
        <f t="shared" si="197"/>
        <v>Glantri</v>
      </c>
      <c r="U1413" t="s">
        <v>130</v>
      </c>
      <c r="Z1413" t="s">
        <v>64</v>
      </c>
      <c r="AA1413" t="s">
        <v>64</v>
      </c>
      <c r="AK1413">
        <f t="shared" si="198"/>
        <v>0</v>
      </c>
    </row>
    <row r="1414" spans="1:37" x14ac:dyDescent="0.25">
      <c r="A1414" t="s">
        <v>7784</v>
      </c>
      <c r="G1414" t="s">
        <v>7217</v>
      </c>
      <c r="H1414" t="str">
        <f>H1413</f>
        <v>Glantrian</v>
      </c>
      <c r="I1414" t="str">
        <f>I1413</f>
        <v>Magic-user</v>
      </c>
      <c r="P1414" t="s">
        <v>749</v>
      </c>
      <c r="Q1414" t="str">
        <f t="shared" si="197"/>
        <v>Glantri</v>
      </c>
      <c r="R1414" t="str">
        <f t="shared" si="197"/>
        <v>Glantri</v>
      </c>
      <c r="U1414" t="s">
        <v>49</v>
      </c>
      <c r="AK1414">
        <f t="shared" si="198"/>
        <v>0</v>
      </c>
    </row>
    <row r="1415" spans="1:37" x14ac:dyDescent="0.25">
      <c r="A1415" t="s">
        <v>7785</v>
      </c>
      <c r="C1415" t="s">
        <v>2986</v>
      </c>
      <c r="G1415" t="s">
        <v>7786</v>
      </c>
      <c r="H1415" t="str">
        <f>H1414</f>
        <v>Glantrian</v>
      </c>
      <c r="I1415" t="str">
        <f>I1414</f>
        <v>Magic-user</v>
      </c>
      <c r="P1415" t="s">
        <v>749</v>
      </c>
      <c r="Q1415" t="str">
        <f t="shared" si="197"/>
        <v>Glantri</v>
      </c>
      <c r="R1415" t="str">
        <f t="shared" si="197"/>
        <v>Glantri</v>
      </c>
      <c r="U1415" t="s">
        <v>49</v>
      </c>
      <c r="X1415" t="s">
        <v>5839</v>
      </c>
      <c r="Y1415" t="s">
        <v>107</v>
      </c>
      <c r="Z1415" t="s">
        <v>63</v>
      </c>
      <c r="AA1415" t="s">
        <v>63</v>
      </c>
      <c r="AB1415" t="s">
        <v>2604</v>
      </c>
      <c r="AK1415">
        <f t="shared" si="198"/>
        <v>0</v>
      </c>
    </row>
    <row r="1416" spans="1:37" x14ac:dyDescent="0.25">
      <c r="A1416" t="s">
        <v>7787</v>
      </c>
      <c r="B1416" t="s">
        <v>7788</v>
      </c>
      <c r="G1416" t="s">
        <v>7789</v>
      </c>
      <c r="H1416" t="s">
        <v>5536</v>
      </c>
      <c r="I1416" t="str">
        <f>I1415</f>
        <v>Magic-user</v>
      </c>
      <c r="P1416" t="s">
        <v>749</v>
      </c>
      <c r="Q1416" t="str">
        <f t="shared" si="197"/>
        <v>Glantri</v>
      </c>
      <c r="R1416" t="str">
        <f t="shared" si="197"/>
        <v>Glantri</v>
      </c>
      <c r="U1416" t="s">
        <v>130</v>
      </c>
      <c r="X1416" t="s">
        <v>5826</v>
      </c>
      <c r="Y1416" t="s">
        <v>203</v>
      </c>
      <c r="Z1416" t="s">
        <v>64</v>
      </c>
      <c r="AA1416" t="s">
        <v>64</v>
      </c>
      <c r="AB1416" t="s">
        <v>2604</v>
      </c>
      <c r="AK1416">
        <f t="shared" si="198"/>
        <v>0</v>
      </c>
    </row>
    <row r="1417" spans="1:37" x14ac:dyDescent="0.25">
      <c r="A1417" t="s">
        <v>7790</v>
      </c>
      <c r="B1417" t="s">
        <v>7791</v>
      </c>
      <c r="G1417" t="s">
        <v>7792</v>
      </c>
      <c r="H1417" t="s">
        <v>748</v>
      </c>
      <c r="I1417" t="str">
        <f>I1416</f>
        <v>Magic-user</v>
      </c>
      <c r="P1417" t="s">
        <v>749</v>
      </c>
      <c r="Q1417" t="str">
        <f t="shared" si="197"/>
        <v>Glantri</v>
      </c>
      <c r="R1417" t="str">
        <f t="shared" si="197"/>
        <v>Glantri</v>
      </c>
      <c r="U1417" t="s">
        <v>49</v>
      </c>
      <c r="X1417" t="str">
        <f>X1416</f>
        <v>Average</v>
      </c>
      <c r="Y1417" t="s">
        <v>7793</v>
      </c>
      <c r="Z1417" t="s">
        <v>63</v>
      </c>
      <c r="AA1417" t="s">
        <v>63</v>
      </c>
      <c r="AB1417" t="s">
        <v>2604</v>
      </c>
      <c r="AK1417">
        <f t="shared" si="198"/>
        <v>0</v>
      </c>
    </row>
    <row r="1418" spans="1:37" x14ac:dyDescent="0.25">
      <c r="A1418" t="s">
        <v>7794</v>
      </c>
      <c r="B1418" t="s">
        <v>7795</v>
      </c>
      <c r="G1418" t="s">
        <v>7796</v>
      </c>
      <c r="H1418" t="s">
        <v>748</v>
      </c>
      <c r="I1418" t="str">
        <f>I1417</f>
        <v>Magic-user</v>
      </c>
      <c r="P1418" t="str">
        <f>P1417</f>
        <v>Glantri</v>
      </c>
      <c r="Q1418" t="s">
        <v>722</v>
      </c>
      <c r="R1418" t="str">
        <f>Q1418</f>
        <v>Glantri City</v>
      </c>
      <c r="T1418" t="s">
        <v>7797</v>
      </c>
      <c r="U1418" t="s">
        <v>49</v>
      </c>
      <c r="AK1418">
        <f t="shared" si="198"/>
        <v>0</v>
      </c>
    </row>
    <row r="1419" spans="1:37" x14ac:dyDescent="0.25">
      <c r="A1419" t="s">
        <v>7798</v>
      </c>
      <c r="C1419" t="s">
        <v>7799</v>
      </c>
      <c r="G1419" t="s">
        <v>7800</v>
      </c>
      <c r="H1419" t="s">
        <v>7801</v>
      </c>
      <c r="Q1419" t="str">
        <f>Q1418</f>
        <v>Glantri City</v>
      </c>
      <c r="R1419" t="str">
        <f>R1418</f>
        <v>Glantri City</v>
      </c>
      <c r="U1419" t="s">
        <v>49</v>
      </c>
      <c r="Y1419" t="s">
        <v>135</v>
      </c>
      <c r="Z1419" t="s">
        <v>64</v>
      </c>
      <c r="AA1419" t="s">
        <v>64</v>
      </c>
      <c r="AB1419" t="s">
        <v>204</v>
      </c>
      <c r="AK1419">
        <f t="shared" si="198"/>
        <v>0</v>
      </c>
    </row>
    <row r="1420" spans="1:37" x14ac:dyDescent="0.25">
      <c r="A1420" t="s">
        <v>7802</v>
      </c>
      <c r="B1420" t="s">
        <v>7803</v>
      </c>
      <c r="G1420" t="s">
        <v>7804</v>
      </c>
      <c r="H1420" t="str">
        <f>H1418</f>
        <v>Glantrian</v>
      </c>
      <c r="I1420" t="str">
        <f>I1418</f>
        <v>Magic-user</v>
      </c>
      <c r="P1420" t="s">
        <v>749</v>
      </c>
      <c r="Q1420" t="str">
        <f>P1420</f>
        <v>Glantri</v>
      </c>
      <c r="R1420" t="str">
        <f>Q1420</f>
        <v>Glantri</v>
      </c>
      <c r="T1420" t="s">
        <v>2930</v>
      </c>
      <c r="U1420" t="s">
        <v>49</v>
      </c>
      <c r="AK1420">
        <f t="shared" si="198"/>
        <v>0</v>
      </c>
    </row>
    <row r="1421" spans="1:37" x14ac:dyDescent="0.25">
      <c r="A1421" t="s">
        <v>7805</v>
      </c>
      <c r="B1421" t="s">
        <v>7806</v>
      </c>
      <c r="G1421" t="s">
        <v>7807</v>
      </c>
      <c r="H1421" t="str">
        <f t="shared" ref="H1421:I1423" si="199">H1420</f>
        <v>Glantrian</v>
      </c>
      <c r="I1421" t="str">
        <f t="shared" si="199"/>
        <v>Magic-user</v>
      </c>
      <c r="P1421" t="str">
        <f>Q1421</f>
        <v>Glantri City</v>
      </c>
      <c r="Q1421" t="str">
        <f>Q1419</f>
        <v>Glantri City</v>
      </c>
      <c r="R1421" t="str">
        <f>Q1421</f>
        <v>Glantri City</v>
      </c>
      <c r="T1421" t="s">
        <v>655</v>
      </c>
      <c r="U1421" t="s">
        <v>49</v>
      </c>
      <c r="X1421" t="s">
        <v>6032</v>
      </c>
      <c r="Y1421" t="s">
        <v>135</v>
      </c>
      <c r="AD1421">
        <v>9</v>
      </c>
      <c r="AE1421">
        <v>16</v>
      </c>
      <c r="AF1421">
        <v>15</v>
      </c>
      <c r="AG1421">
        <v>12</v>
      </c>
      <c r="AH1421">
        <v>10</v>
      </c>
      <c r="AI1421">
        <v>13</v>
      </c>
      <c r="AK1421">
        <f t="shared" si="198"/>
        <v>75</v>
      </c>
    </row>
    <row r="1422" spans="1:37" x14ac:dyDescent="0.25">
      <c r="A1422" t="s">
        <v>7808</v>
      </c>
      <c r="B1422" t="s">
        <v>7809</v>
      </c>
      <c r="G1422" t="s">
        <v>7810</v>
      </c>
      <c r="H1422" t="str">
        <f t="shared" si="199"/>
        <v>Glantrian</v>
      </c>
      <c r="I1422" t="str">
        <f t="shared" si="199"/>
        <v>Magic-user</v>
      </c>
      <c r="P1422" t="str">
        <f>P1420</f>
        <v>Glantri</v>
      </c>
      <c r="Q1422" t="str">
        <f>Q1421</f>
        <v>Glantri City</v>
      </c>
      <c r="R1422" t="str">
        <f>R1421</f>
        <v>Glantri City</v>
      </c>
      <c r="T1422" t="s">
        <v>4914</v>
      </c>
      <c r="U1422" t="s">
        <v>130</v>
      </c>
      <c r="V1422" t="s">
        <v>138</v>
      </c>
      <c r="Y1422" t="s">
        <v>7811</v>
      </c>
      <c r="Z1422" t="s">
        <v>64</v>
      </c>
      <c r="AA1422" t="s">
        <v>64</v>
      </c>
      <c r="AD1422">
        <v>11</v>
      </c>
      <c r="AE1422">
        <v>17</v>
      </c>
      <c r="AF1422">
        <v>12</v>
      </c>
      <c r="AG1422">
        <v>16</v>
      </c>
      <c r="AH1422">
        <v>12</v>
      </c>
      <c r="AI1422">
        <v>15</v>
      </c>
      <c r="AK1422">
        <f t="shared" si="198"/>
        <v>83</v>
      </c>
    </row>
    <row r="1423" spans="1:37" x14ac:dyDescent="0.25">
      <c r="A1423" t="s">
        <v>7812</v>
      </c>
      <c r="G1423" t="s">
        <v>7815</v>
      </c>
      <c r="H1423" t="str">
        <f t="shared" si="199"/>
        <v>Glantrian</v>
      </c>
      <c r="I1423" t="str">
        <f t="shared" si="199"/>
        <v>Magic-user</v>
      </c>
      <c r="P1423" t="s">
        <v>749</v>
      </c>
      <c r="Q1423" t="str">
        <f t="shared" ref="Q1423:R1425" si="200">P1423</f>
        <v>Glantri</v>
      </c>
      <c r="R1423" t="str">
        <f t="shared" si="200"/>
        <v>Glantri</v>
      </c>
      <c r="U1423" t="s">
        <v>49</v>
      </c>
      <c r="AD1423">
        <v>9</v>
      </c>
      <c r="AE1423">
        <v>16</v>
      </c>
      <c r="AF1423">
        <v>12</v>
      </c>
      <c r="AG1423">
        <v>15</v>
      </c>
      <c r="AH1423">
        <v>10</v>
      </c>
      <c r="AI1423">
        <v>10</v>
      </c>
      <c r="AK1423">
        <f t="shared" si="198"/>
        <v>72</v>
      </c>
    </row>
    <row r="1424" spans="1:37" x14ac:dyDescent="0.25">
      <c r="A1424" t="s">
        <v>7813</v>
      </c>
      <c r="G1424" t="s">
        <v>7815</v>
      </c>
      <c r="H1424" t="str">
        <f>H1423</f>
        <v>Glantrian</v>
      </c>
      <c r="I1424" t="s">
        <v>73</v>
      </c>
      <c r="P1424" t="s">
        <v>749</v>
      </c>
      <c r="Q1424" t="str">
        <f t="shared" si="200"/>
        <v>Glantri</v>
      </c>
      <c r="R1424" t="str">
        <f t="shared" si="200"/>
        <v>Glantri</v>
      </c>
      <c r="U1424" t="s">
        <v>130</v>
      </c>
      <c r="Z1424" t="s">
        <v>64</v>
      </c>
      <c r="AA1424" t="s">
        <v>64</v>
      </c>
      <c r="AD1424">
        <v>14</v>
      </c>
      <c r="AE1424">
        <v>10</v>
      </c>
      <c r="AF1424">
        <v>13</v>
      </c>
      <c r="AG1424">
        <v>12</v>
      </c>
      <c r="AH1424">
        <v>15</v>
      </c>
      <c r="AI1424">
        <v>12</v>
      </c>
      <c r="AK1424">
        <f t="shared" si="198"/>
        <v>76</v>
      </c>
    </row>
    <row r="1425" spans="1:37" x14ac:dyDescent="0.25">
      <c r="A1425" t="s">
        <v>7814</v>
      </c>
      <c r="G1425" t="s">
        <v>7815</v>
      </c>
      <c r="H1425" t="str">
        <f>H1424</f>
        <v>Glantrian</v>
      </c>
      <c r="I1425" t="str">
        <f>I1424</f>
        <v>Fighter</v>
      </c>
      <c r="J1425">
        <v>1</v>
      </c>
      <c r="P1425" t="s">
        <v>749</v>
      </c>
      <c r="Q1425" t="str">
        <f t="shared" si="200"/>
        <v>Glantri</v>
      </c>
      <c r="R1425" t="str">
        <f t="shared" si="200"/>
        <v>Glantri</v>
      </c>
      <c r="U1425" t="s">
        <v>49</v>
      </c>
      <c r="AD1425">
        <v>13</v>
      </c>
      <c r="AE1425">
        <v>9</v>
      </c>
      <c r="AF1425">
        <v>11</v>
      </c>
      <c r="AG1425">
        <v>14</v>
      </c>
      <c r="AH1425">
        <v>12</v>
      </c>
      <c r="AI1425">
        <v>14</v>
      </c>
      <c r="AK1425">
        <f t="shared" si="198"/>
        <v>73</v>
      </c>
    </row>
    <row r="1426" spans="1:37" x14ac:dyDescent="0.25">
      <c r="A1426" t="s">
        <v>7816</v>
      </c>
      <c r="B1426" t="s">
        <v>7817</v>
      </c>
      <c r="G1426" t="s">
        <v>7818</v>
      </c>
      <c r="H1426" t="str">
        <f>H1425</f>
        <v>Glantrian</v>
      </c>
      <c r="I1426" t="str">
        <f>I1423</f>
        <v>Magic-user</v>
      </c>
      <c r="P1426" t="str">
        <f t="shared" ref="P1426:P1440" si="201">P1425</f>
        <v>Glantri</v>
      </c>
      <c r="Q1426" t="s">
        <v>722</v>
      </c>
      <c r="R1426" t="str">
        <f t="shared" ref="R1426:R1448" si="202">Q1426</f>
        <v>Glantri City</v>
      </c>
      <c r="S1426" t="s">
        <v>7819</v>
      </c>
      <c r="T1426" t="s">
        <v>7820</v>
      </c>
      <c r="U1426" t="s">
        <v>49</v>
      </c>
      <c r="W1426" t="s">
        <v>5815</v>
      </c>
      <c r="X1426" t="s">
        <v>5839</v>
      </c>
      <c r="Y1426" t="s">
        <v>1968</v>
      </c>
      <c r="Z1426" t="s">
        <v>64</v>
      </c>
      <c r="AA1426" t="s">
        <v>64</v>
      </c>
      <c r="AB1426" t="s">
        <v>2604</v>
      </c>
      <c r="AK1426">
        <f t="shared" si="198"/>
        <v>0</v>
      </c>
    </row>
    <row r="1427" spans="1:37" x14ac:dyDescent="0.25">
      <c r="A1427" t="s">
        <v>7821</v>
      </c>
      <c r="B1427" t="s">
        <v>7822</v>
      </c>
      <c r="G1427" t="s">
        <v>7823</v>
      </c>
      <c r="H1427" t="str">
        <f>H1426</f>
        <v>Glantrian</v>
      </c>
      <c r="I1427" t="str">
        <f>I1424</f>
        <v>Fighter</v>
      </c>
      <c r="P1427" t="str">
        <f t="shared" si="201"/>
        <v>Glantri</v>
      </c>
      <c r="Q1427" t="s">
        <v>722</v>
      </c>
      <c r="R1427" t="str">
        <f t="shared" si="202"/>
        <v>Glantri City</v>
      </c>
      <c r="S1427" t="s">
        <v>7824</v>
      </c>
      <c r="T1427" t="s">
        <v>7825</v>
      </c>
      <c r="U1427" t="s">
        <v>49</v>
      </c>
      <c r="W1427" t="s">
        <v>7866</v>
      </c>
      <c r="AB1427" t="s">
        <v>203</v>
      </c>
      <c r="AK1427">
        <f t="shared" si="198"/>
        <v>0</v>
      </c>
    </row>
    <row r="1428" spans="1:37" x14ac:dyDescent="0.25">
      <c r="A1428" t="s">
        <v>7826</v>
      </c>
      <c r="B1428" t="s">
        <v>7827</v>
      </c>
      <c r="G1428" t="str">
        <f t="shared" ref="G1428:G1437" si="203">G1427</f>
        <v>Test of Darkness p. 7</v>
      </c>
      <c r="H1428" t="s">
        <v>5536</v>
      </c>
      <c r="I1428" t="str">
        <f>I1426</f>
        <v>Magic-user</v>
      </c>
      <c r="P1428" t="str">
        <f t="shared" si="201"/>
        <v>Glantri</v>
      </c>
      <c r="Q1428" t="s">
        <v>722</v>
      </c>
      <c r="R1428" t="str">
        <f t="shared" si="202"/>
        <v>Glantri City</v>
      </c>
      <c r="S1428" t="s">
        <v>7828</v>
      </c>
      <c r="T1428" t="str">
        <f>T1427</f>
        <v>Administrator</v>
      </c>
      <c r="U1428" t="s">
        <v>130</v>
      </c>
      <c r="Z1428" t="s">
        <v>64</v>
      </c>
      <c r="AA1428" t="s">
        <v>64</v>
      </c>
      <c r="AK1428">
        <f t="shared" si="198"/>
        <v>0</v>
      </c>
    </row>
    <row r="1429" spans="1:37" x14ac:dyDescent="0.25">
      <c r="A1429" t="s">
        <v>7829</v>
      </c>
      <c r="B1429" t="s">
        <v>7830</v>
      </c>
      <c r="G1429" t="str">
        <f t="shared" si="203"/>
        <v>Test of Darkness p. 7</v>
      </c>
      <c r="H1429" t="s">
        <v>1962</v>
      </c>
      <c r="I1429" t="str">
        <f t="shared" ref="I1429:I1440" si="204">I1428</f>
        <v>Magic-user</v>
      </c>
      <c r="P1429" t="str">
        <f t="shared" si="201"/>
        <v>Glantri</v>
      </c>
      <c r="Q1429" t="s">
        <v>722</v>
      </c>
      <c r="R1429" t="str">
        <f t="shared" si="202"/>
        <v>Glantri City</v>
      </c>
      <c r="S1429" t="s">
        <v>7831</v>
      </c>
      <c r="T1429" t="str">
        <f>T1428</f>
        <v>Administrator</v>
      </c>
      <c r="U1429" t="s">
        <v>49</v>
      </c>
      <c r="AK1429">
        <f t="shared" si="198"/>
        <v>0</v>
      </c>
    </row>
    <row r="1430" spans="1:37" x14ac:dyDescent="0.25">
      <c r="A1430" t="s">
        <v>7832</v>
      </c>
      <c r="B1430" t="s">
        <v>7833</v>
      </c>
      <c r="G1430" t="str">
        <f t="shared" si="203"/>
        <v>Test of Darkness p. 7</v>
      </c>
      <c r="H1430" t="s">
        <v>2705</v>
      </c>
      <c r="I1430" t="str">
        <f t="shared" si="204"/>
        <v>Magic-user</v>
      </c>
      <c r="P1430" t="str">
        <f t="shared" si="201"/>
        <v>Glantri</v>
      </c>
      <c r="Q1430" t="s">
        <v>722</v>
      </c>
      <c r="R1430" t="str">
        <f t="shared" si="202"/>
        <v>Glantri City</v>
      </c>
      <c r="S1430" t="s">
        <v>7834</v>
      </c>
      <c r="T1430" t="s">
        <v>7820</v>
      </c>
      <c r="U1430" t="s">
        <v>130</v>
      </c>
      <c r="Z1430" t="s">
        <v>64</v>
      </c>
      <c r="AA1430" t="s">
        <v>64</v>
      </c>
      <c r="AK1430">
        <f t="shared" si="198"/>
        <v>0</v>
      </c>
    </row>
    <row r="1431" spans="1:37" x14ac:dyDescent="0.25">
      <c r="A1431" t="s">
        <v>7835</v>
      </c>
      <c r="B1431" t="s">
        <v>7836</v>
      </c>
      <c r="G1431" t="str">
        <f t="shared" si="203"/>
        <v>Test of Darkness p. 7</v>
      </c>
      <c r="H1431" t="s">
        <v>748</v>
      </c>
      <c r="I1431" t="str">
        <f t="shared" si="204"/>
        <v>Magic-user</v>
      </c>
      <c r="P1431" t="str">
        <f t="shared" si="201"/>
        <v>Glantri</v>
      </c>
      <c r="Q1431" t="s">
        <v>722</v>
      </c>
      <c r="R1431" t="str">
        <f t="shared" si="202"/>
        <v>Glantri City</v>
      </c>
      <c r="S1431" t="s">
        <v>7837</v>
      </c>
      <c r="T1431" t="str">
        <f t="shared" ref="T1431:T1437" si="205">T1430</f>
        <v>Teacher</v>
      </c>
      <c r="U1431" t="s">
        <v>49</v>
      </c>
      <c r="AK1431">
        <f t="shared" si="198"/>
        <v>0</v>
      </c>
    </row>
    <row r="1432" spans="1:37" x14ac:dyDescent="0.25">
      <c r="A1432" t="s">
        <v>7838</v>
      </c>
      <c r="B1432" t="s">
        <v>7839</v>
      </c>
      <c r="G1432" t="str">
        <f t="shared" si="203"/>
        <v>Test of Darkness p. 7</v>
      </c>
      <c r="H1432" t="str">
        <f>H1431</f>
        <v>Glantrian</v>
      </c>
      <c r="I1432" t="str">
        <f t="shared" si="204"/>
        <v>Magic-user</v>
      </c>
      <c r="P1432" t="str">
        <f t="shared" si="201"/>
        <v>Glantri</v>
      </c>
      <c r="Q1432" t="s">
        <v>722</v>
      </c>
      <c r="R1432" t="str">
        <f t="shared" si="202"/>
        <v>Glantri City</v>
      </c>
      <c r="S1432" t="s">
        <v>7840</v>
      </c>
      <c r="T1432" t="str">
        <f t="shared" si="205"/>
        <v>Teacher</v>
      </c>
      <c r="U1432" t="s">
        <v>49</v>
      </c>
      <c r="AK1432">
        <f t="shared" si="198"/>
        <v>0</v>
      </c>
    </row>
    <row r="1433" spans="1:37" x14ac:dyDescent="0.25">
      <c r="A1433" t="s">
        <v>7841</v>
      </c>
      <c r="B1433" t="s">
        <v>7842</v>
      </c>
      <c r="G1433" t="str">
        <f t="shared" si="203"/>
        <v>Test of Darkness p. 7</v>
      </c>
      <c r="H1433" t="s">
        <v>5536</v>
      </c>
      <c r="I1433" t="str">
        <f t="shared" si="204"/>
        <v>Magic-user</v>
      </c>
      <c r="P1433" t="str">
        <f t="shared" si="201"/>
        <v>Glantri</v>
      </c>
      <c r="Q1433" t="s">
        <v>722</v>
      </c>
      <c r="R1433" t="str">
        <f t="shared" si="202"/>
        <v>Glantri City</v>
      </c>
      <c r="S1433" t="s">
        <v>7843</v>
      </c>
      <c r="T1433" t="str">
        <f t="shared" si="205"/>
        <v>Teacher</v>
      </c>
      <c r="U1433" t="s">
        <v>130</v>
      </c>
      <c r="Z1433" t="s">
        <v>64</v>
      </c>
      <c r="AA1433" t="s">
        <v>64</v>
      </c>
      <c r="AK1433">
        <f t="shared" si="198"/>
        <v>0</v>
      </c>
    </row>
    <row r="1434" spans="1:37" x14ac:dyDescent="0.25">
      <c r="A1434" t="s">
        <v>7844</v>
      </c>
      <c r="B1434" t="s">
        <v>7845</v>
      </c>
      <c r="G1434" t="str">
        <f t="shared" si="203"/>
        <v>Test of Darkness p. 7</v>
      </c>
      <c r="H1434" t="s">
        <v>7319</v>
      </c>
      <c r="I1434" t="str">
        <f t="shared" si="204"/>
        <v>Magic-user</v>
      </c>
      <c r="P1434" t="str">
        <f t="shared" si="201"/>
        <v>Glantri</v>
      </c>
      <c r="Q1434" t="s">
        <v>722</v>
      </c>
      <c r="R1434" t="str">
        <f t="shared" si="202"/>
        <v>Glantri City</v>
      </c>
      <c r="S1434" t="s">
        <v>7846</v>
      </c>
      <c r="T1434" t="str">
        <f t="shared" si="205"/>
        <v>Teacher</v>
      </c>
      <c r="U1434" t="s">
        <v>49</v>
      </c>
      <c r="AK1434">
        <f t="shared" si="198"/>
        <v>0</v>
      </c>
    </row>
    <row r="1435" spans="1:37" x14ac:dyDescent="0.25">
      <c r="A1435" t="s">
        <v>7847</v>
      </c>
      <c r="B1435" t="s">
        <v>7848</v>
      </c>
      <c r="G1435" t="str">
        <f t="shared" si="203"/>
        <v>Test of Darkness p. 7</v>
      </c>
      <c r="H1435" t="s">
        <v>5536</v>
      </c>
      <c r="I1435" t="str">
        <f t="shared" si="204"/>
        <v>Magic-user</v>
      </c>
      <c r="P1435" t="str">
        <f t="shared" si="201"/>
        <v>Glantri</v>
      </c>
      <c r="Q1435" t="s">
        <v>722</v>
      </c>
      <c r="R1435" t="str">
        <f t="shared" si="202"/>
        <v>Glantri City</v>
      </c>
      <c r="S1435" t="s">
        <v>7849</v>
      </c>
      <c r="T1435" t="str">
        <f t="shared" si="205"/>
        <v>Teacher</v>
      </c>
      <c r="U1435" t="s">
        <v>130</v>
      </c>
      <c r="Z1435" t="s">
        <v>64</v>
      </c>
      <c r="AA1435" t="s">
        <v>64</v>
      </c>
      <c r="AK1435">
        <f t="shared" si="198"/>
        <v>0</v>
      </c>
    </row>
    <row r="1436" spans="1:37" x14ac:dyDescent="0.25">
      <c r="A1436" t="s">
        <v>7850</v>
      </c>
      <c r="B1436" t="s">
        <v>7851</v>
      </c>
      <c r="G1436" t="str">
        <f t="shared" si="203"/>
        <v>Test of Darkness p. 7</v>
      </c>
      <c r="H1436" t="s">
        <v>7191</v>
      </c>
      <c r="I1436" t="str">
        <f t="shared" si="204"/>
        <v>Magic-user</v>
      </c>
      <c r="P1436" t="str">
        <f t="shared" si="201"/>
        <v>Glantri</v>
      </c>
      <c r="Q1436" t="s">
        <v>722</v>
      </c>
      <c r="R1436" t="str">
        <f t="shared" si="202"/>
        <v>Glantri City</v>
      </c>
      <c r="S1436" t="s">
        <v>7852</v>
      </c>
      <c r="T1436" t="str">
        <f t="shared" si="205"/>
        <v>Teacher</v>
      </c>
      <c r="U1436" t="s">
        <v>49</v>
      </c>
      <c r="AK1436">
        <f t="shared" si="198"/>
        <v>0</v>
      </c>
    </row>
    <row r="1437" spans="1:37" x14ac:dyDescent="0.25">
      <c r="A1437" t="s">
        <v>7853</v>
      </c>
      <c r="B1437" t="s">
        <v>7854</v>
      </c>
      <c r="G1437" t="str">
        <f t="shared" si="203"/>
        <v>Test of Darkness p. 7</v>
      </c>
      <c r="H1437" t="s">
        <v>2705</v>
      </c>
      <c r="I1437" t="str">
        <f t="shared" si="204"/>
        <v>Magic-user</v>
      </c>
      <c r="P1437" t="str">
        <f t="shared" si="201"/>
        <v>Glantri</v>
      </c>
      <c r="Q1437" t="s">
        <v>722</v>
      </c>
      <c r="R1437" t="str">
        <f t="shared" si="202"/>
        <v>Glantri City</v>
      </c>
      <c r="S1437" t="s">
        <v>7855</v>
      </c>
      <c r="T1437" t="str">
        <f t="shared" si="205"/>
        <v>Teacher</v>
      </c>
      <c r="U1437" t="s">
        <v>130</v>
      </c>
      <c r="Z1437" t="s">
        <v>64</v>
      </c>
      <c r="AA1437" t="s">
        <v>64</v>
      </c>
      <c r="AK1437">
        <f t="shared" si="198"/>
        <v>0</v>
      </c>
    </row>
    <row r="1438" spans="1:37" x14ac:dyDescent="0.25">
      <c r="A1438" t="s">
        <v>7857</v>
      </c>
      <c r="B1438" t="s">
        <v>7858</v>
      </c>
      <c r="G1438" t="s">
        <v>7856</v>
      </c>
      <c r="H1438" t="s">
        <v>5536</v>
      </c>
      <c r="I1438" t="str">
        <f t="shared" si="204"/>
        <v>Magic-user</v>
      </c>
      <c r="P1438" t="str">
        <f t="shared" si="201"/>
        <v>Glantri</v>
      </c>
      <c r="Q1438" t="s">
        <v>722</v>
      </c>
      <c r="R1438" t="str">
        <f t="shared" si="202"/>
        <v>Glantri City</v>
      </c>
      <c r="S1438" t="s">
        <v>7859</v>
      </c>
      <c r="U1438" t="s">
        <v>130</v>
      </c>
      <c r="Y1438" t="s">
        <v>107</v>
      </c>
      <c r="Z1438" t="s">
        <v>64</v>
      </c>
      <c r="AA1438" t="s">
        <v>64</v>
      </c>
      <c r="AD1438">
        <v>8</v>
      </c>
      <c r="AE1438">
        <v>17</v>
      </c>
      <c r="AF1438">
        <v>12</v>
      </c>
      <c r="AG1438">
        <v>15</v>
      </c>
      <c r="AH1438">
        <v>12</v>
      </c>
      <c r="AI1438">
        <v>11</v>
      </c>
      <c r="AK1438">
        <f t="shared" si="198"/>
        <v>75</v>
      </c>
    </row>
    <row r="1439" spans="1:37" x14ac:dyDescent="0.25">
      <c r="A1439" t="s">
        <v>7860</v>
      </c>
      <c r="B1439" t="s">
        <v>7861</v>
      </c>
      <c r="G1439" t="str">
        <f>G1438</f>
        <v>Kdm of Magic Handouts</v>
      </c>
      <c r="H1439" t="s">
        <v>7191</v>
      </c>
      <c r="I1439" t="str">
        <f t="shared" si="204"/>
        <v>Magic-user</v>
      </c>
      <c r="P1439" t="str">
        <f t="shared" si="201"/>
        <v>Glantri</v>
      </c>
      <c r="Q1439" t="s">
        <v>722</v>
      </c>
      <c r="R1439" t="str">
        <f t="shared" si="202"/>
        <v>Glantri City</v>
      </c>
      <c r="S1439" t="s">
        <v>7862</v>
      </c>
      <c r="U1439" t="s">
        <v>49</v>
      </c>
      <c r="Y1439" t="s">
        <v>107</v>
      </c>
      <c r="Z1439" t="s">
        <v>63</v>
      </c>
      <c r="AD1439">
        <v>10</v>
      </c>
      <c r="AE1439">
        <v>18</v>
      </c>
      <c r="AF1439">
        <v>10</v>
      </c>
      <c r="AG1439">
        <v>9</v>
      </c>
      <c r="AH1439">
        <v>14</v>
      </c>
      <c r="AI1439">
        <v>8</v>
      </c>
      <c r="AK1439">
        <f t="shared" si="198"/>
        <v>69</v>
      </c>
    </row>
    <row r="1440" spans="1:37" x14ac:dyDescent="0.25">
      <c r="A1440" t="s">
        <v>7863</v>
      </c>
      <c r="B1440" t="s">
        <v>7864</v>
      </c>
      <c r="G1440" t="str">
        <f>G1439</f>
        <v>Kdm of Magic Handouts</v>
      </c>
      <c r="H1440" t="s">
        <v>748</v>
      </c>
      <c r="I1440" t="str">
        <f t="shared" si="204"/>
        <v>Magic-user</v>
      </c>
      <c r="P1440" t="str">
        <f t="shared" si="201"/>
        <v>Glantri</v>
      </c>
      <c r="Q1440" t="s">
        <v>722</v>
      </c>
      <c r="R1440" t="str">
        <f t="shared" si="202"/>
        <v>Glantri City</v>
      </c>
      <c r="S1440" t="s">
        <v>7865</v>
      </c>
      <c r="U1440" t="s">
        <v>49</v>
      </c>
      <c r="W1440" t="s">
        <v>7866</v>
      </c>
      <c r="Y1440" t="s">
        <v>203</v>
      </c>
      <c r="AC1440" t="s">
        <v>203</v>
      </c>
      <c r="AD1440">
        <v>12</v>
      </c>
      <c r="AE1440">
        <v>18</v>
      </c>
      <c r="AF1440">
        <v>9</v>
      </c>
      <c r="AG1440">
        <v>16</v>
      </c>
      <c r="AH1440">
        <v>14</v>
      </c>
      <c r="AI1440">
        <v>8</v>
      </c>
      <c r="AJ1440" t="s">
        <v>7325</v>
      </c>
      <c r="AK1440">
        <f t="shared" si="198"/>
        <v>77</v>
      </c>
    </row>
    <row r="1441" spans="1:37" x14ac:dyDescent="0.25">
      <c r="A1441" t="s">
        <v>7867</v>
      </c>
      <c r="B1441" t="s">
        <v>7868</v>
      </c>
      <c r="G1441" t="str">
        <f>G1440</f>
        <v>Kdm of Magic Handouts</v>
      </c>
      <c r="H1441" t="s">
        <v>2701</v>
      </c>
      <c r="I1441" t="s">
        <v>89</v>
      </c>
      <c r="J1441">
        <v>0</v>
      </c>
      <c r="P1441" t="s">
        <v>7295</v>
      </c>
      <c r="Q1441" t="s">
        <v>749</v>
      </c>
      <c r="R1441" t="str">
        <f t="shared" si="202"/>
        <v>Glantri</v>
      </c>
      <c r="U1441" t="s">
        <v>49</v>
      </c>
      <c r="Y1441" t="s">
        <v>1108</v>
      </c>
      <c r="Z1441" t="s">
        <v>64</v>
      </c>
      <c r="AA1441" t="s">
        <v>64</v>
      </c>
      <c r="AB1441" t="s">
        <v>6912</v>
      </c>
      <c r="AC1441" t="s">
        <v>135</v>
      </c>
      <c r="AD1441">
        <v>13</v>
      </c>
      <c r="AE1441">
        <v>15</v>
      </c>
      <c r="AF1441">
        <v>10</v>
      </c>
      <c r="AG1441">
        <v>10</v>
      </c>
      <c r="AH1441">
        <v>9</v>
      </c>
      <c r="AI1441">
        <v>14</v>
      </c>
      <c r="AJ1441" t="s">
        <v>7325</v>
      </c>
      <c r="AK1441">
        <f t="shared" si="198"/>
        <v>71</v>
      </c>
    </row>
    <row r="1442" spans="1:37" x14ac:dyDescent="0.25">
      <c r="A1442" t="s">
        <v>7869</v>
      </c>
      <c r="B1442" t="s">
        <v>7870</v>
      </c>
      <c r="G1442" t="str">
        <f>G1441</f>
        <v>Kdm of Magic Handouts</v>
      </c>
      <c r="H1442" t="s">
        <v>2705</v>
      </c>
      <c r="I1442" t="s">
        <v>46</v>
      </c>
      <c r="P1442" t="s">
        <v>749</v>
      </c>
      <c r="Q1442" t="str">
        <f>P1442</f>
        <v>Glantri</v>
      </c>
      <c r="R1442" t="str">
        <f t="shared" si="202"/>
        <v>Glantri</v>
      </c>
      <c r="S1442" t="s">
        <v>7871</v>
      </c>
      <c r="U1442" t="s">
        <v>130</v>
      </c>
      <c r="V1442" t="s">
        <v>138</v>
      </c>
      <c r="W1442" t="s">
        <v>7866</v>
      </c>
      <c r="Y1442" t="s">
        <v>203</v>
      </c>
      <c r="Z1442" t="s">
        <v>64</v>
      </c>
      <c r="AA1442" t="s">
        <v>64</v>
      </c>
      <c r="AC1442" t="s">
        <v>203</v>
      </c>
      <c r="AD1442">
        <v>13</v>
      </c>
      <c r="AE1442">
        <v>15</v>
      </c>
      <c r="AF1442">
        <v>14</v>
      </c>
      <c r="AG1442">
        <v>12</v>
      </c>
      <c r="AH1442">
        <v>10</v>
      </c>
      <c r="AI1442">
        <v>9</v>
      </c>
      <c r="AJ1442" t="s">
        <v>7325</v>
      </c>
      <c r="AK1442">
        <f t="shared" si="198"/>
        <v>73</v>
      </c>
    </row>
    <row r="1443" spans="1:37" x14ac:dyDescent="0.25">
      <c r="A1443" t="s">
        <v>7872</v>
      </c>
      <c r="B1443" t="s">
        <v>7873</v>
      </c>
      <c r="G1443" t="str">
        <f>G1442</f>
        <v>Kdm of Magic Handouts</v>
      </c>
      <c r="H1443" t="s">
        <v>5536</v>
      </c>
      <c r="I1443" t="str">
        <f>I1442</f>
        <v>Magic-user</v>
      </c>
      <c r="J1443">
        <v>1</v>
      </c>
      <c r="P1443" t="s">
        <v>749</v>
      </c>
      <c r="Q1443" t="str">
        <f>P1443</f>
        <v>Glantri</v>
      </c>
      <c r="R1443" t="str">
        <f t="shared" si="202"/>
        <v>Glantri</v>
      </c>
      <c r="S1443" t="s">
        <v>7871</v>
      </c>
      <c r="U1443" t="s">
        <v>130</v>
      </c>
      <c r="Y1443" t="s">
        <v>7874</v>
      </c>
      <c r="Z1443" t="s">
        <v>64</v>
      </c>
      <c r="AA1443" t="s">
        <v>64</v>
      </c>
      <c r="AC1443" t="s">
        <v>204</v>
      </c>
      <c r="AD1443">
        <v>10</v>
      </c>
      <c r="AE1443">
        <v>15</v>
      </c>
      <c r="AF1443">
        <v>9</v>
      </c>
      <c r="AG1443">
        <v>15</v>
      </c>
      <c r="AH1443">
        <v>16</v>
      </c>
      <c r="AI1443">
        <v>13</v>
      </c>
      <c r="AJ1443" t="s">
        <v>7325</v>
      </c>
      <c r="AK1443">
        <f t="shared" si="198"/>
        <v>78</v>
      </c>
    </row>
    <row r="1444" spans="1:37" x14ac:dyDescent="0.25">
      <c r="A1444" t="s">
        <v>7875</v>
      </c>
      <c r="G1444" t="s">
        <v>7179</v>
      </c>
      <c r="H1444" t="s">
        <v>748</v>
      </c>
      <c r="I1444" t="str">
        <f>I1443</f>
        <v>Magic-user</v>
      </c>
      <c r="J1444">
        <v>12</v>
      </c>
      <c r="P1444" t="str">
        <f>P1443</f>
        <v>Glantri</v>
      </c>
      <c r="Q1444" t="s">
        <v>722</v>
      </c>
      <c r="R1444" t="str">
        <f t="shared" si="202"/>
        <v>Glantri City</v>
      </c>
      <c r="U1444" t="s">
        <v>49</v>
      </c>
      <c r="AK1444">
        <f t="shared" si="198"/>
        <v>0</v>
      </c>
    </row>
    <row r="1445" spans="1:37" x14ac:dyDescent="0.25">
      <c r="A1445" t="s">
        <v>7876</v>
      </c>
      <c r="G1445" t="s">
        <v>7877</v>
      </c>
      <c r="H1445" t="str">
        <f>H1444</f>
        <v>Glantrian</v>
      </c>
      <c r="I1445" t="str">
        <f>I1444</f>
        <v>Magic-user</v>
      </c>
      <c r="J1445">
        <v>3</v>
      </c>
      <c r="P1445" t="str">
        <f>P1444</f>
        <v>Glantri</v>
      </c>
      <c r="Q1445" t="s">
        <v>722</v>
      </c>
      <c r="R1445" t="str">
        <f t="shared" si="202"/>
        <v>Glantri City</v>
      </c>
      <c r="T1445" t="s">
        <v>7878</v>
      </c>
      <c r="U1445" t="s">
        <v>130</v>
      </c>
      <c r="V1445" t="s">
        <v>51</v>
      </c>
      <c r="Z1445" t="s">
        <v>64</v>
      </c>
      <c r="AA1445" t="s">
        <v>64</v>
      </c>
      <c r="AK1445">
        <f t="shared" si="198"/>
        <v>0</v>
      </c>
    </row>
    <row r="1446" spans="1:37" x14ac:dyDescent="0.25">
      <c r="A1446" t="s">
        <v>7879</v>
      </c>
      <c r="G1446" t="s">
        <v>7880</v>
      </c>
      <c r="H1446" t="s">
        <v>1962</v>
      </c>
      <c r="I1446" t="str">
        <f>I1445</f>
        <v>Magic-user</v>
      </c>
      <c r="P1446" t="s">
        <v>749</v>
      </c>
      <c r="Q1446" t="s">
        <v>7881</v>
      </c>
      <c r="R1446" t="str">
        <f t="shared" si="202"/>
        <v>Fort Doom</v>
      </c>
      <c r="S1446" t="s">
        <v>1576</v>
      </c>
      <c r="T1446" t="s">
        <v>7882</v>
      </c>
      <c r="U1446" t="s">
        <v>49</v>
      </c>
      <c r="AK1446">
        <f t="shared" si="198"/>
        <v>0</v>
      </c>
    </row>
    <row r="1447" spans="1:37" x14ac:dyDescent="0.25">
      <c r="A1447" t="s">
        <v>7883</v>
      </c>
      <c r="B1447" t="s">
        <v>7884</v>
      </c>
      <c r="G1447" t="s">
        <v>7885</v>
      </c>
      <c r="H1447" t="s">
        <v>748</v>
      </c>
      <c r="P1447" t="s">
        <v>749</v>
      </c>
      <c r="Q1447" t="str">
        <f>P1447</f>
        <v>Glantri</v>
      </c>
      <c r="R1447" t="str">
        <f t="shared" si="202"/>
        <v>Glantri</v>
      </c>
      <c r="T1447" t="s">
        <v>3396</v>
      </c>
      <c r="U1447" t="s">
        <v>49</v>
      </c>
      <c r="AK1447">
        <f t="shared" si="198"/>
        <v>0</v>
      </c>
    </row>
    <row r="1448" spans="1:37" x14ac:dyDescent="0.25">
      <c r="A1448" t="s">
        <v>7886</v>
      </c>
      <c r="G1448" t="s">
        <v>7887</v>
      </c>
      <c r="H1448" t="str">
        <f>H1447</f>
        <v>Glantrian</v>
      </c>
      <c r="I1448" t="str">
        <f>I1446</f>
        <v>Magic-user</v>
      </c>
      <c r="J1448">
        <v>12</v>
      </c>
      <c r="P1448" t="s">
        <v>749</v>
      </c>
      <c r="Q1448" t="s">
        <v>722</v>
      </c>
      <c r="R1448" t="str">
        <f t="shared" si="202"/>
        <v>Glantri City</v>
      </c>
      <c r="U1448" t="s">
        <v>49</v>
      </c>
      <c r="AK1448">
        <f t="shared" si="198"/>
        <v>0</v>
      </c>
    </row>
    <row r="1449" spans="1:37" x14ac:dyDescent="0.25">
      <c r="A1449" t="s">
        <v>7888</v>
      </c>
      <c r="B1449" t="s">
        <v>7889</v>
      </c>
      <c r="G1449" t="s">
        <v>7890</v>
      </c>
      <c r="H1449" t="str">
        <f>H1448</f>
        <v>Glantrian</v>
      </c>
      <c r="P1449" t="str">
        <f>P1448</f>
        <v>Glantri</v>
      </c>
      <c r="Q1449" t="str">
        <f>P1449</f>
        <v>Glantri</v>
      </c>
      <c r="R1449" t="s">
        <v>7333</v>
      </c>
      <c r="T1449" t="s">
        <v>7820</v>
      </c>
      <c r="U1449" t="s">
        <v>130</v>
      </c>
      <c r="Z1449" t="s">
        <v>64</v>
      </c>
      <c r="AA1449" t="s">
        <v>64</v>
      </c>
      <c r="AK1449">
        <f t="shared" si="198"/>
        <v>0</v>
      </c>
    </row>
    <row r="1450" spans="1:37" x14ac:dyDescent="0.25">
      <c r="A1450" t="s">
        <v>7892</v>
      </c>
      <c r="G1450" t="s">
        <v>5469</v>
      </c>
      <c r="H1450" t="s">
        <v>2705</v>
      </c>
      <c r="I1450" t="str">
        <f>I1448</f>
        <v>Magic-user</v>
      </c>
      <c r="P1450" t="str">
        <f>P1449</f>
        <v>Glantri</v>
      </c>
      <c r="Q1450" t="s">
        <v>722</v>
      </c>
      <c r="R1450" t="str">
        <f>Q1450</f>
        <v>Glantri City</v>
      </c>
      <c r="T1450" t="s">
        <v>7893</v>
      </c>
      <c r="U1450" t="s">
        <v>49</v>
      </c>
      <c r="Z1450" t="s">
        <v>64</v>
      </c>
      <c r="AA1450" t="s">
        <v>64</v>
      </c>
      <c r="AK1450">
        <f t="shared" si="198"/>
        <v>0</v>
      </c>
    </row>
    <row r="1451" spans="1:37" x14ac:dyDescent="0.25">
      <c r="A1451" t="s">
        <v>7894</v>
      </c>
      <c r="B1451" t="s">
        <v>7895</v>
      </c>
      <c r="G1451" t="s">
        <v>7896</v>
      </c>
      <c r="H1451" t="s">
        <v>748</v>
      </c>
      <c r="I1451" t="str">
        <f>I1450</f>
        <v>Magic-user</v>
      </c>
      <c r="J1451">
        <v>25</v>
      </c>
      <c r="P1451" t="s">
        <v>749</v>
      </c>
      <c r="Q1451" t="str">
        <f t="shared" ref="Q1451:R1458" si="206">Q1450</f>
        <v>Glantri City</v>
      </c>
      <c r="R1451" t="str">
        <f t="shared" si="206"/>
        <v>Glantri City</v>
      </c>
      <c r="S1451" t="s">
        <v>7897</v>
      </c>
      <c r="T1451" t="s">
        <v>7898</v>
      </c>
      <c r="U1451" t="s">
        <v>130</v>
      </c>
      <c r="V1451" t="s">
        <v>7899</v>
      </c>
      <c r="W1451" t="s">
        <v>139</v>
      </c>
      <c r="X1451" t="s">
        <v>4625</v>
      </c>
      <c r="Y1451" t="s">
        <v>3044</v>
      </c>
      <c r="Z1451" t="s">
        <v>64</v>
      </c>
      <c r="AA1451" t="s">
        <v>64</v>
      </c>
      <c r="AB1451" t="s">
        <v>2604</v>
      </c>
      <c r="AC1451" t="s">
        <v>109</v>
      </c>
      <c r="AD1451">
        <v>16</v>
      </c>
      <c r="AE1451">
        <v>17</v>
      </c>
      <c r="AF1451">
        <v>12</v>
      </c>
      <c r="AG1451">
        <v>16</v>
      </c>
      <c r="AH1451">
        <v>12</v>
      </c>
      <c r="AI1451">
        <v>15</v>
      </c>
      <c r="AJ1451" t="s">
        <v>832</v>
      </c>
      <c r="AK1451">
        <f t="shared" si="198"/>
        <v>88</v>
      </c>
    </row>
    <row r="1452" spans="1:37" x14ac:dyDescent="0.25">
      <c r="A1452" t="s">
        <v>7900</v>
      </c>
      <c r="G1452" t="s">
        <v>7901</v>
      </c>
      <c r="H1452" t="s">
        <v>7191</v>
      </c>
      <c r="I1452" t="s">
        <v>73</v>
      </c>
      <c r="P1452" t="str">
        <f t="shared" ref="P1452:P1458" si="207">P1451</f>
        <v>Glantri</v>
      </c>
      <c r="Q1452" t="str">
        <f t="shared" si="206"/>
        <v>Glantri City</v>
      </c>
      <c r="R1452" t="str">
        <f t="shared" si="206"/>
        <v>Glantri City</v>
      </c>
      <c r="S1452" t="s">
        <v>7902</v>
      </c>
      <c r="T1452" t="s">
        <v>7903</v>
      </c>
      <c r="U1452" t="s">
        <v>49</v>
      </c>
      <c r="AK1452">
        <f t="shared" si="198"/>
        <v>0</v>
      </c>
    </row>
    <row r="1453" spans="1:37" x14ac:dyDescent="0.25">
      <c r="A1453" t="s">
        <v>7904</v>
      </c>
      <c r="B1453" t="s">
        <v>7905</v>
      </c>
      <c r="G1453" t="s">
        <v>7241</v>
      </c>
      <c r="H1453" t="str">
        <f>H1451</f>
        <v>Glantrian</v>
      </c>
      <c r="I1453" t="str">
        <f>I1451</f>
        <v>Magic-user</v>
      </c>
      <c r="J1453">
        <v>3</v>
      </c>
      <c r="P1453" t="str">
        <f t="shared" si="207"/>
        <v>Glantri</v>
      </c>
      <c r="Q1453" t="str">
        <f t="shared" si="206"/>
        <v>Glantri City</v>
      </c>
      <c r="R1453" t="str">
        <f t="shared" si="206"/>
        <v>Glantri City</v>
      </c>
      <c r="S1453" t="s">
        <v>7906</v>
      </c>
      <c r="T1453" t="s">
        <v>7907</v>
      </c>
      <c r="U1453" t="s">
        <v>130</v>
      </c>
      <c r="Z1453" t="s">
        <v>64</v>
      </c>
      <c r="AA1453" t="s">
        <v>64</v>
      </c>
      <c r="AK1453">
        <f t="shared" si="198"/>
        <v>0</v>
      </c>
    </row>
    <row r="1454" spans="1:37" x14ac:dyDescent="0.25">
      <c r="A1454" t="s">
        <v>7908</v>
      </c>
      <c r="B1454" t="s">
        <v>7909</v>
      </c>
      <c r="G1454" t="s">
        <v>7910</v>
      </c>
      <c r="H1454" t="str">
        <f>H1452</f>
        <v>Aalbanese</v>
      </c>
      <c r="I1454" t="s">
        <v>89</v>
      </c>
      <c r="J1454">
        <v>0</v>
      </c>
      <c r="P1454" t="str">
        <f t="shared" si="207"/>
        <v>Glantri</v>
      </c>
      <c r="Q1454" t="str">
        <f t="shared" si="206"/>
        <v>Glantri City</v>
      </c>
      <c r="R1454" t="str">
        <f t="shared" si="206"/>
        <v>Glantri City</v>
      </c>
      <c r="T1454" t="s">
        <v>7911</v>
      </c>
      <c r="U1454" t="s">
        <v>49</v>
      </c>
      <c r="X1454" t="s">
        <v>309</v>
      </c>
      <c r="AK1454">
        <f t="shared" si="198"/>
        <v>0</v>
      </c>
    </row>
    <row r="1455" spans="1:37" x14ac:dyDescent="0.25">
      <c r="A1455" t="s">
        <v>7912</v>
      </c>
      <c r="B1455" t="s">
        <v>7913</v>
      </c>
      <c r="G1455" t="s">
        <v>7910</v>
      </c>
      <c r="H1455" t="s">
        <v>748</v>
      </c>
      <c r="I1455" t="str">
        <f>I1453</f>
        <v>Magic-user</v>
      </c>
      <c r="J1455">
        <v>4</v>
      </c>
      <c r="P1455" t="str">
        <f t="shared" si="207"/>
        <v>Glantri</v>
      </c>
      <c r="Q1455" t="str">
        <f t="shared" si="206"/>
        <v>Glantri City</v>
      </c>
      <c r="R1455" t="str">
        <f t="shared" si="206"/>
        <v>Glantri City</v>
      </c>
      <c r="S1455" t="s">
        <v>7918</v>
      </c>
      <c r="T1455" t="s">
        <v>7917</v>
      </c>
      <c r="U1455" t="s">
        <v>49</v>
      </c>
      <c r="X1455" t="s">
        <v>7916</v>
      </c>
      <c r="Y1455" t="s">
        <v>7915</v>
      </c>
      <c r="AK1455">
        <f t="shared" si="198"/>
        <v>0</v>
      </c>
    </row>
    <row r="1456" spans="1:37" x14ac:dyDescent="0.25">
      <c r="A1456" t="s">
        <v>7919</v>
      </c>
      <c r="B1456" t="s">
        <v>7920</v>
      </c>
      <c r="G1456" t="s">
        <v>7910</v>
      </c>
      <c r="H1456" t="str">
        <f>H1455</f>
        <v>Glantrian</v>
      </c>
      <c r="I1456" t="str">
        <f>I1455</f>
        <v>Magic-user</v>
      </c>
      <c r="J1456">
        <v>4</v>
      </c>
      <c r="P1456" t="str">
        <f t="shared" si="207"/>
        <v>Glantri</v>
      </c>
      <c r="Q1456" t="str">
        <f t="shared" si="206"/>
        <v>Glantri City</v>
      </c>
      <c r="R1456" t="str">
        <f t="shared" si="206"/>
        <v>Glantri City</v>
      </c>
      <c r="S1456" t="s">
        <v>7921</v>
      </c>
      <c r="T1456" t="s">
        <v>7922</v>
      </c>
      <c r="U1456" t="s">
        <v>49</v>
      </c>
      <c r="W1456" t="s">
        <v>5871</v>
      </c>
      <c r="X1456" t="s">
        <v>7924</v>
      </c>
      <c r="Y1456" t="s">
        <v>7923</v>
      </c>
      <c r="AK1456">
        <f t="shared" si="198"/>
        <v>0</v>
      </c>
    </row>
    <row r="1457" spans="1:37" x14ac:dyDescent="0.25">
      <c r="A1457" t="s">
        <v>7925</v>
      </c>
      <c r="B1457" t="s">
        <v>7926</v>
      </c>
      <c r="G1457" t="s">
        <v>7910</v>
      </c>
      <c r="H1457" t="s">
        <v>748</v>
      </c>
      <c r="I1457" t="str">
        <f>I1456</f>
        <v>Magic-user</v>
      </c>
      <c r="J1457">
        <v>4</v>
      </c>
      <c r="P1457" t="str">
        <f t="shared" si="207"/>
        <v>Glantri</v>
      </c>
      <c r="Q1457" t="str">
        <f t="shared" si="206"/>
        <v>Glantri City</v>
      </c>
      <c r="R1457" t="str">
        <f t="shared" si="206"/>
        <v>Glantri City</v>
      </c>
      <c r="S1457" t="s">
        <v>7927</v>
      </c>
      <c r="T1457" t="s">
        <v>5521</v>
      </c>
      <c r="U1457" t="s">
        <v>130</v>
      </c>
      <c r="Y1457" t="s">
        <v>7923</v>
      </c>
      <c r="Z1457" t="s">
        <v>64</v>
      </c>
      <c r="AA1457" t="s">
        <v>64</v>
      </c>
      <c r="AK1457">
        <f t="shared" si="198"/>
        <v>0</v>
      </c>
    </row>
    <row r="1458" spans="1:37" x14ac:dyDescent="0.25">
      <c r="A1458" t="s">
        <v>7928</v>
      </c>
      <c r="B1458" t="s">
        <v>7929</v>
      </c>
      <c r="G1458" t="s">
        <v>7914</v>
      </c>
      <c r="H1458" t="s">
        <v>748</v>
      </c>
      <c r="I1458" t="str">
        <f>I1457</f>
        <v>Magic-user</v>
      </c>
      <c r="P1458" t="str">
        <f t="shared" si="207"/>
        <v>Glantri</v>
      </c>
      <c r="Q1458" t="str">
        <f t="shared" si="206"/>
        <v>Glantri City</v>
      </c>
      <c r="R1458" t="str">
        <f t="shared" si="206"/>
        <v>Glantri City</v>
      </c>
      <c r="S1458" t="s">
        <v>7931</v>
      </c>
      <c r="T1458" t="s">
        <v>7930</v>
      </c>
      <c r="U1458" t="s">
        <v>49</v>
      </c>
      <c r="X1458" t="s">
        <v>309</v>
      </c>
      <c r="AK1458">
        <f t="shared" si="198"/>
        <v>0</v>
      </c>
    </row>
    <row r="1459" spans="1:37" x14ac:dyDescent="0.25">
      <c r="A1459" t="s">
        <v>7932</v>
      </c>
      <c r="G1459" t="s">
        <v>6989</v>
      </c>
      <c r="H1459" t="str">
        <f>H1458</f>
        <v>Glantrian</v>
      </c>
      <c r="I1459" t="s">
        <v>163</v>
      </c>
      <c r="J1459">
        <v>33</v>
      </c>
      <c r="P1459" t="s">
        <v>722</v>
      </c>
      <c r="Q1459" t="str">
        <f>P1459</f>
        <v>Glantri City</v>
      </c>
      <c r="R1459" t="str">
        <f>Q1459</f>
        <v>Glantri City</v>
      </c>
      <c r="T1459" t="s">
        <v>655</v>
      </c>
      <c r="U1459" t="s">
        <v>49</v>
      </c>
      <c r="W1459" t="s">
        <v>4593</v>
      </c>
      <c r="X1459" t="s">
        <v>4593</v>
      </c>
      <c r="Y1459" t="s">
        <v>20286</v>
      </c>
      <c r="Z1459" t="s">
        <v>64</v>
      </c>
      <c r="AA1459" t="s">
        <v>64</v>
      </c>
      <c r="AD1459">
        <v>17</v>
      </c>
      <c r="AE1459">
        <v>10</v>
      </c>
      <c r="AF1459">
        <v>18</v>
      </c>
      <c r="AG1459">
        <v>15</v>
      </c>
      <c r="AH1459">
        <v>18</v>
      </c>
      <c r="AI1459">
        <v>11</v>
      </c>
      <c r="AK1459">
        <f t="shared" si="198"/>
        <v>89</v>
      </c>
    </row>
    <row r="1460" spans="1:37" x14ac:dyDescent="0.25">
      <c r="A1460" t="s">
        <v>7933</v>
      </c>
      <c r="G1460" t="s">
        <v>5766</v>
      </c>
      <c r="H1460" t="s">
        <v>2701</v>
      </c>
      <c r="I1460" t="str">
        <f>I1458</f>
        <v>Magic-user</v>
      </c>
      <c r="P1460" t="s">
        <v>749</v>
      </c>
      <c r="Q1460" t="str">
        <f>Q1459</f>
        <v>Glantri City</v>
      </c>
      <c r="R1460" t="str">
        <f>Q1460</f>
        <v>Glantri City</v>
      </c>
      <c r="S1460" t="s">
        <v>7934</v>
      </c>
      <c r="T1460" t="s">
        <v>3986</v>
      </c>
      <c r="U1460" t="s">
        <v>49</v>
      </c>
      <c r="AC1460" t="s">
        <v>109</v>
      </c>
      <c r="AK1460">
        <f t="shared" si="198"/>
        <v>0</v>
      </c>
    </row>
    <row r="1461" spans="1:37" x14ac:dyDescent="0.25">
      <c r="A1461" t="s">
        <v>7935</v>
      </c>
      <c r="C1461" t="s">
        <v>7936</v>
      </c>
      <c r="G1461" t="s">
        <v>7937</v>
      </c>
      <c r="H1461" t="s">
        <v>748</v>
      </c>
      <c r="P1461" t="s">
        <v>722</v>
      </c>
      <c r="Q1461" t="str">
        <f>P1461</f>
        <v>Glantri City</v>
      </c>
      <c r="R1461" t="str">
        <f>Q1461</f>
        <v>Glantri City</v>
      </c>
      <c r="T1461" t="s">
        <v>2803</v>
      </c>
      <c r="U1461" t="s">
        <v>49</v>
      </c>
      <c r="W1461" t="s">
        <v>5815</v>
      </c>
      <c r="X1461" t="s">
        <v>5839</v>
      </c>
      <c r="AK1461">
        <f t="shared" si="198"/>
        <v>0</v>
      </c>
    </row>
    <row r="1462" spans="1:37" x14ac:dyDescent="0.25">
      <c r="A1462" t="s">
        <v>7938</v>
      </c>
      <c r="B1462" t="s">
        <v>7939</v>
      </c>
      <c r="G1462" t="s">
        <v>7940</v>
      </c>
      <c r="H1462" t="str">
        <f>H1461</f>
        <v>Glantrian</v>
      </c>
      <c r="I1462" t="str">
        <f>I1460</f>
        <v>Magic-user</v>
      </c>
      <c r="J1462">
        <v>6</v>
      </c>
      <c r="P1462" t="s">
        <v>749</v>
      </c>
      <c r="Q1462" t="str">
        <f t="shared" ref="Q1462:R1464" si="208">Q1461</f>
        <v>Glantri City</v>
      </c>
      <c r="R1462" t="str">
        <f t="shared" si="208"/>
        <v>Glantri City</v>
      </c>
      <c r="S1462" t="s">
        <v>7943</v>
      </c>
      <c r="T1462" t="s">
        <v>7941</v>
      </c>
      <c r="U1462" t="s">
        <v>49</v>
      </c>
      <c r="V1462" t="s">
        <v>5916</v>
      </c>
      <c r="W1462" t="s">
        <v>53</v>
      </c>
      <c r="X1462" t="s">
        <v>2554</v>
      </c>
      <c r="Y1462" t="s">
        <v>7942</v>
      </c>
      <c r="Z1462" t="s">
        <v>64</v>
      </c>
      <c r="AA1462" t="s">
        <v>63</v>
      </c>
      <c r="AD1462">
        <v>10</v>
      </c>
      <c r="AE1462">
        <v>17</v>
      </c>
      <c r="AF1462">
        <v>15</v>
      </c>
      <c r="AG1462">
        <v>13</v>
      </c>
      <c r="AH1462">
        <v>13</v>
      </c>
      <c r="AI1462">
        <v>12</v>
      </c>
      <c r="AK1462">
        <f t="shared" si="198"/>
        <v>80</v>
      </c>
    </row>
    <row r="1463" spans="1:37" x14ac:dyDescent="0.25">
      <c r="A1463" t="s">
        <v>7944</v>
      </c>
      <c r="B1463" t="s">
        <v>7945</v>
      </c>
      <c r="G1463" t="str">
        <f>G1462</f>
        <v>Dungeon 44 p. 27</v>
      </c>
      <c r="H1463" t="str">
        <f>H1462</f>
        <v>Glantrian</v>
      </c>
      <c r="I1463" t="s">
        <v>89</v>
      </c>
      <c r="J1463">
        <v>0</v>
      </c>
      <c r="P1463" t="s">
        <v>749</v>
      </c>
      <c r="Q1463" t="str">
        <f t="shared" si="208"/>
        <v>Glantri City</v>
      </c>
      <c r="R1463" t="str">
        <f t="shared" si="208"/>
        <v>Glantri City</v>
      </c>
      <c r="T1463" t="s">
        <v>822</v>
      </c>
      <c r="U1463" t="s">
        <v>49</v>
      </c>
      <c r="AK1463">
        <f t="shared" si="198"/>
        <v>0</v>
      </c>
    </row>
    <row r="1464" spans="1:37" x14ac:dyDescent="0.25">
      <c r="A1464" t="s">
        <v>7946</v>
      </c>
      <c r="B1464" t="s">
        <v>7947</v>
      </c>
      <c r="G1464" t="s">
        <v>7948</v>
      </c>
      <c r="H1464" t="str">
        <f>H1463</f>
        <v>Glantrian</v>
      </c>
      <c r="P1464" t="s">
        <v>749</v>
      </c>
      <c r="Q1464" t="str">
        <f t="shared" si="208"/>
        <v>Glantri City</v>
      </c>
      <c r="R1464" t="str">
        <f t="shared" si="208"/>
        <v>Glantri City</v>
      </c>
      <c r="S1464" t="s">
        <v>7949</v>
      </c>
      <c r="U1464" t="s">
        <v>49</v>
      </c>
      <c r="AK1464">
        <f t="shared" si="198"/>
        <v>0</v>
      </c>
    </row>
    <row r="1465" spans="1:37" x14ac:dyDescent="0.25">
      <c r="A1465" t="s">
        <v>5822</v>
      </c>
      <c r="B1465" t="s">
        <v>7950</v>
      </c>
      <c r="G1465" t="s">
        <v>7951</v>
      </c>
      <c r="H1465" t="s">
        <v>2003</v>
      </c>
      <c r="I1465" t="s">
        <v>163</v>
      </c>
      <c r="J1465">
        <v>9</v>
      </c>
      <c r="L1465" t="s">
        <v>10758</v>
      </c>
      <c r="P1465" t="s">
        <v>5618</v>
      </c>
      <c r="Q1465" t="str">
        <f>Q1464</f>
        <v>Glantri City</v>
      </c>
      <c r="R1465" t="str">
        <f t="shared" ref="R1465:R1477" si="209">Q1465</f>
        <v>Glantri City</v>
      </c>
      <c r="U1465" t="s">
        <v>130</v>
      </c>
      <c r="V1465" t="s">
        <v>7952</v>
      </c>
      <c r="W1465" t="s">
        <v>5815</v>
      </c>
      <c r="X1465" t="s">
        <v>5839</v>
      </c>
      <c r="Y1465" t="s">
        <v>4372</v>
      </c>
      <c r="Z1465" t="s">
        <v>64</v>
      </c>
      <c r="AA1465" t="s">
        <v>64</v>
      </c>
      <c r="AB1465" t="s">
        <v>108</v>
      </c>
      <c r="AC1465" t="s">
        <v>204</v>
      </c>
      <c r="AD1465">
        <v>10</v>
      </c>
      <c r="AE1465">
        <v>16</v>
      </c>
      <c r="AF1465">
        <v>17</v>
      </c>
      <c r="AG1465">
        <v>16</v>
      </c>
      <c r="AH1465">
        <v>9</v>
      </c>
      <c r="AI1465">
        <v>17</v>
      </c>
      <c r="AJ1465" t="s">
        <v>7953</v>
      </c>
      <c r="AK1465">
        <f t="shared" si="198"/>
        <v>85</v>
      </c>
    </row>
    <row r="1466" spans="1:37" x14ac:dyDescent="0.25">
      <c r="A1466" t="s">
        <v>7954</v>
      </c>
      <c r="B1466" t="s">
        <v>7955</v>
      </c>
      <c r="G1466" t="s">
        <v>7956</v>
      </c>
      <c r="H1466" t="str">
        <f>H1464</f>
        <v>Glantrian</v>
      </c>
      <c r="P1466" t="s">
        <v>749</v>
      </c>
      <c r="Q1466" t="str">
        <f>Q1465</f>
        <v>Glantri City</v>
      </c>
      <c r="R1466" t="str">
        <f t="shared" si="209"/>
        <v>Glantri City</v>
      </c>
      <c r="T1466" t="s">
        <v>4549</v>
      </c>
      <c r="U1466" t="s">
        <v>130</v>
      </c>
      <c r="Z1466" t="s">
        <v>64</v>
      </c>
      <c r="AA1466" t="s">
        <v>64</v>
      </c>
      <c r="AK1466">
        <f t="shared" si="198"/>
        <v>0</v>
      </c>
    </row>
    <row r="1467" spans="1:37" x14ac:dyDescent="0.25">
      <c r="A1467" t="s">
        <v>7957</v>
      </c>
      <c r="B1467" t="s">
        <v>7958</v>
      </c>
      <c r="G1467" t="s">
        <v>7959</v>
      </c>
      <c r="H1467" t="s">
        <v>1962</v>
      </c>
      <c r="I1467" t="str">
        <f>I1462</f>
        <v>Magic-user</v>
      </c>
      <c r="P1467" t="s">
        <v>749</v>
      </c>
      <c r="Q1467" t="str">
        <f>Q1466</f>
        <v>Glantri City</v>
      </c>
      <c r="R1467" t="str">
        <f t="shared" si="209"/>
        <v>Glantri City</v>
      </c>
      <c r="U1467" t="s">
        <v>49</v>
      </c>
      <c r="AK1467">
        <f t="shared" si="198"/>
        <v>0</v>
      </c>
    </row>
    <row r="1468" spans="1:37" x14ac:dyDescent="0.25">
      <c r="A1468" t="s">
        <v>7960</v>
      </c>
      <c r="B1468" t="s">
        <v>7961</v>
      </c>
      <c r="G1468" t="s">
        <v>7303</v>
      </c>
      <c r="H1468" t="str">
        <f>H1466</f>
        <v>Glantrian</v>
      </c>
      <c r="P1468" t="s">
        <v>749</v>
      </c>
      <c r="Q1468" t="str">
        <f>Q1467</f>
        <v>Glantri City</v>
      </c>
      <c r="R1468" t="str">
        <f t="shared" si="209"/>
        <v>Glantri City</v>
      </c>
      <c r="S1468" t="s">
        <v>7962</v>
      </c>
      <c r="T1468" t="s">
        <v>7963</v>
      </c>
      <c r="U1468" t="s">
        <v>49</v>
      </c>
      <c r="AK1468">
        <f t="shared" si="198"/>
        <v>0</v>
      </c>
    </row>
    <row r="1469" spans="1:37" x14ac:dyDescent="0.25">
      <c r="A1469" t="s">
        <v>7964</v>
      </c>
      <c r="B1469" t="s">
        <v>7965</v>
      </c>
      <c r="G1469" t="s">
        <v>7966</v>
      </c>
      <c r="H1469" t="str">
        <f>H1467</f>
        <v>Boldavian</v>
      </c>
      <c r="P1469" t="s">
        <v>749</v>
      </c>
      <c r="Q1469" t="str">
        <f>Q1468</f>
        <v>Glantri City</v>
      </c>
      <c r="R1469" t="str">
        <f t="shared" si="209"/>
        <v>Glantri City</v>
      </c>
      <c r="T1469" t="s">
        <v>7891</v>
      </c>
      <c r="U1469" t="s">
        <v>49</v>
      </c>
      <c r="AK1469">
        <f t="shared" si="198"/>
        <v>0</v>
      </c>
    </row>
    <row r="1470" spans="1:37" x14ac:dyDescent="0.25">
      <c r="A1470" t="s">
        <v>7967</v>
      </c>
      <c r="B1470" t="s">
        <v>7968</v>
      </c>
      <c r="G1470" t="s">
        <v>7969</v>
      </c>
      <c r="H1470" t="s">
        <v>7970</v>
      </c>
      <c r="I1470" t="s">
        <v>46</v>
      </c>
      <c r="J1470" s="4">
        <v>21</v>
      </c>
      <c r="K1470" s="5"/>
      <c r="L1470" s="5" t="s">
        <v>10740</v>
      </c>
      <c r="M1470" s="4">
        <v>1</v>
      </c>
      <c r="N1470" s="5"/>
      <c r="O1470" s="5"/>
      <c r="Q1470" t="s">
        <v>7457</v>
      </c>
      <c r="R1470" t="str">
        <f t="shared" si="209"/>
        <v>Ylourgne</v>
      </c>
      <c r="S1470" t="s">
        <v>7971</v>
      </c>
      <c r="T1470" t="str">
        <f>T1469</f>
        <v>Scholar</v>
      </c>
      <c r="U1470" t="s">
        <v>49</v>
      </c>
      <c r="AD1470">
        <v>12</v>
      </c>
      <c r="AE1470">
        <v>18</v>
      </c>
      <c r="AF1470">
        <v>11</v>
      </c>
      <c r="AG1470">
        <v>12</v>
      </c>
      <c r="AH1470">
        <v>10</v>
      </c>
      <c r="AI1470">
        <v>9</v>
      </c>
      <c r="AJ1470" t="s">
        <v>418</v>
      </c>
      <c r="AK1470">
        <f t="shared" si="198"/>
        <v>72</v>
      </c>
    </row>
    <row r="1471" spans="1:37" x14ac:dyDescent="0.25">
      <c r="A1471" t="s">
        <v>7974</v>
      </c>
      <c r="B1471" t="s">
        <v>7975</v>
      </c>
      <c r="G1471" t="s">
        <v>7976</v>
      </c>
      <c r="H1471" t="s">
        <v>748</v>
      </c>
      <c r="I1471" t="str">
        <f>I1467</f>
        <v>Magic-user</v>
      </c>
      <c r="P1471" t="s">
        <v>749</v>
      </c>
      <c r="Q1471" t="s">
        <v>7973</v>
      </c>
      <c r="R1471" t="str">
        <f t="shared" si="209"/>
        <v>Voshane Tower</v>
      </c>
      <c r="U1471" t="s">
        <v>130</v>
      </c>
      <c r="Y1471" t="s">
        <v>203</v>
      </c>
      <c r="Z1471" t="s">
        <v>64</v>
      </c>
      <c r="AA1471" t="s">
        <v>64</v>
      </c>
      <c r="AB1471" t="s">
        <v>2604</v>
      </c>
      <c r="AK1471">
        <f t="shared" si="198"/>
        <v>0</v>
      </c>
    </row>
    <row r="1472" spans="1:37" x14ac:dyDescent="0.25">
      <c r="A1472" t="s">
        <v>7977</v>
      </c>
      <c r="B1472" t="s">
        <v>7978</v>
      </c>
      <c r="G1472" t="s">
        <v>7175</v>
      </c>
      <c r="H1472" t="str">
        <f>H1471</f>
        <v>Glantrian</v>
      </c>
      <c r="I1472" t="s">
        <v>89</v>
      </c>
      <c r="J1472">
        <v>0</v>
      </c>
      <c r="P1472" t="s">
        <v>7485</v>
      </c>
      <c r="Q1472" t="str">
        <f>P1472</f>
        <v>Sablestone</v>
      </c>
      <c r="R1472" t="str">
        <f t="shared" si="209"/>
        <v>Sablestone</v>
      </c>
      <c r="U1472" t="s">
        <v>49</v>
      </c>
      <c r="Y1472" t="s">
        <v>135</v>
      </c>
      <c r="Z1472" t="s">
        <v>64</v>
      </c>
      <c r="AA1472" t="s">
        <v>64</v>
      </c>
      <c r="AB1472" t="s">
        <v>2604</v>
      </c>
      <c r="AD1472">
        <v>17</v>
      </c>
      <c r="AE1472">
        <v>11</v>
      </c>
      <c r="AF1472">
        <v>14</v>
      </c>
      <c r="AG1472">
        <v>14</v>
      </c>
      <c r="AH1472">
        <v>16</v>
      </c>
      <c r="AI1472">
        <v>13</v>
      </c>
      <c r="AK1472">
        <f t="shared" si="198"/>
        <v>85</v>
      </c>
    </row>
    <row r="1473" spans="1:37" x14ac:dyDescent="0.25">
      <c r="A1473" t="s">
        <v>7980</v>
      </c>
      <c r="B1473" t="s">
        <v>7981</v>
      </c>
      <c r="G1473" t="s">
        <v>7969</v>
      </c>
      <c r="H1473" t="s">
        <v>7983</v>
      </c>
      <c r="I1473" t="s">
        <v>163</v>
      </c>
      <c r="J1473">
        <v>14</v>
      </c>
      <c r="L1473" t="s">
        <v>8333</v>
      </c>
      <c r="M1473">
        <v>0</v>
      </c>
      <c r="P1473" t="s">
        <v>7984</v>
      </c>
      <c r="Q1473" t="s">
        <v>7985</v>
      </c>
      <c r="R1473" t="str">
        <f t="shared" si="209"/>
        <v>la Vallee des Loups</v>
      </c>
      <c r="U1473" t="s">
        <v>49</v>
      </c>
      <c r="AD1473">
        <v>13</v>
      </c>
      <c r="AE1473">
        <v>13</v>
      </c>
      <c r="AF1473">
        <v>16</v>
      </c>
      <c r="AG1473">
        <v>13</v>
      </c>
      <c r="AH1473">
        <v>12</v>
      </c>
      <c r="AI1473">
        <v>14</v>
      </c>
      <c r="AJ1473" t="s">
        <v>7982</v>
      </c>
      <c r="AK1473">
        <f t="shared" si="198"/>
        <v>81</v>
      </c>
    </row>
    <row r="1474" spans="1:37" x14ac:dyDescent="0.25">
      <c r="A1474" t="s">
        <v>7986</v>
      </c>
      <c r="B1474" t="s">
        <v>7987</v>
      </c>
      <c r="G1474" t="s">
        <v>7988</v>
      </c>
      <c r="H1474" t="s">
        <v>5536</v>
      </c>
      <c r="I1474" t="s">
        <v>73</v>
      </c>
      <c r="J1474" s="4">
        <v>6</v>
      </c>
      <c r="K1474" s="5"/>
      <c r="L1474" t="s">
        <v>8333</v>
      </c>
      <c r="M1474" s="4">
        <v>5</v>
      </c>
      <c r="N1474" s="5"/>
      <c r="O1474" s="5"/>
      <c r="P1474" t="s">
        <v>749</v>
      </c>
      <c r="Q1474" t="s">
        <v>7594</v>
      </c>
      <c r="R1474" t="str">
        <f t="shared" si="209"/>
        <v>Lunegarde</v>
      </c>
      <c r="S1474" t="s">
        <v>7989</v>
      </c>
      <c r="U1474" t="s">
        <v>49</v>
      </c>
      <c r="AK1474">
        <f t="shared" si="198"/>
        <v>0</v>
      </c>
    </row>
    <row r="1475" spans="1:37" x14ac:dyDescent="0.25">
      <c r="A1475" t="s">
        <v>7991</v>
      </c>
      <c r="B1475" t="s">
        <v>7992</v>
      </c>
      <c r="G1475" t="s">
        <v>7988</v>
      </c>
      <c r="H1475" t="s">
        <v>5536</v>
      </c>
      <c r="I1475" t="str">
        <f>I1474</f>
        <v>Fighter</v>
      </c>
      <c r="J1475" s="4">
        <v>2</v>
      </c>
      <c r="K1475" s="5"/>
      <c r="L1475" t="s">
        <v>8333</v>
      </c>
      <c r="M1475" s="4">
        <v>1</v>
      </c>
      <c r="N1475" s="5"/>
      <c r="O1475" s="5"/>
      <c r="P1475" t="str">
        <f>Q1475</f>
        <v>Lunegarde</v>
      </c>
      <c r="Q1475" t="s">
        <v>7594</v>
      </c>
      <c r="R1475" t="str">
        <f t="shared" si="209"/>
        <v>Lunegarde</v>
      </c>
      <c r="T1475" t="s">
        <v>7993</v>
      </c>
      <c r="U1475" t="s">
        <v>49</v>
      </c>
      <c r="AK1475">
        <f t="shared" ref="AK1475:AK1538" si="210">AD1475+AE1475+AF1475+AG1475+AH1475+AI1475</f>
        <v>0</v>
      </c>
    </row>
    <row r="1476" spans="1:37" x14ac:dyDescent="0.25">
      <c r="A1476" t="s">
        <v>7994</v>
      </c>
      <c r="B1476" t="s">
        <v>7995</v>
      </c>
      <c r="G1476" t="s">
        <v>7988</v>
      </c>
      <c r="H1476" t="s">
        <v>5536</v>
      </c>
      <c r="I1476" t="str">
        <f>I1471</f>
        <v>Magic-user</v>
      </c>
      <c r="J1476">
        <v>5</v>
      </c>
      <c r="P1476" t="str">
        <f>Q1476</f>
        <v>Lunegarde</v>
      </c>
      <c r="Q1476" t="s">
        <v>7594</v>
      </c>
      <c r="R1476" t="str">
        <f t="shared" si="209"/>
        <v>Lunegarde</v>
      </c>
      <c r="T1476" t="s">
        <v>7996</v>
      </c>
      <c r="U1476" t="s">
        <v>130</v>
      </c>
      <c r="Z1476" t="s">
        <v>64</v>
      </c>
      <c r="AA1476" t="s">
        <v>64</v>
      </c>
      <c r="AK1476">
        <f t="shared" si="210"/>
        <v>0</v>
      </c>
    </row>
    <row r="1477" spans="1:37" x14ac:dyDescent="0.25">
      <c r="A1477" t="s">
        <v>7998</v>
      </c>
      <c r="B1477" t="s">
        <v>7999</v>
      </c>
      <c r="G1477" t="s">
        <v>7557</v>
      </c>
      <c r="H1477" t="str">
        <f>H1476</f>
        <v>Averoignan</v>
      </c>
      <c r="I1477" t="str">
        <f>I1476</f>
        <v>Magic-user</v>
      </c>
      <c r="P1477" t="s">
        <v>749</v>
      </c>
      <c r="Q1477" t="s">
        <v>7997</v>
      </c>
      <c r="R1477" t="str">
        <f t="shared" si="209"/>
        <v>Tower Podaris</v>
      </c>
      <c r="U1477" t="s">
        <v>49</v>
      </c>
      <c r="X1477" t="s">
        <v>8000</v>
      </c>
      <c r="Y1477" t="s">
        <v>184</v>
      </c>
      <c r="AC1477" t="s">
        <v>203</v>
      </c>
      <c r="AK1477">
        <f t="shared" si="210"/>
        <v>0</v>
      </c>
    </row>
    <row r="1478" spans="1:37" x14ac:dyDescent="0.25">
      <c r="A1478" t="s">
        <v>8001</v>
      </c>
      <c r="G1478" t="s">
        <v>7557</v>
      </c>
      <c r="H1478" t="str">
        <f>H1477</f>
        <v>Averoignan</v>
      </c>
      <c r="P1478" t="s">
        <v>749</v>
      </c>
      <c r="Q1478" t="s">
        <v>7997</v>
      </c>
      <c r="R1478" t="str">
        <f t="shared" ref="R1478:R1485" si="211">Q1478</f>
        <v>Tower Podaris</v>
      </c>
      <c r="T1478" t="s">
        <v>822</v>
      </c>
      <c r="U1478" t="s">
        <v>49</v>
      </c>
      <c r="AK1478">
        <f t="shared" si="210"/>
        <v>0</v>
      </c>
    </row>
    <row r="1479" spans="1:37" x14ac:dyDescent="0.25">
      <c r="A1479" t="s">
        <v>8002</v>
      </c>
      <c r="G1479" t="s">
        <v>7557</v>
      </c>
      <c r="H1479" t="str">
        <f>H1478</f>
        <v>Averoignan</v>
      </c>
      <c r="P1479" t="s">
        <v>749</v>
      </c>
      <c r="Q1479" t="s">
        <v>7997</v>
      </c>
      <c r="R1479" t="str">
        <f t="shared" si="211"/>
        <v>Tower Podaris</v>
      </c>
      <c r="T1479" t="s">
        <v>822</v>
      </c>
      <c r="U1479" t="s">
        <v>49</v>
      </c>
      <c r="AK1479">
        <f t="shared" si="210"/>
        <v>0</v>
      </c>
    </row>
    <row r="1480" spans="1:37" x14ac:dyDescent="0.25">
      <c r="A1480" t="s">
        <v>7998</v>
      </c>
      <c r="B1480" t="s">
        <v>8003</v>
      </c>
      <c r="G1480" t="s">
        <v>7557</v>
      </c>
      <c r="H1480" t="str">
        <f>H1479</f>
        <v>Averoignan</v>
      </c>
      <c r="P1480" t="s">
        <v>749</v>
      </c>
      <c r="Q1480" t="s">
        <v>7997</v>
      </c>
      <c r="R1480" t="str">
        <f t="shared" si="211"/>
        <v>Tower Podaris</v>
      </c>
      <c r="U1480" t="s">
        <v>130</v>
      </c>
      <c r="Z1480" t="s">
        <v>64</v>
      </c>
      <c r="AA1480" t="s">
        <v>64</v>
      </c>
      <c r="AK1480">
        <f t="shared" si="210"/>
        <v>0</v>
      </c>
    </row>
    <row r="1481" spans="1:37" x14ac:dyDescent="0.25">
      <c r="A1481" t="str">
        <f>A1480</f>
        <v>Sattoir</v>
      </c>
      <c r="B1481" t="s">
        <v>8004</v>
      </c>
      <c r="G1481" t="s">
        <v>7557</v>
      </c>
      <c r="H1481" t="str">
        <f>H1480</f>
        <v>Averoignan</v>
      </c>
      <c r="P1481" t="s">
        <v>749</v>
      </c>
      <c r="Q1481" t="s">
        <v>7997</v>
      </c>
      <c r="R1481" t="str">
        <f t="shared" si="211"/>
        <v>Tower Podaris</v>
      </c>
      <c r="U1481" t="s">
        <v>130</v>
      </c>
      <c r="Z1481" t="s">
        <v>64</v>
      </c>
      <c r="AA1481" t="s">
        <v>64</v>
      </c>
      <c r="AK1481">
        <f t="shared" si="210"/>
        <v>0</v>
      </c>
    </row>
    <row r="1482" spans="1:37" x14ac:dyDescent="0.25">
      <c r="C1482" t="s">
        <v>8005</v>
      </c>
      <c r="G1482" t="str">
        <f>G1481</f>
        <v>Kdm of Magic Handout</v>
      </c>
      <c r="I1482" t="s">
        <v>2958</v>
      </c>
      <c r="J1482">
        <v>4</v>
      </c>
      <c r="Q1482" t="s">
        <v>7997</v>
      </c>
      <c r="R1482" t="str">
        <f t="shared" si="211"/>
        <v>Tower Podaris</v>
      </c>
      <c r="U1482" t="s">
        <v>49</v>
      </c>
      <c r="W1482" t="s">
        <v>156</v>
      </c>
      <c r="AE1482">
        <v>15</v>
      </c>
      <c r="AK1482">
        <f t="shared" si="210"/>
        <v>15</v>
      </c>
    </row>
    <row r="1483" spans="1:37" x14ac:dyDescent="0.25">
      <c r="A1483" t="s">
        <v>8006</v>
      </c>
      <c r="B1483" t="s">
        <v>8007</v>
      </c>
      <c r="G1483" t="str">
        <f>G1482</f>
        <v>Kdm of Magic Handout</v>
      </c>
      <c r="H1483" t="s">
        <v>8008</v>
      </c>
      <c r="I1483" t="s">
        <v>429</v>
      </c>
      <c r="P1483" t="s">
        <v>749</v>
      </c>
      <c r="Q1483" t="str">
        <f>P1483</f>
        <v>Glantri</v>
      </c>
      <c r="R1483" t="str">
        <f t="shared" si="211"/>
        <v>Glantri</v>
      </c>
      <c r="U1483" t="s">
        <v>130</v>
      </c>
      <c r="Y1483" t="s">
        <v>135</v>
      </c>
      <c r="Z1483" t="s">
        <v>64</v>
      </c>
      <c r="AA1483" t="s">
        <v>64</v>
      </c>
      <c r="AD1483">
        <v>15</v>
      </c>
      <c r="AE1483">
        <v>15</v>
      </c>
      <c r="AF1483">
        <v>16</v>
      </c>
      <c r="AG1483">
        <v>12</v>
      </c>
      <c r="AH1483">
        <v>17</v>
      </c>
      <c r="AI1483">
        <v>17</v>
      </c>
      <c r="AK1483">
        <f t="shared" si="210"/>
        <v>92</v>
      </c>
    </row>
    <row r="1484" spans="1:37" x14ac:dyDescent="0.25">
      <c r="A1484" t="s">
        <v>8009</v>
      </c>
      <c r="B1484" t="s">
        <v>8010</v>
      </c>
      <c r="G1484" t="s">
        <v>8011</v>
      </c>
      <c r="H1484" t="s">
        <v>7474</v>
      </c>
      <c r="I1484" t="s">
        <v>151</v>
      </c>
      <c r="J1484" t="s">
        <v>2291</v>
      </c>
      <c r="P1484" t="s">
        <v>7475</v>
      </c>
      <c r="Q1484" t="str">
        <f>P1484</f>
        <v>Klantyre</v>
      </c>
      <c r="R1484" t="str">
        <f t="shared" si="211"/>
        <v>Klantyre</v>
      </c>
      <c r="U1484" t="s">
        <v>49</v>
      </c>
      <c r="Z1484" t="s">
        <v>64</v>
      </c>
      <c r="AA1484" t="s">
        <v>64</v>
      </c>
      <c r="AB1484" t="s">
        <v>2604</v>
      </c>
      <c r="AK1484">
        <f t="shared" si="210"/>
        <v>0</v>
      </c>
    </row>
    <row r="1485" spans="1:37" x14ac:dyDescent="0.25">
      <c r="A1485" t="s">
        <v>8012</v>
      </c>
      <c r="B1485" t="s">
        <v>8013</v>
      </c>
      <c r="G1485" t="s">
        <v>8015</v>
      </c>
      <c r="H1485" t="s">
        <v>8014</v>
      </c>
      <c r="Q1485" t="s">
        <v>749</v>
      </c>
      <c r="R1485" t="str">
        <f t="shared" si="211"/>
        <v>Glantri</v>
      </c>
      <c r="U1485" t="s">
        <v>49</v>
      </c>
      <c r="AK1485">
        <f t="shared" si="210"/>
        <v>0</v>
      </c>
    </row>
    <row r="1486" spans="1:37" x14ac:dyDescent="0.25">
      <c r="A1486" t="s">
        <v>8016</v>
      </c>
      <c r="B1486" t="s">
        <v>8017</v>
      </c>
      <c r="G1486" t="s">
        <v>8018</v>
      </c>
      <c r="H1486" t="s">
        <v>748</v>
      </c>
      <c r="AK1486">
        <f t="shared" si="210"/>
        <v>0</v>
      </c>
    </row>
    <row r="1487" spans="1:37" x14ac:dyDescent="0.25">
      <c r="C1487" t="s">
        <v>8019</v>
      </c>
      <c r="G1487" t="s">
        <v>8021</v>
      </c>
      <c r="H1487" t="str">
        <f>H1486</f>
        <v>Glantrian</v>
      </c>
      <c r="I1487" t="str">
        <f>I1488</f>
        <v>Magic-user</v>
      </c>
      <c r="P1487" t="s">
        <v>749</v>
      </c>
      <c r="Q1487" t="str">
        <f>P1487</f>
        <v>Glantri</v>
      </c>
      <c r="R1487" t="str">
        <f>Q1487</f>
        <v>Glantri</v>
      </c>
      <c r="U1487" t="s">
        <v>130</v>
      </c>
      <c r="Z1487" t="s">
        <v>64</v>
      </c>
      <c r="AA1487" t="s">
        <v>64</v>
      </c>
      <c r="AK1487">
        <f t="shared" si="210"/>
        <v>0</v>
      </c>
    </row>
    <row r="1488" spans="1:37" x14ac:dyDescent="0.25">
      <c r="A1488" t="s">
        <v>8020</v>
      </c>
      <c r="G1488" t="str">
        <f>G1487</f>
        <v>DMs Survival Kit Magic Cards</v>
      </c>
      <c r="H1488" t="str">
        <f>H1487</f>
        <v>Glantrian</v>
      </c>
      <c r="I1488" t="str">
        <f>I1477</f>
        <v>Magic-user</v>
      </c>
      <c r="P1488" t="s">
        <v>749</v>
      </c>
      <c r="Q1488" t="str">
        <f>P1488</f>
        <v>Glantri</v>
      </c>
      <c r="R1488" t="str">
        <f>Q1488</f>
        <v>Glantri</v>
      </c>
      <c r="U1488" t="s">
        <v>49</v>
      </c>
      <c r="AK1488">
        <f t="shared" si="210"/>
        <v>0</v>
      </c>
    </row>
    <row r="1489" spans="1:37" x14ac:dyDescent="0.25">
      <c r="A1489" t="s">
        <v>8022</v>
      </c>
      <c r="C1489" t="s">
        <v>8024</v>
      </c>
      <c r="G1489" t="s">
        <v>8023</v>
      </c>
      <c r="I1489" t="s">
        <v>73</v>
      </c>
      <c r="J1489">
        <v>2</v>
      </c>
      <c r="Q1489" t="s">
        <v>749</v>
      </c>
      <c r="R1489" t="str">
        <f t="shared" ref="R1489:R1496" si="212">Q1489</f>
        <v>Glantri</v>
      </c>
      <c r="T1489" t="s">
        <v>2892</v>
      </c>
      <c r="U1489" t="s">
        <v>49</v>
      </c>
      <c r="AD1489">
        <v>16</v>
      </c>
      <c r="AG1489">
        <v>16</v>
      </c>
      <c r="AH1489">
        <v>18</v>
      </c>
      <c r="AK1489">
        <f t="shared" si="210"/>
        <v>50</v>
      </c>
    </row>
    <row r="1490" spans="1:37" x14ac:dyDescent="0.25">
      <c r="A1490" t="s">
        <v>8026</v>
      </c>
      <c r="G1490" t="s">
        <v>8027</v>
      </c>
      <c r="H1490" t="s">
        <v>748</v>
      </c>
      <c r="I1490" t="s">
        <v>73</v>
      </c>
      <c r="J1490">
        <v>3</v>
      </c>
      <c r="P1490" t="s">
        <v>749</v>
      </c>
      <c r="Q1490" t="s">
        <v>8025</v>
      </c>
      <c r="R1490" t="str">
        <f t="shared" si="212"/>
        <v>Daelzun's Rest</v>
      </c>
      <c r="S1490" t="s">
        <v>8028</v>
      </c>
      <c r="T1490" t="s">
        <v>2520</v>
      </c>
      <c r="U1490" t="s">
        <v>49</v>
      </c>
      <c r="AG1490">
        <v>16</v>
      </c>
      <c r="AK1490">
        <f t="shared" si="210"/>
        <v>16</v>
      </c>
    </row>
    <row r="1491" spans="1:37" x14ac:dyDescent="0.25">
      <c r="A1491" t="s">
        <v>8029</v>
      </c>
      <c r="G1491" t="s">
        <v>8027</v>
      </c>
      <c r="H1491" t="s">
        <v>748</v>
      </c>
      <c r="I1491" t="str">
        <f>I1488</f>
        <v>Magic-user</v>
      </c>
      <c r="J1491">
        <v>12</v>
      </c>
      <c r="P1491" t="s">
        <v>749</v>
      </c>
      <c r="Q1491" t="s">
        <v>8025</v>
      </c>
      <c r="R1491" t="str">
        <f t="shared" si="212"/>
        <v>Daelzun's Rest</v>
      </c>
      <c r="U1491" t="s">
        <v>130</v>
      </c>
      <c r="Z1491" t="s">
        <v>64</v>
      </c>
      <c r="AA1491" t="s">
        <v>64</v>
      </c>
      <c r="AG1491">
        <v>17</v>
      </c>
      <c r="AK1491">
        <f t="shared" si="210"/>
        <v>17</v>
      </c>
    </row>
    <row r="1492" spans="1:37" x14ac:dyDescent="0.25">
      <c r="A1492" t="s">
        <v>8030</v>
      </c>
      <c r="G1492" t="s">
        <v>8027</v>
      </c>
      <c r="H1492" t="s">
        <v>748</v>
      </c>
      <c r="I1492" t="str">
        <f>I1490</f>
        <v>Fighter</v>
      </c>
      <c r="J1492">
        <v>2</v>
      </c>
      <c r="P1492" t="s">
        <v>749</v>
      </c>
      <c r="Q1492" t="s">
        <v>8025</v>
      </c>
      <c r="R1492" t="str">
        <f t="shared" si="212"/>
        <v>Daelzun's Rest</v>
      </c>
      <c r="T1492" t="s">
        <v>8031</v>
      </c>
      <c r="U1492" t="s">
        <v>49</v>
      </c>
      <c r="AK1492">
        <f t="shared" si="210"/>
        <v>0</v>
      </c>
    </row>
    <row r="1493" spans="1:37" x14ac:dyDescent="0.25">
      <c r="A1493" t="s">
        <v>8032</v>
      </c>
      <c r="G1493" t="s">
        <v>8027</v>
      </c>
      <c r="H1493" t="s">
        <v>748</v>
      </c>
      <c r="I1493" t="s">
        <v>89</v>
      </c>
      <c r="J1493">
        <v>0</v>
      </c>
      <c r="P1493" t="s">
        <v>749</v>
      </c>
      <c r="Q1493" t="s">
        <v>8025</v>
      </c>
      <c r="R1493" t="str">
        <f t="shared" si="212"/>
        <v>Daelzun's Rest</v>
      </c>
      <c r="U1493" t="s">
        <v>130</v>
      </c>
      <c r="Z1493" t="s">
        <v>64</v>
      </c>
      <c r="AA1493" t="s">
        <v>64</v>
      </c>
      <c r="AK1493">
        <f t="shared" si="210"/>
        <v>0</v>
      </c>
    </row>
    <row r="1494" spans="1:37" x14ac:dyDescent="0.25">
      <c r="A1494" t="s">
        <v>8033</v>
      </c>
      <c r="G1494" t="s">
        <v>8027</v>
      </c>
      <c r="H1494" t="s">
        <v>748</v>
      </c>
      <c r="I1494" t="str">
        <f>I1492</f>
        <v>Fighter</v>
      </c>
      <c r="J1494">
        <v>2</v>
      </c>
      <c r="P1494" t="s">
        <v>749</v>
      </c>
      <c r="Q1494" t="s">
        <v>8025</v>
      </c>
      <c r="R1494" t="str">
        <f t="shared" si="212"/>
        <v>Daelzun's Rest</v>
      </c>
      <c r="T1494" t="s">
        <v>8031</v>
      </c>
      <c r="U1494" t="s">
        <v>49</v>
      </c>
      <c r="AG1494">
        <v>17</v>
      </c>
      <c r="AK1494">
        <f t="shared" si="210"/>
        <v>17</v>
      </c>
    </row>
    <row r="1495" spans="1:37" x14ac:dyDescent="0.25">
      <c r="A1495" t="s">
        <v>8034</v>
      </c>
      <c r="G1495" t="s">
        <v>8027</v>
      </c>
      <c r="H1495" t="s">
        <v>748</v>
      </c>
      <c r="I1495" t="s">
        <v>89</v>
      </c>
      <c r="J1495">
        <v>0</v>
      </c>
      <c r="P1495" t="s">
        <v>749</v>
      </c>
      <c r="Q1495" t="s">
        <v>8025</v>
      </c>
      <c r="R1495" t="str">
        <f t="shared" si="212"/>
        <v>Daelzun's Rest</v>
      </c>
      <c r="U1495" t="s">
        <v>130</v>
      </c>
      <c r="Z1495" t="s">
        <v>64</v>
      </c>
      <c r="AA1495" t="s">
        <v>64</v>
      </c>
      <c r="AK1495">
        <f t="shared" si="210"/>
        <v>0</v>
      </c>
    </row>
    <row r="1496" spans="1:37" x14ac:dyDescent="0.25">
      <c r="A1496" t="s">
        <v>8035</v>
      </c>
      <c r="G1496" t="s">
        <v>8027</v>
      </c>
      <c r="H1496" t="s">
        <v>748</v>
      </c>
      <c r="I1496" t="str">
        <f>I1495</f>
        <v>Normal Human</v>
      </c>
      <c r="J1496">
        <v>0</v>
      </c>
      <c r="P1496" t="s">
        <v>749</v>
      </c>
      <c r="Q1496" t="s">
        <v>8025</v>
      </c>
      <c r="R1496" t="str">
        <f t="shared" si="212"/>
        <v>Daelzun's Rest</v>
      </c>
      <c r="T1496" t="s">
        <v>8092</v>
      </c>
      <c r="U1496" t="s">
        <v>130</v>
      </c>
      <c r="Z1496" t="s">
        <v>64</v>
      </c>
      <c r="AA1496" t="s">
        <v>64</v>
      </c>
      <c r="AK1496">
        <f t="shared" si="210"/>
        <v>0</v>
      </c>
    </row>
    <row r="1497" spans="1:37" x14ac:dyDescent="0.25">
      <c r="A1497" t="s">
        <v>8036</v>
      </c>
      <c r="G1497" t="s">
        <v>8027</v>
      </c>
      <c r="H1497" t="s">
        <v>748</v>
      </c>
      <c r="I1497" t="str">
        <f>I1496</f>
        <v>Normal Human</v>
      </c>
      <c r="J1497">
        <v>0</v>
      </c>
      <c r="P1497" t="s">
        <v>749</v>
      </c>
      <c r="Q1497" t="s">
        <v>8025</v>
      </c>
      <c r="R1497" t="str">
        <f t="shared" ref="R1497:R1503" si="213">Q1497</f>
        <v>Daelzun's Rest</v>
      </c>
      <c r="T1497" t="s">
        <v>8092</v>
      </c>
      <c r="U1497" t="s">
        <v>130</v>
      </c>
      <c r="Z1497" t="s">
        <v>64</v>
      </c>
      <c r="AA1497" t="s">
        <v>64</v>
      </c>
      <c r="AK1497">
        <f t="shared" si="210"/>
        <v>0</v>
      </c>
    </row>
    <row r="1498" spans="1:37" x14ac:dyDescent="0.25">
      <c r="A1498" t="s">
        <v>8037</v>
      </c>
      <c r="G1498" t="s">
        <v>8027</v>
      </c>
      <c r="H1498" t="s">
        <v>748</v>
      </c>
      <c r="I1498" t="str">
        <f>I1497</f>
        <v>Normal Human</v>
      </c>
      <c r="J1498">
        <v>0</v>
      </c>
      <c r="P1498" t="s">
        <v>749</v>
      </c>
      <c r="Q1498" t="s">
        <v>8025</v>
      </c>
      <c r="R1498" t="str">
        <f t="shared" si="213"/>
        <v>Daelzun's Rest</v>
      </c>
      <c r="T1498" t="s">
        <v>8092</v>
      </c>
      <c r="U1498" t="s">
        <v>130</v>
      </c>
      <c r="Z1498" t="s">
        <v>64</v>
      </c>
      <c r="AA1498" t="s">
        <v>64</v>
      </c>
      <c r="AK1498">
        <f t="shared" si="210"/>
        <v>0</v>
      </c>
    </row>
    <row r="1499" spans="1:37" x14ac:dyDescent="0.25">
      <c r="A1499" t="s">
        <v>8038</v>
      </c>
      <c r="G1499" t="s">
        <v>8027</v>
      </c>
      <c r="H1499" t="s">
        <v>748</v>
      </c>
      <c r="I1499" t="str">
        <f>I1498</f>
        <v>Normal Human</v>
      </c>
      <c r="J1499">
        <v>0</v>
      </c>
      <c r="P1499" t="s">
        <v>749</v>
      </c>
      <c r="Q1499" t="s">
        <v>8025</v>
      </c>
      <c r="R1499" t="str">
        <f t="shared" si="213"/>
        <v>Daelzun's Rest</v>
      </c>
      <c r="T1499" t="s">
        <v>8092</v>
      </c>
      <c r="U1499" t="s">
        <v>130</v>
      </c>
      <c r="Z1499" t="s">
        <v>64</v>
      </c>
      <c r="AA1499" t="s">
        <v>64</v>
      </c>
      <c r="AK1499">
        <f t="shared" si="210"/>
        <v>0</v>
      </c>
    </row>
    <row r="1500" spans="1:37" x14ac:dyDescent="0.25">
      <c r="A1500" t="s">
        <v>8039</v>
      </c>
      <c r="G1500" t="s">
        <v>8027</v>
      </c>
      <c r="H1500" t="s">
        <v>748</v>
      </c>
      <c r="I1500" t="s">
        <v>73</v>
      </c>
      <c r="J1500">
        <v>3</v>
      </c>
      <c r="P1500" t="s">
        <v>749</v>
      </c>
      <c r="Q1500" t="s">
        <v>8025</v>
      </c>
      <c r="R1500" t="str">
        <f t="shared" si="213"/>
        <v>Daelzun's Rest</v>
      </c>
      <c r="T1500" t="s">
        <v>8043</v>
      </c>
      <c r="U1500" t="s">
        <v>49</v>
      </c>
      <c r="AK1500">
        <f t="shared" si="210"/>
        <v>0</v>
      </c>
    </row>
    <row r="1501" spans="1:37" x14ac:dyDescent="0.25">
      <c r="A1501" t="s">
        <v>8040</v>
      </c>
      <c r="G1501" t="s">
        <v>8027</v>
      </c>
      <c r="H1501" t="s">
        <v>748</v>
      </c>
      <c r="I1501" t="s">
        <v>89</v>
      </c>
      <c r="J1501">
        <v>0</v>
      </c>
      <c r="P1501" t="s">
        <v>749</v>
      </c>
      <c r="Q1501" t="s">
        <v>8025</v>
      </c>
      <c r="R1501" t="str">
        <f t="shared" si="213"/>
        <v>Daelzun's Rest</v>
      </c>
      <c r="T1501" t="s">
        <v>8044</v>
      </c>
      <c r="U1501" t="s">
        <v>49</v>
      </c>
      <c r="AK1501">
        <f t="shared" si="210"/>
        <v>0</v>
      </c>
    </row>
    <row r="1502" spans="1:37" x14ac:dyDescent="0.25">
      <c r="A1502" t="s">
        <v>8041</v>
      </c>
      <c r="G1502" t="s">
        <v>8027</v>
      </c>
      <c r="H1502" t="s">
        <v>748</v>
      </c>
      <c r="I1502" t="s">
        <v>89</v>
      </c>
      <c r="J1502">
        <v>0</v>
      </c>
      <c r="P1502" t="s">
        <v>749</v>
      </c>
      <c r="Q1502" t="s">
        <v>8025</v>
      </c>
      <c r="R1502" t="str">
        <f t="shared" si="213"/>
        <v>Daelzun's Rest</v>
      </c>
      <c r="T1502" t="s">
        <v>8045</v>
      </c>
      <c r="U1502" t="s">
        <v>130</v>
      </c>
      <c r="Z1502" t="s">
        <v>64</v>
      </c>
      <c r="AA1502" t="s">
        <v>64</v>
      </c>
      <c r="AK1502">
        <f t="shared" si="210"/>
        <v>0</v>
      </c>
    </row>
    <row r="1503" spans="1:37" x14ac:dyDescent="0.25">
      <c r="A1503" t="s">
        <v>8042</v>
      </c>
      <c r="G1503" t="s">
        <v>8027</v>
      </c>
      <c r="H1503" t="s">
        <v>748</v>
      </c>
      <c r="I1503" t="s">
        <v>89</v>
      </c>
      <c r="J1503">
        <v>0</v>
      </c>
      <c r="P1503" t="s">
        <v>749</v>
      </c>
      <c r="Q1503" t="s">
        <v>8025</v>
      </c>
      <c r="R1503" t="str">
        <f t="shared" si="213"/>
        <v>Daelzun's Rest</v>
      </c>
      <c r="T1503" t="s">
        <v>8044</v>
      </c>
      <c r="U1503" t="s">
        <v>49</v>
      </c>
      <c r="AK1503">
        <f t="shared" si="210"/>
        <v>0</v>
      </c>
    </row>
    <row r="1504" spans="1:37" x14ac:dyDescent="0.25">
      <c r="A1504" t="s">
        <v>8046</v>
      </c>
      <c r="G1504" t="s">
        <v>8027</v>
      </c>
      <c r="H1504" t="s">
        <v>748</v>
      </c>
      <c r="I1504" t="s">
        <v>89</v>
      </c>
      <c r="J1504">
        <v>0</v>
      </c>
      <c r="P1504" t="s">
        <v>749</v>
      </c>
      <c r="Q1504" t="s">
        <v>8088</v>
      </c>
      <c r="R1504" t="s">
        <v>8025</v>
      </c>
      <c r="T1504" t="s">
        <v>5938</v>
      </c>
      <c r="U1504" t="s">
        <v>49</v>
      </c>
      <c r="AB1504" t="s">
        <v>8076</v>
      </c>
      <c r="AK1504">
        <f t="shared" si="210"/>
        <v>0</v>
      </c>
    </row>
    <row r="1505" spans="1:37" x14ac:dyDescent="0.25">
      <c r="A1505" t="s">
        <v>8047</v>
      </c>
      <c r="G1505" t="s">
        <v>8027</v>
      </c>
      <c r="H1505" t="s">
        <v>748</v>
      </c>
      <c r="I1505" t="s">
        <v>73</v>
      </c>
      <c r="J1505">
        <v>1</v>
      </c>
      <c r="P1505" t="s">
        <v>749</v>
      </c>
      <c r="Q1505" t="s">
        <v>8088</v>
      </c>
      <c r="R1505" t="s">
        <v>8025</v>
      </c>
      <c r="T1505" t="s">
        <v>8068</v>
      </c>
      <c r="U1505" t="s">
        <v>49</v>
      </c>
      <c r="AK1505">
        <f t="shared" si="210"/>
        <v>0</v>
      </c>
    </row>
    <row r="1506" spans="1:37" x14ac:dyDescent="0.25">
      <c r="A1506" t="s">
        <v>8048</v>
      </c>
      <c r="G1506" t="s">
        <v>8027</v>
      </c>
      <c r="H1506" t="s">
        <v>748</v>
      </c>
      <c r="I1506" t="str">
        <f>I1505</f>
        <v>Fighter</v>
      </c>
      <c r="J1506">
        <v>1</v>
      </c>
      <c r="P1506" t="s">
        <v>749</v>
      </c>
      <c r="Q1506" t="s">
        <v>8088</v>
      </c>
      <c r="R1506" t="s">
        <v>8025</v>
      </c>
      <c r="T1506" t="str">
        <f>T1505</f>
        <v>Hunter</v>
      </c>
      <c r="U1506" t="s">
        <v>49</v>
      </c>
      <c r="AK1506">
        <f t="shared" si="210"/>
        <v>0</v>
      </c>
    </row>
    <row r="1507" spans="1:37" x14ac:dyDescent="0.25">
      <c r="A1507" t="s">
        <v>8049</v>
      </c>
      <c r="G1507" t="s">
        <v>8027</v>
      </c>
      <c r="H1507" t="s">
        <v>748</v>
      </c>
      <c r="I1507" t="str">
        <f>I1506</f>
        <v>Fighter</v>
      </c>
      <c r="J1507">
        <v>1</v>
      </c>
      <c r="P1507" t="s">
        <v>749</v>
      </c>
      <c r="Q1507" t="s">
        <v>8088</v>
      </c>
      <c r="R1507" t="s">
        <v>8025</v>
      </c>
      <c r="T1507" t="str">
        <f>T1506</f>
        <v>Hunter</v>
      </c>
      <c r="U1507" t="s">
        <v>49</v>
      </c>
      <c r="AK1507">
        <f t="shared" si="210"/>
        <v>0</v>
      </c>
    </row>
    <row r="1508" spans="1:37" x14ac:dyDescent="0.25">
      <c r="A1508" t="s">
        <v>8050</v>
      </c>
      <c r="G1508" t="s">
        <v>8027</v>
      </c>
      <c r="H1508" t="s">
        <v>748</v>
      </c>
      <c r="I1508" t="s">
        <v>89</v>
      </c>
      <c r="J1508">
        <v>0</v>
      </c>
      <c r="P1508" t="s">
        <v>749</v>
      </c>
      <c r="Q1508" t="s">
        <v>8088</v>
      </c>
      <c r="R1508" t="s">
        <v>8025</v>
      </c>
      <c r="T1508" t="s">
        <v>5938</v>
      </c>
      <c r="U1508" t="s">
        <v>49</v>
      </c>
      <c r="AB1508" t="str">
        <f>AB1504</f>
        <v>weathered</v>
      </c>
      <c r="AK1508">
        <f t="shared" si="210"/>
        <v>0</v>
      </c>
    </row>
    <row r="1509" spans="1:37" x14ac:dyDescent="0.25">
      <c r="A1509" t="s">
        <v>8051</v>
      </c>
      <c r="G1509" t="s">
        <v>8027</v>
      </c>
      <c r="H1509" t="s">
        <v>748</v>
      </c>
      <c r="I1509" t="s">
        <v>89</v>
      </c>
      <c r="J1509">
        <v>0</v>
      </c>
      <c r="P1509" t="s">
        <v>749</v>
      </c>
      <c r="Q1509" t="s">
        <v>8088</v>
      </c>
      <c r="R1509" t="s">
        <v>8025</v>
      </c>
      <c r="T1509" t="s">
        <v>8069</v>
      </c>
      <c r="U1509" t="s">
        <v>49</v>
      </c>
      <c r="AK1509">
        <f t="shared" si="210"/>
        <v>0</v>
      </c>
    </row>
    <row r="1510" spans="1:37" x14ac:dyDescent="0.25">
      <c r="A1510" t="s">
        <v>8052</v>
      </c>
      <c r="G1510" t="s">
        <v>8027</v>
      </c>
      <c r="H1510" t="s">
        <v>748</v>
      </c>
      <c r="I1510" t="s">
        <v>89</v>
      </c>
      <c r="J1510">
        <v>0</v>
      </c>
      <c r="P1510" t="s">
        <v>749</v>
      </c>
      <c r="Q1510" t="s">
        <v>8088</v>
      </c>
      <c r="R1510" t="s">
        <v>8025</v>
      </c>
      <c r="T1510" t="str">
        <f>T1509</f>
        <v>Trapper</v>
      </c>
      <c r="U1510" t="s">
        <v>49</v>
      </c>
      <c r="AK1510">
        <f t="shared" si="210"/>
        <v>0</v>
      </c>
    </row>
    <row r="1511" spans="1:37" x14ac:dyDescent="0.25">
      <c r="A1511" t="s">
        <v>8053</v>
      </c>
      <c r="G1511" t="s">
        <v>8027</v>
      </c>
      <c r="H1511" t="s">
        <v>748</v>
      </c>
      <c r="I1511" t="s">
        <v>89</v>
      </c>
      <c r="J1511">
        <v>0</v>
      </c>
      <c r="P1511" t="s">
        <v>749</v>
      </c>
      <c r="Q1511" t="s">
        <v>8088</v>
      </c>
      <c r="R1511" t="s">
        <v>8025</v>
      </c>
      <c r="T1511" t="s">
        <v>8070</v>
      </c>
      <c r="U1511" t="s">
        <v>49</v>
      </c>
      <c r="AK1511">
        <f t="shared" si="210"/>
        <v>0</v>
      </c>
    </row>
    <row r="1512" spans="1:37" x14ac:dyDescent="0.25">
      <c r="A1512" t="s">
        <v>8054</v>
      </c>
      <c r="G1512" t="s">
        <v>8027</v>
      </c>
      <c r="H1512" t="s">
        <v>748</v>
      </c>
      <c r="I1512" t="s">
        <v>89</v>
      </c>
      <c r="J1512">
        <v>0</v>
      </c>
      <c r="P1512" t="s">
        <v>749</v>
      </c>
      <c r="Q1512" t="s">
        <v>8088</v>
      </c>
      <c r="R1512" t="s">
        <v>8025</v>
      </c>
      <c r="T1512" t="s">
        <v>8071</v>
      </c>
      <c r="U1512" t="s">
        <v>130</v>
      </c>
      <c r="Z1512" t="s">
        <v>64</v>
      </c>
      <c r="AA1512" t="s">
        <v>64</v>
      </c>
      <c r="AK1512">
        <f t="shared" si="210"/>
        <v>0</v>
      </c>
    </row>
    <row r="1513" spans="1:37" x14ac:dyDescent="0.25">
      <c r="A1513" t="s">
        <v>8055</v>
      </c>
      <c r="G1513" t="s">
        <v>8027</v>
      </c>
      <c r="H1513" t="s">
        <v>748</v>
      </c>
      <c r="I1513" t="s">
        <v>89</v>
      </c>
      <c r="J1513">
        <v>0</v>
      </c>
      <c r="P1513" t="s">
        <v>749</v>
      </c>
      <c r="Q1513" t="s">
        <v>8088</v>
      </c>
      <c r="R1513" t="s">
        <v>8025</v>
      </c>
      <c r="T1513" t="s">
        <v>8072</v>
      </c>
      <c r="U1513" t="s">
        <v>49</v>
      </c>
      <c r="AK1513">
        <f t="shared" si="210"/>
        <v>0</v>
      </c>
    </row>
    <row r="1514" spans="1:37" x14ac:dyDescent="0.25">
      <c r="A1514" t="s">
        <v>8056</v>
      </c>
      <c r="G1514" t="s">
        <v>8027</v>
      </c>
      <c r="H1514" t="s">
        <v>748</v>
      </c>
      <c r="I1514" t="s">
        <v>89</v>
      </c>
      <c r="J1514">
        <v>0</v>
      </c>
      <c r="P1514" t="s">
        <v>749</v>
      </c>
      <c r="Q1514" t="str">
        <f>P1514</f>
        <v>Glantri</v>
      </c>
      <c r="R1514" t="s">
        <v>8025</v>
      </c>
      <c r="T1514" t="s">
        <v>8073</v>
      </c>
      <c r="U1514" t="s">
        <v>49</v>
      </c>
      <c r="AK1514">
        <f t="shared" si="210"/>
        <v>0</v>
      </c>
    </row>
    <row r="1515" spans="1:37" x14ac:dyDescent="0.25">
      <c r="A1515" t="s">
        <v>8057</v>
      </c>
      <c r="G1515" t="s">
        <v>8027</v>
      </c>
      <c r="H1515" t="s">
        <v>748</v>
      </c>
      <c r="I1515" t="s">
        <v>89</v>
      </c>
      <c r="J1515">
        <v>0</v>
      </c>
      <c r="P1515" t="s">
        <v>749</v>
      </c>
      <c r="Q1515" t="str">
        <f>P1515</f>
        <v>Glantri</v>
      </c>
      <c r="R1515" t="s">
        <v>8025</v>
      </c>
      <c r="T1515" t="str">
        <f>T1514</f>
        <v>Prospector</v>
      </c>
      <c r="U1515" t="s">
        <v>49</v>
      </c>
      <c r="AK1515">
        <f t="shared" si="210"/>
        <v>0</v>
      </c>
    </row>
    <row r="1516" spans="1:37" x14ac:dyDescent="0.25">
      <c r="A1516" t="s">
        <v>8058</v>
      </c>
      <c r="G1516" t="s">
        <v>8027</v>
      </c>
      <c r="H1516" t="s">
        <v>748</v>
      </c>
      <c r="I1516" t="str">
        <f>I1507</f>
        <v>Fighter</v>
      </c>
      <c r="J1516">
        <v>3</v>
      </c>
      <c r="P1516" t="s">
        <v>749</v>
      </c>
      <c r="Q1516" t="s">
        <v>8088</v>
      </c>
      <c r="R1516" t="s">
        <v>8025</v>
      </c>
      <c r="T1516" t="s">
        <v>8068</v>
      </c>
      <c r="U1516" t="s">
        <v>130</v>
      </c>
      <c r="Z1516" t="s">
        <v>64</v>
      </c>
      <c r="AA1516" t="s">
        <v>64</v>
      </c>
      <c r="AK1516">
        <f t="shared" si="210"/>
        <v>0</v>
      </c>
    </row>
    <row r="1517" spans="1:37" x14ac:dyDescent="0.25">
      <c r="A1517" t="s">
        <v>8059</v>
      </c>
      <c r="G1517" t="s">
        <v>8027</v>
      </c>
      <c r="H1517" t="s">
        <v>748</v>
      </c>
      <c r="I1517" t="s">
        <v>89</v>
      </c>
      <c r="J1517">
        <v>0</v>
      </c>
      <c r="P1517" t="s">
        <v>749</v>
      </c>
      <c r="Q1517" t="s">
        <v>749</v>
      </c>
      <c r="R1517" t="s">
        <v>8025</v>
      </c>
      <c r="T1517" t="s">
        <v>248</v>
      </c>
      <c r="U1517" t="s">
        <v>49</v>
      </c>
      <c r="AK1517">
        <f t="shared" si="210"/>
        <v>0</v>
      </c>
    </row>
    <row r="1518" spans="1:37" x14ac:dyDescent="0.25">
      <c r="A1518" t="s">
        <v>8060</v>
      </c>
      <c r="G1518" t="s">
        <v>8027</v>
      </c>
      <c r="H1518" t="s">
        <v>748</v>
      </c>
      <c r="I1518" t="s">
        <v>89</v>
      </c>
      <c r="J1518">
        <v>0</v>
      </c>
      <c r="P1518" t="s">
        <v>749</v>
      </c>
      <c r="Q1518" t="str">
        <f>Q1517</f>
        <v>Glantri</v>
      </c>
      <c r="R1518" t="s">
        <v>8025</v>
      </c>
      <c r="U1518" t="s">
        <v>49</v>
      </c>
      <c r="AK1518">
        <f t="shared" si="210"/>
        <v>0</v>
      </c>
    </row>
    <row r="1519" spans="1:37" x14ac:dyDescent="0.25">
      <c r="A1519" t="s">
        <v>8061</v>
      </c>
      <c r="G1519" t="s">
        <v>8027</v>
      </c>
      <c r="H1519" t="s">
        <v>748</v>
      </c>
      <c r="I1519" t="str">
        <f>I1516</f>
        <v>Fighter</v>
      </c>
      <c r="J1519">
        <v>1</v>
      </c>
      <c r="P1519" t="s">
        <v>749</v>
      </c>
      <c r="R1519" t="s">
        <v>8025</v>
      </c>
      <c r="T1519" t="s">
        <v>8074</v>
      </c>
      <c r="U1519" t="s">
        <v>49</v>
      </c>
      <c r="AB1519" t="s">
        <v>8076</v>
      </c>
      <c r="AK1519">
        <f t="shared" si="210"/>
        <v>0</v>
      </c>
    </row>
    <row r="1520" spans="1:37" x14ac:dyDescent="0.25">
      <c r="A1520" t="s">
        <v>8062</v>
      </c>
      <c r="G1520" t="s">
        <v>8027</v>
      </c>
      <c r="H1520" t="s">
        <v>748</v>
      </c>
      <c r="I1520" t="s">
        <v>163</v>
      </c>
      <c r="J1520">
        <v>5</v>
      </c>
      <c r="P1520" t="s">
        <v>749</v>
      </c>
      <c r="R1520" t="s">
        <v>8025</v>
      </c>
      <c r="U1520" t="s">
        <v>49</v>
      </c>
      <c r="AK1520">
        <f t="shared" si="210"/>
        <v>0</v>
      </c>
    </row>
    <row r="1521" spans="1:37" x14ac:dyDescent="0.25">
      <c r="A1521" t="s">
        <v>8063</v>
      </c>
      <c r="G1521" t="s">
        <v>8027</v>
      </c>
      <c r="H1521" t="s">
        <v>748</v>
      </c>
      <c r="I1521" t="s">
        <v>89</v>
      </c>
      <c r="J1521">
        <v>0</v>
      </c>
      <c r="P1521" t="s">
        <v>749</v>
      </c>
      <c r="Q1521" t="s">
        <v>749</v>
      </c>
      <c r="R1521" t="s">
        <v>8025</v>
      </c>
      <c r="T1521" t="s">
        <v>8077</v>
      </c>
      <c r="U1521" t="s">
        <v>130</v>
      </c>
      <c r="Z1521" t="s">
        <v>64</v>
      </c>
      <c r="AA1521" t="s">
        <v>64</v>
      </c>
      <c r="AK1521">
        <f t="shared" si="210"/>
        <v>0</v>
      </c>
    </row>
    <row r="1522" spans="1:37" x14ac:dyDescent="0.25">
      <c r="A1522" t="s">
        <v>8064</v>
      </c>
      <c r="G1522" t="s">
        <v>8027</v>
      </c>
      <c r="H1522" t="s">
        <v>748</v>
      </c>
      <c r="I1522" t="str">
        <f>I1519</f>
        <v>Fighter</v>
      </c>
      <c r="J1522">
        <v>3</v>
      </c>
      <c r="P1522" t="s">
        <v>749</v>
      </c>
      <c r="Q1522" t="str">
        <f>Q1521</f>
        <v>Glantri</v>
      </c>
      <c r="R1522" t="s">
        <v>8025</v>
      </c>
      <c r="T1522" t="s">
        <v>8075</v>
      </c>
      <c r="U1522" t="s">
        <v>49</v>
      </c>
      <c r="AK1522">
        <f t="shared" si="210"/>
        <v>0</v>
      </c>
    </row>
    <row r="1523" spans="1:37" x14ac:dyDescent="0.25">
      <c r="A1523" t="s">
        <v>8078</v>
      </c>
      <c r="E1523" t="s">
        <v>8079</v>
      </c>
      <c r="G1523" t="s">
        <v>8080</v>
      </c>
      <c r="H1523" t="str">
        <f>H1522</f>
        <v>Glantrian</v>
      </c>
      <c r="I1523" t="str">
        <f>I1491</f>
        <v>Magic-user</v>
      </c>
      <c r="J1523">
        <v>24</v>
      </c>
      <c r="P1523" t="str">
        <f>P1522</f>
        <v>Glantri</v>
      </c>
      <c r="Q1523" t="str">
        <f>P1523</f>
        <v>Glantri</v>
      </c>
      <c r="R1523" t="str">
        <f>R1522</f>
        <v>Daelzun's Rest</v>
      </c>
      <c r="U1523" t="s">
        <v>49</v>
      </c>
      <c r="Y1523" t="s">
        <v>8081</v>
      </c>
      <c r="Z1523" t="s">
        <v>63</v>
      </c>
      <c r="AC1523" t="s">
        <v>57</v>
      </c>
      <c r="AD1523">
        <v>13</v>
      </c>
      <c r="AE1523">
        <v>18</v>
      </c>
      <c r="AF1523">
        <v>12</v>
      </c>
      <c r="AG1523">
        <v>16</v>
      </c>
      <c r="AH1523">
        <v>16</v>
      </c>
      <c r="AI1523">
        <v>14</v>
      </c>
      <c r="AK1523">
        <f t="shared" si="210"/>
        <v>89</v>
      </c>
    </row>
    <row r="1524" spans="1:37" x14ac:dyDescent="0.25">
      <c r="A1524" t="s">
        <v>8082</v>
      </c>
      <c r="G1524" t="s">
        <v>8083</v>
      </c>
      <c r="H1524" t="str">
        <f>H1523</f>
        <v>Glantrian</v>
      </c>
      <c r="I1524" t="str">
        <f>I1523</f>
        <v>Magic-user</v>
      </c>
      <c r="J1524">
        <v>22</v>
      </c>
      <c r="P1524" t="str">
        <f>P1523</f>
        <v>Glantri</v>
      </c>
      <c r="Q1524" t="str">
        <f>P1524</f>
        <v>Glantri</v>
      </c>
      <c r="R1524" t="s">
        <v>8088</v>
      </c>
      <c r="U1524" t="s">
        <v>49</v>
      </c>
      <c r="W1524" t="s">
        <v>5815</v>
      </c>
      <c r="X1524" t="s">
        <v>8084</v>
      </c>
      <c r="Y1524" t="s">
        <v>8085</v>
      </c>
      <c r="AC1524" t="s">
        <v>8086</v>
      </c>
      <c r="AD1524">
        <v>14</v>
      </c>
      <c r="AE1524">
        <v>18</v>
      </c>
      <c r="AF1524">
        <v>12</v>
      </c>
      <c r="AG1524">
        <v>13</v>
      </c>
      <c r="AH1524">
        <v>18</v>
      </c>
      <c r="AI1524">
        <v>10</v>
      </c>
      <c r="AK1524">
        <f t="shared" si="210"/>
        <v>85</v>
      </c>
    </row>
    <row r="1525" spans="1:37" x14ac:dyDescent="0.25">
      <c r="A1525" t="s">
        <v>8087</v>
      </c>
      <c r="G1525" t="s">
        <v>8027</v>
      </c>
      <c r="H1525" t="str">
        <f>H1524</f>
        <v>Glantrian</v>
      </c>
      <c r="I1525" t="str">
        <f>I1524</f>
        <v>Magic-user</v>
      </c>
      <c r="J1525">
        <v>19</v>
      </c>
      <c r="P1525" t="str">
        <f>P1524</f>
        <v>Glantri</v>
      </c>
      <c r="Q1525" t="str">
        <f>P1525</f>
        <v>Glantri</v>
      </c>
      <c r="R1525" t="str">
        <f>Q1525</f>
        <v>Glantri</v>
      </c>
      <c r="T1525" t="s">
        <v>2565</v>
      </c>
      <c r="U1525" t="s">
        <v>130</v>
      </c>
      <c r="X1525" t="s">
        <v>8089</v>
      </c>
      <c r="Y1525" t="s">
        <v>2992</v>
      </c>
      <c r="Z1525" t="s">
        <v>64</v>
      </c>
      <c r="AA1525" t="s">
        <v>64</v>
      </c>
      <c r="AC1525" t="s">
        <v>204</v>
      </c>
      <c r="AD1525">
        <v>9</v>
      </c>
      <c r="AE1525">
        <v>18</v>
      </c>
      <c r="AF1525">
        <v>16</v>
      </c>
      <c r="AG1525">
        <v>16</v>
      </c>
      <c r="AH1525">
        <v>11</v>
      </c>
      <c r="AI1525">
        <v>16</v>
      </c>
      <c r="AK1525">
        <f t="shared" si="210"/>
        <v>86</v>
      </c>
    </row>
    <row r="1526" spans="1:37" x14ac:dyDescent="0.25">
      <c r="A1526" t="s">
        <v>8090</v>
      </c>
      <c r="G1526" t="s">
        <v>8091</v>
      </c>
      <c r="H1526" t="str">
        <f>H1525</f>
        <v>Glantrian</v>
      </c>
      <c r="I1526" t="str">
        <f>I1525</f>
        <v>Magic-user</v>
      </c>
      <c r="P1526" t="str">
        <f>P1525</f>
        <v>Glantri</v>
      </c>
      <c r="Q1526" t="str">
        <f>P1526</f>
        <v>Glantri</v>
      </c>
      <c r="R1526" t="s">
        <v>8088</v>
      </c>
      <c r="T1526" t="str">
        <f>T1525</f>
        <v>Magist</v>
      </c>
      <c r="U1526" t="s">
        <v>49</v>
      </c>
      <c r="AK1526">
        <f t="shared" si="210"/>
        <v>0</v>
      </c>
    </row>
    <row r="1527" spans="1:37" x14ac:dyDescent="0.25">
      <c r="A1527" t="s">
        <v>8095</v>
      </c>
      <c r="G1527" t="s">
        <v>8065</v>
      </c>
      <c r="H1527" t="s">
        <v>3221</v>
      </c>
      <c r="I1527" t="s">
        <v>163</v>
      </c>
      <c r="J1527">
        <v>9</v>
      </c>
      <c r="Q1527" t="s">
        <v>8096</v>
      </c>
      <c r="R1527" t="str">
        <f>Q1527</f>
        <v>Tomb of the Cheiromar</v>
      </c>
      <c r="U1527" t="s">
        <v>49</v>
      </c>
      <c r="Z1527" t="s">
        <v>64</v>
      </c>
      <c r="AA1527" t="s">
        <v>64</v>
      </c>
      <c r="AK1527">
        <f t="shared" si="210"/>
        <v>0</v>
      </c>
    </row>
    <row r="1528" spans="1:37" x14ac:dyDescent="0.25">
      <c r="A1528" t="s">
        <v>8097</v>
      </c>
      <c r="C1528" t="s">
        <v>8098</v>
      </c>
      <c r="G1528" t="s">
        <v>8066</v>
      </c>
      <c r="H1528" t="str">
        <f>H1526</f>
        <v>Glantrian</v>
      </c>
      <c r="I1528" t="str">
        <f>I1526</f>
        <v>Magic-user</v>
      </c>
      <c r="J1528">
        <v>35</v>
      </c>
      <c r="P1528" t="s">
        <v>8099</v>
      </c>
      <c r="Q1528" t="str">
        <f>Q1527</f>
        <v>Tomb of the Cheiromar</v>
      </c>
      <c r="R1528" t="str">
        <f>R1527</f>
        <v>Tomb of the Cheiromar</v>
      </c>
      <c r="T1528" t="s">
        <v>2565</v>
      </c>
      <c r="U1528" t="s">
        <v>49</v>
      </c>
      <c r="AK1528">
        <f t="shared" si="210"/>
        <v>0</v>
      </c>
    </row>
    <row r="1529" spans="1:37" x14ac:dyDescent="0.25">
      <c r="A1529" t="s">
        <v>8113</v>
      </c>
      <c r="G1529" t="s">
        <v>8067</v>
      </c>
      <c r="I1529" t="s">
        <v>163</v>
      </c>
      <c r="J1529">
        <v>5</v>
      </c>
      <c r="R1529" t="s">
        <v>8088</v>
      </c>
      <c r="U1529" t="s">
        <v>49</v>
      </c>
      <c r="AJ1529" t="s">
        <v>8114</v>
      </c>
      <c r="AK1529">
        <f t="shared" si="210"/>
        <v>0</v>
      </c>
    </row>
    <row r="1530" spans="1:37" x14ac:dyDescent="0.25">
      <c r="A1530" t="s">
        <v>8115</v>
      </c>
      <c r="G1530" t="s">
        <v>8067</v>
      </c>
      <c r="H1530" t="s">
        <v>8116</v>
      </c>
      <c r="I1530" t="s">
        <v>163</v>
      </c>
      <c r="Q1530" t="s">
        <v>8117</v>
      </c>
      <c r="R1530" t="str">
        <f t="shared" ref="R1530:R1539" si="214">Q1530</f>
        <v>SE Brun</v>
      </c>
      <c r="S1530" t="s">
        <v>8118</v>
      </c>
      <c r="U1530" t="s">
        <v>49</v>
      </c>
      <c r="AJ1530" t="str">
        <f>AJ1529</f>
        <v>Those Who Watch</v>
      </c>
      <c r="AK1530">
        <f t="shared" si="210"/>
        <v>0</v>
      </c>
    </row>
    <row r="1531" spans="1:37" x14ac:dyDescent="0.25">
      <c r="A1531" t="s">
        <v>8119</v>
      </c>
      <c r="B1531" t="s">
        <v>8122</v>
      </c>
      <c r="G1531" t="s">
        <v>7303</v>
      </c>
      <c r="H1531" t="s">
        <v>748</v>
      </c>
      <c r="I1531" t="str">
        <f>I1528</f>
        <v>Magic-user</v>
      </c>
      <c r="P1531" t="s">
        <v>749</v>
      </c>
      <c r="Q1531" t="s">
        <v>8119</v>
      </c>
      <c r="R1531" t="str">
        <f t="shared" si="214"/>
        <v>Lindlea</v>
      </c>
      <c r="U1531" t="s">
        <v>49</v>
      </c>
      <c r="AK1531">
        <f t="shared" si="210"/>
        <v>0</v>
      </c>
    </row>
    <row r="1532" spans="1:37" x14ac:dyDescent="0.25">
      <c r="A1532" t="s">
        <v>8123</v>
      </c>
      <c r="C1532" t="s">
        <v>8124</v>
      </c>
      <c r="G1532" t="s">
        <v>7179</v>
      </c>
      <c r="H1532" t="s">
        <v>748</v>
      </c>
      <c r="I1532" t="str">
        <f>I1531</f>
        <v>Magic-user</v>
      </c>
      <c r="P1532" t="s">
        <v>749</v>
      </c>
      <c r="Q1532" t="s">
        <v>722</v>
      </c>
      <c r="R1532" t="str">
        <f t="shared" si="214"/>
        <v>Glantri City</v>
      </c>
      <c r="U1532" t="s">
        <v>130</v>
      </c>
      <c r="Z1532" t="s">
        <v>64</v>
      </c>
      <c r="AA1532" t="s">
        <v>64</v>
      </c>
      <c r="AK1532">
        <f t="shared" si="210"/>
        <v>0</v>
      </c>
    </row>
    <row r="1533" spans="1:37" x14ac:dyDescent="0.25">
      <c r="A1533" t="s">
        <v>8125</v>
      </c>
      <c r="C1533" t="s">
        <v>8126</v>
      </c>
      <c r="G1533" t="s">
        <v>7179</v>
      </c>
      <c r="H1533" t="s">
        <v>748</v>
      </c>
      <c r="I1533" t="str">
        <f>I1532</f>
        <v>Magic-user</v>
      </c>
      <c r="P1533" t="s">
        <v>749</v>
      </c>
      <c r="Q1533" t="s">
        <v>722</v>
      </c>
      <c r="R1533" t="str">
        <f t="shared" si="214"/>
        <v>Glantri City</v>
      </c>
      <c r="U1533" t="s">
        <v>49</v>
      </c>
      <c r="AK1533">
        <f t="shared" si="210"/>
        <v>0</v>
      </c>
    </row>
    <row r="1534" spans="1:37" x14ac:dyDescent="0.25">
      <c r="A1534" t="s">
        <v>8127</v>
      </c>
      <c r="C1534" t="s">
        <v>8128</v>
      </c>
      <c r="G1534" t="s">
        <v>7179</v>
      </c>
      <c r="H1534" t="s">
        <v>748</v>
      </c>
      <c r="I1534" t="str">
        <f>I1533</f>
        <v>Magic-user</v>
      </c>
      <c r="J1534">
        <v>5</v>
      </c>
      <c r="P1534" t="s">
        <v>749</v>
      </c>
      <c r="Q1534" t="s">
        <v>722</v>
      </c>
      <c r="R1534" t="str">
        <f t="shared" si="214"/>
        <v>Glantri City</v>
      </c>
      <c r="U1534" t="s">
        <v>130</v>
      </c>
      <c r="Z1534" t="s">
        <v>64</v>
      </c>
      <c r="AA1534" t="s">
        <v>64</v>
      </c>
      <c r="AK1534">
        <f t="shared" si="210"/>
        <v>0</v>
      </c>
    </row>
    <row r="1535" spans="1:37" x14ac:dyDescent="0.25">
      <c r="A1535" t="s">
        <v>2567</v>
      </c>
      <c r="B1535" t="s">
        <v>8132</v>
      </c>
      <c r="G1535" t="s">
        <v>7452</v>
      </c>
      <c r="H1535" t="s">
        <v>7474</v>
      </c>
      <c r="I1535" t="str">
        <f>I1534</f>
        <v>Magic-user</v>
      </c>
      <c r="J1535">
        <v>13</v>
      </c>
      <c r="P1535" t="str">
        <f>P1534</f>
        <v>Glantri</v>
      </c>
      <c r="Q1535" t="s">
        <v>8130</v>
      </c>
      <c r="R1535" t="str">
        <f t="shared" si="214"/>
        <v>Glenargyll</v>
      </c>
      <c r="S1535" t="s">
        <v>8133</v>
      </c>
      <c r="U1535" t="s">
        <v>49</v>
      </c>
      <c r="AD1535">
        <v>13</v>
      </c>
      <c r="AE1535">
        <v>16</v>
      </c>
      <c r="AF1535">
        <v>12</v>
      </c>
      <c r="AG1535">
        <v>11</v>
      </c>
      <c r="AH1535">
        <v>14</v>
      </c>
      <c r="AI1535">
        <v>6</v>
      </c>
      <c r="AK1535">
        <f t="shared" si="210"/>
        <v>72</v>
      </c>
    </row>
    <row r="1536" spans="1:37" x14ac:dyDescent="0.25">
      <c r="A1536" t="str">
        <f>A1535</f>
        <v>McAllister</v>
      </c>
      <c r="B1536" t="s">
        <v>8134</v>
      </c>
      <c r="G1536" t="s">
        <v>7489</v>
      </c>
      <c r="H1536" t="s">
        <v>7474</v>
      </c>
      <c r="I1536" t="s">
        <v>73</v>
      </c>
      <c r="J1536">
        <v>4</v>
      </c>
      <c r="P1536" t="s">
        <v>8136</v>
      </c>
      <c r="Q1536" t="s">
        <v>8130</v>
      </c>
      <c r="R1536" t="str">
        <f t="shared" si="214"/>
        <v>Glenargyll</v>
      </c>
      <c r="U1536" t="s">
        <v>130</v>
      </c>
      <c r="Z1536" t="s">
        <v>64</v>
      </c>
      <c r="AA1536" t="s">
        <v>64</v>
      </c>
      <c r="AK1536">
        <f t="shared" si="210"/>
        <v>0</v>
      </c>
    </row>
    <row r="1537" spans="1:37" x14ac:dyDescent="0.25">
      <c r="A1537" t="str">
        <f>A1536</f>
        <v>McAllister</v>
      </c>
      <c r="B1537" t="s">
        <v>8135</v>
      </c>
      <c r="G1537" t="s">
        <v>7489</v>
      </c>
      <c r="H1537" t="s">
        <v>7474</v>
      </c>
      <c r="I1537" t="str">
        <f>I1535</f>
        <v>Magic-user</v>
      </c>
      <c r="J1537">
        <v>5</v>
      </c>
      <c r="P1537" t="s">
        <v>8130</v>
      </c>
      <c r="Q1537" t="s">
        <v>722</v>
      </c>
      <c r="R1537" t="str">
        <f t="shared" si="214"/>
        <v>Glantri City</v>
      </c>
      <c r="S1537" t="s">
        <v>8137</v>
      </c>
      <c r="U1537" t="s">
        <v>49</v>
      </c>
      <c r="V1537" t="s">
        <v>972</v>
      </c>
      <c r="Z1537" t="s">
        <v>64</v>
      </c>
      <c r="AA1537" t="s">
        <v>64</v>
      </c>
      <c r="AK1537">
        <f t="shared" si="210"/>
        <v>0</v>
      </c>
    </row>
    <row r="1538" spans="1:37" x14ac:dyDescent="0.25">
      <c r="A1538" t="s">
        <v>8140</v>
      </c>
      <c r="B1538" t="s">
        <v>8141</v>
      </c>
      <c r="G1538" t="s">
        <v>7255</v>
      </c>
      <c r="H1538" t="s">
        <v>7319</v>
      </c>
      <c r="I1538" t="str">
        <f>I1537</f>
        <v>Magic-user</v>
      </c>
      <c r="J1538">
        <v>21</v>
      </c>
      <c r="P1538" t="s">
        <v>749</v>
      </c>
      <c r="Q1538" t="s">
        <v>8138</v>
      </c>
      <c r="R1538" t="str">
        <f t="shared" si="214"/>
        <v>High Sonden</v>
      </c>
      <c r="S1538" t="s">
        <v>8142</v>
      </c>
      <c r="U1538" t="s">
        <v>130</v>
      </c>
      <c r="Z1538" t="s">
        <v>64</v>
      </c>
      <c r="AA1538" t="s">
        <v>64</v>
      </c>
      <c r="AD1538">
        <v>12</v>
      </c>
      <c r="AE1538">
        <v>17</v>
      </c>
      <c r="AF1538">
        <v>11</v>
      </c>
      <c r="AG1538">
        <v>12</v>
      </c>
      <c r="AH1538">
        <v>12</v>
      </c>
      <c r="AI1538">
        <v>8</v>
      </c>
      <c r="AK1538">
        <f t="shared" si="210"/>
        <v>72</v>
      </c>
    </row>
    <row r="1539" spans="1:37" x14ac:dyDescent="0.25">
      <c r="A1539" t="s">
        <v>8146</v>
      </c>
      <c r="B1539" t="s">
        <v>8147</v>
      </c>
      <c r="G1539" t="s">
        <v>7261</v>
      </c>
      <c r="H1539" t="s">
        <v>748</v>
      </c>
      <c r="I1539" t="str">
        <f>I1538</f>
        <v>Magic-user</v>
      </c>
      <c r="J1539">
        <v>16</v>
      </c>
      <c r="Q1539" t="s">
        <v>8143</v>
      </c>
      <c r="R1539" t="str">
        <f t="shared" si="214"/>
        <v>Hightower</v>
      </c>
      <c r="S1539" t="s">
        <v>8148</v>
      </c>
      <c r="U1539" t="s">
        <v>49</v>
      </c>
      <c r="X1539" t="s">
        <v>55</v>
      </c>
      <c r="AD1539">
        <v>13</v>
      </c>
      <c r="AE1539">
        <v>16</v>
      </c>
      <c r="AF1539">
        <v>14</v>
      </c>
      <c r="AG1539">
        <v>10</v>
      </c>
      <c r="AH1539">
        <v>12</v>
      </c>
      <c r="AI1539">
        <v>13</v>
      </c>
      <c r="AK1539">
        <f t="shared" ref="AK1539:AK1602" si="215">AD1539+AE1539+AF1539+AG1539+AH1539+AI1539</f>
        <v>78</v>
      </c>
    </row>
    <row r="1540" spans="1:37" x14ac:dyDescent="0.25">
      <c r="A1540" t="s">
        <v>8154</v>
      </c>
      <c r="B1540" t="s">
        <v>8155</v>
      </c>
      <c r="G1540" t="s">
        <v>7452</v>
      </c>
      <c r="H1540" t="s">
        <v>7474</v>
      </c>
      <c r="I1540" t="s">
        <v>46</v>
      </c>
      <c r="J1540">
        <v>33</v>
      </c>
      <c r="L1540" t="s">
        <v>979</v>
      </c>
      <c r="P1540" t="s">
        <v>8172</v>
      </c>
      <c r="Q1540" t="s">
        <v>8136</v>
      </c>
      <c r="R1540" t="s">
        <v>8136</v>
      </c>
      <c r="S1540" t="s">
        <v>8157</v>
      </c>
      <c r="U1540" t="s">
        <v>49</v>
      </c>
      <c r="V1540" t="s">
        <v>500</v>
      </c>
      <c r="W1540" t="s">
        <v>156</v>
      </c>
      <c r="X1540" t="s">
        <v>8158</v>
      </c>
      <c r="Y1540" t="s">
        <v>552</v>
      </c>
      <c r="Z1540" t="s">
        <v>64</v>
      </c>
      <c r="AA1540" t="s">
        <v>64</v>
      </c>
      <c r="AB1540" t="s">
        <v>2168</v>
      </c>
      <c r="AC1540" t="s">
        <v>552</v>
      </c>
      <c r="AD1540">
        <v>16</v>
      </c>
      <c r="AE1540">
        <v>17</v>
      </c>
      <c r="AF1540">
        <v>13</v>
      </c>
      <c r="AG1540">
        <v>11</v>
      </c>
      <c r="AH1540">
        <v>16</v>
      </c>
      <c r="AI1540">
        <v>7</v>
      </c>
      <c r="AK1540">
        <f t="shared" si="215"/>
        <v>80</v>
      </c>
    </row>
    <row r="1541" spans="1:37" x14ac:dyDescent="0.25">
      <c r="A1541" t="s">
        <v>8159</v>
      </c>
      <c r="B1541" t="s">
        <v>8160</v>
      </c>
      <c r="G1541" t="s">
        <v>8161</v>
      </c>
      <c r="H1541" t="str">
        <f t="shared" ref="H1541:H1548" si="216">H1540</f>
        <v>Klantyrese</v>
      </c>
      <c r="I1541" t="s">
        <v>73</v>
      </c>
      <c r="P1541" t="s">
        <v>8152</v>
      </c>
      <c r="Q1541" t="str">
        <f>P1541</f>
        <v>Glenmoorloch</v>
      </c>
      <c r="R1541" t="str">
        <f>Q1541</f>
        <v>Glenmoorloch</v>
      </c>
      <c r="S1541" t="s">
        <v>8162</v>
      </c>
      <c r="U1541" t="s">
        <v>49</v>
      </c>
      <c r="AK1541">
        <f t="shared" si="215"/>
        <v>0</v>
      </c>
    </row>
    <row r="1542" spans="1:37" x14ac:dyDescent="0.25">
      <c r="A1542" t="s">
        <v>8154</v>
      </c>
      <c r="B1542" t="s">
        <v>8163</v>
      </c>
      <c r="G1542" t="s">
        <v>7489</v>
      </c>
      <c r="H1542" t="str">
        <f t="shared" si="216"/>
        <v>Klantyrese</v>
      </c>
      <c r="I1542" t="str">
        <f>I1537</f>
        <v>Magic-user</v>
      </c>
      <c r="J1542">
        <v>9</v>
      </c>
      <c r="P1542" t="s">
        <v>8172</v>
      </c>
      <c r="Q1542" t="s">
        <v>8164</v>
      </c>
      <c r="R1542" t="str">
        <f>Q1542</f>
        <v>Fort Sablestone</v>
      </c>
      <c r="S1542" t="s">
        <v>8165</v>
      </c>
      <c r="T1542" t="s">
        <v>307</v>
      </c>
      <c r="U1542" t="s">
        <v>49</v>
      </c>
      <c r="AK1542">
        <f t="shared" si="215"/>
        <v>0</v>
      </c>
    </row>
    <row r="1543" spans="1:37" x14ac:dyDescent="0.25">
      <c r="A1543" t="str">
        <f>A1542</f>
        <v>McGregor</v>
      </c>
      <c r="B1543" t="s">
        <v>8166</v>
      </c>
      <c r="G1543" t="s">
        <v>7489</v>
      </c>
      <c r="H1543" t="str">
        <f t="shared" si="216"/>
        <v>Klantyrese</v>
      </c>
      <c r="I1543" t="s">
        <v>73</v>
      </c>
      <c r="J1543">
        <v>12</v>
      </c>
      <c r="P1543" t="s">
        <v>7475</v>
      </c>
      <c r="Q1543" t="str">
        <f>Q1542</f>
        <v>Fort Sablestone</v>
      </c>
      <c r="R1543" t="str">
        <f>R1542</f>
        <v>Fort Sablestone</v>
      </c>
      <c r="U1543" t="s">
        <v>130</v>
      </c>
      <c r="Z1543" t="s">
        <v>64</v>
      </c>
      <c r="AA1543" t="s">
        <v>64</v>
      </c>
      <c r="AK1543">
        <f t="shared" si="215"/>
        <v>0</v>
      </c>
    </row>
    <row r="1544" spans="1:37" x14ac:dyDescent="0.25">
      <c r="A1544" t="s">
        <v>8167</v>
      </c>
      <c r="G1544" t="s">
        <v>7489</v>
      </c>
      <c r="H1544" t="str">
        <f t="shared" si="216"/>
        <v>Klantyrese</v>
      </c>
      <c r="I1544" t="s">
        <v>163</v>
      </c>
      <c r="J1544">
        <v>28</v>
      </c>
      <c r="P1544" t="str">
        <f>P1543</f>
        <v>Klantyre</v>
      </c>
      <c r="Q1544" t="str">
        <f>Q1540</f>
        <v>Crownguard</v>
      </c>
      <c r="R1544" t="str">
        <f>Q1544</f>
        <v>Crownguard</v>
      </c>
      <c r="S1544" t="s">
        <v>8168</v>
      </c>
      <c r="T1544" t="s">
        <v>307</v>
      </c>
      <c r="U1544" t="s">
        <v>49</v>
      </c>
      <c r="Y1544" t="s">
        <v>57</v>
      </c>
      <c r="AA1544" t="s">
        <v>63</v>
      </c>
      <c r="AB1544" t="s">
        <v>2604</v>
      </c>
      <c r="AK1544">
        <f t="shared" si="215"/>
        <v>0</v>
      </c>
    </row>
    <row r="1545" spans="1:37" x14ac:dyDescent="0.25">
      <c r="A1545" t="s">
        <v>8154</v>
      </c>
      <c r="B1545" t="s">
        <v>8169</v>
      </c>
      <c r="E1545" t="s">
        <v>8525</v>
      </c>
      <c r="G1545" t="s">
        <v>7452</v>
      </c>
      <c r="H1545" t="str">
        <f t="shared" si="216"/>
        <v>Klantyrese</v>
      </c>
      <c r="I1545" t="str">
        <f>I1542</f>
        <v>Magic-user</v>
      </c>
      <c r="J1545">
        <v>12</v>
      </c>
      <c r="P1545" t="s">
        <v>8136</v>
      </c>
      <c r="Q1545" t="str">
        <f>P1545</f>
        <v>Crownguard</v>
      </c>
      <c r="R1545" t="str">
        <f>Q1545</f>
        <v>Crownguard</v>
      </c>
      <c r="S1545" t="s">
        <v>8170</v>
      </c>
      <c r="U1545" t="s">
        <v>49</v>
      </c>
      <c r="V1545" t="s">
        <v>1401</v>
      </c>
      <c r="Z1545" t="s">
        <v>64</v>
      </c>
      <c r="AA1545" t="s">
        <v>64</v>
      </c>
      <c r="AD1545">
        <v>7</v>
      </c>
      <c r="AE1545">
        <v>18</v>
      </c>
      <c r="AF1545">
        <v>12</v>
      </c>
      <c r="AG1545">
        <v>16</v>
      </c>
      <c r="AH1545">
        <v>8</v>
      </c>
      <c r="AI1545">
        <v>12</v>
      </c>
      <c r="AK1545">
        <f t="shared" si="215"/>
        <v>73</v>
      </c>
    </row>
    <row r="1546" spans="1:37" x14ac:dyDescent="0.25">
      <c r="A1546" t="str">
        <f>A1545</f>
        <v>McGregor</v>
      </c>
      <c r="B1546" t="s">
        <v>8171</v>
      </c>
      <c r="G1546" t="s">
        <v>7489</v>
      </c>
      <c r="H1546" t="str">
        <f t="shared" si="216"/>
        <v>Klantyrese</v>
      </c>
      <c r="I1546" t="str">
        <f>I1543</f>
        <v>Fighter</v>
      </c>
      <c r="J1546">
        <v>28</v>
      </c>
      <c r="P1546" t="s">
        <v>8172</v>
      </c>
      <c r="Q1546" t="s">
        <v>8152</v>
      </c>
      <c r="R1546" t="s">
        <v>8174</v>
      </c>
      <c r="S1546" t="s">
        <v>8173</v>
      </c>
      <c r="T1546" t="s">
        <v>307</v>
      </c>
      <c r="U1546" t="s">
        <v>49</v>
      </c>
      <c r="X1546" t="s">
        <v>8175</v>
      </c>
      <c r="Y1546" t="s">
        <v>57</v>
      </c>
      <c r="Z1546" t="s">
        <v>63</v>
      </c>
      <c r="AA1546" t="s">
        <v>63</v>
      </c>
      <c r="AB1546" t="s">
        <v>2604</v>
      </c>
      <c r="AD1546">
        <v>17</v>
      </c>
      <c r="AE1546">
        <v>13</v>
      </c>
      <c r="AF1546">
        <v>15</v>
      </c>
      <c r="AG1546">
        <v>12</v>
      </c>
      <c r="AH1546">
        <v>15</v>
      </c>
      <c r="AI1546">
        <v>17</v>
      </c>
      <c r="AK1546">
        <f t="shared" si="215"/>
        <v>89</v>
      </c>
    </row>
    <row r="1547" spans="1:37" x14ac:dyDescent="0.25">
      <c r="A1547" t="s">
        <v>8176</v>
      </c>
      <c r="G1547" t="s">
        <v>8177</v>
      </c>
      <c r="H1547" t="str">
        <f t="shared" si="216"/>
        <v>Klantyrese</v>
      </c>
      <c r="I1547" t="str">
        <f>I1545</f>
        <v>Magic-user</v>
      </c>
      <c r="Q1547" t="s">
        <v>7475</v>
      </c>
      <c r="R1547" t="str">
        <f>Q1547</f>
        <v>Klantyre</v>
      </c>
      <c r="U1547" t="s">
        <v>49</v>
      </c>
      <c r="AK1547">
        <f t="shared" si="215"/>
        <v>0</v>
      </c>
    </row>
    <row r="1548" spans="1:37" x14ac:dyDescent="0.25">
      <c r="A1548" t="s">
        <v>8178</v>
      </c>
      <c r="B1548" t="s">
        <v>8179</v>
      </c>
      <c r="G1548" t="s">
        <v>7175</v>
      </c>
      <c r="H1548" t="str">
        <f t="shared" si="216"/>
        <v>Klantyrese</v>
      </c>
      <c r="I1548" t="str">
        <f>I1547</f>
        <v>Magic-user</v>
      </c>
      <c r="J1548">
        <v>1</v>
      </c>
      <c r="Q1548" t="str">
        <f>Q1547</f>
        <v>Klantyre</v>
      </c>
      <c r="R1548" t="str">
        <f>R1547</f>
        <v>Klantyre</v>
      </c>
      <c r="U1548" t="s">
        <v>49</v>
      </c>
      <c r="X1548" t="s">
        <v>8180</v>
      </c>
      <c r="Y1548" t="s">
        <v>4602</v>
      </c>
      <c r="Z1548" t="s">
        <v>64</v>
      </c>
      <c r="AA1548" t="s">
        <v>64</v>
      </c>
      <c r="AB1548" t="s">
        <v>2604</v>
      </c>
      <c r="AD1548">
        <v>9</v>
      </c>
      <c r="AE1548">
        <v>13</v>
      </c>
      <c r="AF1548">
        <v>15</v>
      </c>
      <c r="AG1548">
        <v>18</v>
      </c>
      <c r="AH1548">
        <v>15</v>
      </c>
      <c r="AI1548">
        <v>13</v>
      </c>
      <c r="AK1548">
        <f t="shared" si="215"/>
        <v>83</v>
      </c>
    </row>
    <row r="1549" spans="1:37" x14ac:dyDescent="0.25">
      <c r="A1549" t="s">
        <v>8183</v>
      </c>
      <c r="B1549" t="s">
        <v>8184</v>
      </c>
      <c r="G1549" t="s">
        <v>7260</v>
      </c>
      <c r="H1549" t="s">
        <v>2701</v>
      </c>
      <c r="I1549" t="str">
        <f>I1548</f>
        <v>Magic-user</v>
      </c>
      <c r="J1549">
        <v>27</v>
      </c>
      <c r="P1549" t="s">
        <v>8182</v>
      </c>
      <c r="Q1549" t="str">
        <f>P1549</f>
        <v>Singhabad</v>
      </c>
      <c r="R1549" t="str">
        <f>Q1549</f>
        <v>Singhabad</v>
      </c>
      <c r="S1549" t="s">
        <v>8185</v>
      </c>
      <c r="U1549" t="s">
        <v>49</v>
      </c>
      <c r="V1549" t="s">
        <v>1351</v>
      </c>
      <c r="W1549" t="s">
        <v>923</v>
      </c>
      <c r="X1549" t="s">
        <v>5828</v>
      </c>
      <c r="Y1549" t="s">
        <v>184</v>
      </c>
      <c r="Z1549" t="s">
        <v>64</v>
      </c>
      <c r="AA1549" t="s">
        <v>63</v>
      </c>
      <c r="AB1549" t="s">
        <v>6912</v>
      </c>
      <c r="AC1549" t="s">
        <v>107</v>
      </c>
      <c r="AD1549">
        <v>12</v>
      </c>
      <c r="AE1549">
        <v>17</v>
      </c>
      <c r="AF1549">
        <v>16</v>
      </c>
      <c r="AG1549">
        <v>15</v>
      </c>
      <c r="AH1549">
        <v>10</v>
      </c>
      <c r="AI1549">
        <v>16</v>
      </c>
      <c r="AK1549">
        <f t="shared" si="215"/>
        <v>86</v>
      </c>
    </row>
    <row r="1550" spans="1:37" x14ac:dyDescent="0.25">
      <c r="A1550" t="str">
        <f>A1549</f>
        <v>Virayana</v>
      </c>
      <c r="B1550" t="s">
        <v>8186</v>
      </c>
      <c r="G1550" t="s">
        <v>7260</v>
      </c>
      <c r="H1550" t="s">
        <v>2701</v>
      </c>
      <c r="I1550" t="str">
        <f>I1549</f>
        <v>Magic-user</v>
      </c>
      <c r="J1550">
        <v>17</v>
      </c>
      <c r="P1550" t="s">
        <v>7137</v>
      </c>
      <c r="Q1550" t="str">
        <f t="shared" ref="Q1550:R1552" si="217">Q1549</f>
        <v>Singhabad</v>
      </c>
      <c r="R1550" t="str">
        <f t="shared" si="217"/>
        <v>Singhabad</v>
      </c>
      <c r="S1550" t="s">
        <v>8187</v>
      </c>
      <c r="U1550" t="s">
        <v>130</v>
      </c>
      <c r="Z1550" t="s">
        <v>64</v>
      </c>
      <c r="AA1550" t="s">
        <v>64</v>
      </c>
      <c r="AB1550" t="s">
        <v>6912</v>
      </c>
      <c r="AK1550">
        <f t="shared" si="215"/>
        <v>0</v>
      </c>
    </row>
    <row r="1551" spans="1:37" x14ac:dyDescent="0.25">
      <c r="A1551" t="str">
        <f>A1550</f>
        <v>Virayana</v>
      </c>
      <c r="B1551" t="s">
        <v>8188</v>
      </c>
      <c r="G1551" t="s">
        <v>7260</v>
      </c>
      <c r="H1551" t="s">
        <v>2701</v>
      </c>
      <c r="I1551" t="s">
        <v>151</v>
      </c>
      <c r="J1551">
        <v>17</v>
      </c>
      <c r="P1551" t="s">
        <v>7137</v>
      </c>
      <c r="Q1551" t="str">
        <f t="shared" si="217"/>
        <v>Singhabad</v>
      </c>
      <c r="R1551" t="str">
        <f t="shared" si="217"/>
        <v>Singhabad</v>
      </c>
      <c r="U1551" t="s">
        <v>130</v>
      </c>
      <c r="Z1551" t="s">
        <v>64</v>
      </c>
      <c r="AA1551" t="s">
        <v>64</v>
      </c>
      <c r="AB1551" t="s">
        <v>6912</v>
      </c>
      <c r="AK1551">
        <f t="shared" si="215"/>
        <v>0</v>
      </c>
    </row>
    <row r="1552" spans="1:37" x14ac:dyDescent="0.25">
      <c r="A1552" t="str">
        <f>A1551</f>
        <v>Virayana</v>
      </c>
      <c r="B1552" t="s">
        <v>8189</v>
      </c>
      <c r="G1552" t="s">
        <v>7260</v>
      </c>
      <c r="H1552" t="s">
        <v>2701</v>
      </c>
      <c r="I1552" t="str">
        <f>I1546</f>
        <v>Fighter</v>
      </c>
      <c r="J1552">
        <v>17</v>
      </c>
      <c r="P1552" t="s">
        <v>7137</v>
      </c>
      <c r="Q1552" t="str">
        <f t="shared" si="217"/>
        <v>Singhabad</v>
      </c>
      <c r="R1552" t="str">
        <f t="shared" si="217"/>
        <v>Singhabad</v>
      </c>
      <c r="U1552" t="s">
        <v>130</v>
      </c>
      <c r="Z1552" t="s">
        <v>64</v>
      </c>
      <c r="AA1552" t="s">
        <v>64</v>
      </c>
      <c r="AB1552" t="s">
        <v>6912</v>
      </c>
      <c r="AK1552">
        <f t="shared" si="215"/>
        <v>0</v>
      </c>
    </row>
    <row r="1553" spans="1:37" x14ac:dyDescent="0.25">
      <c r="A1553" t="str">
        <f>A1552</f>
        <v>Virayana</v>
      </c>
      <c r="B1553" t="s">
        <v>8190</v>
      </c>
      <c r="G1553" t="s">
        <v>7260</v>
      </c>
      <c r="H1553" t="s">
        <v>2701</v>
      </c>
      <c r="I1553" t="str">
        <f>I1550</f>
        <v>Magic-user</v>
      </c>
      <c r="J1553">
        <v>9</v>
      </c>
      <c r="P1553" t="s">
        <v>8182</v>
      </c>
      <c r="Q1553" t="str">
        <f>P1553</f>
        <v>Singhabad</v>
      </c>
      <c r="R1553" t="s">
        <v>8191</v>
      </c>
      <c r="S1553" t="s">
        <v>8192</v>
      </c>
      <c r="U1553" t="s">
        <v>49</v>
      </c>
      <c r="AB1553" t="s">
        <v>6912</v>
      </c>
      <c r="AK1553">
        <f t="shared" si="215"/>
        <v>0</v>
      </c>
    </row>
    <row r="1554" spans="1:37" x14ac:dyDescent="0.25">
      <c r="A1554" t="str">
        <f>A1553</f>
        <v>Virayana</v>
      </c>
      <c r="B1554" t="s">
        <v>8193</v>
      </c>
      <c r="G1554" t="s">
        <v>7260</v>
      </c>
      <c r="H1554" t="s">
        <v>2701</v>
      </c>
      <c r="I1554" t="str">
        <f>I1553</f>
        <v>Magic-user</v>
      </c>
      <c r="J1554">
        <v>9</v>
      </c>
      <c r="P1554" t="s">
        <v>8182</v>
      </c>
      <c r="Q1554" t="str">
        <f>P1554</f>
        <v>Singhabad</v>
      </c>
      <c r="R1554" t="str">
        <f>Q1554</f>
        <v>Singhabad</v>
      </c>
      <c r="S1554" t="s">
        <v>8194</v>
      </c>
      <c r="U1554" t="s">
        <v>49</v>
      </c>
      <c r="AB1554" t="s">
        <v>6912</v>
      </c>
      <c r="AK1554">
        <f t="shared" si="215"/>
        <v>0</v>
      </c>
    </row>
    <row r="1555" spans="1:37" x14ac:dyDescent="0.25">
      <c r="A1555" t="s">
        <v>8198</v>
      </c>
      <c r="B1555" t="s">
        <v>8199</v>
      </c>
      <c r="G1555" t="s">
        <v>7255</v>
      </c>
      <c r="H1555" t="s">
        <v>1962</v>
      </c>
      <c r="I1555" t="s">
        <v>46</v>
      </c>
      <c r="J1555">
        <v>9</v>
      </c>
      <c r="L1555" t="s">
        <v>412</v>
      </c>
      <c r="P1555" t="s">
        <v>1963</v>
      </c>
      <c r="Q1555" t="s">
        <v>8196</v>
      </c>
      <c r="R1555" t="str">
        <f>Q1555</f>
        <v>Kutchevski</v>
      </c>
      <c r="S1555" t="s">
        <v>8200</v>
      </c>
      <c r="T1555" t="s">
        <v>3396</v>
      </c>
      <c r="U1555" t="s">
        <v>49</v>
      </c>
      <c r="AD1555">
        <v>15</v>
      </c>
      <c r="AE1555">
        <v>16</v>
      </c>
      <c r="AF1555">
        <v>17</v>
      </c>
      <c r="AG1555">
        <v>11</v>
      </c>
      <c r="AH1555">
        <v>15</v>
      </c>
      <c r="AI1555">
        <v>14</v>
      </c>
      <c r="AK1555">
        <f t="shared" si="215"/>
        <v>88</v>
      </c>
    </row>
    <row r="1556" spans="1:37" x14ac:dyDescent="0.25">
      <c r="A1556" t="s">
        <v>8206</v>
      </c>
      <c r="B1556" t="s">
        <v>8207</v>
      </c>
      <c r="G1556" t="s">
        <v>7489</v>
      </c>
      <c r="H1556" t="s">
        <v>5536</v>
      </c>
      <c r="I1556" t="str">
        <f>I1554</f>
        <v>Magic-user</v>
      </c>
      <c r="J1556">
        <v>11</v>
      </c>
      <c r="P1556" t="s">
        <v>7528</v>
      </c>
      <c r="Q1556" t="s">
        <v>8203</v>
      </c>
      <c r="R1556" t="str">
        <f>Q1556</f>
        <v>Malinbois</v>
      </c>
      <c r="S1556" t="s">
        <v>8209</v>
      </c>
      <c r="T1556" t="s">
        <v>8208</v>
      </c>
      <c r="U1556" t="s">
        <v>130</v>
      </c>
      <c r="X1556" t="s">
        <v>7745</v>
      </c>
      <c r="Y1556" t="s">
        <v>8210</v>
      </c>
      <c r="Z1556" t="s">
        <v>64</v>
      </c>
      <c r="AA1556" t="s">
        <v>64</v>
      </c>
      <c r="AB1556" t="s">
        <v>2604</v>
      </c>
      <c r="AC1556" t="s">
        <v>1017</v>
      </c>
      <c r="AD1556">
        <v>9</v>
      </c>
      <c r="AE1556">
        <v>17</v>
      </c>
      <c r="AF1556">
        <v>12</v>
      </c>
      <c r="AG1556">
        <v>16</v>
      </c>
      <c r="AH1556">
        <v>10</v>
      </c>
      <c r="AI1556">
        <v>11</v>
      </c>
      <c r="AK1556">
        <f t="shared" si="215"/>
        <v>75</v>
      </c>
    </row>
    <row r="1557" spans="1:37" x14ac:dyDescent="0.25">
      <c r="A1557" t="s">
        <v>8211</v>
      </c>
      <c r="B1557" t="s">
        <v>8212</v>
      </c>
      <c r="G1557" t="s">
        <v>7969</v>
      </c>
      <c r="H1557" t="str">
        <f>H1556</f>
        <v>Averoignan</v>
      </c>
      <c r="I1557" t="s">
        <v>73</v>
      </c>
      <c r="J1557" s="3">
        <v>8</v>
      </c>
      <c r="K1557" s="3"/>
      <c r="L1557" s="3" t="s">
        <v>8333</v>
      </c>
      <c r="M1557" s="3">
        <v>6</v>
      </c>
      <c r="N1557" s="3"/>
      <c r="O1557" s="3"/>
      <c r="Q1557" t="str">
        <f>Q1556</f>
        <v>Malinbois</v>
      </c>
      <c r="R1557" t="str">
        <f>R1556</f>
        <v>Malinbois</v>
      </c>
      <c r="S1557" t="s">
        <v>8213</v>
      </c>
      <c r="T1557" t="s">
        <v>8214</v>
      </c>
      <c r="U1557" t="s">
        <v>49</v>
      </c>
      <c r="AD1557">
        <v>9</v>
      </c>
      <c r="AE1557">
        <v>13</v>
      </c>
      <c r="AF1557">
        <v>12</v>
      </c>
      <c r="AG1557">
        <v>13</v>
      </c>
      <c r="AH1557">
        <v>12</v>
      </c>
      <c r="AI1557">
        <v>11</v>
      </c>
      <c r="AK1557">
        <f t="shared" si="215"/>
        <v>70</v>
      </c>
    </row>
    <row r="1558" spans="1:37" x14ac:dyDescent="0.25">
      <c r="A1558" t="s">
        <v>8215</v>
      </c>
      <c r="B1558" t="s">
        <v>8216</v>
      </c>
      <c r="G1558" t="s">
        <v>8217</v>
      </c>
      <c r="H1558" t="str">
        <f>H1557</f>
        <v>Averoignan</v>
      </c>
      <c r="I1558" t="str">
        <f>I1552</f>
        <v>Fighter</v>
      </c>
      <c r="J1558">
        <v>2</v>
      </c>
      <c r="Q1558" t="s">
        <v>8218</v>
      </c>
      <c r="R1558" t="s">
        <v>8218</v>
      </c>
      <c r="T1558" t="s">
        <v>8219</v>
      </c>
      <c r="U1558" t="s">
        <v>49</v>
      </c>
      <c r="AD1558">
        <v>13</v>
      </c>
      <c r="AE1558">
        <v>11</v>
      </c>
      <c r="AF1558">
        <v>10</v>
      </c>
      <c r="AG1558">
        <v>13</v>
      </c>
      <c r="AH1558">
        <v>17</v>
      </c>
      <c r="AI1558">
        <v>12</v>
      </c>
      <c r="AK1558">
        <f t="shared" si="215"/>
        <v>76</v>
      </c>
    </row>
    <row r="1559" spans="1:37" x14ac:dyDescent="0.25">
      <c r="A1559" t="s">
        <v>8232</v>
      </c>
      <c r="B1559" t="s">
        <v>8233</v>
      </c>
      <c r="G1559" t="s">
        <v>8234</v>
      </c>
      <c r="H1559" t="str">
        <f>H1558</f>
        <v>Averoignan</v>
      </c>
      <c r="I1559" t="s">
        <v>151</v>
      </c>
      <c r="J1559">
        <v>4</v>
      </c>
      <c r="P1559" t="s">
        <v>8235</v>
      </c>
      <c r="Q1559" t="str">
        <f>P1559</f>
        <v>Fort Defi</v>
      </c>
      <c r="R1559" t="str">
        <f>Q1559</f>
        <v>Fort Defi</v>
      </c>
      <c r="S1559" t="s">
        <v>8236</v>
      </c>
      <c r="U1559" t="s">
        <v>49</v>
      </c>
      <c r="AD1559">
        <v>13</v>
      </c>
      <c r="AE1559">
        <v>11</v>
      </c>
      <c r="AF1559">
        <v>11</v>
      </c>
      <c r="AG1559">
        <v>14</v>
      </c>
      <c r="AH1559">
        <v>12</v>
      </c>
      <c r="AI1559">
        <v>12</v>
      </c>
      <c r="AK1559">
        <f t="shared" si="215"/>
        <v>73</v>
      </c>
    </row>
    <row r="1560" spans="1:37" x14ac:dyDescent="0.25">
      <c r="A1560" t="s">
        <v>8249</v>
      </c>
      <c r="B1560" t="s">
        <v>8250</v>
      </c>
      <c r="G1560" t="s">
        <v>7260</v>
      </c>
      <c r="H1560" t="s">
        <v>1962</v>
      </c>
      <c r="I1560" t="s">
        <v>46</v>
      </c>
      <c r="J1560">
        <v>9</v>
      </c>
      <c r="L1560" t="s">
        <v>10758</v>
      </c>
      <c r="P1560" t="s">
        <v>1963</v>
      </c>
      <c r="Q1560" t="s">
        <v>8247</v>
      </c>
      <c r="R1560" t="str">
        <f>Q1560</f>
        <v>Mariksen</v>
      </c>
      <c r="S1560" t="s">
        <v>8251</v>
      </c>
      <c r="U1560" t="s">
        <v>49</v>
      </c>
      <c r="AD1560">
        <v>11</v>
      </c>
      <c r="AE1560">
        <v>14</v>
      </c>
      <c r="AF1560">
        <v>8</v>
      </c>
      <c r="AG1560">
        <v>10</v>
      </c>
      <c r="AH1560">
        <v>18</v>
      </c>
      <c r="AI1560">
        <v>7</v>
      </c>
      <c r="AK1560">
        <f t="shared" si="215"/>
        <v>68</v>
      </c>
    </row>
    <row r="1561" spans="1:37" x14ac:dyDescent="0.25">
      <c r="A1561" t="str">
        <f>A1560</f>
        <v>Wutyla</v>
      </c>
      <c r="B1561" t="s">
        <v>8252</v>
      </c>
      <c r="G1561" t="s">
        <v>7172</v>
      </c>
      <c r="H1561" t="str">
        <f>H1560</f>
        <v>Boldavian</v>
      </c>
      <c r="I1561" t="str">
        <f>I1554</f>
        <v>Magic-user</v>
      </c>
      <c r="P1561" t="str">
        <f>P1560</f>
        <v>Boldavia</v>
      </c>
      <c r="Q1561" t="str">
        <f>Q1560</f>
        <v>Mariksen</v>
      </c>
      <c r="R1561" t="str">
        <f>R1560</f>
        <v>Mariksen</v>
      </c>
      <c r="T1561" t="s">
        <v>8253</v>
      </c>
      <c r="U1561" t="s">
        <v>49</v>
      </c>
      <c r="Y1561" t="s">
        <v>135</v>
      </c>
      <c r="Z1561" t="s">
        <v>64</v>
      </c>
      <c r="AA1561" t="s">
        <v>64</v>
      </c>
      <c r="AB1561" t="s">
        <v>108</v>
      </c>
      <c r="AC1561" t="s">
        <v>109</v>
      </c>
      <c r="AK1561">
        <f t="shared" si="215"/>
        <v>0</v>
      </c>
    </row>
    <row r="1562" spans="1:37" x14ac:dyDescent="0.25">
      <c r="A1562" t="s">
        <v>8255</v>
      </c>
      <c r="B1562" t="s">
        <v>8256</v>
      </c>
      <c r="C1562" t="s">
        <v>359</v>
      </c>
      <c r="G1562" t="s">
        <v>8257</v>
      </c>
      <c r="H1562" t="s">
        <v>5536</v>
      </c>
      <c r="I1562" t="str">
        <f>I1561</f>
        <v>Magic-user</v>
      </c>
      <c r="J1562">
        <v>9</v>
      </c>
      <c r="P1562" t="s">
        <v>749</v>
      </c>
      <c r="Q1562" t="s">
        <v>8260</v>
      </c>
      <c r="R1562" t="str">
        <f>Q1562</f>
        <v>Touraine</v>
      </c>
      <c r="S1562" t="s">
        <v>8259</v>
      </c>
      <c r="T1562" t="s">
        <v>8258</v>
      </c>
      <c r="U1562" t="s">
        <v>49</v>
      </c>
      <c r="AD1562">
        <v>13</v>
      </c>
      <c r="AE1562">
        <v>17</v>
      </c>
      <c r="AF1562">
        <v>16</v>
      </c>
      <c r="AG1562">
        <v>13</v>
      </c>
      <c r="AH1562">
        <v>13</v>
      </c>
      <c r="AI1562">
        <v>12</v>
      </c>
      <c r="AK1562">
        <f t="shared" si="215"/>
        <v>84</v>
      </c>
    </row>
    <row r="1563" spans="1:37" x14ac:dyDescent="0.25">
      <c r="A1563" t="str">
        <f>A1562</f>
        <v>de Ville</v>
      </c>
      <c r="B1563" t="s">
        <v>8261</v>
      </c>
      <c r="G1563" t="s">
        <v>8262</v>
      </c>
      <c r="H1563" t="s">
        <v>5536</v>
      </c>
      <c r="I1563" t="s">
        <v>73</v>
      </c>
      <c r="J1563">
        <v>7</v>
      </c>
      <c r="P1563" t="s">
        <v>749</v>
      </c>
      <c r="Q1563" t="s">
        <v>8260</v>
      </c>
      <c r="R1563" t="str">
        <f>Q1563</f>
        <v>Touraine</v>
      </c>
      <c r="T1563" t="str">
        <f>T1562</f>
        <v>Werewolf Hunter</v>
      </c>
      <c r="U1563" t="s">
        <v>49</v>
      </c>
      <c r="AD1563">
        <v>18</v>
      </c>
      <c r="AE1563">
        <v>10</v>
      </c>
      <c r="AF1563">
        <v>12</v>
      </c>
      <c r="AG1563">
        <v>13</v>
      </c>
      <c r="AH1563">
        <v>13</v>
      </c>
      <c r="AI1563">
        <v>10</v>
      </c>
      <c r="AK1563">
        <f t="shared" si="215"/>
        <v>76</v>
      </c>
    </row>
    <row r="1564" spans="1:37" x14ac:dyDescent="0.25">
      <c r="A1564" t="s">
        <v>8263</v>
      </c>
      <c r="B1564" t="s">
        <v>8264</v>
      </c>
      <c r="G1564" t="s">
        <v>8267</v>
      </c>
      <c r="H1564" t="s">
        <v>7474</v>
      </c>
      <c r="I1564" t="str">
        <f>I1563</f>
        <v>Fighter</v>
      </c>
      <c r="J1564">
        <v>7</v>
      </c>
      <c r="P1564" t="s">
        <v>749</v>
      </c>
      <c r="Q1564" t="s">
        <v>749</v>
      </c>
      <c r="R1564" t="s">
        <v>749</v>
      </c>
      <c r="T1564" t="str">
        <f>T1563</f>
        <v>Werewolf Hunter</v>
      </c>
      <c r="U1564" t="s">
        <v>49</v>
      </c>
      <c r="AD1564">
        <v>18</v>
      </c>
      <c r="AE1564">
        <v>14</v>
      </c>
      <c r="AF1564">
        <v>11</v>
      </c>
      <c r="AG1564">
        <v>13</v>
      </c>
      <c r="AH1564">
        <v>13</v>
      </c>
      <c r="AI1564">
        <v>15</v>
      </c>
      <c r="AK1564">
        <f t="shared" si="215"/>
        <v>84</v>
      </c>
    </row>
    <row r="1565" spans="1:37" x14ac:dyDescent="0.25">
      <c r="A1565" t="s">
        <v>8265</v>
      </c>
      <c r="B1565" t="s">
        <v>8266</v>
      </c>
      <c r="G1565" t="s">
        <v>8267</v>
      </c>
      <c r="H1565" t="s">
        <v>5536</v>
      </c>
      <c r="I1565" t="s">
        <v>151</v>
      </c>
      <c r="J1565">
        <v>8</v>
      </c>
      <c r="P1565" t="str">
        <f>P1564</f>
        <v>Glantri</v>
      </c>
      <c r="Q1565" t="str">
        <f>Q1564</f>
        <v>Glantri</v>
      </c>
      <c r="R1565" t="str">
        <f>R1564</f>
        <v>Glantri</v>
      </c>
      <c r="T1565" t="str">
        <f>T1564</f>
        <v>Werewolf Hunter</v>
      </c>
      <c r="U1565" t="s">
        <v>130</v>
      </c>
      <c r="Z1565" t="s">
        <v>64</v>
      </c>
      <c r="AA1565" t="s">
        <v>64</v>
      </c>
      <c r="AD1565">
        <v>13</v>
      </c>
      <c r="AE1565">
        <v>12</v>
      </c>
      <c r="AF1565">
        <v>15</v>
      </c>
      <c r="AG1565">
        <v>18</v>
      </c>
      <c r="AH1565">
        <v>14</v>
      </c>
      <c r="AI1565">
        <v>11</v>
      </c>
      <c r="AK1565">
        <f t="shared" si="215"/>
        <v>83</v>
      </c>
    </row>
    <row r="1566" spans="1:37" x14ac:dyDescent="0.25">
      <c r="A1566" t="s">
        <v>8294</v>
      </c>
      <c r="B1566" t="s">
        <v>8295</v>
      </c>
      <c r="C1566" t="s">
        <v>8296</v>
      </c>
      <c r="G1566" t="s">
        <v>7452</v>
      </c>
      <c r="H1566" t="str">
        <f t="shared" ref="H1566:H1576" si="218">H1565</f>
        <v>Averoignan</v>
      </c>
      <c r="I1566" t="s">
        <v>46</v>
      </c>
      <c r="J1566" s="4">
        <v>10</v>
      </c>
      <c r="K1566" s="5"/>
      <c r="L1566" s="5" t="s">
        <v>8333</v>
      </c>
      <c r="M1566" s="4">
        <v>9</v>
      </c>
      <c r="N1566" s="5"/>
      <c r="O1566" s="5"/>
      <c r="P1566" t="s">
        <v>7528</v>
      </c>
      <c r="Q1566" t="s">
        <v>8218</v>
      </c>
      <c r="R1566" t="str">
        <f t="shared" ref="R1566:R1572" si="219">Q1566</f>
        <v>Morlay</v>
      </c>
      <c r="S1566" t="s">
        <v>8297</v>
      </c>
      <c r="T1566" t="s">
        <v>4599</v>
      </c>
      <c r="U1566" t="s">
        <v>49</v>
      </c>
      <c r="W1566" t="s">
        <v>923</v>
      </c>
      <c r="Y1566" t="s">
        <v>552</v>
      </c>
      <c r="Z1566" t="s">
        <v>64</v>
      </c>
      <c r="AA1566" t="s">
        <v>64</v>
      </c>
      <c r="AB1566" t="s">
        <v>8298</v>
      </c>
      <c r="AC1566" t="s">
        <v>3013</v>
      </c>
      <c r="AD1566">
        <v>16</v>
      </c>
      <c r="AE1566">
        <v>16</v>
      </c>
      <c r="AF1566">
        <v>9</v>
      </c>
      <c r="AG1566">
        <v>17</v>
      </c>
      <c r="AH1566">
        <v>15</v>
      </c>
      <c r="AI1566">
        <v>13</v>
      </c>
      <c r="AK1566">
        <f t="shared" si="215"/>
        <v>86</v>
      </c>
    </row>
    <row r="1567" spans="1:37" x14ac:dyDescent="0.25">
      <c r="A1567" t="s">
        <v>8299</v>
      </c>
      <c r="B1567" t="s">
        <v>8300</v>
      </c>
      <c r="G1567" t="s">
        <v>8234</v>
      </c>
      <c r="H1567" t="str">
        <f t="shared" si="218"/>
        <v>Averoignan</v>
      </c>
      <c r="I1567" t="s">
        <v>151</v>
      </c>
      <c r="J1567" s="3">
        <v>8</v>
      </c>
      <c r="K1567" s="3"/>
      <c r="L1567" s="3" t="s">
        <v>248</v>
      </c>
      <c r="M1567" s="3">
        <v>5</v>
      </c>
      <c r="N1567" s="3"/>
      <c r="O1567" s="3"/>
      <c r="P1567" t="s">
        <v>7985</v>
      </c>
      <c r="Q1567" t="s">
        <v>8218</v>
      </c>
      <c r="R1567" t="str">
        <f t="shared" si="219"/>
        <v>Morlay</v>
      </c>
      <c r="S1567" t="s">
        <v>8302</v>
      </c>
      <c r="T1567" t="s">
        <v>8303</v>
      </c>
      <c r="U1567" t="s">
        <v>49</v>
      </c>
      <c r="AB1567" t="s">
        <v>2604</v>
      </c>
      <c r="AD1567">
        <v>12</v>
      </c>
      <c r="AE1567">
        <v>15</v>
      </c>
      <c r="AF1567">
        <v>13</v>
      </c>
      <c r="AG1567">
        <v>16</v>
      </c>
      <c r="AH1567">
        <v>15</v>
      </c>
      <c r="AI1567">
        <v>10</v>
      </c>
      <c r="AK1567">
        <f t="shared" si="215"/>
        <v>81</v>
      </c>
    </row>
    <row r="1568" spans="1:37" x14ac:dyDescent="0.25">
      <c r="A1568" t="s">
        <v>8301</v>
      </c>
      <c r="G1568" t="s">
        <v>7464</v>
      </c>
      <c r="H1568" t="str">
        <f t="shared" si="218"/>
        <v>Averoignan</v>
      </c>
      <c r="I1568" t="s">
        <v>73</v>
      </c>
      <c r="Q1568" t="s">
        <v>8218</v>
      </c>
      <c r="R1568" t="str">
        <f t="shared" si="219"/>
        <v>Morlay</v>
      </c>
      <c r="U1568" t="s">
        <v>130</v>
      </c>
      <c r="Z1568" t="s">
        <v>64</v>
      </c>
      <c r="AA1568" t="s">
        <v>64</v>
      </c>
      <c r="AB1568" t="s">
        <v>2604</v>
      </c>
      <c r="AK1568">
        <f t="shared" si="215"/>
        <v>0</v>
      </c>
    </row>
    <row r="1569" spans="1:37" x14ac:dyDescent="0.25">
      <c r="A1569" t="s">
        <v>8317</v>
      </c>
      <c r="B1569" t="s">
        <v>8318</v>
      </c>
      <c r="G1569" t="s">
        <v>8257</v>
      </c>
      <c r="H1569" t="str">
        <f t="shared" si="218"/>
        <v>Averoignan</v>
      </c>
      <c r="I1569" t="str">
        <f>I1568</f>
        <v>Fighter</v>
      </c>
      <c r="J1569">
        <v>8</v>
      </c>
      <c r="P1569" t="s">
        <v>8270</v>
      </c>
      <c r="Q1569" t="str">
        <f>P1569</f>
        <v>Loupmont</v>
      </c>
      <c r="R1569" t="str">
        <f t="shared" si="219"/>
        <v>Loupmont</v>
      </c>
      <c r="S1569" t="s">
        <v>8319</v>
      </c>
      <c r="T1569" t="s">
        <v>8320</v>
      </c>
      <c r="U1569" t="s">
        <v>49</v>
      </c>
      <c r="AB1569" t="s">
        <v>2604</v>
      </c>
      <c r="AD1569">
        <v>15</v>
      </c>
      <c r="AE1569">
        <v>12</v>
      </c>
      <c r="AF1569">
        <v>12</v>
      </c>
      <c r="AG1569">
        <v>12</v>
      </c>
      <c r="AH1569">
        <v>9</v>
      </c>
      <c r="AI1569">
        <v>14</v>
      </c>
      <c r="AK1569">
        <f t="shared" si="215"/>
        <v>74</v>
      </c>
    </row>
    <row r="1570" spans="1:37" x14ac:dyDescent="0.25">
      <c r="A1570" t="s">
        <v>7986</v>
      </c>
      <c r="B1570" t="s">
        <v>8321</v>
      </c>
      <c r="G1570" t="s">
        <v>8257</v>
      </c>
      <c r="H1570" t="str">
        <f t="shared" si="218"/>
        <v>Averoignan</v>
      </c>
      <c r="I1570" t="str">
        <f>I1566</f>
        <v>Magic-user</v>
      </c>
      <c r="J1570" s="3">
        <v>4</v>
      </c>
      <c r="K1570" s="3"/>
      <c r="L1570" s="3" t="s">
        <v>8333</v>
      </c>
      <c r="M1570" s="3">
        <v>7</v>
      </c>
      <c r="N1570" s="3"/>
      <c r="O1570" s="3"/>
      <c r="Q1570" t="str">
        <f t="shared" ref="Q1570:Q1576" si="220">Q1569</f>
        <v>Loupmont</v>
      </c>
      <c r="R1570" t="str">
        <f t="shared" si="219"/>
        <v>Loupmont</v>
      </c>
      <c r="S1570" t="s">
        <v>8322</v>
      </c>
      <c r="T1570" t="s">
        <v>4581</v>
      </c>
      <c r="U1570" t="s">
        <v>49</v>
      </c>
      <c r="AB1570" t="s">
        <v>2604</v>
      </c>
      <c r="AD1570">
        <v>14</v>
      </c>
      <c r="AE1570">
        <v>17</v>
      </c>
      <c r="AF1570">
        <v>11</v>
      </c>
      <c r="AG1570">
        <v>13</v>
      </c>
      <c r="AH1570">
        <v>17</v>
      </c>
      <c r="AI1570">
        <v>14</v>
      </c>
      <c r="AK1570">
        <f t="shared" si="215"/>
        <v>86</v>
      </c>
    </row>
    <row r="1571" spans="1:37" x14ac:dyDescent="0.25">
      <c r="A1571" t="s">
        <v>8323</v>
      </c>
      <c r="B1571" t="s">
        <v>8324</v>
      </c>
      <c r="G1571" t="s">
        <v>8257</v>
      </c>
      <c r="H1571" t="str">
        <f t="shared" si="218"/>
        <v>Averoignan</v>
      </c>
      <c r="I1571" t="s">
        <v>151</v>
      </c>
      <c r="J1571" s="3">
        <v>14</v>
      </c>
      <c r="K1571" s="3"/>
      <c r="L1571" s="3" t="str">
        <f>L1570</f>
        <v>Werewolf</v>
      </c>
      <c r="M1571" s="3">
        <v>1</v>
      </c>
      <c r="N1571" s="3"/>
      <c r="O1571" s="3"/>
      <c r="Q1571" t="str">
        <f t="shared" si="220"/>
        <v>Loupmont</v>
      </c>
      <c r="R1571" t="str">
        <f t="shared" si="219"/>
        <v>Loupmont</v>
      </c>
      <c r="S1571" t="s">
        <v>8325</v>
      </c>
      <c r="T1571" t="s">
        <v>5994</v>
      </c>
      <c r="U1571" t="s">
        <v>49</v>
      </c>
      <c r="AB1571" t="s">
        <v>2604</v>
      </c>
      <c r="AD1571">
        <v>12</v>
      </c>
      <c r="AE1571">
        <v>10</v>
      </c>
      <c r="AF1571">
        <v>17</v>
      </c>
      <c r="AG1571">
        <v>18</v>
      </c>
      <c r="AH1571">
        <v>16</v>
      </c>
      <c r="AI1571">
        <v>14</v>
      </c>
      <c r="AK1571">
        <f t="shared" si="215"/>
        <v>87</v>
      </c>
    </row>
    <row r="1572" spans="1:37" x14ac:dyDescent="0.25">
      <c r="A1572" t="s">
        <v>8326</v>
      </c>
      <c r="B1572" t="s">
        <v>8327</v>
      </c>
      <c r="G1572" t="s">
        <v>8328</v>
      </c>
      <c r="H1572" t="str">
        <f t="shared" si="218"/>
        <v>Averoignan</v>
      </c>
      <c r="Q1572" t="str">
        <f t="shared" si="220"/>
        <v>Loupmont</v>
      </c>
      <c r="R1572" t="str">
        <f t="shared" si="219"/>
        <v>Loupmont</v>
      </c>
      <c r="S1572" t="s">
        <v>8329</v>
      </c>
      <c r="T1572" t="str">
        <f>T1571</f>
        <v>Shopkeeper</v>
      </c>
      <c r="U1572" t="s">
        <v>49</v>
      </c>
      <c r="AB1572" t="s">
        <v>2604</v>
      </c>
      <c r="AK1572">
        <f t="shared" si="215"/>
        <v>0</v>
      </c>
    </row>
    <row r="1573" spans="1:37" x14ac:dyDescent="0.25">
      <c r="A1573" t="s">
        <v>8330</v>
      </c>
      <c r="B1573" t="s">
        <v>8331</v>
      </c>
      <c r="G1573" t="s">
        <v>8332</v>
      </c>
      <c r="H1573" t="str">
        <f t="shared" si="218"/>
        <v>Averoignan</v>
      </c>
      <c r="I1573" t="s">
        <v>8333</v>
      </c>
      <c r="Q1573" t="str">
        <f t="shared" si="220"/>
        <v>Loupmont</v>
      </c>
      <c r="R1573" t="str">
        <f>R1572</f>
        <v>Loupmont</v>
      </c>
      <c r="U1573" t="s">
        <v>49</v>
      </c>
      <c r="AB1573" t="s">
        <v>2604</v>
      </c>
      <c r="AK1573">
        <f t="shared" si="215"/>
        <v>0</v>
      </c>
    </row>
    <row r="1574" spans="1:37" x14ac:dyDescent="0.25">
      <c r="A1574" t="s">
        <v>8334</v>
      </c>
      <c r="B1574" t="s">
        <v>8335</v>
      </c>
      <c r="G1574" t="s">
        <v>8332</v>
      </c>
      <c r="H1574" t="str">
        <f t="shared" si="218"/>
        <v>Averoignan</v>
      </c>
      <c r="I1574" t="str">
        <f>I1573</f>
        <v>Werewolf</v>
      </c>
      <c r="Q1574" t="str">
        <f t="shared" si="220"/>
        <v>Loupmont</v>
      </c>
      <c r="R1574" t="str">
        <f>R1573</f>
        <v>Loupmont</v>
      </c>
      <c r="U1574" t="s">
        <v>49</v>
      </c>
      <c r="AB1574" t="s">
        <v>2604</v>
      </c>
      <c r="AK1574">
        <f t="shared" si="215"/>
        <v>0</v>
      </c>
    </row>
    <row r="1575" spans="1:37" x14ac:dyDescent="0.25">
      <c r="A1575" t="s">
        <v>8336</v>
      </c>
      <c r="B1575" t="s">
        <v>8337</v>
      </c>
      <c r="G1575" t="s">
        <v>8332</v>
      </c>
      <c r="H1575" t="str">
        <f t="shared" si="218"/>
        <v>Averoignan</v>
      </c>
      <c r="I1575" t="str">
        <f>I1574</f>
        <v>Werewolf</v>
      </c>
      <c r="Q1575" t="str">
        <f t="shared" si="220"/>
        <v>Loupmont</v>
      </c>
      <c r="R1575" t="str">
        <f>R1574</f>
        <v>Loupmont</v>
      </c>
      <c r="T1575" t="s">
        <v>2237</v>
      </c>
      <c r="U1575" t="s">
        <v>49</v>
      </c>
      <c r="AB1575" t="s">
        <v>2604</v>
      </c>
      <c r="AK1575">
        <f t="shared" si="215"/>
        <v>0</v>
      </c>
    </row>
    <row r="1576" spans="1:37" x14ac:dyDescent="0.25">
      <c r="A1576" t="str">
        <f>A1575</f>
        <v>Duras</v>
      </c>
      <c r="B1576" t="s">
        <v>8339</v>
      </c>
      <c r="G1576" t="s">
        <v>8338</v>
      </c>
      <c r="H1576" t="str">
        <f t="shared" si="218"/>
        <v>Averoignan</v>
      </c>
      <c r="I1576" t="str">
        <f>I1575</f>
        <v>Werewolf</v>
      </c>
      <c r="Q1576" t="str">
        <f t="shared" si="220"/>
        <v>Loupmont</v>
      </c>
      <c r="R1576" t="str">
        <f>R1575</f>
        <v>Loupmont</v>
      </c>
      <c r="U1576" t="s">
        <v>130</v>
      </c>
      <c r="Y1576" t="s">
        <v>1968</v>
      </c>
      <c r="Z1576" t="s">
        <v>64</v>
      </c>
      <c r="AA1576" t="s">
        <v>64</v>
      </c>
      <c r="AB1576" t="s">
        <v>2604</v>
      </c>
      <c r="AC1576" t="s">
        <v>204</v>
      </c>
      <c r="AK1576">
        <f t="shared" si="215"/>
        <v>0</v>
      </c>
    </row>
    <row r="1577" spans="1:37" x14ac:dyDescent="0.25">
      <c r="A1577" t="s">
        <v>8359</v>
      </c>
      <c r="B1577" t="s">
        <v>8360</v>
      </c>
      <c r="G1577" t="s">
        <v>7489</v>
      </c>
      <c r="H1577" t="s">
        <v>7753</v>
      </c>
      <c r="I1577" t="s">
        <v>429</v>
      </c>
      <c r="J1577">
        <v>9</v>
      </c>
      <c r="Q1577" t="s">
        <v>8356</v>
      </c>
      <c r="R1577" t="str">
        <f t="shared" ref="R1577:R1583" si="221">Q1577</f>
        <v>Nathrat</v>
      </c>
      <c r="S1577" t="s">
        <v>8361</v>
      </c>
      <c r="U1577" t="s">
        <v>49</v>
      </c>
      <c r="AB1577" t="s">
        <v>2604</v>
      </c>
      <c r="AD1577">
        <v>14</v>
      </c>
      <c r="AE1577">
        <v>15</v>
      </c>
      <c r="AF1577">
        <v>14</v>
      </c>
      <c r="AG1577">
        <v>17</v>
      </c>
      <c r="AH1577">
        <v>11</v>
      </c>
      <c r="AI1577">
        <v>14</v>
      </c>
      <c r="AK1577">
        <f t="shared" si="215"/>
        <v>85</v>
      </c>
    </row>
    <row r="1578" spans="1:37" x14ac:dyDescent="0.25">
      <c r="A1578" t="s">
        <v>8370</v>
      </c>
      <c r="B1578" t="s">
        <v>8375</v>
      </c>
      <c r="E1578" t="s">
        <v>7325</v>
      </c>
      <c r="G1578" t="s">
        <v>7363</v>
      </c>
      <c r="H1578" t="s">
        <v>5536</v>
      </c>
      <c r="I1578" t="s">
        <v>46</v>
      </c>
      <c r="J1578">
        <v>35</v>
      </c>
      <c r="P1578" t="s">
        <v>7528</v>
      </c>
      <c r="Q1578" t="s">
        <v>7400</v>
      </c>
      <c r="R1578" t="str">
        <f t="shared" si="221"/>
        <v>Sylaire</v>
      </c>
      <c r="S1578" t="s">
        <v>8371</v>
      </c>
      <c r="U1578" t="s">
        <v>49</v>
      </c>
      <c r="V1578" t="s">
        <v>8373</v>
      </c>
      <c r="W1578" t="s">
        <v>923</v>
      </c>
      <c r="Y1578" t="s">
        <v>552</v>
      </c>
      <c r="Z1578" t="s">
        <v>63</v>
      </c>
      <c r="AA1578" t="s">
        <v>63</v>
      </c>
      <c r="AB1578" t="s">
        <v>2604</v>
      </c>
      <c r="AC1578" t="s">
        <v>3982</v>
      </c>
      <c r="AD1578">
        <v>9</v>
      </c>
      <c r="AE1578">
        <v>18</v>
      </c>
      <c r="AF1578">
        <v>16</v>
      </c>
      <c r="AG1578">
        <v>13</v>
      </c>
      <c r="AH1578">
        <v>12</v>
      </c>
      <c r="AI1578">
        <v>11</v>
      </c>
      <c r="AK1578">
        <f t="shared" si="215"/>
        <v>79</v>
      </c>
    </row>
    <row r="1579" spans="1:37" x14ac:dyDescent="0.25">
      <c r="A1579" t="str">
        <f t="shared" ref="A1579:A1584" si="222">A1578</f>
        <v>d'Ambreville</v>
      </c>
      <c r="B1579" t="s">
        <v>8376</v>
      </c>
      <c r="G1579" t="str">
        <f>G1578</f>
        <v>Gaz 3 p. 22</v>
      </c>
      <c r="H1579" t="str">
        <f>H1578</f>
        <v>Averoignan</v>
      </c>
      <c r="I1579" t="str">
        <f>I1578</f>
        <v>Magic-user</v>
      </c>
      <c r="J1579">
        <v>12</v>
      </c>
      <c r="P1579" t="str">
        <f>P1578</f>
        <v>Old Averoigne</v>
      </c>
      <c r="Q1579" t="s">
        <v>722</v>
      </c>
      <c r="R1579" t="str">
        <f t="shared" si="221"/>
        <v>Glantri City</v>
      </c>
      <c r="U1579" t="s">
        <v>49</v>
      </c>
      <c r="V1579" t="s">
        <v>8395</v>
      </c>
      <c r="W1579" t="s">
        <v>293</v>
      </c>
      <c r="X1579" t="s">
        <v>5828</v>
      </c>
      <c r="Y1579" t="s">
        <v>203</v>
      </c>
      <c r="Z1579" t="s">
        <v>63</v>
      </c>
      <c r="AA1579" t="s">
        <v>63</v>
      </c>
      <c r="AB1579" t="s">
        <v>2604</v>
      </c>
      <c r="AC1579" t="s">
        <v>135</v>
      </c>
      <c r="AD1579">
        <v>14</v>
      </c>
      <c r="AE1579">
        <v>16</v>
      </c>
      <c r="AF1579">
        <v>10</v>
      </c>
      <c r="AG1579">
        <v>14</v>
      </c>
      <c r="AH1579">
        <v>13</v>
      </c>
      <c r="AI1579">
        <v>17</v>
      </c>
      <c r="AK1579">
        <f t="shared" si="215"/>
        <v>84</v>
      </c>
    </row>
    <row r="1580" spans="1:37" x14ac:dyDescent="0.25">
      <c r="A1580" t="str">
        <f t="shared" si="222"/>
        <v>d'Ambreville</v>
      </c>
      <c r="B1580" t="s">
        <v>8377</v>
      </c>
      <c r="G1580" t="s">
        <v>8396</v>
      </c>
      <c r="H1580" t="str">
        <f>H1579</f>
        <v>Averoignan</v>
      </c>
      <c r="I1580" t="str">
        <f>I1579</f>
        <v>Magic-user</v>
      </c>
      <c r="J1580">
        <v>15</v>
      </c>
      <c r="P1580" t="str">
        <f>P1579</f>
        <v>Old Averoigne</v>
      </c>
      <c r="Q1580" t="s">
        <v>7400</v>
      </c>
      <c r="R1580" t="str">
        <f t="shared" si="221"/>
        <v>Sylaire</v>
      </c>
      <c r="U1580" t="s">
        <v>130</v>
      </c>
      <c r="V1580" t="s">
        <v>8397</v>
      </c>
      <c r="W1580" t="s">
        <v>341</v>
      </c>
      <c r="Y1580" t="s">
        <v>552</v>
      </c>
      <c r="Z1580" t="s">
        <v>64</v>
      </c>
      <c r="AA1580" t="s">
        <v>64</v>
      </c>
      <c r="AB1580" t="s">
        <v>2604</v>
      </c>
      <c r="AC1580" t="s">
        <v>109</v>
      </c>
      <c r="AD1580">
        <v>8</v>
      </c>
      <c r="AE1580">
        <v>17</v>
      </c>
      <c r="AF1580">
        <v>13</v>
      </c>
      <c r="AG1580">
        <v>11</v>
      </c>
      <c r="AH1580">
        <v>12</v>
      </c>
      <c r="AI1580">
        <v>12</v>
      </c>
      <c r="AK1580">
        <f t="shared" si="215"/>
        <v>73</v>
      </c>
    </row>
    <row r="1581" spans="1:37" x14ac:dyDescent="0.25">
      <c r="A1581" t="str">
        <f t="shared" si="222"/>
        <v>d'Ambreville</v>
      </c>
      <c r="B1581" t="s">
        <v>8378</v>
      </c>
      <c r="G1581" t="s">
        <v>8399</v>
      </c>
      <c r="H1581" t="str">
        <f>H1580</f>
        <v>Averoignan</v>
      </c>
      <c r="I1581" t="str">
        <f>I1580</f>
        <v>Magic-user</v>
      </c>
      <c r="J1581">
        <v>13</v>
      </c>
      <c r="P1581" t="str">
        <f>P1580</f>
        <v>Old Averoigne</v>
      </c>
      <c r="Q1581" t="s">
        <v>712</v>
      </c>
      <c r="R1581" t="str">
        <f t="shared" si="221"/>
        <v>Thyatis City</v>
      </c>
      <c r="S1581" t="s">
        <v>8401</v>
      </c>
      <c r="T1581" t="s">
        <v>819</v>
      </c>
      <c r="U1581" t="s">
        <v>130</v>
      </c>
      <c r="V1581" t="s">
        <v>8400</v>
      </c>
      <c r="Y1581" t="s">
        <v>8402</v>
      </c>
      <c r="Z1581" t="s">
        <v>64</v>
      </c>
      <c r="AA1581" t="s">
        <v>64</v>
      </c>
      <c r="AB1581" t="s">
        <v>2604</v>
      </c>
      <c r="AC1581" t="s">
        <v>107</v>
      </c>
      <c r="AD1581">
        <v>9</v>
      </c>
      <c r="AE1581">
        <v>17</v>
      </c>
      <c r="AF1581">
        <v>9</v>
      </c>
      <c r="AG1581">
        <v>12</v>
      </c>
      <c r="AH1581">
        <v>11</v>
      </c>
      <c r="AI1581">
        <v>13</v>
      </c>
      <c r="AK1581">
        <f t="shared" si="215"/>
        <v>71</v>
      </c>
    </row>
    <row r="1582" spans="1:37" x14ac:dyDescent="0.25">
      <c r="A1582" t="str">
        <f t="shared" si="222"/>
        <v>d'Ambreville</v>
      </c>
      <c r="B1582" t="s">
        <v>8379</v>
      </c>
      <c r="G1582" t="s">
        <v>4829</v>
      </c>
      <c r="H1582" t="str">
        <f t="shared" ref="H1582:H1596" si="223">H1581</f>
        <v>Averoignan</v>
      </c>
      <c r="I1582" t="s">
        <v>73</v>
      </c>
      <c r="J1582">
        <v>12</v>
      </c>
      <c r="P1582" t="s">
        <v>8370</v>
      </c>
      <c r="Q1582" t="s">
        <v>8367</v>
      </c>
      <c r="R1582" t="str">
        <f t="shared" si="221"/>
        <v>Perigon</v>
      </c>
      <c r="S1582" t="s">
        <v>8404</v>
      </c>
      <c r="T1582" t="s">
        <v>7283</v>
      </c>
      <c r="U1582" t="s">
        <v>49</v>
      </c>
      <c r="V1582" t="s">
        <v>8405</v>
      </c>
      <c r="X1582" t="s">
        <v>5512</v>
      </c>
      <c r="Y1582" t="s">
        <v>107</v>
      </c>
      <c r="Z1582" t="s">
        <v>63</v>
      </c>
      <c r="AA1582" t="s">
        <v>63</v>
      </c>
      <c r="AB1582" t="s">
        <v>2604</v>
      </c>
      <c r="AD1582">
        <v>15</v>
      </c>
      <c r="AE1582">
        <v>12</v>
      </c>
      <c r="AF1582">
        <v>9</v>
      </c>
      <c r="AG1582">
        <v>18</v>
      </c>
      <c r="AH1582">
        <v>13</v>
      </c>
      <c r="AI1582">
        <v>10</v>
      </c>
      <c r="AK1582">
        <f t="shared" si="215"/>
        <v>77</v>
      </c>
    </row>
    <row r="1583" spans="1:37" x14ac:dyDescent="0.25">
      <c r="A1583" t="str">
        <f t="shared" si="222"/>
        <v>d'Ambreville</v>
      </c>
      <c r="B1583" t="s">
        <v>8380</v>
      </c>
      <c r="G1583" t="s">
        <v>8406</v>
      </c>
      <c r="H1583" t="str">
        <f t="shared" si="223"/>
        <v>Averoignan</v>
      </c>
      <c r="I1583" t="s">
        <v>73</v>
      </c>
      <c r="J1583">
        <v>10</v>
      </c>
      <c r="L1583" t="s">
        <v>8333</v>
      </c>
      <c r="P1583" t="s">
        <v>7528</v>
      </c>
      <c r="Q1583" t="s">
        <v>7400</v>
      </c>
      <c r="R1583" t="str">
        <f t="shared" si="221"/>
        <v>Sylaire</v>
      </c>
      <c r="T1583" t="s">
        <v>8258</v>
      </c>
      <c r="U1583" t="s">
        <v>49</v>
      </c>
      <c r="V1583" t="s">
        <v>550</v>
      </c>
      <c r="W1583" t="s">
        <v>332</v>
      </c>
      <c r="X1583" t="s">
        <v>5828</v>
      </c>
      <c r="Y1583" t="s">
        <v>107</v>
      </c>
      <c r="Z1583" t="s">
        <v>63</v>
      </c>
      <c r="AA1583" t="s">
        <v>63</v>
      </c>
      <c r="AB1583" t="s">
        <v>2604</v>
      </c>
      <c r="AC1583" t="s">
        <v>109</v>
      </c>
      <c r="AD1583">
        <v>14</v>
      </c>
      <c r="AE1583">
        <v>12</v>
      </c>
      <c r="AF1583">
        <v>13</v>
      </c>
      <c r="AG1583">
        <v>11</v>
      </c>
      <c r="AH1583">
        <v>13</v>
      </c>
      <c r="AI1583">
        <v>12</v>
      </c>
      <c r="AK1583">
        <f t="shared" si="215"/>
        <v>75</v>
      </c>
    </row>
    <row r="1584" spans="1:37" x14ac:dyDescent="0.25">
      <c r="A1584" t="str">
        <f t="shared" si="222"/>
        <v>d'Ambreville</v>
      </c>
      <c r="B1584" t="s">
        <v>8381</v>
      </c>
      <c r="G1584" t="s">
        <v>8406</v>
      </c>
      <c r="H1584" t="str">
        <f t="shared" si="223"/>
        <v>Averoignan</v>
      </c>
      <c r="I1584" t="str">
        <f>I1570</f>
        <v>Magic-user</v>
      </c>
      <c r="J1584">
        <v>11</v>
      </c>
      <c r="L1584" t="str">
        <f>L1583</f>
        <v>Werewolf</v>
      </c>
      <c r="P1584" t="str">
        <f t="shared" ref="P1584:R1586" si="224">P1583</f>
        <v>Old Averoigne</v>
      </c>
      <c r="Q1584" t="str">
        <f t="shared" si="224"/>
        <v>Sylaire</v>
      </c>
      <c r="R1584" t="str">
        <f t="shared" si="224"/>
        <v>Sylaire</v>
      </c>
      <c r="T1584" t="str">
        <f>T1583</f>
        <v>Werewolf Hunter</v>
      </c>
      <c r="U1584" t="s">
        <v>130</v>
      </c>
      <c r="V1584" t="s">
        <v>8407</v>
      </c>
      <c r="W1584" t="s">
        <v>230</v>
      </c>
      <c r="X1584" t="s">
        <v>8409</v>
      </c>
      <c r="Y1584" t="s">
        <v>8408</v>
      </c>
      <c r="Z1584" t="s">
        <v>64</v>
      </c>
      <c r="AA1584" t="s">
        <v>64</v>
      </c>
      <c r="AB1584" t="s">
        <v>2604</v>
      </c>
      <c r="AC1584" t="s">
        <v>135</v>
      </c>
      <c r="AD1584">
        <v>10</v>
      </c>
      <c r="AE1584">
        <v>17</v>
      </c>
      <c r="AF1584">
        <v>11</v>
      </c>
      <c r="AG1584">
        <v>11</v>
      </c>
      <c r="AH1584">
        <v>14</v>
      </c>
      <c r="AI1584">
        <v>15</v>
      </c>
      <c r="AK1584">
        <f t="shared" si="215"/>
        <v>78</v>
      </c>
    </row>
    <row r="1585" spans="1:37" x14ac:dyDescent="0.25">
      <c r="A1585" t="s">
        <v>8382</v>
      </c>
      <c r="B1585" t="s">
        <v>8383</v>
      </c>
      <c r="G1585" t="s">
        <v>8410</v>
      </c>
      <c r="H1585" t="str">
        <f t="shared" si="223"/>
        <v>Averoignan</v>
      </c>
      <c r="I1585" t="s">
        <v>73</v>
      </c>
      <c r="J1585">
        <v>9</v>
      </c>
      <c r="P1585" t="str">
        <f t="shared" si="224"/>
        <v>Old Averoigne</v>
      </c>
      <c r="Q1585" t="str">
        <f t="shared" si="224"/>
        <v>Sylaire</v>
      </c>
      <c r="R1585" t="str">
        <f t="shared" si="224"/>
        <v>Sylaire</v>
      </c>
      <c r="S1585" t="s">
        <v>8412</v>
      </c>
      <c r="T1585" t="str">
        <f>T1584</f>
        <v>Werewolf Hunter</v>
      </c>
      <c r="U1585" t="s">
        <v>49</v>
      </c>
      <c r="V1585" t="s">
        <v>8411</v>
      </c>
      <c r="W1585" t="s">
        <v>205</v>
      </c>
      <c r="Y1585" t="s">
        <v>1108</v>
      </c>
      <c r="Z1585" t="s">
        <v>63</v>
      </c>
      <c r="AA1585" t="s">
        <v>63</v>
      </c>
      <c r="AB1585" t="s">
        <v>2604</v>
      </c>
      <c r="AC1585" t="s">
        <v>184</v>
      </c>
      <c r="AD1585">
        <v>16</v>
      </c>
      <c r="AE1585">
        <v>11</v>
      </c>
      <c r="AF1585">
        <v>14</v>
      </c>
      <c r="AG1585">
        <v>13</v>
      </c>
      <c r="AH1585">
        <v>14</v>
      </c>
      <c r="AI1585">
        <v>12</v>
      </c>
      <c r="AJ1585" t="s">
        <v>418</v>
      </c>
      <c r="AK1585">
        <f t="shared" si="215"/>
        <v>80</v>
      </c>
    </row>
    <row r="1586" spans="1:37" x14ac:dyDescent="0.25">
      <c r="A1586" t="s">
        <v>8370</v>
      </c>
      <c r="B1586" t="s">
        <v>8384</v>
      </c>
      <c r="G1586" t="s">
        <v>8410</v>
      </c>
      <c r="H1586" t="str">
        <f t="shared" si="223"/>
        <v>Averoignan</v>
      </c>
      <c r="I1586" t="str">
        <f>I1583</f>
        <v>Fighter</v>
      </c>
      <c r="J1586">
        <v>8</v>
      </c>
      <c r="L1586" t="s">
        <v>8333</v>
      </c>
      <c r="P1586" t="str">
        <f t="shared" si="224"/>
        <v>Old Averoigne</v>
      </c>
      <c r="Q1586" t="str">
        <f t="shared" si="224"/>
        <v>Sylaire</v>
      </c>
      <c r="R1586" t="str">
        <f t="shared" si="224"/>
        <v>Sylaire</v>
      </c>
      <c r="U1586" t="s">
        <v>130</v>
      </c>
      <c r="V1586" t="s">
        <v>8407</v>
      </c>
      <c r="W1586" t="s">
        <v>703</v>
      </c>
      <c r="Y1586" t="s">
        <v>8413</v>
      </c>
      <c r="Z1586" t="s">
        <v>64</v>
      </c>
      <c r="AA1586" t="s">
        <v>64</v>
      </c>
      <c r="AB1586" t="s">
        <v>2604</v>
      </c>
      <c r="AC1586" t="s">
        <v>107</v>
      </c>
      <c r="AD1586">
        <v>14</v>
      </c>
      <c r="AE1586">
        <v>14</v>
      </c>
      <c r="AF1586">
        <v>10</v>
      </c>
      <c r="AG1586">
        <v>13</v>
      </c>
      <c r="AH1586">
        <v>13</v>
      </c>
      <c r="AI1586">
        <v>16</v>
      </c>
      <c r="AK1586">
        <f t="shared" si="215"/>
        <v>80</v>
      </c>
    </row>
    <row r="1587" spans="1:37" x14ac:dyDescent="0.25">
      <c r="A1587" t="str">
        <f t="shared" ref="A1587:A1596" si="225">A1586</f>
        <v>d'Ambreville</v>
      </c>
      <c r="B1587" t="s">
        <v>8385</v>
      </c>
      <c r="G1587" t="s">
        <v>8403</v>
      </c>
      <c r="H1587" t="str">
        <f t="shared" si="223"/>
        <v>Averoignan</v>
      </c>
      <c r="I1587" t="str">
        <f>I1581</f>
        <v>Magic-user</v>
      </c>
      <c r="J1587">
        <v>9</v>
      </c>
      <c r="P1587" t="str">
        <f>P1586</f>
        <v>Old Averoigne</v>
      </c>
      <c r="Q1587" t="s">
        <v>722</v>
      </c>
      <c r="R1587" t="str">
        <f t="shared" ref="R1587:R1598" si="226">Q1587</f>
        <v>Glantri City</v>
      </c>
      <c r="U1587" t="s">
        <v>49</v>
      </c>
      <c r="V1587" t="s">
        <v>8372</v>
      </c>
      <c r="W1587" t="s">
        <v>4593</v>
      </c>
      <c r="X1587" t="s">
        <v>4593</v>
      </c>
      <c r="Y1587" t="s">
        <v>8414</v>
      </c>
      <c r="Z1587" t="s">
        <v>63</v>
      </c>
      <c r="AA1587" t="s">
        <v>63</v>
      </c>
      <c r="AB1587" t="s">
        <v>2604</v>
      </c>
      <c r="AC1587" t="s">
        <v>135</v>
      </c>
      <c r="AD1587">
        <v>9</v>
      </c>
      <c r="AE1587">
        <v>18</v>
      </c>
      <c r="AF1587">
        <v>10</v>
      </c>
      <c r="AG1587">
        <v>10</v>
      </c>
      <c r="AH1587">
        <v>7</v>
      </c>
      <c r="AI1587">
        <v>11</v>
      </c>
      <c r="AK1587">
        <f t="shared" si="215"/>
        <v>65</v>
      </c>
    </row>
    <row r="1588" spans="1:37" x14ac:dyDescent="0.25">
      <c r="A1588" t="str">
        <f t="shared" si="225"/>
        <v>d'Ambreville</v>
      </c>
      <c r="B1588" t="s">
        <v>8386</v>
      </c>
      <c r="G1588" t="s">
        <v>8403</v>
      </c>
      <c r="H1588" t="str">
        <f t="shared" si="223"/>
        <v>Averoignan</v>
      </c>
      <c r="I1588" t="str">
        <f>I1587</f>
        <v>Magic-user</v>
      </c>
      <c r="J1588">
        <v>12</v>
      </c>
      <c r="P1588" t="str">
        <f>P1587</f>
        <v>Old Averoigne</v>
      </c>
      <c r="Q1588" t="s">
        <v>722</v>
      </c>
      <c r="R1588" t="str">
        <f t="shared" si="226"/>
        <v>Glantri City</v>
      </c>
      <c r="S1588" t="s">
        <v>7242</v>
      </c>
      <c r="U1588" t="s">
        <v>130</v>
      </c>
      <c r="V1588" t="s">
        <v>8416</v>
      </c>
      <c r="W1588" t="s">
        <v>4593</v>
      </c>
      <c r="X1588" t="s">
        <v>4593</v>
      </c>
      <c r="Y1588" t="s">
        <v>134</v>
      </c>
      <c r="Z1588" t="s">
        <v>64</v>
      </c>
      <c r="AA1588" t="s">
        <v>64</v>
      </c>
      <c r="AB1588" t="s">
        <v>2604</v>
      </c>
      <c r="AC1588" t="s">
        <v>204</v>
      </c>
      <c r="AD1588">
        <v>12</v>
      </c>
      <c r="AE1588">
        <v>17</v>
      </c>
      <c r="AF1588">
        <v>11</v>
      </c>
      <c r="AG1588">
        <v>9</v>
      </c>
      <c r="AH1588">
        <v>10</v>
      </c>
      <c r="AI1588">
        <v>15</v>
      </c>
      <c r="AK1588">
        <f t="shared" si="215"/>
        <v>74</v>
      </c>
    </row>
    <row r="1589" spans="1:37" x14ac:dyDescent="0.25">
      <c r="A1589" t="str">
        <f t="shared" si="225"/>
        <v>d'Ambreville</v>
      </c>
      <c r="B1589" t="s">
        <v>8387</v>
      </c>
      <c r="G1589" t="s">
        <v>8417</v>
      </c>
      <c r="H1589" t="str">
        <f t="shared" si="223"/>
        <v>Averoignan</v>
      </c>
      <c r="I1589" t="str">
        <f>I1588</f>
        <v>Magic-user</v>
      </c>
      <c r="J1589">
        <v>9</v>
      </c>
      <c r="P1589" t="str">
        <f>P1588</f>
        <v>Old Averoigne</v>
      </c>
      <c r="Q1589" t="s">
        <v>8366</v>
      </c>
      <c r="R1589" t="str">
        <f t="shared" si="226"/>
        <v>Vyonnes</v>
      </c>
      <c r="S1589" t="s">
        <v>8418</v>
      </c>
      <c r="T1589" t="s">
        <v>7283</v>
      </c>
      <c r="U1589" t="s">
        <v>49</v>
      </c>
      <c r="V1589" t="s">
        <v>8419</v>
      </c>
      <c r="W1589" t="s">
        <v>156</v>
      </c>
      <c r="Y1589" t="s">
        <v>107</v>
      </c>
      <c r="Z1589" t="s">
        <v>63</v>
      </c>
      <c r="AA1589" t="s">
        <v>63</v>
      </c>
      <c r="AB1589" t="s">
        <v>2604</v>
      </c>
      <c r="AC1589" t="s">
        <v>184</v>
      </c>
      <c r="AD1589">
        <v>9</v>
      </c>
      <c r="AE1589">
        <v>18</v>
      </c>
      <c r="AF1589">
        <v>15</v>
      </c>
      <c r="AG1589">
        <v>9</v>
      </c>
      <c r="AH1589">
        <v>17</v>
      </c>
      <c r="AI1589">
        <v>12</v>
      </c>
      <c r="AK1589">
        <f t="shared" si="215"/>
        <v>80</v>
      </c>
    </row>
    <row r="1590" spans="1:37" x14ac:dyDescent="0.25">
      <c r="A1590" t="str">
        <f t="shared" si="225"/>
        <v>d'Ambreville</v>
      </c>
      <c r="B1590" t="s">
        <v>8388</v>
      </c>
      <c r="G1590" t="s">
        <v>8420</v>
      </c>
      <c r="H1590" t="str">
        <f t="shared" si="223"/>
        <v>Averoignan</v>
      </c>
      <c r="I1590" t="str">
        <f>I1589</f>
        <v>Magic-user</v>
      </c>
      <c r="J1590">
        <v>10</v>
      </c>
      <c r="P1590" t="str">
        <f>P1589</f>
        <v>Old Averoigne</v>
      </c>
      <c r="Q1590" t="s">
        <v>7400</v>
      </c>
      <c r="R1590" t="str">
        <f t="shared" si="226"/>
        <v>Sylaire</v>
      </c>
      <c r="S1590" t="s">
        <v>8426</v>
      </c>
      <c r="T1590" t="s">
        <v>8421</v>
      </c>
      <c r="U1590" t="s">
        <v>49</v>
      </c>
      <c r="V1590" t="s">
        <v>8422</v>
      </c>
      <c r="W1590" t="s">
        <v>205</v>
      </c>
      <c r="X1590" t="s">
        <v>8423</v>
      </c>
      <c r="Y1590" t="s">
        <v>6891</v>
      </c>
      <c r="Z1590" t="s">
        <v>63</v>
      </c>
      <c r="AA1590" t="s">
        <v>63</v>
      </c>
      <c r="AB1590" t="s">
        <v>2604</v>
      </c>
      <c r="AC1590" t="s">
        <v>109</v>
      </c>
      <c r="AD1590">
        <v>13</v>
      </c>
      <c r="AE1590">
        <v>17</v>
      </c>
      <c r="AF1590">
        <v>9</v>
      </c>
      <c r="AG1590">
        <v>13</v>
      </c>
      <c r="AH1590">
        <v>16</v>
      </c>
      <c r="AI1590">
        <v>10</v>
      </c>
      <c r="AK1590">
        <f t="shared" si="215"/>
        <v>78</v>
      </c>
    </row>
    <row r="1591" spans="1:37" x14ac:dyDescent="0.25">
      <c r="A1591" t="str">
        <f t="shared" si="225"/>
        <v>d'Ambreville</v>
      </c>
      <c r="B1591" t="s">
        <v>8389</v>
      </c>
      <c r="G1591" t="s">
        <v>4829</v>
      </c>
      <c r="H1591" t="str">
        <f t="shared" si="223"/>
        <v>Averoignan</v>
      </c>
      <c r="I1591" t="str">
        <f>I1590</f>
        <v>Magic-user</v>
      </c>
      <c r="J1591">
        <v>9</v>
      </c>
      <c r="P1591" t="s">
        <v>8425</v>
      </c>
      <c r="Q1591" t="s">
        <v>7400</v>
      </c>
      <c r="R1591" t="str">
        <f t="shared" si="226"/>
        <v>Sylaire</v>
      </c>
      <c r="S1591" t="s">
        <v>8427</v>
      </c>
      <c r="T1591" t="s">
        <v>8421</v>
      </c>
      <c r="U1591" t="s">
        <v>130</v>
      </c>
      <c r="V1591" t="s">
        <v>8424</v>
      </c>
      <c r="W1591" t="s">
        <v>139</v>
      </c>
      <c r="X1591" t="s">
        <v>4594</v>
      </c>
      <c r="Y1591" t="s">
        <v>57</v>
      </c>
      <c r="Z1591" t="s">
        <v>64</v>
      </c>
      <c r="AA1591" t="s">
        <v>64</v>
      </c>
      <c r="AB1591" t="s">
        <v>59</v>
      </c>
      <c r="AD1591">
        <v>9</v>
      </c>
      <c r="AE1591">
        <v>16</v>
      </c>
      <c r="AF1591">
        <v>9</v>
      </c>
      <c r="AG1591">
        <v>16</v>
      </c>
      <c r="AH1591">
        <v>10</v>
      </c>
      <c r="AI1591">
        <v>12</v>
      </c>
      <c r="AK1591">
        <f t="shared" si="215"/>
        <v>72</v>
      </c>
    </row>
    <row r="1592" spans="1:37" x14ac:dyDescent="0.25">
      <c r="A1592" t="str">
        <f t="shared" si="225"/>
        <v>d'Ambreville</v>
      </c>
      <c r="B1592" t="s">
        <v>8390</v>
      </c>
      <c r="G1592" t="s">
        <v>8415</v>
      </c>
      <c r="H1592" t="str">
        <f t="shared" si="223"/>
        <v>Averoignan</v>
      </c>
      <c r="I1592" t="s">
        <v>163</v>
      </c>
      <c r="J1592">
        <v>35</v>
      </c>
      <c r="P1592" t="s">
        <v>7528</v>
      </c>
      <c r="Q1592" t="s">
        <v>7429</v>
      </c>
      <c r="R1592" t="str">
        <f t="shared" si="226"/>
        <v>Glantrian Alps</v>
      </c>
      <c r="U1592" t="s">
        <v>49</v>
      </c>
      <c r="V1592" t="s">
        <v>8428</v>
      </c>
      <c r="W1592" t="s">
        <v>707</v>
      </c>
      <c r="X1592" t="s">
        <v>8158</v>
      </c>
      <c r="Y1592" t="s">
        <v>107</v>
      </c>
      <c r="Z1592" t="s">
        <v>63</v>
      </c>
      <c r="AA1592" t="s">
        <v>63</v>
      </c>
      <c r="AB1592" t="s">
        <v>2604</v>
      </c>
      <c r="AC1592" t="s">
        <v>109</v>
      </c>
      <c r="AD1592">
        <v>12</v>
      </c>
      <c r="AE1592">
        <v>16</v>
      </c>
      <c r="AF1592">
        <v>18</v>
      </c>
      <c r="AG1592">
        <v>11</v>
      </c>
      <c r="AH1592">
        <v>9</v>
      </c>
      <c r="AI1592">
        <v>13</v>
      </c>
      <c r="AJ1592" t="s">
        <v>197</v>
      </c>
      <c r="AK1592">
        <f t="shared" si="215"/>
        <v>79</v>
      </c>
    </row>
    <row r="1593" spans="1:37" x14ac:dyDescent="0.25">
      <c r="A1593" t="str">
        <f t="shared" si="225"/>
        <v>d'Ambreville</v>
      </c>
      <c r="B1593" t="s">
        <v>8391</v>
      </c>
      <c r="G1593" t="s">
        <v>8398</v>
      </c>
      <c r="H1593" t="str">
        <f t="shared" si="223"/>
        <v>Averoignan</v>
      </c>
      <c r="I1593" t="s">
        <v>73</v>
      </c>
      <c r="J1593">
        <v>15</v>
      </c>
      <c r="P1593" t="str">
        <f>P1592</f>
        <v>Old Averoigne</v>
      </c>
      <c r="Q1593" t="str">
        <f>Q1591</f>
        <v>Sylaire</v>
      </c>
      <c r="R1593" t="str">
        <f t="shared" si="226"/>
        <v>Sylaire</v>
      </c>
      <c r="T1593" t="s">
        <v>1220</v>
      </c>
      <c r="U1593" t="s">
        <v>130</v>
      </c>
      <c r="V1593" t="s">
        <v>8429</v>
      </c>
      <c r="W1593" t="s">
        <v>104</v>
      </c>
      <c r="X1593" t="s">
        <v>648</v>
      </c>
      <c r="Y1593" t="s">
        <v>8430</v>
      </c>
      <c r="Z1593" t="s">
        <v>64</v>
      </c>
      <c r="AA1593" t="s">
        <v>64</v>
      </c>
      <c r="AB1593" t="s">
        <v>2604</v>
      </c>
      <c r="AC1593" t="s">
        <v>109</v>
      </c>
      <c r="AD1593">
        <v>17</v>
      </c>
      <c r="AE1593">
        <v>10</v>
      </c>
      <c r="AF1593">
        <v>11</v>
      </c>
      <c r="AG1593">
        <v>14</v>
      </c>
      <c r="AH1593">
        <v>13</v>
      </c>
      <c r="AI1593">
        <v>12</v>
      </c>
      <c r="AK1593">
        <f t="shared" si="215"/>
        <v>77</v>
      </c>
    </row>
    <row r="1594" spans="1:37" x14ac:dyDescent="0.25">
      <c r="A1594" t="str">
        <f t="shared" si="225"/>
        <v>d'Ambreville</v>
      </c>
      <c r="B1594" t="s">
        <v>8392</v>
      </c>
      <c r="G1594" t="s">
        <v>8431</v>
      </c>
      <c r="H1594" t="str">
        <f t="shared" si="223"/>
        <v>Averoignan</v>
      </c>
      <c r="I1594" t="str">
        <f>I1591</f>
        <v>Magic-user</v>
      </c>
      <c r="P1594" t="s">
        <v>7400</v>
      </c>
      <c r="Q1594" t="s">
        <v>722</v>
      </c>
      <c r="R1594" t="str">
        <f t="shared" si="226"/>
        <v>Glantri City</v>
      </c>
      <c r="T1594" t="s">
        <v>4914</v>
      </c>
      <c r="U1594" t="s">
        <v>130</v>
      </c>
      <c r="V1594" t="s">
        <v>138</v>
      </c>
      <c r="W1594" t="s">
        <v>341</v>
      </c>
      <c r="X1594" t="s">
        <v>1502</v>
      </c>
      <c r="Y1594" t="s">
        <v>107</v>
      </c>
      <c r="Z1594" t="s">
        <v>64</v>
      </c>
      <c r="AA1594" t="s">
        <v>64</v>
      </c>
      <c r="AB1594" t="str">
        <f>AB1593</f>
        <v>Fair</v>
      </c>
      <c r="AC1594" t="str">
        <f>AC1593</f>
        <v>Blue</v>
      </c>
      <c r="AD1594">
        <v>10</v>
      </c>
      <c r="AE1594">
        <v>17</v>
      </c>
      <c r="AF1594">
        <v>9</v>
      </c>
      <c r="AG1594">
        <v>12</v>
      </c>
      <c r="AH1594">
        <v>9</v>
      </c>
      <c r="AI1594">
        <v>12</v>
      </c>
      <c r="AK1594">
        <f t="shared" si="215"/>
        <v>69</v>
      </c>
    </row>
    <row r="1595" spans="1:37" x14ac:dyDescent="0.25">
      <c r="A1595" t="str">
        <f t="shared" si="225"/>
        <v>d'Ambreville</v>
      </c>
      <c r="B1595" t="s">
        <v>8393</v>
      </c>
      <c r="G1595" t="s">
        <v>8432</v>
      </c>
      <c r="H1595" t="str">
        <f t="shared" si="223"/>
        <v>Averoignan</v>
      </c>
      <c r="I1595" t="s">
        <v>89</v>
      </c>
      <c r="J1595">
        <v>0</v>
      </c>
      <c r="P1595" t="str">
        <f>P1594</f>
        <v>Sylaire</v>
      </c>
      <c r="Q1595" t="s">
        <v>722</v>
      </c>
      <c r="R1595" t="str">
        <f t="shared" si="226"/>
        <v>Glantri City</v>
      </c>
      <c r="T1595" t="str">
        <f>T1594</f>
        <v>student</v>
      </c>
      <c r="U1595" t="s">
        <v>49</v>
      </c>
      <c r="V1595" t="s">
        <v>894</v>
      </c>
      <c r="X1595" t="s">
        <v>8180</v>
      </c>
      <c r="Y1595" t="s">
        <v>2992</v>
      </c>
      <c r="Z1595" t="s">
        <v>64</v>
      </c>
      <c r="AA1595" t="s">
        <v>64</v>
      </c>
      <c r="AB1595" t="str">
        <f>AB1594</f>
        <v>Fair</v>
      </c>
      <c r="AC1595" t="s">
        <v>203</v>
      </c>
      <c r="AD1595">
        <v>10</v>
      </c>
      <c r="AE1595">
        <v>17</v>
      </c>
      <c r="AF1595">
        <v>9</v>
      </c>
      <c r="AG1595">
        <v>12</v>
      </c>
      <c r="AH1595">
        <v>9</v>
      </c>
      <c r="AI1595">
        <v>12</v>
      </c>
      <c r="AK1595">
        <f t="shared" si="215"/>
        <v>69</v>
      </c>
    </row>
    <row r="1596" spans="1:37" x14ac:dyDescent="0.25">
      <c r="A1596" t="str">
        <f t="shared" si="225"/>
        <v>d'Ambreville</v>
      </c>
      <c r="B1596" t="s">
        <v>8394</v>
      </c>
      <c r="C1596" t="s">
        <v>8433</v>
      </c>
      <c r="G1596" t="s">
        <v>8431</v>
      </c>
      <c r="H1596" t="str">
        <f t="shared" si="223"/>
        <v>Averoignan</v>
      </c>
      <c r="I1596" t="s">
        <v>4073</v>
      </c>
      <c r="P1596" t="str">
        <f>P1595</f>
        <v>Sylaire</v>
      </c>
      <c r="Q1596" t="str">
        <f>P1596</f>
        <v>Sylaire</v>
      </c>
      <c r="R1596" t="str">
        <f t="shared" si="226"/>
        <v>Sylaire</v>
      </c>
      <c r="T1596" t="s">
        <v>8434</v>
      </c>
      <c r="U1596" t="s">
        <v>49</v>
      </c>
      <c r="V1596" t="s">
        <v>450</v>
      </c>
      <c r="X1596" t="str">
        <f>X1595</f>
        <v>Overweight</v>
      </c>
      <c r="Y1596" t="s">
        <v>203</v>
      </c>
      <c r="Z1596" t="s">
        <v>64</v>
      </c>
      <c r="AA1596" t="s">
        <v>64</v>
      </c>
      <c r="AB1596" t="s">
        <v>2604</v>
      </c>
      <c r="AC1596" t="s">
        <v>135</v>
      </c>
      <c r="AD1596">
        <v>9</v>
      </c>
      <c r="AE1596">
        <v>14</v>
      </c>
      <c r="AF1596">
        <v>12</v>
      </c>
      <c r="AG1596">
        <v>18</v>
      </c>
      <c r="AH1596">
        <v>10</v>
      </c>
      <c r="AI1596">
        <v>15</v>
      </c>
      <c r="AK1596">
        <f t="shared" si="215"/>
        <v>78</v>
      </c>
    </row>
    <row r="1597" spans="1:37" x14ac:dyDescent="0.25">
      <c r="A1597" t="s">
        <v>8435</v>
      </c>
      <c r="B1597" t="s">
        <v>8436</v>
      </c>
      <c r="G1597" t="s">
        <v>8432</v>
      </c>
      <c r="H1597" t="str">
        <f t="shared" ref="H1597:H1608" si="227">H1596</f>
        <v>Averoignan</v>
      </c>
      <c r="I1597" t="s">
        <v>89</v>
      </c>
      <c r="J1597">
        <v>0</v>
      </c>
      <c r="Q1597" t="str">
        <f>Q1596</f>
        <v>Sylaire</v>
      </c>
      <c r="R1597" t="str">
        <f t="shared" si="226"/>
        <v>Sylaire</v>
      </c>
      <c r="T1597" t="s">
        <v>8437</v>
      </c>
      <c r="U1597" t="s">
        <v>49</v>
      </c>
      <c r="AB1597" t="s">
        <v>2604</v>
      </c>
      <c r="AD1597">
        <v>11</v>
      </c>
      <c r="AE1597">
        <v>18</v>
      </c>
      <c r="AF1597">
        <v>11</v>
      </c>
      <c r="AG1597">
        <v>16</v>
      </c>
      <c r="AH1597">
        <v>14</v>
      </c>
      <c r="AI1597">
        <v>13</v>
      </c>
      <c r="AK1597">
        <f t="shared" si="215"/>
        <v>83</v>
      </c>
    </row>
    <row r="1598" spans="1:37" x14ac:dyDescent="0.25">
      <c r="A1598" t="s">
        <v>8438</v>
      </c>
      <c r="B1598" t="s">
        <v>8439</v>
      </c>
      <c r="G1598" t="s">
        <v>8432</v>
      </c>
      <c r="H1598" t="str">
        <f t="shared" si="227"/>
        <v>Averoignan</v>
      </c>
      <c r="I1598" t="s">
        <v>89</v>
      </c>
      <c r="J1598">
        <v>0</v>
      </c>
      <c r="Q1598" t="str">
        <f>Q1597</f>
        <v>Sylaire</v>
      </c>
      <c r="R1598" t="str">
        <f t="shared" si="226"/>
        <v>Sylaire</v>
      </c>
      <c r="S1598" t="s">
        <v>8441</v>
      </c>
      <c r="T1598" t="s">
        <v>8442</v>
      </c>
      <c r="U1598" t="s">
        <v>130</v>
      </c>
      <c r="V1598" t="s">
        <v>853</v>
      </c>
      <c r="Z1598" t="s">
        <v>64</v>
      </c>
      <c r="AA1598" t="s">
        <v>64</v>
      </c>
      <c r="AB1598" t="s">
        <v>2604</v>
      </c>
      <c r="AD1598">
        <v>9</v>
      </c>
      <c r="AE1598">
        <v>15</v>
      </c>
      <c r="AF1598">
        <v>10</v>
      </c>
      <c r="AG1598">
        <v>11</v>
      </c>
      <c r="AH1598">
        <v>10</v>
      </c>
      <c r="AI1598">
        <v>12</v>
      </c>
      <c r="AK1598">
        <f t="shared" si="215"/>
        <v>67</v>
      </c>
    </row>
    <row r="1599" spans="1:37" x14ac:dyDescent="0.25">
      <c r="A1599" t="s">
        <v>8443</v>
      </c>
      <c r="B1599" t="s">
        <v>8444</v>
      </c>
      <c r="G1599" t="s">
        <v>8432</v>
      </c>
      <c r="H1599" t="str">
        <f t="shared" si="227"/>
        <v>Averoignan</v>
      </c>
      <c r="I1599" t="s">
        <v>73</v>
      </c>
      <c r="P1599" t="s">
        <v>7400</v>
      </c>
      <c r="Q1599" t="str">
        <f>Q1598</f>
        <v>Sylaire</v>
      </c>
      <c r="R1599" t="str">
        <f>R1598</f>
        <v>Sylaire</v>
      </c>
      <c r="S1599" t="s">
        <v>8445</v>
      </c>
      <c r="T1599" t="s">
        <v>307</v>
      </c>
      <c r="U1599" t="s">
        <v>49</v>
      </c>
      <c r="W1599" t="s">
        <v>3022</v>
      </c>
      <c r="AB1599" t="s">
        <v>2604</v>
      </c>
      <c r="AD1599">
        <v>18</v>
      </c>
      <c r="AE1599">
        <v>13</v>
      </c>
      <c r="AF1599">
        <v>12</v>
      </c>
      <c r="AG1599">
        <v>10</v>
      </c>
      <c r="AH1599">
        <v>15</v>
      </c>
      <c r="AI1599">
        <v>14</v>
      </c>
      <c r="AK1599">
        <f t="shared" si="215"/>
        <v>82</v>
      </c>
    </row>
    <row r="1600" spans="1:37" x14ac:dyDescent="0.25">
      <c r="A1600" t="s">
        <v>8446</v>
      </c>
      <c r="B1600" t="s">
        <v>8447</v>
      </c>
      <c r="G1600" t="s">
        <v>8432</v>
      </c>
      <c r="H1600" t="str">
        <f t="shared" si="227"/>
        <v>Averoignan</v>
      </c>
      <c r="I1600" t="s">
        <v>89</v>
      </c>
      <c r="J1600">
        <v>0</v>
      </c>
      <c r="Q1600" t="str">
        <f>Q1599</f>
        <v>Sylaire</v>
      </c>
      <c r="R1600" t="str">
        <f>R1599</f>
        <v>Sylaire</v>
      </c>
      <c r="S1600" t="s">
        <v>8448</v>
      </c>
      <c r="T1600" t="s">
        <v>5521</v>
      </c>
      <c r="U1600" t="s">
        <v>130</v>
      </c>
      <c r="V1600" t="s">
        <v>374</v>
      </c>
      <c r="X1600" t="s">
        <v>3489</v>
      </c>
      <c r="Y1600" t="s">
        <v>8449</v>
      </c>
      <c r="Z1600" t="s">
        <v>64</v>
      </c>
      <c r="AA1600" t="s">
        <v>64</v>
      </c>
      <c r="AB1600" t="s">
        <v>2604</v>
      </c>
      <c r="AC1600" t="s">
        <v>135</v>
      </c>
      <c r="AD1600">
        <v>12</v>
      </c>
      <c r="AE1600">
        <v>16</v>
      </c>
      <c r="AF1600">
        <v>13</v>
      </c>
      <c r="AG1600">
        <v>13</v>
      </c>
      <c r="AH1600">
        <v>11</v>
      </c>
      <c r="AI1600">
        <v>12</v>
      </c>
      <c r="AK1600">
        <f t="shared" si="215"/>
        <v>77</v>
      </c>
    </row>
    <row r="1601" spans="1:37" x14ac:dyDescent="0.25">
      <c r="A1601" t="s">
        <v>7526</v>
      </c>
      <c r="B1601" t="s">
        <v>8450</v>
      </c>
      <c r="G1601" t="s">
        <v>8440</v>
      </c>
      <c r="H1601" t="str">
        <f t="shared" si="227"/>
        <v>Averoignan</v>
      </c>
      <c r="I1601" t="s">
        <v>46</v>
      </c>
      <c r="P1601" t="s">
        <v>7523</v>
      </c>
      <c r="Q1601" t="str">
        <f>P1601</f>
        <v>Fausseflames</v>
      </c>
      <c r="R1601" t="str">
        <f>Q1601</f>
        <v>Fausseflames</v>
      </c>
      <c r="T1601" t="s">
        <v>8451</v>
      </c>
      <c r="U1601" t="s">
        <v>130</v>
      </c>
      <c r="V1601" t="s">
        <v>477</v>
      </c>
      <c r="Y1601" t="s">
        <v>8452</v>
      </c>
      <c r="Z1601" t="s">
        <v>64</v>
      </c>
      <c r="AA1601" t="s">
        <v>64</v>
      </c>
      <c r="AB1601" t="s">
        <v>2604</v>
      </c>
      <c r="AC1601" t="s">
        <v>8453</v>
      </c>
      <c r="AD1601">
        <v>10</v>
      </c>
      <c r="AE1601">
        <v>15</v>
      </c>
      <c r="AF1601">
        <v>8</v>
      </c>
      <c r="AG1601">
        <v>5</v>
      </c>
      <c r="AH1601">
        <v>17</v>
      </c>
      <c r="AI1601">
        <v>12</v>
      </c>
      <c r="AK1601">
        <f t="shared" si="215"/>
        <v>67</v>
      </c>
    </row>
    <row r="1602" spans="1:37" x14ac:dyDescent="0.25">
      <c r="A1602" t="s">
        <v>8454</v>
      </c>
      <c r="B1602" t="s">
        <v>8455</v>
      </c>
      <c r="C1602" t="s">
        <v>6029</v>
      </c>
      <c r="G1602" t="s">
        <v>8440</v>
      </c>
      <c r="H1602" t="str">
        <f t="shared" si="227"/>
        <v>Averoignan</v>
      </c>
      <c r="I1602" t="s">
        <v>89</v>
      </c>
      <c r="J1602">
        <v>0</v>
      </c>
      <c r="P1602" t="s">
        <v>7595</v>
      </c>
      <c r="Q1602" t="s">
        <v>7400</v>
      </c>
      <c r="R1602" t="str">
        <f>Q1602</f>
        <v>Sylaire</v>
      </c>
      <c r="T1602" t="s">
        <v>8457</v>
      </c>
      <c r="U1602" t="s">
        <v>49</v>
      </c>
      <c r="V1602" t="s">
        <v>8459</v>
      </c>
      <c r="W1602" t="s">
        <v>205</v>
      </c>
      <c r="X1602" t="s">
        <v>8458</v>
      </c>
      <c r="Y1602" t="s">
        <v>2405</v>
      </c>
      <c r="Z1602" t="s">
        <v>64</v>
      </c>
      <c r="AA1602" t="s">
        <v>63</v>
      </c>
      <c r="AB1602" t="str">
        <f>AB1601</f>
        <v>Fair</v>
      </c>
      <c r="AD1602">
        <v>5</v>
      </c>
      <c r="AE1602">
        <v>9</v>
      </c>
      <c r="AF1602">
        <v>9</v>
      </c>
      <c r="AG1602">
        <v>8</v>
      </c>
      <c r="AH1602">
        <v>11</v>
      </c>
      <c r="AI1602">
        <v>9</v>
      </c>
      <c r="AK1602">
        <f t="shared" si="215"/>
        <v>51</v>
      </c>
    </row>
    <row r="1603" spans="1:37" x14ac:dyDescent="0.25">
      <c r="A1603" t="s">
        <v>8460</v>
      </c>
      <c r="B1603" t="s">
        <v>8461</v>
      </c>
      <c r="G1603" t="s">
        <v>8440</v>
      </c>
      <c r="H1603" t="str">
        <f t="shared" si="227"/>
        <v>Averoignan</v>
      </c>
      <c r="I1603" t="s">
        <v>89</v>
      </c>
      <c r="J1603">
        <v>0</v>
      </c>
      <c r="Q1603" t="str">
        <f t="shared" ref="Q1603:R1606" si="228">Q1602</f>
        <v>Sylaire</v>
      </c>
      <c r="R1603" t="str">
        <f t="shared" si="228"/>
        <v>Sylaire</v>
      </c>
      <c r="S1603" t="s">
        <v>8462</v>
      </c>
      <c r="T1603" t="s">
        <v>8463</v>
      </c>
      <c r="U1603" t="s">
        <v>130</v>
      </c>
      <c r="V1603" t="s">
        <v>182</v>
      </c>
      <c r="W1603" t="s">
        <v>205</v>
      </c>
      <c r="X1603" t="s">
        <v>8464</v>
      </c>
      <c r="Y1603" t="s">
        <v>57</v>
      </c>
      <c r="Z1603" t="s">
        <v>64</v>
      </c>
      <c r="AA1603" t="s">
        <v>64</v>
      </c>
      <c r="AB1603" t="str">
        <f>AB1602</f>
        <v>Fair</v>
      </c>
      <c r="AD1603">
        <v>9</v>
      </c>
      <c r="AE1603">
        <v>13</v>
      </c>
      <c r="AF1603">
        <v>11</v>
      </c>
      <c r="AG1603">
        <v>12</v>
      </c>
      <c r="AH1603">
        <v>13</v>
      </c>
      <c r="AI1603">
        <v>14</v>
      </c>
      <c r="AK1603">
        <f t="shared" ref="AK1603:AK1666" si="229">AD1603+AE1603+AF1603+AG1603+AH1603+AI1603</f>
        <v>72</v>
      </c>
    </row>
    <row r="1604" spans="1:37" x14ac:dyDescent="0.25">
      <c r="A1604" t="s">
        <v>8465</v>
      </c>
      <c r="B1604" t="s">
        <v>8466</v>
      </c>
      <c r="G1604" t="s">
        <v>8456</v>
      </c>
      <c r="H1604" t="str">
        <f t="shared" si="227"/>
        <v>Averoignan</v>
      </c>
      <c r="I1604" t="s">
        <v>89</v>
      </c>
      <c r="J1604">
        <v>0</v>
      </c>
      <c r="Q1604" t="str">
        <f t="shared" si="228"/>
        <v>Sylaire</v>
      </c>
      <c r="R1604" t="str">
        <f t="shared" si="228"/>
        <v>Sylaire</v>
      </c>
      <c r="U1604" t="s">
        <v>49</v>
      </c>
      <c r="V1604" t="s">
        <v>2399</v>
      </c>
      <c r="W1604" t="s">
        <v>2576</v>
      </c>
      <c r="X1604" t="s">
        <v>2521</v>
      </c>
      <c r="Z1604" t="s">
        <v>64</v>
      </c>
      <c r="AA1604" t="s">
        <v>64</v>
      </c>
      <c r="AB1604" t="str">
        <f>AB1603</f>
        <v>Fair</v>
      </c>
      <c r="AD1604">
        <v>14</v>
      </c>
      <c r="AE1604">
        <v>16</v>
      </c>
      <c r="AF1604">
        <v>15</v>
      </c>
      <c r="AG1604">
        <v>13</v>
      </c>
      <c r="AH1604">
        <v>16</v>
      </c>
      <c r="AI1604">
        <v>16</v>
      </c>
      <c r="AK1604">
        <f t="shared" si="229"/>
        <v>90</v>
      </c>
    </row>
    <row r="1605" spans="1:37" x14ac:dyDescent="0.25">
      <c r="A1605" t="s">
        <v>8467</v>
      </c>
      <c r="B1605" t="s">
        <v>8468</v>
      </c>
      <c r="C1605" t="s">
        <v>8469</v>
      </c>
      <c r="G1605" t="s">
        <v>8456</v>
      </c>
      <c r="H1605" t="str">
        <f t="shared" si="227"/>
        <v>Averoignan</v>
      </c>
      <c r="I1605" t="str">
        <f>I1601</f>
        <v>Magic-user</v>
      </c>
      <c r="P1605" t="s">
        <v>7528</v>
      </c>
      <c r="Q1605" t="str">
        <f t="shared" si="228"/>
        <v>Sylaire</v>
      </c>
      <c r="R1605" t="str">
        <f t="shared" si="228"/>
        <v>Sylaire</v>
      </c>
      <c r="S1605" t="s">
        <v>8472</v>
      </c>
      <c r="T1605" t="s">
        <v>8471</v>
      </c>
      <c r="U1605" t="s">
        <v>49</v>
      </c>
      <c r="W1605" t="s">
        <v>2576</v>
      </c>
      <c r="Y1605" t="s">
        <v>203</v>
      </c>
      <c r="Z1605" t="s">
        <v>63</v>
      </c>
      <c r="AA1605" t="s">
        <v>63</v>
      </c>
      <c r="AB1605" t="str">
        <f>AB1604</f>
        <v>Fair</v>
      </c>
      <c r="AC1605" t="s">
        <v>135</v>
      </c>
      <c r="AD1605">
        <v>12</v>
      </c>
      <c r="AE1605">
        <v>16</v>
      </c>
      <c r="AF1605">
        <v>14</v>
      </c>
      <c r="AG1605">
        <v>14</v>
      </c>
      <c r="AH1605">
        <v>9</v>
      </c>
      <c r="AI1605">
        <v>8</v>
      </c>
      <c r="AK1605">
        <f t="shared" si="229"/>
        <v>73</v>
      </c>
    </row>
    <row r="1606" spans="1:37" x14ac:dyDescent="0.25">
      <c r="A1606" t="s">
        <v>8460</v>
      </c>
      <c r="B1606" t="s">
        <v>8473</v>
      </c>
      <c r="G1606" t="s">
        <v>8470</v>
      </c>
      <c r="H1606" t="str">
        <f t="shared" si="227"/>
        <v>Averoignan</v>
      </c>
      <c r="I1606" t="s">
        <v>89</v>
      </c>
      <c r="J1606">
        <v>0</v>
      </c>
      <c r="Q1606" t="str">
        <f t="shared" si="228"/>
        <v>Sylaire</v>
      </c>
      <c r="R1606" t="str">
        <f t="shared" si="228"/>
        <v>Sylaire</v>
      </c>
      <c r="T1606" t="s">
        <v>8474</v>
      </c>
      <c r="U1606" t="s">
        <v>49</v>
      </c>
      <c r="V1606" t="s">
        <v>1351</v>
      </c>
      <c r="W1606" t="s">
        <v>205</v>
      </c>
      <c r="X1606" t="s">
        <v>8475</v>
      </c>
      <c r="Y1606" t="s">
        <v>8476</v>
      </c>
      <c r="Z1606" t="s">
        <v>64</v>
      </c>
      <c r="AA1606" t="s">
        <v>64</v>
      </c>
      <c r="AB1606" t="str">
        <f>AB1605</f>
        <v>Fair</v>
      </c>
      <c r="AD1606">
        <v>11</v>
      </c>
      <c r="AE1606">
        <v>14</v>
      </c>
      <c r="AF1606">
        <v>14</v>
      </c>
      <c r="AG1606">
        <v>15</v>
      </c>
      <c r="AH1606">
        <v>12</v>
      </c>
      <c r="AI1606">
        <v>13</v>
      </c>
      <c r="AK1606">
        <f t="shared" si="229"/>
        <v>79</v>
      </c>
    </row>
    <row r="1607" spans="1:37" x14ac:dyDescent="0.25">
      <c r="A1607" t="s">
        <v>8477</v>
      </c>
      <c r="B1607" t="s">
        <v>8478</v>
      </c>
      <c r="G1607" t="s">
        <v>8470</v>
      </c>
      <c r="H1607" t="str">
        <f t="shared" si="227"/>
        <v>Averoignan</v>
      </c>
      <c r="I1607" t="s">
        <v>73</v>
      </c>
      <c r="L1607" t="s">
        <v>8333</v>
      </c>
      <c r="Q1607" t="s">
        <v>712</v>
      </c>
      <c r="R1607" t="s">
        <v>712</v>
      </c>
      <c r="T1607" t="s">
        <v>8075</v>
      </c>
      <c r="U1607" t="s">
        <v>49</v>
      </c>
      <c r="V1607" t="s">
        <v>292</v>
      </c>
      <c r="AD1607">
        <v>16</v>
      </c>
      <c r="AE1607">
        <v>10</v>
      </c>
      <c r="AF1607">
        <v>15</v>
      </c>
      <c r="AG1607">
        <v>12</v>
      </c>
      <c r="AH1607">
        <v>14</v>
      </c>
      <c r="AI1607">
        <v>11</v>
      </c>
      <c r="AK1607">
        <f t="shared" si="229"/>
        <v>78</v>
      </c>
    </row>
    <row r="1608" spans="1:37" x14ac:dyDescent="0.25">
      <c r="A1608" t="s">
        <v>8479</v>
      </c>
      <c r="B1608" t="s">
        <v>8480</v>
      </c>
      <c r="G1608" t="s">
        <v>8470</v>
      </c>
      <c r="H1608" t="str">
        <f t="shared" si="227"/>
        <v>Averoignan</v>
      </c>
      <c r="I1608" t="s">
        <v>89</v>
      </c>
      <c r="J1608">
        <v>0</v>
      </c>
      <c r="Q1608" t="s">
        <v>7400</v>
      </c>
      <c r="R1608" t="str">
        <f t="shared" ref="R1608:R1630" si="230">Q1608</f>
        <v>Sylaire</v>
      </c>
      <c r="S1608" t="s">
        <v>8481</v>
      </c>
      <c r="T1608" t="s">
        <v>8482</v>
      </c>
      <c r="U1608" t="s">
        <v>49</v>
      </c>
      <c r="W1608" t="s">
        <v>205</v>
      </c>
      <c r="X1608" t="s">
        <v>8483</v>
      </c>
      <c r="AD1608">
        <v>14</v>
      </c>
      <c r="AE1608">
        <v>10</v>
      </c>
      <c r="AF1608">
        <v>10</v>
      </c>
      <c r="AG1608">
        <v>10</v>
      </c>
      <c r="AH1608">
        <v>17</v>
      </c>
      <c r="AI1608">
        <v>10</v>
      </c>
      <c r="AK1608">
        <f t="shared" si="229"/>
        <v>71</v>
      </c>
    </row>
    <row r="1609" spans="1:37" x14ac:dyDescent="0.25">
      <c r="A1609" t="s">
        <v>8484</v>
      </c>
      <c r="B1609" t="str">
        <f>A1609</f>
        <v>Veronique</v>
      </c>
      <c r="G1609" t="s">
        <v>8470</v>
      </c>
      <c r="H1609" t="s">
        <v>3065</v>
      </c>
      <c r="I1609" t="str">
        <f>H1609</f>
        <v>Gold Dragon</v>
      </c>
      <c r="J1609">
        <v>18</v>
      </c>
      <c r="Q1609" t="s">
        <v>3060</v>
      </c>
      <c r="R1609" t="str">
        <f t="shared" si="230"/>
        <v>Windreach</v>
      </c>
      <c r="U1609" t="s">
        <v>130</v>
      </c>
      <c r="W1609" t="s">
        <v>8485</v>
      </c>
      <c r="Y1609" t="s">
        <v>8486</v>
      </c>
      <c r="Z1609" t="s">
        <v>64</v>
      </c>
      <c r="AA1609" t="s">
        <v>64</v>
      </c>
      <c r="AB1609" t="s">
        <v>1781</v>
      </c>
      <c r="AE1609">
        <v>18</v>
      </c>
      <c r="AK1609">
        <f t="shared" si="229"/>
        <v>18</v>
      </c>
    </row>
    <row r="1610" spans="1:37" x14ac:dyDescent="0.25">
      <c r="A1610" t="s">
        <v>8487</v>
      </c>
      <c r="B1610" t="str">
        <f>A1610</f>
        <v>Holiancer</v>
      </c>
      <c r="G1610" t="s">
        <v>8470</v>
      </c>
      <c r="H1610" t="s">
        <v>8488</v>
      </c>
      <c r="Q1610" t="s">
        <v>3060</v>
      </c>
      <c r="R1610" t="str">
        <f t="shared" si="230"/>
        <v>Windreach</v>
      </c>
      <c r="AK1610">
        <f t="shared" si="229"/>
        <v>0</v>
      </c>
    </row>
    <row r="1611" spans="1:37" x14ac:dyDescent="0.25">
      <c r="A1611" t="s">
        <v>8489</v>
      </c>
      <c r="B1611" t="s">
        <v>8490</v>
      </c>
      <c r="G1611" t="s">
        <v>8470</v>
      </c>
      <c r="H1611" t="s">
        <v>8491</v>
      </c>
      <c r="I1611" t="s">
        <v>89</v>
      </c>
      <c r="J1611">
        <v>0</v>
      </c>
      <c r="P1611" t="s">
        <v>7550</v>
      </c>
      <c r="Q1611" t="s">
        <v>7400</v>
      </c>
      <c r="R1611" t="str">
        <f t="shared" si="230"/>
        <v>Sylaire</v>
      </c>
      <c r="T1611" t="s">
        <v>8492</v>
      </c>
      <c r="U1611" t="s">
        <v>49</v>
      </c>
      <c r="AD1611">
        <v>10</v>
      </c>
      <c r="AE1611">
        <v>16</v>
      </c>
      <c r="AF1611">
        <v>16</v>
      </c>
      <c r="AG1611">
        <v>13</v>
      </c>
      <c r="AH1611">
        <v>10</v>
      </c>
      <c r="AI1611">
        <v>14</v>
      </c>
      <c r="AK1611">
        <f t="shared" si="229"/>
        <v>79</v>
      </c>
    </row>
    <row r="1612" spans="1:37" x14ac:dyDescent="0.25">
      <c r="A1612" t="s">
        <v>8498</v>
      </c>
      <c r="B1612" t="s">
        <v>8499</v>
      </c>
      <c r="G1612" t="s">
        <v>7175</v>
      </c>
      <c r="H1612" t="s">
        <v>5536</v>
      </c>
      <c r="I1612" t="s">
        <v>89</v>
      </c>
      <c r="J1612">
        <v>0</v>
      </c>
      <c r="P1612" t="s">
        <v>8504</v>
      </c>
      <c r="Q1612" t="str">
        <f>P1612</f>
        <v>Nouvelle Averoigne</v>
      </c>
      <c r="R1612" t="str">
        <f t="shared" si="230"/>
        <v>Nouvelle Averoigne</v>
      </c>
      <c r="U1612" t="s">
        <v>130</v>
      </c>
      <c r="Y1612" t="s">
        <v>135</v>
      </c>
      <c r="Z1612" t="s">
        <v>64</v>
      </c>
      <c r="AA1612" t="s">
        <v>64</v>
      </c>
      <c r="AB1612" t="s">
        <v>2604</v>
      </c>
      <c r="AD1612">
        <v>14</v>
      </c>
      <c r="AE1612">
        <v>12</v>
      </c>
      <c r="AF1612">
        <v>13</v>
      </c>
      <c r="AG1612">
        <v>18</v>
      </c>
      <c r="AH1612">
        <v>10</v>
      </c>
      <c r="AI1612">
        <v>15</v>
      </c>
      <c r="AK1612">
        <f t="shared" si="229"/>
        <v>82</v>
      </c>
    </row>
    <row r="1613" spans="1:37" x14ac:dyDescent="0.25">
      <c r="A1613" t="s">
        <v>8500</v>
      </c>
      <c r="B1613" t="s">
        <v>8501</v>
      </c>
      <c r="G1613" t="s">
        <v>7557</v>
      </c>
      <c r="H1613" t="s">
        <v>5536</v>
      </c>
      <c r="I1613" t="s">
        <v>73</v>
      </c>
      <c r="Q1613" t="str">
        <f>Q1612</f>
        <v>Nouvelle Averoigne</v>
      </c>
      <c r="R1613" t="str">
        <f t="shared" si="230"/>
        <v>Nouvelle Averoigne</v>
      </c>
      <c r="T1613" t="s">
        <v>6127</v>
      </c>
      <c r="U1613" t="s">
        <v>49</v>
      </c>
      <c r="Y1613" t="s">
        <v>134</v>
      </c>
      <c r="AB1613" t="str">
        <f>AB1612</f>
        <v>Fair</v>
      </c>
      <c r="AD1613">
        <v>18</v>
      </c>
      <c r="AE1613">
        <v>13</v>
      </c>
      <c r="AF1613">
        <v>12</v>
      </c>
      <c r="AG1613">
        <v>16</v>
      </c>
      <c r="AH1613">
        <v>16</v>
      </c>
      <c r="AI1613">
        <v>16</v>
      </c>
      <c r="AK1613">
        <f t="shared" si="229"/>
        <v>91</v>
      </c>
    </row>
    <row r="1614" spans="1:37" x14ac:dyDescent="0.25">
      <c r="A1614" t="s">
        <v>8502</v>
      </c>
      <c r="B1614" t="str">
        <f>A1614</f>
        <v>Thrug</v>
      </c>
      <c r="G1614" t="str">
        <f>G1613</f>
        <v>Kdm of Magic Handout</v>
      </c>
      <c r="H1614" t="s">
        <v>8503</v>
      </c>
      <c r="Q1614" t="str">
        <f>Q1613</f>
        <v>Nouvelle Averoigne</v>
      </c>
      <c r="R1614" t="str">
        <f t="shared" si="230"/>
        <v>Nouvelle Averoigne</v>
      </c>
      <c r="T1614" t="s">
        <v>8505</v>
      </c>
      <c r="U1614" t="s">
        <v>49</v>
      </c>
      <c r="W1614" t="s">
        <v>8506</v>
      </c>
      <c r="AK1614">
        <f t="shared" si="229"/>
        <v>0</v>
      </c>
    </row>
    <row r="1615" spans="1:37" x14ac:dyDescent="0.25">
      <c r="A1615" t="s">
        <v>8509</v>
      </c>
      <c r="B1615" t="s">
        <v>8510</v>
      </c>
      <c r="G1615" t="s">
        <v>7255</v>
      </c>
      <c r="H1615" t="s">
        <v>7319</v>
      </c>
      <c r="I1615" t="str">
        <f>I1605</f>
        <v>Magic-user</v>
      </c>
      <c r="J1615">
        <v>11</v>
      </c>
      <c r="Q1615" t="s">
        <v>8507</v>
      </c>
      <c r="R1615" t="str">
        <f t="shared" si="230"/>
        <v>Oxhill</v>
      </c>
      <c r="S1615" t="s">
        <v>8511</v>
      </c>
      <c r="U1615" t="s">
        <v>49</v>
      </c>
      <c r="AB1615" t="s">
        <v>108</v>
      </c>
      <c r="AD1615">
        <v>14</v>
      </c>
      <c r="AE1615">
        <v>15</v>
      </c>
      <c r="AF1615">
        <v>14</v>
      </c>
      <c r="AG1615">
        <v>11</v>
      </c>
      <c r="AH1615">
        <v>16</v>
      </c>
      <c r="AI1615">
        <v>9</v>
      </c>
      <c r="AK1615">
        <f t="shared" si="229"/>
        <v>79</v>
      </c>
    </row>
    <row r="1616" spans="1:37" x14ac:dyDescent="0.25">
      <c r="A1616" t="s">
        <v>8514</v>
      </c>
      <c r="B1616" t="s">
        <v>8515</v>
      </c>
      <c r="G1616" t="s">
        <v>7226</v>
      </c>
      <c r="H1616" t="s">
        <v>1962</v>
      </c>
      <c r="I1616" t="s">
        <v>46</v>
      </c>
      <c r="J1616">
        <v>10</v>
      </c>
      <c r="L1616" t="s">
        <v>412</v>
      </c>
      <c r="P1616" t="s">
        <v>1963</v>
      </c>
      <c r="Q1616" t="s">
        <v>8512</v>
      </c>
      <c r="R1616" t="str">
        <f t="shared" si="230"/>
        <v>Palatinsk</v>
      </c>
      <c r="S1616" t="s">
        <v>8516</v>
      </c>
      <c r="U1616" t="s">
        <v>49</v>
      </c>
      <c r="AB1616" t="str">
        <f>AB1615</f>
        <v>Pale</v>
      </c>
      <c r="AD1616">
        <v>12</v>
      </c>
      <c r="AE1616">
        <v>16</v>
      </c>
      <c r="AF1616">
        <v>14</v>
      </c>
      <c r="AG1616">
        <v>12</v>
      </c>
      <c r="AH1616">
        <v>13</v>
      </c>
      <c r="AI1616">
        <v>14</v>
      </c>
      <c r="AK1616">
        <f t="shared" si="229"/>
        <v>81</v>
      </c>
    </row>
    <row r="1617" spans="1:37" x14ac:dyDescent="0.25">
      <c r="A1617" t="s">
        <v>8519</v>
      </c>
      <c r="B1617" t="s">
        <v>8520</v>
      </c>
      <c r="G1617" t="s">
        <v>7190</v>
      </c>
      <c r="H1617" t="str">
        <f>H1616</f>
        <v>Boldavian</v>
      </c>
      <c r="I1617" t="s">
        <v>46</v>
      </c>
      <c r="J1617">
        <v>12</v>
      </c>
      <c r="L1617" t="s">
        <v>10758</v>
      </c>
      <c r="Q1617" t="s">
        <v>8517</v>
      </c>
      <c r="R1617" t="str">
        <f t="shared" si="230"/>
        <v>Pavlova</v>
      </c>
      <c r="S1617" t="s">
        <v>8521</v>
      </c>
      <c r="U1617" t="s">
        <v>130</v>
      </c>
      <c r="Y1617" t="s">
        <v>57</v>
      </c>
      <c r="Z1617" t="s">
        <v>64</v>
      </c>
      <c r="AA1617" t="s">
        <v>64</v>
      </c>
      <c r="AB1617" t="s">
        <v>108</v>
      </c>
      <c r="AD1617">
        <v>18</v>
      </c>
      <c r="AE1617">
        <v>14</v>
      </c>
      <c r="AF1617">
        <v>9</v>
      </c>
      <c r="AG1617">
        <v>14</v>
      </c>
      <c r="AH1617">
        <v>16</v>
      </c>
      <c r="AI1617">
        <v>7</v>
      </c>
      <c r="AK1617">
        <f t="shared" si="229"/>
        <v>78</v>
      </c>
    </row>
    <row r="1618" spans="1:37" x14ac:dyDescent="0.25">
      <c r="A1618" t="s">
        <v>8529</v>
      </c>
      <c r="B1618" t="s">
        <v>8530</v>
      </c>
      <c r="G1618" t="s">
        <v>7226</v>
      </c>
      <c r="H1618" t="s">
        <v>110</v>
      </c>
      <c r="I1618" t="str">
        <f>I1615</f>
        <v>Magic-user</v>
      </c>
      <c r="J1618">
        <v>9</v>
      </c>
      <c r="P1618" t="s">
        <v>30</v>
      </c>
      <c r="Q1618" t="s">
        <v>8527</v>
      </c>
      <c r="R1618" t="str">
        <f t="shared" si="230"/>
        <v>Redstone</v>
      </c>
      <c r="S1618" t="s">
        <v>8531</v>
      </c>
      <c r="T1618" t="s">
        <v>2214</v>
      </c>
      <c r="U1618" t="s">
        <v>130</v>
      </c>
      <c r="Z1618" t="s">
        <v>64</v>
      </c>
      <c r="AA1618" t="s">
        <v>64</v>
      </c>
      <c r="AD1618">
        <v>8</v>
      </c>
      <c r="AE1618">
        <v>18</v>
      </c>
      <c r="AF1618">
        <v>15</v>
      </c>
      <c r="AG1618">
        <v>12</v>
      </c>
      <c r="AH1618">
        <v>11</v>
      </c>
      <c r="AI1618">
        <v>9</v>
      </c>
      <c r="AK1618">
        <f t="shared" si="229"/>
        <v>73</v>
      </c>
    </row>
    <row r="1619" spans="1:37" x14ac:dyDescent="0.25">
      <c r="A1619" t="s">
        <v>7286</v>
      </c>
      <c r="B1619" t="s">
        <v>8534</v>
      </c>
      <c r="E1619" t="s">
        <v>8535</v>
      </c>
      <c r="G1619" t="s">
        <v>7190</v>
      </c>
      <c r="H1619" t="s">
        <v>7262</v>
      </c>
      <c r="I1619" t="s">
        <v>429</v>
      </c>
      <c r="J1619">
        <v>9</v>
      </c>
      <c r="P1619" t="s">
        <v>4623</v>
      </c>
      <c r="Q1619" t="s">
        <v>7288</v>
      </c>
      <c r="R1619" t="str">
        <f t="shared" si="230"/>
        <v>Satolas</v>
      </c>
      <c r="S1619" t="s">
        <v>8536</v>
      </c>
      <c r="U1619" t="s">
        <v>49</v>
      </c>
      <c r="V1619" t="s">
        <v>590</v>
      </c>
      <c r="Y1619" t="s">
        <v>552</v>
      </c>
      <c r="AD1619">
        <v>11</v>
      </c>
      <c r="AE1619">
        <v>18</v>
      </c>
      <c r="AF1619">
        <v>17</v>
      </c>
      <c r="AG1619">
        <v>11</v>
      </c>
      <c r="AH1619">
        <v>9</v>
      </c>
      <c r="AI1619">
        <v>14</v>
      </c>
      <c r="AK1619">
        <f t="shared" si="229"/>
        <v>80</v>
      </c>
    </row>
    <row r="1620" spans="1:37" x14ac:dyDescent="0.25">
      <c r="A1620" t="s">
        <v>8541</v>
      </c>
      <c r="B1620" t="s">
        <v>8542</v>
      </c>
      <c r="G1620" t="s">
        <v>7226</v>
      </c>
      <c r="H1620" t="s">
        <v>2701</v>
      </c>
      <c r="I1620" t="str">
        <f>I1618</f>
        <v>Magic-user</v>
      </c>
      <c r="J1620">
        <v>15</v>
      </c>
      <c r="Q1620" t="s">
        <v>8539</v>
      </c>
      <c r="R1620" t="str">
        <f t="shared" si="230"/>
        <v>Skullhorn Pass</v>
      </c>
      <c r="S1620" t="s">
        <v>8543</v>
      </c>
      <c r="T1620" t="s">
        <v>2214</v>
      </c>
      <c r="U1620" t="s">
        <v>49</v>
      </c>
      <c r="V1620" t="s">
        <v>1331</v>
      </c>
      <c r="Y1620" t="s">
        <v>203</v>
      </c>
      <c r="Z1620" t="s">
        <v>64</v>
      </c>
      <c r="AA1620" t="s">
        <v>63</v>
      </c>
      <c r="AB1620" t="s">
        <v>6912</v>
      </c>
      <c r="AC1620" t="s">
        <v>135</v>
      </c>
      <c r="AD1620">
        <v>12</v>
      </c>
      <c r="AE1620">
        <v>16</v>
      </c>
      <c r="AF1620">
        <v>13</v>
      </c>
      <c r="AG1620">
        <v>17</v>
      </c>
      <c r="AH1620">
        <v>12</v>
      </c>
      <c r="AI1620">
        <v>16</v>
      </c>
      <c r="AK1620">
        <f t="shared" si="229"/>
        <v>86</v>
      </c>
    </row>
    <row r="1621" spans="1:37" x14ac:dyDescent="0.25">
      <c r="A1621" t="str">
        <f>A1620</f>
        <v>Krinigar</v>
      </c>
      <c r="B1621" t="s">
        <v>8544</v>
      </c>
      <c r="G1621" t="s">
        <v>8545</v>
      </c>
      <c r="H1621" t="str">
        <f>H1620</f>
        <v>Ethengarian</v>
      </c>
      <c r="I1621" t="s">
        <v>73</v>
      </c>
      <c r="P1621" t="s">
        <v>8182</v>
      </c>
      <c r="Q1621" t="str">
        <f>Q1620</f>
        <v>Skullhorn Pass</v>
      </c>
      <c r="R1621" t="str">
        <f t="shared" si="230"/>
        <v>Skullhorn Pass</v>
      </c>
      <c r="U1621" t="s">
        <v>130</v>
      </c>
      <c r="Y1621" t="s">
        <v>203</v>
      </c>
      <c r="Z1621" t="s">
        <v>64</v>
      </c>
      <c r="AA1621" t="s">
        <v>64</v>
      </c>
      <c r="AB1621" t="s">
        <v>6912</v>
      </c>
      <c r="AC1621" t="s">
        <v>135</v>
      </c>
      <c r="AK1621">
        <f t="shared" si="229"/>
        <v>0</v>
      </c>
    </row>
    <row r="1622" spans="1:37" x14ac:dyDescent="0.25">
      <c r="A1622" t="str">
        <f>A1621</f>
        <v>Krinigar</v>
      </c>
      <c r="B1622" t="s">
        <v>8546</v>
      </c>
      <c r="G1622" t="str">
        <f>G1621</f>
        <v>Kdm of Magic p. 41</v>
      </c>
      <c r="H1622" t="str">
        <f>H1621</f>
        <v>Ethengarian</v>
      </c>
      <c r="I1622" t="s">
        <v>89</v>
      </c>
      <c r="J1622">
        <v>0</v>
      </c>
      <c r="P1622" t="s">
        <v>8539</v>
      </c>
      <c r="Q1622" t="str">
        <f>P1622</f>
        <v>Skullhorn Pass</v>
      </c>
      <c r="R1622" t="str">
        <f t="shared" si="230"/>
        <v>Skullhorn Pass</v>
      </c>
      <c r="U1622" t="s">
        <v>130</v>
      </c>
      <c r="Y1622" t="s">
        <v>203</v>
      </c>
      <c r="Z1622" t="s">
        <v>64</v>
      </c>
      <c r="AA1622" t="s">
        <v>64</v>
      </c>
      <c r="AB1622" t="s">
        <v>6912</v>
      </c>
      <c r="AC1622" t="s">
        <v>135</v>
      </c>
      <c r="AK1622">
        <f t="shared" si="229"/>
        <v>0</v>
      </c>
    </row>
    <row r="1623" spans="1:37" x14ac:dyDescent="0.25">
      <c r="A1623" t="s">
        <v>8549</v>
      </c>
      <c r="B1623" t="s">
        <v>8550</v>
      </c>
      <c r="G1623" t="s">
        <v>7255</v>
      </c>
      <c r="H1623" t="s">
        <v>7753</v>
      </c>
      <c r="I1623" t="s">
        <v>429</v>
      </c>
      <c r="J1623">
        <v>9</v>
      </c>
      <c r="P1623" t="s">
        <v>7493</v>
      </c>
      <c r="Q1623" t="s">
        <v>8547</v>
      </c>
      <c r="R1623" t="str">
        <f t="shared" si="230"/>
        <v>Soth-Kabree</v>
      </c>
      <c r="S1623" t="s">
        <v>8551</v>
      </c>
      <c r="U1623" t="s">
        <v>130</v>
      </c>
      <c r="Z1623" t="s">
        <v>64</v>
      </c>
      <c r="AA1623" t="s">
        <v>64</v>
      </c>
      <c r="AD1623">
        <v>11</v>
      </c>
      <c r="AE1623">
        <v>17</v>
      </c>
      <c r="AF1623">
        <v>12</v>
      </c>
      <c r="AG1623">
        <v>14</v>
      </c>
      <c r="AH1623">
        <v>12</v>
      </c>
      <c r="AI1623">
        <v>16</v>
      </c>
      <c r="AK1623">
        <f t="shared" si="229"/>
        <v>82</v>
      </c>
    </row>
    <row r="1624" spans="1:37" x14ac:dyDescent="0.25">
      <c r="A1624" t="s">
        <v>8553</v>
      </c>
      <c r="B1624" t="str">
        <f>A1624</f>
        <v>Song-Anh</v>
      </c>
      <c r="C1624" t="s">
        <v>8554</v>
      </c>
      <c r="G1624" t="s">
        <v>7255</v>
      </c>
      <c r="H1624" t="s">
        <v>2701</v>
      </c>
      <c r="I1624" t="s">
        <v>163</v>
      </c>
      <c r="J1624">
        <v>18</v>
      </c>
      <c r="Q1624" t="s">
        <v>749</v>
      </c>
      <c r="R1624" t="str">
        <f t="shared" si="230"/>
        <v>Glantri</v>
      </c>
      <c r="U1624" t="s">
        <v>49</v>
      </c>
      <c r="Y1624" t="s">
        <v>203</v>
      </c>
      <c r="AB1624" t="s">
        <v>6912</v>
      </c>
      <c r="AC1624" t="s">
        <v>135</v>
      </c>
      <c r="AD1624">
        <v>13</v>
      </c>
      <c r="AE1624">
        <v>15</v>
      </c>
      <c r="AF1624">
        <v>17</v>
      </c>
      <c r="AG1624">
        <v>11</v>
      </c>
      <c r="AH1624">
        <v>14</v>
      </c>
      <c r="AI1624">
        <v>16</v>
      </c>
      <c r="AJ1624" t="s">
        <v>6973</v>
      </c>
      <c r="AK1624">
        <f t="shared" si="229"/>
        <v>86</v>
      </c>
    </row>
    <row r="1625" spans="1:37" x14ac:dyDescent="0.25">
      <c r="A1625" t="s">
        <v>8555</v>
      </c>
      <c r="B1625" t="str">
        <f>A1625</f>
        <v>Uiska</v>
      </c>
      <c r="G1625" t="s">
        <v>8556</v>
      </c>
      <c r="H1625" t="str">
        <f>H1624</f>
        <v>Ethengarian</v>
      </c>
      <c r="P1625" t="s">
        <v>6908</v>
      </c>
      <c r="Q1625" t="s">
        <v>7132</v>
      </c>
      <c r="R1625" t="str">
        <f t="shared" si="230"/>
        <v>Taijit Khanate</v>
      </c>
      <c r="U1625" t="s">
        <v>130</v>
      </c>
      <c r="Y1625" t="str">
        <f>Y1624</f>
        <v>Dark</v>
      </c>
      <c r="Z1625" t="s">
        <v>64</v>
      </c>
      <c r="AA1625" t="s">
        <v>64</v>
      </c>
      <c r="AB1625" t="s">
        <v>6912</v>
      </c>
      <c r="AC1625" t="s">
        <v>135</v>
      </c>
      <c r="AJ1625" t="str">
        <f>AJ1624</f>
        <v>Cretia</v>
      </c>
      <c r="AK1625">
        <f t="shared" si="229"/>
        <v>0</v>
      </c>
    </row>
    <row r="1626" spans="1:37" x14ac:dyDescent="0.25">
      <c r="A1626" t="s">
        <v>8558</v>
      </c>
      <c r="C1626" t="s">
        <v>8559</v>
      </c>
      <c r="G1626" t="s">
        <v>7489</v>
      </c>
      <c r="I1626" t="s">
        <v>1702</v>
      </c>
      <c r="J1626">
        <v>6</v>
      </c>
      <c r="Q1626" t="s">
        <v>722</v>
      </c>
      <c r="R1626" t="str">
        <f t="shared" si="230"/>
        <v>Glantri City</v>
      </c>
      <c r="U1626" t="s">
        <v>49</v>
      </c>
      <c r="W1626" t="s">
        <v>205</v>
      </c>
      <c r="AB1626" t="s">
        <v>203</v>
      </c>
      <c r="AD1626">
        <v>14</v>
      </c>
      <c r="AE1626">
        <v>15</v>
      </c>
      <c r="AF1626">
        <v>11</v>
      </c>
      <c r="AG1626">
        <v>14</v>
      </c>
      <c r="AH1626">
        <v>13</v>
      </c>
      <c r="AI1626">
        <v>9</v>
      </c>
      <c r="AK1626">
        <f t="shared" si="229"/>
        <v>76</v>
      </c>
    </row>
    <row r="1627" spans="1:37" x14ac:dyDescent="0.25">
      <c r="A1627" t="s">
        <v>8561</v>
      </c>
      <c r="B1627" t="s">
        <v>8562</v>
      </c>
      <c r="G1627" t="s">
        <v>7255</v>
      </c>
      <c r="H1627" t="s">
        <v>5536</v>
      </c>
      <c r="I1627" t="s">
        <v>46</v>
      </c>
      <c r="J1627">
        <v>20</v>
      </c>
      <c r="P1627" t="s">
        <v>7528</v>
      </c>
      <c r="Q1627" t="s">
        <v>8260</v>
      </c>
      <c r="R1627" t="str">
        <f t="shared" si="230"/>
        <v>Touraine</v>
      </c>
      <c r="S1627" t="s">
        <v>8563</v>
      </c>
      <c r="T1627" t="s">
        <v>8565</v>
      </c>
      <c r="U1627" t="s">
        <v>130</v>
      </c>
      <c r="Y1627" t="s">
        <v>8564</v>
      </c>
      <c r="Z1627" t="s">
        <v>64</v>
      </c>
      <c r="AA1627" t="s">
        <v>64</v>
      </c>
      <c r="AD1627">
        <v>11</v>
      </c>
      <c r="AE1627">
        <v>17</v>
      </c>
      <c r="AF1627">
        <v>15</v>
      </c>
      <c r="AG1627">
        <v>10</v>
      </c>
      <c r="AH1627">
        <v>13</v>
      </c>
      <c r="AI1627">
        <v>11</v>
      </c>
      <c r="AK1627">
        <f t="shared" si="229"/>
        <v>77</v>
      </c>
    </row>
    <row r="1628" spans="1:37" x14ac:dyDescent="0.25">
      <c r="A1628" t="s">
        <v>8255</v>
      </c>
      <c r="B1628" t="s">
        <v>8566</v>
      </c>
      <c r="G1628" t="s">
        <v>8257</v>
      </c>
      <c r="H1628" t="str">
        <f>H1627</f>
        <v>Averoignan</v>
      </c>
      <c r="I1628" t="str">
        <f>I1627</f>
        <v>Magic-user</v>
      </c>
      <c r="J1628">
        <v>13</v>
      </c>
      <c r="Q1628" t="s">
        <v>8567</v>
      </c>
      <c r="R1628" t="str">
        <f t="shared" si="230"/>
        <v>Tour de Ville</v>
      </c>
      <c r="U1628" t="s">
        <v>130</v>
      </c>
      <c r="Z1628" t="s">
        <v>64</v>
      </c>
      <c r="AA1628" t="s">
        <v>64</v>
      </c>
      <c r="AK1628">
        <f t="shared" si="229"/>
        <v>0</v>
      </c>
    </row>
    <row r="1629" spans="1:37" x14ac:dyDescent="0.25">
      <c r="A1629" t="s">
        <v>5335</v>
      </c>
      <c r="B1629" t="s">
        <v>8569</v>
      </c>
      <c r="G1629" t="s">
        <v>7452</v>
      </c>
      <c r="H1629" t="s">
        <v>7474</v>
      </c>
      <c r="I1629" t="s">
        <v>8571</v>
      </c>
      <c r="J1629">
        <v>14</v>
      </c>
      <c r="P1629" t="s">
        <v>749</v>
      </c>
      <c r="Q1629" t="s">
        <v>5334</v>
      </c>
      <c r="R1629" t="str">
        <f t="shared" si="230"/>
        <v>Uigmuir</v>
      </c>
      <c r="S1629" t="s">
        <v>8570</v>
      </c>
      <c r="U1629" t="s">
        <v>130</v>
      </c>
      <c r="Z1629" t="s">
        <v>64</v>
      </c>
      <c r="AA1629" t="s">
        <v>64</v>
      </c>
      <c r="AE1629">
        <v>17</v>
      </c>
      <c r="AF1629">
        <v>10</v>
      </c>
      <c r="AI1629">
        <v>17</v>
      </c>
      <c r="AK1629">
        <f t="shared" si="229"/>
        <v>44</v>
      </c>
    </row>
    <row r="1630" spans="1:37" x14ac:dyDescent="0.25">
      <c r="A1630" t="s">
        <v>8575</v>
      </c>
      <c r="B1630" t="s">
        <v>8576</v>
      </c>
      <c r="G1630" t="s">
        <v>7255</v>
      </c>
      <c r="H1630" t="s">
        <v>2705</v>
      </c>
      <c r="I1630" t="str">
        <f>I1628</f>
        <v>Magic-user</v>
      </c>
      <c r="J1630">
        <v>16</v>
      </c>
      <c r="Q1630" t="s">
        <v>8572</v>
      </c>
      <c r="R1630" t="str">
        <f t="shared" si="230"/>
        <v>Verazzano</v>
      </c>
      <c r="S1630" t="s">
        <v>8577</v>
      </c>
      <c r="T1630" t="s">
        <v>2214</v>
      </c>
      <c r="U1630" t="s">
        <v>49</v>
      </c>
      <c r="AD1630">
        <v>14</v>
      </c>
      <c r="AE1630">
        <v>16</v>
      </c>
      <c r="AF1630">
        <v>12</v>
      </c>
      <c r="AG1630">
        <v>16</v>
      </c>
      <c r="AH1630">
        <v>10</v>
      </c>
      <c r="AI1630">
        <v>17</v>
      </c>
      <c r="AK1630">
        <f t="shared" si="229"/>
        <v>85</v>
      </c>
    </row>
    <row r="1631" spans="1:37" x14ac:dyDescent="0.25">
      <c r="A1631" t="str">
        <f>A1630</f>
        <v>Fulvina</v>
      </c>
      <c r="B1631" t="s">
        <v>8578</v>
      </c>
      <c r="G1631" t="str">
        <f>G1630</f>
        <v>Gaz 3 p. 29</v>
      </c>
      <c r="H1631" t="str">
        <f>H1630</f>
        <v>Thyatian</v>
      </c>
      <c r="I1631" t="s">
        <v>1702</v>
      </c>
      <c r="J1631">
        <v>10</v>
      </c>
      <c r="Q1631" t="str">
        <f>Q1630</f>
        <v>Verazzano</v>
      </c>
      <c r="R1631" t="str">
        <f>R1630</f>
        <v>Verazzano</v>
      </c>
      <c r="T1631" t="s">
        <v>8579</v>
      </c>
      <c r="U1631" t="s">
        <v>130</v>
      </c>
      <c r="Z1631" t="s">
        <v>64</v>
      </c>
      <c r="AA1631" t="s">
        <v>64</v>
      </c>
      <c r="AK1631">
        <f t="shared" si="229"/>
        <v>0</v>
      </c>
    </row>
    <row r="1632" spans="1:37" x14ac:dyDescent="0.25">
      <c r="A1632" t="s">
        <v>8582</v>
      </c>
      <c r="B1632" t="s">
        <v>8584</v>
      </c>
      <c r="G1632" t="s">
        <v>7452</v>
      </c>
      <c r="H1632" t="s">
        <v>1962</v>
      </c>
      <c r="I1632" t="str">
        <f>I1617</f>
        <v>Magic-user</v>
      </c>
      <c r="J1632">
        <v>12</v>
      </c>
      <c r="L1632" t="s">
        <v>10758</v>
      </c>
      <c r="Q1632" t="s">
        <v>8580</v>
      </c>
      <c r="R1632" t="str">
        <f>Q1632</f>
        <v>Vladimirov</v>
      </c>
      <c r="S1632" t="s">
        <v>8583</v>
      </c>
      <c r="U1632" t="s">
        <v>130</v>
      </c>
      <c r="Y1632" t="s">
        <v>134</v>
      </c>
      <c r="Z1632" t="s">
        <v>64</v>
      </c>
      <c r="AA1632" t="s">
        <v>64</v>
      </c>
      <c r="AB1632" t="s">
        <v>108</v>
      </c>
      <c r="AD1632">
        <v>16</v>
      </c>
      <c r="AE1632">
        <v>17</v>
      </c>
      <c r="AF1632">
        <v>8</v>
      </c>
      <c r="AG1632">
        <v>13</v>
      </c>
      <c r="AH1632">
        <v>14</v>
      </c>
      <c r="AI1632">
        <v>18</v>
      </c>
      <c r="AK1632">
        <f t="shared" si="229"/>
        <v>86</v>
      </c>
    </row>
    <row r="1633" spans="1:37" x14ac:dyDescent="0.25">
      <c r="A1633" t="s">
        <v>8590</v>
      </c>
      <c r="B1633" t="s">
        <v>8591</v>
      </c>
      <c r="G1633" t="s">
        <v>7226</v>
      </c>
      <c r="H1633" t="s">
        <v>748</v>
      </c>
      <c r="I1633" t="str">
        <f>I1630</f>
        <v>Magic-user</v>
      </c>
      <c r="J1633">
        <v>25</v>
      </c>
      <c r="P1633" t="s">
        <v>749</v>
      </c>
      <c r="Q1633" t="s">
        <v>8587</v>
      </c>
      <c r="R1633" t="str">
        <f>Q1633</f>
        <v>Westheath</v>
      </c>
      <c r="S1633" t="s">
        <v>8592</v>
      </c>
      <c r="U1633" t="s">
        <v>49</v>
      </c>
      <c r="V1633" t="s">
        <v>547</v>
      </c>
      <c r="W1633" t="s">
        <v>923</v>
      </c>
      <c r="Y1633" t="s">
        <v>552</v>
      </c>
      <c r="Z1633" t="s">
        <v>64</v>
      </c>
      <c r="AA1633" t="s">
        <v>64</v>
      </c>
      <c r="AB1633" t="s">
        <v>2604</v>
      </c>
      <c r="AC1633" t="s">
        <v>204</v>
      </c>
      <c r="AD1633">
        <v>14</v>
      </c>
      <c r="AE1633">
        <v>17</v>
      </c>
      <c r="AF1633">
        <v>14</v>
      </c>
      <c r="AG1633">
        <v>10</v>
      </c>
      <c r="AH1633">
        <v>12</v>
      </c>
      <c r="AI1633">
        <v>11</v>
      </c>
      <c r="AK1633">
        <f t="shared" si="229"/>
        <v>78</v>
      </c>
    </row>
    <row r="1634" spans="1:37" x14ac:dyDescent="0.25">
      <c r="A1634" t="str">
        <f>A1633</f>
        <v>Haaskinz</v>
      </c>
      <c r="B1634" t="s">
        <v>8593</v>
      </c>
      <c r="G1634" t="s">
        <v>8594</v>
      </c>
      <c r="H1634" t="str">
        <f>H1633</f>
        <v>Glantrian</v>
      </c>
      <c r="I1634" t="s">
        <v>73</v>
      </c>
      <c r="P1634" t="str">
        <f t="shared" ref="P1634:R1637" si="231">P1633</f>
        <v>Glantri</v>
      </c>
      <c r="Q1634" t="str">
        <f t="shared" si="231"/>
        <v>Westheath</v>
      </c>
      <c r="R1634" t="str">
        <f t="shared" si="231"/>
        <v>Westheath</v>
      </c>
      <c r="U1634" t="s">
        <v>130</v>
      </c>
      <c r="Z1634" t="s">
        <v>64</v>
      </c>
      <c r="AA1634" t="s">
        <v>64</v>
      </c>
      <c r="AK1634">
        <f t="shared" si="229"/>
        <v>0</v>
      </c>
    </row>
    <row r="1635" spans="1:37" x14ac:dyDescent="0.25">
      <c r="A1635" t="str">
        <f>A1634</f>
        <v>Haaskinz</v>
      </c>
      <c r="B1635" t="s">
        <v>8595</v>
      </c>
      <c r="G1635" t="str">
        <f>G1634</f>
        <v>Kdm of Magic p. 66</v>
      </c>
      <c r="H1635" t="str">
        <f>H1634</f>
        <v>Glantrian</v>
      </c>
      <c r="I1635" t="str">
        <f>I1633</f>
        <v>Magic-user</v>
      </c>
      <c r="P1635" t="str">
        <f t="shared" si="231"/>
        <v>Glantri</v>
      </c>
      <c r="Q1635" t="str">
        <f t="shared" si="231"/>
        <v>Westheath</v>
      </c>
      <c r="R1635" t="str">
        <f t="shared" si="231"/>
        <v>Westheath</v>
      </c>
      <c r="U1635" t="s">
        <v>49</v>
      </c>
      <c r="AK1635">
        <f t="shared" si="229"/>
        <v>0</v>
      </c>
    </row>
    <row r="1636" spans="1:37" x14ac:dyDescent="0.25">
      <c r="A1636" t="str">
        <f>A1635</f>
        <v>Haaskinz</v>
      </c>
      <c r="B1636" t="s">
        <v>8596</v>
      </c>
      <c r="G1636" t="str">
        <f>G1635</f>
        <v>Kdm of Magic p. 66</v>
      </c>
      <c r="H1636" t="str">
        <f>H1635</f>
        <v>Glantrian</v>
      </c>
      <c r="I1636" t="str">
        <f>I1635</f>
        <v>Magic-user</v>
      </c>
      <c r="P1636" t="str">
        <f t="shared" si="231"/>
        <v>Glantri</v>
      </c>
      <c r="Q1636" t="str">
        <f t="shared" si="231"/>
        <v>Westheath</v>
      </c>
      <c r="R1636" t="str">
        <f t="shared" si="231"/>
        <v>Westheath</v>
      </c>
      <c r="U1636" t="s">
        <v>130</v>
      </c>
      <c r="Z1636" t="s">
        <v>64</v>
      </c>
      <c r="AA1636" t="s">
        <v>64</v>
      </c>
      <c r="AK1636">
        <f t="shared" si="229"/>
        <v>0</v>
      </c>
    </row>
    <row r="1637" spans="1:37" x14ac:dyDescent="0.25">
      <c r="A1637" t="str">
        <f>A1636</f>
        <v>Haaskinz</v>
      </c>
      <c r="B1637" t="s">
        <v>8597</v>
      </c>
      <c r="G1637" t="str">
        <f>G1636</f>
        <v>Kdm of Magic p. 66</v>
      </c>
      <c r="H1637" t="str">
        <f>H1636</f>
        <v>Glantrian</v>
      </c>
      <c r="I1637" t="str">
        <f>I1636</f>
        <v>Magic-user</v>
      </c>
      <c r="P1637" t="str">
        <f t="shared" si="231"/>
        <v>Glantri</v>
      </c>
      <c r="Q1637" t="str">
        <f t="shared" si="231"/>
        <v>Westheath</v>
      </c>
      <c r="R1637" t="str">
        <f t="shared" si="231"/>
        <v>Westheath</v>
      </c>
      <c r="U1637" t="s">
        <v>49</v>
      </c>
      <c r="AK1637">
        <f t="shared" si="229"/>
        <v>0</v>
      </c>
    </row>
    <row r="1638" spans="1:37" x14ac:dyDescent="0.25">
      <c r="A1638" t="s">
        <v>8598</v>
      </c>
      <c r="B1638" t="s">
        <v>8599</v>
      </c>
      <c r="G1638" t="str">
        <f>G1637</f>
        <v>Kdm of Magic p. 66</v>
      </c>
      <c r="H1638" t="str">
        <f>H1637</f>
        <v>Glantrian</v>
      </c>
      <c r="I1638" t="str">
        <f>I1637</f>
        <v>Magic-user</v>
      </c>
      <c r="P1638" t="str">
        <f>P1637</f>
        <v>Glantri</v>
      </c>
      <c r="Q1638" t="str">
        <f>P1638</f>
        <v>Glantri</v>
      </c>
      <c r="R1638" t="str">
        <f>Q1638</f>
        <v>Glantri</v>
      </c>
      <c r="U1638" t="s">
        <v>49</v>
      </c>
      <c r="AK1638">
        <f t="shared" si="229"/>
        <v>0</v>
      </c>
    </row>
    <row r="1639" spans="1:37" x14ac:dyDescent="0.25">
      <c r="A1639" t="s">
        <v>8604</v>
      </c>
      <c r="B1639" t="s">
        <v>8605</v>
      </c>
      <c r="C1639" t="s">
        <v>2986</v>
      </c>
      <c r="G1639" t="s">
        <v>7255</v>
      </c>
      <c r="H1639" t="s">
        <v>110</v>
      </c>
      <c r="I1639" t="str">
        <f>I1638</f>
        <v>Magic-user</v>
      </c>
      <c r="J1639">
        <v>12</v>
      </c>
      <c r="Q1639" t="s">
        <v>8602</v>
      </c>
      <c r="R1639" t="str">
        <f>Q1639</f>
        <v>Wylon</v>
      </c>
      <c r="S1639" t="s">
        <v>8606</v>
      </c>
      <c r="U1639" t="s">
        <v>49</v>
      </c>
      <c r="Z1639" t="s">
        <v>63</v>
      </c>
      <c r="AD1639">
        <v>18</v>
      </c>
      <c r="AE1639">
        <v>16</v>
      </c>
      <c r="AF1639">
        <v>12</v>
      </c>
      <c r="AG1639">
        <v>12</v>
      </c>
      <c r="AH1639">
        <v>14</v>
      </c>
      <c r="AI1639">
        <v>10</v>
      </c>
      <c r="AK1639">
        <f t="shared" si="229"/>
        <v>82</v>
      </c>
    </row>
    <row r="1640" spans="1:37" x14ac:dyDescent="0.25">
      <c r="A1640" t="s">
        <v>8614</v>
      </c>
      <c r="C1640" t="s">
        <v>8615</v>
      </c>
      <c r="G1640" t="s">
        <v>8616</v>
      </c>
      <c r="Q1640" t="s">
        <v>8613</v>
      </c>
      <c r="R1640" t="str">
        <f>Q1640</f>
        <v>Alcove Island</v>
      </c>
      <c r="S1640" t="s">
        <v>8617</v>
      </c>
      <c r="T1640" t="s">
        <v>8618</v>
      </c>
      <c r="U1640" t="s">
        <v>130</v>
      </c>
      <c r="Z1640" t="s">
        <v>64</v>
      </c>
      <c r="AA1640" t="s">
        <v>64</v>
      </c>
      <c r="AK1640">
        <f t="shared" si="229"/>
        <v>0</v>
      </c>
    </row>
    <row r="1641" spans="1:37" x14ac:dyDescent="0.25">
      <c r="A1641" t="s">
        <v>8619</v>
      </c>
      <c r="G1641" t="s">
        <v>5864</v>
      </c>
      <c r="Q1641" t="str">
        <f t="shared" ref="Q1641:R1644" si="232">Q1640</f>
        <v>Alcove Island</v>
      </c>
      <c r="R1641" t="str">
        <f t="shared" si="232"/>
        <v>Alcove Island</v>
      </c>
      <c r="T1641" t="str">
        <f>T1640</f>
        <v>Pirate Captain</v>
      </c>
      <c r="U1641" t="s">
        <v>49</v>
      </c>
      <c r="AK1641">
        <f t="shared" si="229"/>
        <v>0</v>
      </c>
    </row>
    <row r="1642" spans="1:37" x14ac:dyDescent="0.25">
      <c r="A1642" t="s">
        <v>8620</v>
      </c>
      <c r="C1642" t="s">
        <v>8620</v>
      </c>
      <c r="G1642" t="s">
        <v>8621</v>
      </c>
      <c r="Q1642" t="str">
        <f t="shared" si="232"/>
        <v>Alcove Island</v>
      </c>
      <c r="R1642" t="str">
        <f t="shared" si="232"/>
        <v>Alcove Island</v>
      </c>
      <c r="T1642" t="str">
        <f>T1641</f>
        <v>Pirate Captain</v>
      </c>
      <c r="U1642" t="s">
        <v>49</v>
      </c>
      <c r="AK1642">
        <f t="shared" si="229"/>
        <v>0</v>
      </c>
    </row>
    <row r="1643" spans="1:37" x14ac:dyDescent="0.25">
      <c r="A1643" t="s">
        <v>8622</v>
      </c>
      <c r="C1643" t="s">
        <v>8622</v>
      </c>
      <c r="G1643" t="s">
        <v>8616</v>
      </c>
      <c r="H1643" t="s">
        <v>1157</v>
      </c>
      <c r="P1643" t="s">
        <v>8623</v>
      </c>
      <c r="Q1643" t="str">
        <f t="shared" si="232"/>
        <v>Alcove Island</v>
      </c>
      <c r="R1643" t="str">
        <f t="shared" si="232"/>
        <v>Alcove Island</v>
      </c>
      <c r="S1643" t="s">
        <v>8624</v>
      </c>
      <c r="T1643" t="str">
        <f>T1642</f>
        <v>Pirate Captain</v>
      </c>
      <c r="U1643" t="s">
        <v>49</v>
      </c>
      <c r="AK1643">
        <f t="shared" si="229"/>
        <v>0</v>
      </c>
    </row>
    <row r="1644" spans="1:37" x14ac:dyDescent="0.25">
      <c r="A1644" t="s">
        <v>8625</v>
      </c>
      <c r="C1644" t="s">
        <v>8625</v>
      </c>
      <c r="G1644" t="str">
        <f>G1643</f>
        <v>Gaz 4 p. 47</v>
      </c>
      <c r="Q1644" t="str">
        <f t="shared" si="232"/>
        <v>Alcove Island</v>
      </c>
      <c r="R1644" t="str">
        <f t="shared" si="232"/>
        <v>Alcove Island</v>
      </c>
      <c r="S1644" t="s">
        <v>8626</v>
      </c>
      <c r="T1644" t="str">
        <f>T1643</f>
        <v>Pirate Captain</v>
      </c>
      <c r="U1644" t="s">
        <v>49</v>
      </c>
      <c r="AK1644">
        <f t="shared" si="229"/>
        <v>0</v>
      </c>
    </row>
    <row r="1645" spans="1:37" x14ac:dyDescent="0.25">
      <c r="A1645" t="s">
        <v>8630</v>
      </c>
      <c r="C1645" t="s">
        <v>8629</v>
      </c>
      <c r="G1645" t="s">
        <v>8631</v>
      </c>
      <c r="Q1645" t="s">
        <v>8628</v>
      </c>
      <c r="R1645" t="str">
        <f>Q1645</f>
        <v>Aloysius Island</v>
      </c>
      <c r="S1645" t="s">
        <v>8632</v>
      </c>
      <c r="T1645" t="s">
        <v>8633</v>
      </c>
      <c r="U1645" t="s">
        <v>49</v>
      </c>
      <c r="AK1645">
        <f t="shared" si="229"/>
        <v>0</v>
      </c>
    </row>
    <row r="1646" spans="1:37" x14ac:dyDescent="0.25">
      <c r="A1646" t="s">
        <v>8649</v>
      </c>
      <c r="G1646" t="s">
        <v>8650</v>
      </c>
      <c r="H1646" t="s">
        <v>2003</v>
      </c>
      <c r="I1646" t="s">
        <v>73</v>
      </c>
      <c r="J1646">
        <v>14</v>
      </c>
      <c r="P1646" t="s">
        <v>5885</v>
      </c>
      <c r="Q1646" t="s">
        <v>8651</v>
      </c>
      <c r="R1646" t="str">
        <f>Q1646</f>
        <v>Ierendi City</v>
      </c>
      <c r="S1646" t="s">
        <v>8652</v>
      </c>
      <c r="T1646" t="s">
        <v>655</v>
      </c>
      <c r="U1646" t="s">
        <v>49</v>
      </c>
      <c r="X1646" t="s">
        <v>2407</v>
      </c>
      <c r="Y1646" t="s">
        <v>3023</v>
      </c>
      <c r="Z1646" t="s">
        <v>63</v>
      </c>
      <c r="AA1646" t="s">
        <v>64</v>
      </c>
      <c r="AB1646" t="s">
        <v>2604</v>
      </c>
      <c r="AD1646">
        <v>17</v>
      </c>
      <c r="AE1646">
        <v>15</v>
      </c>
      <c r="AF1646">
        <v>13</v>
      </c>
      <c r="AG1646">
        <v>14</v>
      </c>
      <c r="AH1646">
        <v>12</v>
      </c>
      <c r="AI1646">
        <v>16</v>
      </c>
      <c r="AK1646">
        <f t="shared" si="229"/>
        <v>87</v>
      </c>
    </row>
    <row r="1647" spans="1:37" x14ac:dyDescent="0.25">
      <c r="A1647" t="s">
        <v>8653</v>
      </c>
      <c r="B1647" t="str">
        <f>A1647</f>
        <v>Marianne</v>
      </c>
      <c r="G1647" t="str">
        <f>G1646</f>
        <v>Gaz 4 p. 9</v>
      </c>
      <c r="H1647" t="s">
        <v>8654</v>
      </c>
      <c r="I1647" t="str">
        <f>I1646</f>
        <v>Fighter</v>
      </c>
      <c r="J1647">
        <v>14</v>
      </c>
      <c r="P1647" t="s">
        <v>8651</v>
      </c>
      <c r="Q1647" t="str">
        <f>P1647</f>
        <v>Ierendi City</v>
      </c>
      <c r="R1647" t="str">
        <f>Q1647</f>
        <v>Ierendi City</v>
      </c>
      <c r="S1647" t="s">
        <v>8655</v>
      </c>
      <c r="T1647" t="str">
        <f>T1646</f>
        <v>adventurer</v>
      </c>
      <c r="U1647" t="s">
        <v>130</v>
      </c>
      <c r="Y1647" t="s">
        <v>8656</v>
      </c>
      <c r="Z1647" t="s">
        <v>64</v>
      </c>
      <c r="AA1647" t="s">
        <v>64</v>
      </c>
      <c r="AB1647" t="s">
        <v>135</v>
      </c>
      <c r="AC1647" t="s">
        <v>135</v>
      </c>
      <c r="AD1647">
        <v>15</v>
      </c>
      <c r="AE1647">
        <v>16</v>
      </c>
      <c r="AF1647">
        <v>13</v>
      </c>
      <c r="AG1647">
        <v>12</v>
      </c>
      <c r="AH1647">
        <v>13</v>
      </c>
      <c r="AI1647">
        <v>17</v>
      </c>
      <c r="AK1647">
        <f t="shared" si="229"/>
        <v>86</v>
      </c>
    </row>
    <row r="1648" spans="1:37" x14ac:dyDescent="0.25">
      <c r="A1648" t="s">
        <v>8657</v>
      </c>
      <c r="B1648" t="s">
        <v>8658</v>
      </c>
      <c r="G1648" t="str">
        <f>G1647</f>
        <v>Gaz 4 p. 9</v>
      </c>
      <c r="I1648" t="str">
        <f>I1639</f>
        <v>Magic-user</v>
      </c>
      <c r="J1648">
        <v>13</v>
      </c>
      <c r="Q1648" t="str">
        <f>Q1647</f>
        <v>Ierendi City</v>
      </c>
      <c r="R1648" t="str">
        <f>R1647</f>
        <v>Ierendi City</v>
      </c>
      <c r="S1648" t="s">
        <v>8659</v>
      </c>
      <c r="T1648" t="s">
        <v>331</v>
      </c>
      <c r="U1648" t="s">
        <v>49</v>
      </c>
      <c r="AD1648">
        <v>12</v>
      </c>
      <c r="AE1648">
        <v>17</v>
      </c>
      <c r="AF1648">
        <v>15</v>
      </c>
      <c r="AG1648">
        <v>14</v>
      </c>
      <c r="AH1648">
        <v>13</v>
      </c>
      <c r="AI1648">
        <v>16</v>
      </c>
      <c r="AK1648">
        <f t="shared" si="229"/>
        <v>87</v>
      </c>
    </row>
    <row r="1649" spans="1:37" x14ac:dyDescent="0.25">
      <c r="A1649" t="s">
        <v>8660</v>
      </c>
      <c r="B1649" t="str">
        <f>A1649</f>
        <v>Gherynid</v>
      </c>
      <c r="G1649" t="str">
        <f>G1648</f>
        <v>Gaz 4 p. 9</v>
      </c>
      <c r="H1649" t="s">
        <v>45</v>
      </c>
      <c r="I1649" t="str">
        <f>I1648</f>
        <v>Magic-user</v>
      </c>
      <c r="J1649">
        <v>25</v>
      </c>
      <c r="P1649" t="s">
        <v>8636</v>
      </c>
      <c r="Q1649" t="str">
        <f>P1649</f>
        <v>Honor Island</v>
      </c>
      <c r="R1649" t="str">
        <f>R1648</f>
        <v>Ierendi City</v>
      </c>
      <c r="S1649" t="s">
        <v>8661</v>
      </c>
      <c r="T1649" t="s">
        <v>819</v>
      </c>
      <c r="U1649" t="s">
        <v>130</v>
      </c>
      <c r="Z1649" t="s">
        <v>64</v>
      </c>
      <c r="AA1649" t="s">
        <v>64</v>
      </c>
      <c r="AD1649">
        <v>11</v>
      </c>
      <c r="AE1649">
        <v>18</v>
      </c>
      <c r="AF1649">
        <v>13</v>
      </c>
      <c r="AG1649">
        <v>15</v>
      </c>
      <c r="AH1649">
        <v>14</v>
      </c>
      <c r="AI1649">
        <v>12</v>
      </c>
      <c r="AK1649">
        <f t="shared" si="229"/>
        <v>83</v>
      </c>
    </row>
    <row r="1650" spans="1:37" x14ac:dyDescent="0.25">
      <c r="A1650" t="s">
        <v>8662</v>
      </c>
      <c r="B1650" t="s">
        <v>8663</v>
      </c>
      <c r="G1650" t="str">
        <f>G1649</f>
        <v>Gaz 4 p. 9</v>
      </c>
      <c r="H1650" t="s">
        <v>4586</v>
      </c>
      <c r="I1650" t="s">
        <v>151</v>
      </c>
      <c r="J1650">
        <v>28</v>
      </c>
      <c r="P1650" t="s">
        <v>4587</v>
      </c>
      <c r="Q1650" t="s">
        <v>8651</v>
      </c>
      <c r="R1650" t="str">
        <f>Q1650</f>
        <v>Ierendi City</v>
      </c>
      <c r="S1650" t="s">
        <v>8664</v>
      </c>
      <c r="T1650" t="str">
        <f>T1649</f>
        <v>Diplomat</v>
      </c>
      <c r="U1650" t="s">
        <v>49</v>
      </c>
      <c r="AD1650">
        <v>14</v>
      </c>
      <c r="AE1650">
        <v>15</v>
      </c>
      <c r="AF1650">
        <v>13</v>
      </c>
      <c r="AG1650">
        <v>17</v>
      </c>
      <c r="AH1650">
        <v>16</v>
      </c>
      <c r="AI1650">
        <v>12</v>
      </c>
      <c r="AK1650">
        <f t="shared" si="229"/>
        <v>87</v>
      </c>
    </row>
    <row r="1651" spans="1:37" x14ac:dyDescent="0.25">
      <c r="A1651" t="s">
        <v>8666</v>
      </c>
      <c r="B1651" t="s">
        <v>8667</v>
      </c>
      <c r="G1651" t="str">
        <f>G1650</f>
        <v>Gaz 4 p. 9</v>
      </c>
      <c r="H1651" t="s">
        <v>2705</v>
      </c>
      <c r="I1651" t="s">
        <v>163</v>
      </c>
      <c r="J1651">
        <v>14</v>
      </c>
      <c r="P1651" t="s">
        <v>1161</v>
      </c>
      <c r="Q1651" t="str">
        <f t="shared" ref="Q1651:Q1665" si="233">Q1650</f>
        <v>Ierendi City</v>
      </c>
      <c r="R1651" t="str">
        <f t="shared" ref="R1651:R1665" si="234">R1650</f>
        <v>Ierendi City</v>
      </c>
      <c r="S1651" t="s">
        <v>8668</v>
      </c>
      <c r="T1651" t="str">
        <f>T1650</f>
        <v>Diplomat</v>
      </c>
      <c r="U1651" t="s">
        <v>49</v>
      </c>
      <c r="AD1651">
        <v>13</v>
      </c>
      <c r="AE1651">
        <v>15</v>
      </c>
      <c r="AF1651">
        <v>17</v>
      </c>
      <c r="AG1651">
        <v>12</v>
      </c>
      <c r="AH1651">
        <v>16</v>
      </c>
      <c r="AI1651">
        <v>14</v>
      </c>
      <c r="AK1651">
        <f t="shared" si="229"/>
        <v>87</v>
      </c>
    </row>
    <row r="1652" spans="1:37" x14ac:dyDescent="0.25">
      <c r="A1652" t="s">
        <v>8669</v>
      </c>
      <c r="G1652" t="s">
        <v>8670</v>
      </c>
      <c r="Q1652" t="str">
        <f t="shared" si="233"/>
        <v>Ierendi City</v>
      </c>
      <c r="R1652" t="str">
        <f t="shared" si="234"/>
        <v>Ierendi City</v>
      </c>
      <c r="S1652" t="s">
        <v>8671</v>
      </c>
      <c r="U1652" t="s">
        <v>130</v>
      </c>
      <c r="Z1652" t="s">
        <v>64</v>
      </c>
      <c r="AA1652" t="s">
        <v>64</v>
      </c>
      <c r="AK1652">
        <f t="shared" si="229"/>
        <v>0</v>
      </c>
    </row>
    <row r="1653" spans="1:37" x14ac:dyDescent="0.25">
      <c r="A1653" t="s">
        <v>8746</v>
      </c>
      <c r="G1653" t="s">
        <v>8747</v>
      </c>
      <c r="H1653" t="s">
        <v>2690</v>
      </c>
      <c r="I1653" t="s">
        <v>163</v>
      </c>
      <c r="P1653" t="s">
        <v>6247</v>
      </c>
      <c r="Q1653" t="str">
        <f t="shared" si="233"/>
        <v>Ierendi City</v>
      </c>
      <c r="R1653" t="str">
        <f t="shared" si="234"/>
        <v>Ierendi City</v>
      </c>
      <c r="S1653" t="s">
        <v>8748</v>
      </c>
      <c r="U1653" t="s">
        <v>49</v>
      </c>
      <c r="Y1653" t="s">
        <v>552</v>
      </c>
      <c r="Z1653" t="s">
        <v>63</v>
      </c>
      <c r="AA1653" t="s">
        <v>63</v>
      </c>
      <c r="AB1653" t="s">
        <v>2692</v>
      </c>
      <c r="AC1653" t="s">
        <v>135</v>
      </c>
      <c r="AJ1653" t="s">
        <v>4150</v>
      </c>
      <c r="AK1653">
        <f t="shared" si="229"/>
        <v>0</v>
      </c>
    </row>
    <row r="1654" spans="1:37" x14ac:dyDescent="0.25">
      <c r="A1654" s="8" t="s">
        <v>8749</v>
      </c>
      <c r="G1654" t="str">
        <f>G1653</f>
        <v>Gaz 4 p. 18</v>
      </c>
      <c r="H1654" t="str">
        <f>H1653</f>
        <v>Alasiyan</v>
      </c>
      <c r="I1654" t="str">
        <f>I1653</f>
        <v>Cleric</v>
      </c>
      <c r="P1654" t="str">
        <f>P1653</f>
        <v>Abbashan</v>
      </c>
      <c r="Q1654" t="str">
        <f t="shared" si="233"/>
        <v>Ierendi City</v>
      </c>
      <c r="R1654" t="str">
        <f t="shared" si="234"/>
        <v>Ierendi City</v>
      </c>
      <c r="S1654" t="s">
        <v>8750</v>
      </c>
      <c r="U1654" t="s">
        <v>49</v>
      </c>
      <c r="Y1654" t="s">
        <v>203</v>
      </c>
      <c r="Z1654" t="s">
        <v>63</v>
      </c>
      <c r="AA1654" t="s">
        <v>63</v>
      </c>
      <c r="AB1654" t="s">
        <v>2692</v>
      </c>
      <c r="AC1654" t="s">
        <v>135</v>
      </c>
      <c r="AJ1654" t="str">
        <f>AJ1653</f>
        <v>Eternal Truth</v>
      </c>
      <c r="AK1654">
        <f t="shared" si="229"/>
        <v>0</v>
      </c>
    </row>
    <row r="1655" spans="1:37" x14ac:dyDescent="0.25">
      <c r="A1655" t="s">
        <v>8751</v>
      </c>
      <c r="G1655" t="s">
        <v>8752</v>
      </c>
      <c r="H1655" t="s">
        <v>8654</v>
      </c>
      <c r="Q1655" t="str">
        <f t="shared" si="233"/>
        <v>Ierendi City</v>
      </c>
      <c r="R1655" t="str">
        <f t="shared" si="234"/>
        <v>Ierendi City</v>
      </c>
      <c r="T1655" t="s">
        <v>129</v>
      </c>
      <c r="U1655" t="s">
        <v>130</v>
      </c>
      <c r="Y1655" t="str">
        <f>Y1654</f>
        <v>Dark</v>
      </c>
      <c r="Z1655" t="s">
        <v>64</v>
      </c>
      <c r="AA1655" t="s">
        <v>64</v>
      </c>
      <c r="AB1655" t="s">
        <v>135</v>
      </c>
      <c r="AC1655" t="str">
        <f>AB1655</f>
        <v>Brown</v>
      </c>
      <c r="AK1655">
        <f t="shared" si="229"/>
        <v>0</v>
      </c>
    </row>
    <row r="1656" spans="1:37" x14ac:dyDescent="0.25">
      <c r="A1656" t="s">
        <v>8753</v>
      </c>
      <c r="G1656" t="str">
        <f>G1655</f>
        <v>Gaz 4 p. 20</v>
      </c>
      <c r="Q1656" t="str">
        <f t="shared" si="233"/>
        <v>Ierendi City</v>
      </c>
      <c r="R1656" t="str">
        <f t="shared" si="234"/>
        <v>Ierendi City</v>
      </c>
      <c r="S1656" t="s">
        <v>8756</v>
      </c>
      <c r="T1656" t="s">
        <v>8755</v>
      </c>
      <c r="U1656" t="s">
        <v>49</v>
      </c>
      <c r="AK1656">
        <f t="shared" si="229"/>
        <v>0</v>
      </c>
    </row>
    <row r="1657" spans="1:37" x14ac:dyDescent="0.25">
      <c r="A1657" t="s">
        <v>8754</v>
      </c>
      <c r="G1657" t="str">
        <f>G1656</f>
        <v>Gaz 4 p. 20</v>
      </c>
      <c r="Q1657" t="str">
        <f t="shared" si="233"/>
        <v>Ierendi City</v>
      </c>
      <c r="R1657" t="str">
        <f t="shared" si="234"/>
        <v>Ierendi City</v>
      </c>
      <c r="T1657" t="s">
        <v>8757</v>
      </c>
      <c r="U1657" t="s">
        <v>49</v>
      </c>
      <c r="AK1657">
        <f t="shared" si="229"/>
        <v>0</v>
      </c>
    </row>
    <row r="1658" spans="1:37" x14ac:dyDescent="0.25">
      <c r="A1658" t="s">
        <v>8758</v>
      </c>
      <c r="G1658" t="str">
        <f>G1657</f>
        <v>Gaz 4 p. 20</v>
      </c>
      <c r="P1658" t="str">
        <f>Q1658</f>
        <v>Ierendi City</v>
      </c>
      <c r="Q1658" t="str">
        <f t="shared" si="233"/>
        <v>Ierendi City</v>
      </c>
      <c r="R1658" t="str">
        <f t="shared" si="234"/>
        <v>Ierendi City</v>
      </c>
      <c r="S1658" t="s">
        <v>8759</v>
      </c>
      <c r="T1658" t="s">
        <v>8760</v>
      </c>
      <c r="U1658" t="s">
        <v>49</v>
      </c>
      <c r="Z1658" t="s">
        <v>64</v>
      </c>
      <c r="AA1658" t="s">
        <v>64</v>
      </c>
      <c r="AK1658">
        <f t="shared" si="229"/>
        <v>0</v>
      </c>
    </row>
    <row r="1659" spans="1:37" x14ac:dyDescent="0.25">
      <c r="A1659" t="s">
        <v>8761</v>
      </c>
      <c r="G1659" t="s">
        <v>8621</v>
      </c>
      <c r="H1659" t="s">
        <v>429</v>
      </c>
      <c r="I1659" t="str">
        <f>H1659</f>
        <v>Elf</v>
      </c>
      <c r="Q1659" t="str">
        <f t="shared" si="233"/>
        <v>Ierendi City</v>
      </c>
      <c r="R1659" t="str">
        <f t="shared" si="234"/>
        <v>Ierendi City</v>
      </c>
      <c r="S1659" t="s">
        <v>8763</v>
      </c>
      <c r="T1659" t="s">
        <v>8762</v>
      </c>
      <c r="U1659" t="s">
        <v>49</v>
      </c>
      <c r="AK1659">
        <f t="shared" si="229"/>
        <v>0</v>
      </c>
    </row>
    <row r="1660" spans="1:37" x14ac:dyDescent="0.25">
      <c r="A1660" t="s">
        <v>8764</v>
      </c>
      <c r="G1660" t="str">
        <f t="shared" ref="G1660:G1665" si="235">G1659</f>
        <v>Gaz 4 p. 21</v>
      </c>
      <c r="Q1660" t="str">
        <f t="shared" si="233"/>
        <v>Ierendi City</v>
      </c>
      <c r="R1660" t="str">
        <f t="shared" si="234"/>
        <v>Ierendi City</v>
      </c>
      <c r="S1660" t="s">
        <v>8765</v>
      </c>
      <c r="T1660" t="s">
        <v>4498</v>
      </c>
      <c r="AK1660">
        <f t="shared" si="229"/>
        <v>0</v>
      </c>
    </row>
    <row r="1661" spans="1:37" x14ac:dyDescent="0.25">
      <c r="A1661" t="s">
        <v>7449</v>
      </c>
      <c r="G1661" t="str">
        <f t="shared" si="235"/>
        <v>Gaz 4 p. 21</v>
      </c>
      <c r="Q1661" t="str">
        <f t="shared" si="233"/>
        <v>Ierendi City</v>
      </c>
      <c r="R1661" t="str">
        <f t="shared" si="234"/>
        <v>Ierendi City</v>
      </c>
      <c r="S1661" t="s">
        <v>8766</v>
      </c>
      <c r="T1661" t="s">
        <v>6033</v>
      </c>
      <c r="U1661" t="s">
        <v>49</v>
      </c>
      <c r="AK1661">
        <f t="shared" si="229"/>
        <v>0</v>
      </c>
    </row>
    <row r="1662" spans="1:37" x14ac:dyDescent="0.25">
      <c r="A1662" t="s">
        <v>8767</v>
      </c>
      <c r="G1662" t="str">
        <f t="shared" si="235"/>
        <v>Gaz 4 p. 21</v>
      </c>
      <c r="H1662" t="s">
        <v>748</v>
      </c>
      <c r="P1662" t="s">
        <v>749</v>
      </c>
      <c r="Q1662" t="str">
        <f t="shared" si="233"/>
        <v>Ierendi City</v>
      </c>
      <c r="R1662" t="str">
        <f t="shared" si="234"/>
        <v>Ierendi City</v>
      </c>
      <c r="S1662" t="s">
        <v>8768</v>
      </c>
      <c r="U1662" t="s">
        <v>49</v>
      </c>
      <c r="AK1662">
        <f t="shared" si="229"/>
        <v>0</v>
      </c>
    </row>
    <row r="1663" spans="1:37" x14ac:dyDescent="0.25">
      <c r="A1663" t="s">
        <v>8769</v>
      </c>
      <c r="G1663" t="str">
        <f t="shared" si="235"/>
        <v>Gaz 4 p. 21</v>
      </c>
      <c r="I1663" t="str">
        <f>I1649</f>
        <v>Magic-user</v>
      </c>
      <c r="P1663" t="s">
        <v>8686</v>
      </c>
      <c r="Q1663" t="str">
        <f t="shared" si="233"/>
        <v>Ierendi City</v>
      </c>
      <c r="R1663" t="str">
        <f t="shared" si="234"/>
        <v>Ierendi City</v>
      </c>
      <c r="S1663" t="s">
        <v>8770</v>
      </c>
      <c r="U1663" t="s">
        <v>130</v>
      </c>
      <c r="Y1663" t="s">
        <v>203</v>
      </c>
      <c r="Z1663" t="s">
        <v>64</v>
      </c>
      <c r="AA1663" t="s">
        <v>64</v>
      </c>
      <c r="AK1663">
        <f t="shared" si="229"/>
        <v>0</v>
      </c>
    </row>
    <row r="1664" spans="1:37" x14ac:dyDescent="0.25">
      <c r="A1664" t="s">
        <v>8771</v>
      </c>
      <c r="G1664" t="str">
        <f t="shared" si="235"/>
        <v>Gaz 4 p. 21</v>
      </c>
      <c r="P1664" t="s">
        <v>8686</v>
      </c>
      <c r="Q1664" t="str">
        <f t="shared" si="233"/>
        <v>Ierendi City</v>
      </c>
      <c r="R1664" t="str">
        <f t="shared" si="234"/>
        <v>Ierendi City</v>
      </c>
      <c r="S1664" t="s">
        <v>8772</v>
      </c>
      <c r="U1664" t="s">
        <v>49</v>
      </c>
      <c r="AK1664">
        <f t="shared" si="229"/>
        <v>0</v>
      </c>
    </row>
    <row r="1665" spans="1:37" x14ac:dyDescent="0.25">
      <c r="A1665" t="s">
        <v>8773</v>
      </c>
      <c r="B1665" t="s">
        <v>8774</v>
      </c>
      <c r="G1665" t="str">
        <f t="shared" si="235"/>
        <v>Gaz 4 p. 21</v>
      </c>
      <c r="P1665" t="str">
        <f>Q1665</f>
        <v>Ierendi City</v>
      </c>
      <c r="Q1665" t="str">
        <f t="shared" si="233"/>
        <v>Ierendi City</v>
      </c>
      <c r="R1665" t="str">
        <f t="shared" si="234"/>
        <v>Ierendi City</v>
      </c>
      <c r="S1665" t="s">
        <v>8775</v>
      </c>
      <c r="T1665" t="s">
        <v>3454</v>
      </c>
      <c r="U1665" t="s">
        <v>49</v>
      </c>
      <c r="AK1665">
        <f t="shared" si="229"/>
        <v>0</v>
      </c>
    </row>
    <row r="1666" spans="1:37" x14ac:dyDescent="0.25">
      <c r="A1666" t="s">
        <v>8776</v>
      </c>
      <c r="B1666" t="s">
        <v>8777</v>
      </c>
      <c r="G1666" t="s">
        <v>8781</v>
      </c>
      <c r="H1666" t="s">
        <v>8654</v>
      </c>
      <c r="Q1666" t="str">
        <f t="shared" ref="Q1666:Q1676" si="236">Q1665</f>
        <v>Ierendi City</v>
      </c>
      <c r="R1666" t="str">
        <f t="shared" ref="R1666:R1676" si="237">R1665</f>
        <v>Ierendi City</v>
      </c>
      <c r="S1666" t="s">
        <v>8782</v>
      </c>
      <c r="T1666" t="s">
        <v>8783</v>
      </c>
      <c r="U1666" t="s">
        <v>49</v>
      </c>
      <c r="Y1666" t="s">
        <v>203</v>
      </c>
      <c r="AB1666" t="s">
        <v>135</v>
      </c>
      <c r="AC1666" t="str">
        <f>AB1666</f>
        <v>Brown</v>
      </c>
      <c r="AK1666">
        <f t="shared" si="229"/>
        <v>0</v>
      </c>
    </row>
    <row r="1667" spans="1:37" x14ac:dyDescent="0.25">
      <c r="A1667" t="str">
        <f>A1666</f>
        <v>Kaylee</v>
      </c>
      <c r="B1667" t="s">
        <v>8778</v>
      </c>
      <c r="G1667" t="str">
        <f>G1666</f>
        <v>Gaz 4 p. 22</v>
      </c>
      <c r="H1667" t="s">
        <v>8654</v>
      </c>
      <c r="Q1667" t="str">
        <f t="shared" si="236"/>
        <v>Ierendi City</v>
      </c>
      <c r="R1667" t="str">
        <f t="shared" si="237"/>
        <v>Ierendi City</v>
      </c>
      <c r="U1667" t="s">
        <v>130</v>
      </c>
      <c r="Y1667" t="s">
        <v>203</v>
      </c>
      <c r="Z1667" t="s">
        <v>64</v>
      </c>
      <c r="AA1667" t="s">
        <v>64</v>
      </c>
      <c r="AB1667" t="s">
        <v>135</v>
      </c>
      <c r="AC1667" t="str">
        <f>AB1667</f>
        <v>Brown</v>
      </c>
      <c r="AK1667">
        <f t="shared" ref="AK1667:AK1730" si="238">AD1667+AE1667+AF1667+AG1667+AH1667+AI1667</f>
        <v>0</v>
      </c>
    </row>
    <row r="1668" spans="1:37" x14ac:dyDescent="0.25">
      <c r="A1668" t="str">
        <f>A1667</f>
        <v>Kaylee</v>
      </c>
      <c r="B1668" t="s">
        <v>8779</v>
      </c>
      <c r="G1668" t="str">
        <f>G1667</f>
        <v>Gaz 4 p. 22</v>
      </c>
      <c r="H1668" t="s">
        <v>8654</v>
      </c>
      <c r="Q1668" t="str">
        <f t="shared" si="236"/>
        <v>Ierendi City</v>
      </c>
      <c r="R1668" t="str">
        <f t="shared" si="237"/>
        <v>Ierendi City</v>
      </c>
      <c r="U1668" t="s">
        <v>130</v>
      </c>
      <c r="Y1668" t="s">
        <v>203</v>
      </c>
      <c r="Z1668" t="s">
        <v>64</v>
      </c>
      <c r="AA1668" t="s">
        <v>64</v>
      </c>
      <c r="AB1668" t="s">
        <v>135</v>
      </c>
      <c r="AC1668" t="str">
        <f>AB1668</f>
        <v>Brown</v>
      </c>
      <c r="AK1668">
        <f t="shared" si="238"/>
        <v>0</v>
      </c>
    </row>
    <row r="1669" spans="1:37" x14ac:dyDescent="0.25">
      <c r="A1669" t="str">
        <f>A1668</f>
        <v>Kaylee</v>
      </c>
      <c r="B1669" t="s">
        <v>8780</v>
      </c>
      <c r="G1669" t="str">
        <f>G1668</f>
        <v>Gaz 4 p. 22</v>
      </c>
      <c r="H1669" t="s">
        <v>8654</v>
      </c>
      <c r="Q1669" t="str">
        <f t="shared" si="236"/>
        <v>Ierendi City</v>
      </c>
      <c r="R1669" t="str">
        <f t="shared" si="237"/>
        <v>Ierendi City</v>
      </c>
      <c r="U1669" t="s">
        <v>49</v>
      </c>
      <c r="Y1669" t="s">
        <v>203</v>
      </c>
      <c r="AB1669" t="s">
        <v>135</v>
      </c>
      <c r="AC1669" t="str">
        <f>AB1669</f>
        <v>Brown</v>
      </c>
      <c r="AK1669">
        <f t="shared" si="238"/>
        <v>0</v>
      </c>
    </row>
    <row r="1670" spans="1:37" x14ac:dyDescent="0.25">
      <c r="A1670" t="s">
        <v>8784</v>
      </c>
      <c r="G1670" t="str">
        <f>G1669</f>
        <v>Gaz 4 p. 22</v>
      </c>
      <c r="H1670" t="s">
        <v>748</v>
      </c>
      <c r="I1670" t="str">
        <f>I1663</f>
        <v>Magic-user</v>
      </c>
      <c r="P1670" t="s">
        <v>749</v>
      </c>
      <c r="Q1670" t="str">
        <f t="shared" si="236"/>
        <v>Ierendi City</v>
      </c>
      <c r="R1670" t="str">
        <f t="shared" si="237"/>
        <v>Ierendi City</v>
      </c>
      <c r="S1670" t="s">
        <v>8785</v>
      </c>
      <c r="T1670" t="s">
        <v>8786</v>
      </c>
      <c r="U1670" t="s">
        <v>49</v>
      </c>
      <c r="AK1670">
        <f t="shared" si="238"/>
        <v>0</v>
      </c>
    </row>
    <row r="1671" spans="1:37" x14ac:dyDescent="0.25">
      <c r="A1671" t="s">
        <v>8787</v>
      </c>
      <c r="B1671" t="s">
        <v>8789</v>
      </c>
      <c r="G1671" t="s">
        <v>8788</v>
      </c>
      <c r="Q1671" t="str">
        <f t="shared" si="236"/>
        <v>Ierendi City</v>
      </c>
      <c r="R1671" t="str">
        <f t="shared" si="237"/>
        <v>Ierendi City</v>
      </c>
      <c r="T1671" t="s">
        <v>129</v>
      </c>
      <c r="U1671" t="s">
        <v>49</v>
      </c>
      <c r="AK1671">
        <f t="shared" si="238"/>
        <v>0</v>
      </c>
    </row>
    <row r="1672" spans="1:37" x14ac:dyDescent="0.25">
      <c r="A1672" t="s">
        <v>8790</v>
      </c>
      <c r="B1672" t="s">
        <v>8791</v>
      </c>
      <c r="G1672" t="str">
        <f>G1671</f>
        <v>Gaz 4 p. 23</v>
      </c>
      <c r="Q1672" t="str">
        <f t="shared" si="236"/>
        <v>Ierendi City</v>
      </c>
      <c r="R1672" t="str">
        <f t="shared" si="237"/>
        <v>Ierendi City</v>
      </c>
      <c r="T1672" t="s">
        <v>7407</v>
      </c>
      <c r="U1672" t="s">
        <v>49</v>
      </c>
      <c r="AK1672">
        <f t="shared" si="238"/>
        <v>0</v>
      </c>
    </row>
    <row r="1673" spans="1:37" x14ac:dyDescent="0.25">
      <c r="A1673" t="s">
        <v>8793</v>
      </c>
      <c r="G1673" t="str">
        <f>G1672</f>
        <v>Gaz 4 p. 23</v>
      </c>
      <c r="H1673" t="s">
        <v>748</v>
      </c>
      <c r="P1673" t="s">
        <v>749</v>
      </c>
      <c r="Q1673" t="str">
        <f t="shared" si="236"/>
        <v>Ierendi City</v>
      </c>
      <c r="R1673" t="str">
        <f t="shared" si="237"/>
        <v>Ierendi City</v>
      </c>
      <c r="T1673" t="str">
        <f>T1672</f>
        <v>painter</v>
      </c>
      <c r="U1673" t="s">
        <v>49</v>
      </c>
      <c r="AK1673">
        <f t="shared" si="238"/>
        <v>0</v>
      </c>
    </row>
    <row r="1674" spans="1:37" x14ac:dyDescent="0.25">
      <c r="A1674" t="s">
        <v>8794</v>
      </c>
      <c r="B1674" t="s">
        <v>8795</v>
      </c>
      <c r="G1674" t="s">
        <v>8796</v>
      </c>
      <c r="H1674" t="s">
        <v>2846</v>
      </c>
      <c r="I1674" t="s">
        <v>2477</v>
      </c>
      <c r="J1674">
        <v>8</v>
      </c>
      <c r="K1674" t="s">
        <v>10749</v>
      </c>
      <c r="Q1674" t="str">
        <f t="shared" si="236"/>
        <v>Ierendi City</v>
      </c>
      <c r="R1674" t="str">
        <f t="shared" si="237"/>
        <v>Ierendi City</v>
      </c>
      <c r="T1674" t="s">
        <v>8802</v>
      </c>
      <c r="U1674" t="s">
        <v>49</v>
      </c>
      <c r="X1674" t="s">
        <v>2491</v>
      </c>
      <c r="AK1674">
        <f t="shared" si="238"/>
        <v>0</v>
      </c>
    </row>
    <row r="1675" spans="1:37" x14ac:dyDescent="0.25">
      <c r="A1675" t="s">
        <v>8797</v>
      </c>
      <c r="B1675" t="s">
        <v>8798</v>
      </c>
      <c r="C1675" t="s">
        <v>8799</v>
      </c>
      <c r="G1675" t="s">
        <v>8800</v>
      </c>
      <c r="H1675" t="s">
        <v>8654</v>
      </c>
      <c r="I1675" t="s">
        <v>151</v>
      </c>
      <c r="J1675">
        <v>12</v>
      </c>
      <c r="P1675" t="s">
        <v>3014</v>
      </c>
      <c r="Q1675" t="str">
        <f t="shared" si="236"/>
        <v>Ierendi City</v>
      </c>
      <c r="R1675" t="str">
        <f t="shared" si="237"/>
        <v>Ierendi City</v>
      </c>
      <c r="T1675" t="str">
        <f>T1674</f>
        <v>private investigator</v>
      </c>
      <c r="U1675" t="s">
        <v>49</v>
      </c>
      <c r="Y1675" t="s">
        <v>203</v>
      </c>
      <c r="AB1675" t="s">
        <v>135</v>
      </c>
      <c r="AC1675" t="str">
        <f>AB1675</f>
        <v>Brown</v>
      </c>
      <c r="AK1675">
        <f t="shared" si="238"/>
        <v>0</v>
      </c>
    </row>
    <row r="1676" spans="1:37" x14ac:dyDescent="0.25">
      <c r="A1676" t="s">
        <v>8801</v>
      </c>
      <c r="G1676" t="str">
        <f>G1675</f>
        <v>Gaz 4 p. 25</v>
      </c>
      <c r="H1676" t="str">
        <f>H1675</f>
        <v>Makai</v>
      </c>
      <c r="P1676" t="str">
        <f>P1675</f>
        <v>Ierendi</v>
      </c>
      <c r="Q1676" t="str">
        <f t="shared" si="236"/>
        <v>Ierendi City</v>
      </c>
      <c r="R1676" t="str">
        <f t="shared" si="237"/>
        <v>Ierendi City</v>
      </c>
      <c r="U1676" t="s">
        <v>49</v>
      </c>
      <c r="AK1676">
        <f t="shared" si="238"/>
        <v>0</v>
      </c>
    </row>
    <row r="1677" spans="1:37" x14ac:dyDescent="0.25">
      <c r="A1677" t="s">
        <v>8803</v>
      </c>
      <c r="C1677" t="s">
        <v>8804</v>
      </c>
      <c r="D1677" t="s">
        <v>21222</v>
      </c>
      <c r="G1677" t="str">
        <f>G1676</f>
        <v>Gaz 4 p. 25</v>
      </c>
      <c r="I1677" t="str">
        <f>I1670</f>
        <v>Magic-user</v>
      </c>
      <c r="J1677">
        <v>7</v>
      </c>
      <c r="Q1677" t="str">
        <f t="shared" ref="Q1677:R1683" si="239">Q1676</f>
        <v>Ierendi City</v>
      </c>
      <c r="R1677" t="str">
        <f t="shared" si="239"/>
        <v>Ierendi City</v>
      </c>
      <c r="T1677" t="s">
        <v>8802</v>
      </c>
      <c r="U1677" t="s">
        <v>49</v>
      </c>
      <c r="AK1677">
        <f t="shared" si="238"/>
        <v>0</v>
      </c>
    </row>
    <row r="1678" spans="1:37" x14ac:dyDescent="0.25">
      <c r="A1678" t="s">
        <v>8805</v>
      </c>
      <c r="G1678" t="str">
        <f>G1677</f>
        <v>Gaz 4 p. 25</v>
      </c>
      <c r="Q1678" t="str">
        <f t="shared" si="239"/>
        <v>Ierendi City</v>
      </c>
      <c r="R1678" t="str">
        <f t="shared" si="239"/>
        <v>Ierendi City</v>
      </c>
      <c r="T1678" t="s">
        <v>5521</v>
      </c>
      <c r="U1678" t="s">
        <v>49</v>
      </c>
      <c r="AK1678">
        <f t="shared" si="238"/>
        <v>0</v>
      </c>
    </row>
    <row r="1679" spans="1:37" x14ac:dyDescent="0.25">
      <c r="A1679" t="s">
        <v>8806</v>
      </c>
      <c r="G1679" t="str">
        <f>G1678</f>
        <v>Gaz 4 p. 25</v>
      </c>
      <c r="H1679" t="s">
        <v>8807</v>
      </c>
      <c r="Q1679" t="str">
        <f t="shared" si="239"/>
        <v>Ierendi City</v>
      </c>
      <c r="R1679" t="str">
        <f t="shared" si="239"/>
        <v>Ierendi City</v>
      </c>
      <c r="T1679" t="s">
        <v>8786</v>
      </c>
      <c r="U1679" t="s">
        <v>130</v>
      </c>
      <c r="Z1679" t="s">
        <v>64</v>
      </c>
      <c r="AA1679" t="s">
        <v>64</v>
      </c>
      <c r="AK1679">
        <f t="shared" si="238"/>
        <v>0</v>
      </c>
    </row>
    <row r="1680" spans="1:37" x14ac:dyDescent="0.25">
      <c r="A1680" t="s">
        <v>8808</v>
      </c>
      <c r="G1680" t="s">
        <v>8809</v>
      </c>
      <c r="H1680" t="s">
        <v>8654</v>
      </c>
      <c r="I1680" t="s">
        <v>73</v>
      </c>
      <c r="Q1680" t="str">
        <f t="shared" si="239"/>
        <v>Ierendi City</v>
      </c>
      <c r="R1680" t="str">
        <f t="shared" si="239"/>
        <v>Ierendi City</v>
      </c>
      <c r="S1680" t="s">
        <v>8810</v>
      </c>
      <c r="T1680" t="s">
        <v>307</v>
      </c>
      <c r="U1680" t="s">
        <v>49</v>
      </c>
      <c r="Y1680" t="s">
        <v>203</v>
      </c>
      <c r="AB1680" t="s">
        <v>135</v>
      </c>
      <c r="AC1680" t="str">
        <f>AB1680</f>
        <v>Brown</v>
      </c>
      <c r="AK1680">
        <f t="shared" si="238"/>
        <v>0</v>
      </c>
    </row>
    <row r="1681" spans="1:37" x14ac:dyDescent="0.25">
      <c r="A1681" t="s">
        <v>8811</v>
      </c>
      <c r="G1681" t="s">
        <v>8812</v>
      </c>
      <c r="I1681" t="str">
        <f>I1680</f>
        <v>Fighter</v>
      </c>
      <c r="Q1681" t="str">
        <f t="shared" si="239"/>
        <v>Ierendi City</v>
      </c>
      <c r="R1681" t="str">
        <f t="shared" si="239"/>
        <v>Ierendi City</v>
      </c>
      <c r="S1681" t="s">
        <v>8813</v>
      </c>
      <c r="T1681" t="str">
        <f>T1680</f>
        <v>Military Officer</v>
      </c>
      <c r="U1681" t="s">
        <v>49</v>
      </c>
      <c r="AK1681">
        <f t="shared" si="238"/>
        <v>0</v>
      </c>
    </row>
    <row r="1682" spans="1:37" x14ac:dyDescent="0.25">
      <c r="A1682" t="s">
        <v>8657</v>
      </c>
      <c r="B1682" t="s">
        <v>8814</v>
      </c>
      <c r="G1682" t="s">
        <v>8815</v>
      </c>
      <c r="Q1682" t="str">
        <f t="shared" si="239"/>
        <v>Ierendi City</v>
      </c>
      <c r="R1682" t="str">
        <f t="shared" si="239"/>
        <v>Ierendi City</v>
      </c>
      <c r="U1682" t="s">
        <v>130</v>
      </c>
      <c r="Z1682" t="s">
        <v>64</v>
      </c>
      <c r="AA1682" t="s">
        <v>64</v>
      </c>
      <c r="AK1682">
        <f t="shared" si="238"/>
        <v>0</v>
      </c>
    </row>
    <row r="1683" spans="1:37" x14ac:dyDescent="0.25">
      <c r="A1683" t="s">
        <v>8818</v>
      </c>
      <c r="B1683" t="s">
        <v>8819</v>
      </c>
      <c r="G1683" t="s">
        <v>8018</v>
      </c>
      <c r="Q1683" t="str">
        <f t="shared" si="239"/>
        <v>Ierendi City</v>
      </c>
      <c r="R1683" t="str">
        <f t="shared" si="239"/>
        <v>Ierendi City</v>
      </c>
      <c r="S1683" t="s">
        <v>8820</v>
      </c>
      <c r="T1683" t="s">
        <v>8821</v>
      </c>
      <c r="U1683" t="s">
        <v>49</v>
      </c>
      <c r="AK1683">
        <f t="shared" si="238"/>
        <v>0</v>
      </c>
    </row>
    <row r="1684" spans="1:37" x14ac:dyDescent="0.25">
      <c r="A1684" t="s">
        <v>8822</v>
      </c>
      <c r="G1684" t="s">
        <v>6989</v>
      </c>
      <c r="I1684" t="s">
        <v>73</v>
      </c>
      <c r="J1684">
        <v>33</v>
      </c>
      <c r="R1684" t="s">
        <v>8117</v>
      </c>
      <c r="T1684" t="s">
        <v>655</v>
      </c>
      <c r="U1684" t="s">
        <v>49</v>
      </c>
      <c r="W1684" t="s">
        <v>156</v>
      </c>
      <c r="X1684" t="s">
        <v>5826</v>
      </c>
      <c r="Y1684" t="s">
        <v>883</v>
      </c>
      <c r="Z1684" t="s">
        <v>64</v>
      </c>
      <c r="AA1684" t="s">
        <v>63</v>
      </c>
      <c r="AB1684" t="s">
        <v>8823</v>
      </c>
      <c r="AC1684" t="s">
        <v>204</v>
      </c>
      <c r="AD1684">
        <v>18</v>
      </c>
      <c r="AE1684">
        <v>11</v>
      </c>
      <c r="AF1684">
        <v>9</v>
      </c>
      <c r="AG1684">
        <v>17</v>
      </c>
      <c r="AH1684">
        <v>18</v>
      </c>
      <c r="AI1684">
        <v>16</v>
      </c>
      <c r="AK1684">
        <f t="shared" si="238"/>
        <v>89</v>
      </c>
    </row>
    <row r="1685" spans="1:37" x14ac:dyDescent="0.25">
      <c r="A1685" t="s">
        <v>8824</v>
      </c>
      <c r="B1685" t="s">
        <v>8825</v>
      </c>
      <c r="G1685" t="s">
        <v>8826</v>
      </c>
      <c r="Q1685" t="s">
        <v>8686</v>
      </c>
      <c r="R1685" t="str">
        <f>Q1685</f>
        <v>Ierendi Island</v>
      </c>
      <c r="T1685" t="s">
        <v>4609</v>
      </c>
      <c r="U1685" t="s">
        <v>130</v>
      </c>
      <c r="Z1685" t="s">
        <v>64</v>
      </c>
      <c r="AA1685" t="s">
        <v>64</v>
      </c>
      <c r="AK1685">
        <f t="shared" si="238"/>
        <v>0</v>
      </c>
    </row>
    <row r="1686" spans="1:37" x14ac:dyDescent="0.25">
      <c r="A1686" t="s">
        <v>8827</v>
      </c>
      <c r="G1686" t="s">
        <v>8830</v>
      </c>
      <c r="P1686" t="s">
        <v>8651</v>
      </c>
      <c r="Q1686" t="str">
        <f>P1686</f>
        <v>Ierendi City</v>
      </c>
      <c r="R1686" t="str">
        <f>Q1686</f>
        <v>Ierendi City</v>
      </c>
      <c r="S1686" t="s">
        <v>8831</v>
      </c>
      <c r="U1686" t="s">
        <v>49</v>
      </c>
      <c r="Z1686" t="s">
        <v>63</v>
      </c>
      <c r="AK1686">
        <f t="shared" si="238"/>
        <v>0</v>
      </c>
    </row>
    <row r="1687" spans="1:37" x14ac:dyDescent="0.25">
      <c r="A1687" t="s">
        <v>8828</v>
      </c>
      <c r="G1687" t="s">
        <v>8830</v>
      </c>
      <c r="P1687" t="s">
        <v>8651</v>
      </c>
      <c r="Q1687" t="str">
        <f>P1687</f>
        <v>Ierendi City</v>
      </c>
      <c r="R1687" t="str">
        <f>Q1687</f>
        <v>Ierendi City</v>
      </c>
      <c r="S1687" t="str">
        <f>S1686</f>
        <v>Tribune</v>
      </c>
      <c r="U1687" t="s">
        <v>49</v>
      </c>
      <c r="Z1687" t="s">
        <v>63</v>
      </c>
      <c r="AK1687">
        <f t="shared" si="238"/>
        <v>0</v>
      </c>
    </row>
    <row r="1688" spans="1:37" x14ac:dyDescent="0.25">
      <c r="A1688" t="s">
        <v>8829</v>
      </c>
      <c r="G1688" t="s">
        <v>8830</v>
      </c>
      <c r="P1688" t="s">
        <v>8651</v>
      </c>
      <c r="Q1688" t="str">
        <f>P1688</f>
        <v>Ierendi City</v>
      </c>
      <c r="R1688" t="str">
        <f>Q1688</f>
        <v>Ierendi City</v>
      </c>
      <c r="S1688" t="str">
        <f>S1687</f>
        <v>Tribune</v>
      </c>
      <c r="U1688" t="s">
        <v>49</v>
      </c>
      <c r="Z1688" t="s">
        <v>63</v>
      </c>
      <c r="AK1688">
        <f t="shared" si="238"/>
        <v>0</v>
      </c>
    </row>
    <row r="1689" spans="1:37" x14ac:dyDescent="0.25">
      <c r="A1689" t="s">
        <v>8832</v>
      </c>
      <c r="G1689" t="str">
        <f>G1688</f>
        <v>X10 p. 16</v>
      </c>
      <c r="I1689" t="s">
        <v>73</v>
      </c>
      <c r="P1689" t="s">
        <v>8651</v>
      </c>
      <c r="Q1689" t="str">
        <f>P1689</f>
        <v>Ierendi City</v>
      </c>
      <c r="R1689" t="str">
        <f>Q1689</f>
        <v>Ierendi City</v>
      </c>
      <c r="T1689" t="s">
        <v>307</v>
      </c>
      <c r="U1689" t="s">
        <v>49</v>
      </c>
      <c r="AK1689">
        <f t="shared" si="238"/>
        <v>0</v>
      </c>
    </row>
    <row r="1690" spans="1:37" x14ac:dyDescent="0.25">
      <c r="A1690" t="s">
        <v>8833</v>
      </c>
      <c r="C1690" t="s">
        <v>8834</v>
      </c>
      <c r="G1690" t="s">
        <v>8835</v>
      </c>
      <c r="I1690" t="str">
        <f>I1689</f>
        <v>Fighter</v>
      </c>
      <c r="J1690">
        <v>20</v>
      </c>
      <c r="Q1690" t="s">
        <v>8684</v>
      </c>
      <c r="R1690" t="str">
        <f t="shared" ref="R1690:R1696" si="240">Q1690</f>
        <v>Safari Island</v>
      </c>
      <c r="S1690" t="s">
        <v>8836</v>
      </c>
      <c r="T1690" t="s">
        <v>8837</v>
      </c>
      <c r="U1690" t="s">
        <v>49</v>
      </c>
      <c r="V1690" t="s">
        <v>325</v>
      </c>
      <c r="AK1690">
        <f t="shared" si="238"/>
        <v>0</v>
      </c>
    </row>
    <row r="1691" spans="1:37" x14ac:dyDescent="0.25">
      <c r="A1691" t="s">
        <v>8838</v>
      </c>
      <c r="B1691" t="s">
        <v>8839</v>
      </c>
      <c r="G1691" t="str">
        <f>G1690</f>
        <v>Gaz 4 p. 39</v>
      </c>
      <c r="H1691" t="s">
        <v>5536</v>
      </c>
      <c r="I1691" t="str">
        <f>I1677</f>
        <v>Magic-user</v>
      </c>
      <c r="J1691">
        <v>28</v>
      </c>
      <c r="P1691" t="s">
        <v>749</v>
      </c>
      <c r="Q1691" t="s">
        <v>8684</v>
      </c>
      <c r="R1691" t="str">
        <f t="shared" si="240"/>
        <v>Safari Island</v>
      </c>
      <c r="S1691" t="s">
        <v>8836</v>
      </c>
      <c r="T1691" t="str">
        <f>T1690</f>
        <v>Adventure Park Owner</v>
      </c>
      <c r="U1691" t="s">
        <v>49</v>
      </c>
      <c r="AK1691">
        <f t="shared" si="238"/>
        <v>0</v>
      </c>
    </row>
    <row r="1692" spans="1:37" x14ac:dyDescent="0.25">
      <c r="A1692" t="s">
        <v>8840</v>
      </c>
      <c r="C1692" t="s">
        <v>8841</v>
      </c>
      <c r="G1692" t="s">
        <v>8842</v>
      </c>
      <c r="I1692" t="str">
        <f>I1690</f>
        <v>Fighter</v>
      </c>
      <c r="P1692" t="s">
        <v>3014</v>
      </c>
      <c r="Q1692" t="s">
        <v>712</v>
      </c>
      <c r="R1692" t="str">
        <f t="shared" si="240"/>
        <v>Thyatis City</v>
      </c>
      <c r="T1692" t="s">
        <v>1851</v>
      </c>
      <c r="U1692" t="s">
        <v>49</v>
      </c>
      <c r="W1692" t="s">
        <v>8843</v>
      </c>
      <c r="X1692" t="str">
        <f>W1692</f>
        <v>large</v>
      </c>
      <c r="AK1692">
        <f t="shared" si="238"/>
        <v>0</v>
      </c>
    </row>
    <row r="1693" spans="1:37" x14ac:dyDescent="0.25">
      <c r="A1693" t="s">
        <v>8844</v>
      </c>
      <c r="G1693" t="s">
        <v>8845</v>
      </c>
      <c r="H1693" t="s">
        <v>8846</v>
      </c>
      <c r="P1693" t="str">
        <f>P1692</f>
        <v>Ierendi</v>
      </c>
      <c r="Q1693" t="str">
        <f>P1693</f>
        <v>Ierendi</v>
      </c>
      <c r="R1693" t="str">
        <f t="shared" si="240"/>
        <v>Ierendi</v>
      </c>
      <c r="T1693" t="s">
        <v>129</v>
      </c>
      <c r="U1693" t="s">
        <v>130</v>
      </c>
      <c r="Z1693" t="s">
        <v>64</v>
      </c>
      <c r="AA1693" t="s">
        <v>64</v>
      </c>
      <c r="AB1693" t="s">
        <v>135</v>
      </c>
      <c r="AK1693">
        <f t="shared" si="238"/>
        <v>0</v>
      </c>
    </row>
    <row r="1694" spans="1:37" x14ac:dyDescent="0.25">
      <c r="A1694" t="s">
        <v>8847</v>
      </c>
      <c r="G1694" t="s">
        <v>8848</v>
      </c>
      <c r="Q1694" t="s">
        <v>8651</v>
      </c>
      <c r="R1694" t="str">
        <f t="shared" si="240"/>
        <v>Ierendi City</v>
      </c>
      <c r="T1694" t="str">
        <f>T1693</f>
        <v>Tour Guide</v>
      </c>
      <c r="U1694" t="s">
        <v>49</v>
      </c>
      <c r="AK1694">
        <f t="shared" si="238"/>
        <v>0</v>
      </c>
    </row>
    <row r="1695" spans="1:37" x14ac:dyDescent="0.25">
      <c r="A1695" t="s">
        <v>8849</v>
      </c>
      <c r="G1695" t="s">
        <v>8851</v>
      </c>
      <c r="H1695" t="s">
        <v>8654</v>
      </c>
      <c r="P1695" t="s">
        <v>3014</v>
      </c>
      <c r="Q1695" t="str">
        <f>P1695</f>
        <v>Ierendi</v>
      </c>
      <c r="R1695" t="str">
        <f t="shared" si="240"/>
        <v>Ierendi</v>
      </c>
      <c r="T1695" t="str">
        <f>T1694</f>
        <v>Tour Guide</v>
      </c>
      <c r="U1695" t="s">
        <v>49</v>
      </c>
      <c r="V1695" t="s">
        <v>1357</v>
      </c>
      <c r="Y1695" t="s">
        <v>203</v>
      </c>
      <c r="AB1695" t="s">
        <v>135</v>
      </c>
      <c r="AC1695" t="str">
        <f>AB1695</f>
        <v>Brown</v>
      </c>
      <c r="AK1695">
        <f t="shared" si="238"/>
        <v>0</v>
      </c>
    </row>
    <row r="1696" spans="1:37" x14ac:dyDescent="0.25">
      <c r="A1696" t="s">
        <v>8850</v>
      </c>
      <c r="G1696" t="s">
        <v>8852</v>
      </c>
      <c r="H1696" t="str">
        <f>H1695</f>
        <v>Makai</v>
      </c>
      <c r="P1696" t="s">
        <v>3014</v>
      </c>
      <c r="Q1696" t="str">
        <f>P1696</f>
        <v>Ierendi</v>
      </c>
      <c r="R1696" t="str">
        <f t="shared" si="240"/>
        <v>Ierendi</v>
      </c>
      <c r="T1696" t="str">
        <f>T1695</f>
        <v>Tour Guide</v>
      </c>
      <c r="U1696" t="s">
        <v>49</v>
      </c>
      <c r="W1696" t="s">
        <v>1063</v>
      </c>
      <c r="Y1696" t="str">
        <f>Y1695</f>
        <v>Dark</v>
      </c>
      <c r="AB1696" t="str">
        <f>AB1695</f>
        <v>Brown</v>
      </c>
      <c r="AC1696" t="str">
        <f>AC1695</f>
        <v>Brown</v>
      </c>
      <c r="AK1696">
        <f t="shared" si="238"/>
        <v>0</v>
      </c>
    </row>
    <row r="1697" spans="1:37" x14ac:dyDescent="0.25">
      <c r="A1697" t="s">
        <v>8853</v>
      </c>
      <c r="G1697" t="s">
        <v>7885</v>
      </c>
      <c r="Q1697" t="str">
        <f>Q1696</f>
        <v>Ierendi</v>
      </c>
      <c r="R1697" t="str">
        <f>R1696</f>
        <v>Ierendi</v>
      </c>
      <c r="U1697" t="s">
        <v>49</v>
      </c>
      <c r="AK1697">
        <f t="shared" si="238"/>
        <v>0</v>
      </c>
    </row>
    <row r="1698" spans="1:37" x14ac:dyDescent="0.25">
      <c r="A1698" t="s">
        <v>8854</v>
      </c>
      <c r="B1698" t="s">
        <v>8855</v>
      </c>
      <c r="G1698" t="s">
        <v>8856</v>
      </c>
      <c r="H1698" t="s">
        <v>8654</v>
      </c>
      <c r="P1698" t="s">
        <v>8691</v>
      </c>
      <c r="Q1698" t="str">
        <f t="shared" ref="Q1698:R1702" si="241">P1698</f>
        <v>Roister Island</v>
      </c>
      <c r="R1698" t="str">
        <f t="shared" si="241"/>
        <v>Roister Island</v>
      </c>
      <c r="U1698" t="s">
        <v>130</v>
      </c>
      <c r="Y1698" t="s">
        <v>203</v>
      </c>
      <c r="Z1698" t="s">
        <v>64</v>
      </c>
      <c r="AA1698" t="s">
        <v>64</v>
      </c>
      <c r="AB1698" t="s">
        <v>135</v>
      </c>
      <c r="AC1698" t="str">
        <f>AB1698</f>
        <v>Brown</v>
      </c>
      <c r="AK1698">
        <f t="shared" si="238"/>
        <v>0</v>
      </c>
    </row>
    <row r="1699" spans="1:37" x14ac:dyDescent="0.25">
      <c r="A1699" t="s">
        <v>8857</v>
      </c>
      <c r="G1699" t="s">
        <v>8815</v>
      </c>
      <c r="H1699" t="str">
        <f>H1698</f>
        <v>Makai</v>
      </c>
      <c r="P1699" t="s">
        <v>8692</v>
      </c>
      <c r="Q1699" t="str">
        <f t="shared" si="241"/>
        <v>Ronowac</v>
      </c>
      <c r="R1699" t="str">
        <f t="shared" si="241"/>
        <v>Ronowac</v>
      </c>
      <c r="S1699" t="s">
        <v>8859</v>
      </c>
      <c r="T1699" t="s">
        <v>8860</v>
      </c>
      <c r="U1699" t="s">
        <v>49</v>
      </c>
      <c r="Y1699" t="s">
        <v>203</v>
      </c>
      <c r="AB1699" t="s">
        <v>135</v>
      </c>
      <c r="AC1699" t="str">
        <f>AB1699</f>
        <v>Brown</v>
      </c>
      <c r="AK1699">
        <f t="shared" si="238"/>
        <v>0</v>
      </c>
    </row>
    <row r="1700" spans="1:37" x14ac:dyDescent="0.25">
      <c r="A1700" t="s">
        <v>8858</v>
      </c>
      <c r="G1700" t="str">
        <f>G1699</f>
        <v>Gaz 4 p. 53</v>
      </c>
      <c r="H1700" t="str">
        <f>H1699</f>
        <v>Makai</v>
      </c>
      <c r="P1700" t="s">
        <v>8692</v>
      </c>
      <c r="Q1700" t="str">
        <f t="shared" si="241"/>
        <v>Ronowac</v>
      </c>
      <c r="R1700" t="str">
        <f t="shared" si="241"/>
        <v>Ronowac</v>
      </c>
      <c r="U1700" t="s">
        <v>130</v>
      </c>
      <c r="Y1700" t="s">
        <v>203</v>
      </c>
      <c r="Z1700" t="s">
        <v>64</v>
      </c>
      <c r="AA1700" t="s">
        <v>64</v>
      </c>
      <c r="AB1700" t="s">
        <v>135</v>
      </c>
      <c r="AC1700" t="str">
        <f>AB1700</f>
        <v>Brown</v>
      </c>
      <c r="AK1700">
        <f t="shared" si="238"/>
        <v>0</v>
      </c>
    </row>
    <row r="1701" spans="1:37" x14ac:dyDescent="0.25">
      <c r="A1701" t="s">
        <v>8861</v>
      </c>
      <c r="G1701" t="str">
        <f>G1700</f>
        <v>Gaz 4 p. 53</v>
      </c>
      <c r="H1701" t="str">
        <f>H1700</f>
        <v>Makai</v>
      </c>
      <c r="P1701" t="s">
        <v>8692</v>
      </c>
      <c r="Q1701" t="str">
        <f t="shared" si="241"/>
        <v>Ronowac</v>
      </c>
      <c r="R1701" t="str">
        <f t="shared" si="241"/>
        <v>Ronowac</v>
      </c>
      <c r="T1701" t="s">
        <v>8862</v>
      </c>
      <c r="U1701" t="s">
        <v>49</v>
      </c>
      <c r="Y1701" t="s">
        <v>203</v>
      </c>
      <c r="AB1701" t="s">
        <v>135</v>
      </c>
      <c r="AC1701" t="str">
        <f>AB1701</f>
        <v>Brown</v>
      </c>
      <c r="AK1701">
        <f t="shared" si="238"/>
        <v>0</v>
      </c>
    </row>
    <row r="1702" spans="1:37" x14ac:dyDescent="0.25">
      <c r="A1702" t="s">
        <v>8863</v>
      </c>
      <c r="C1702" t="s">
        <v>8864</v>
      </c>
      <c r="G1702" t="str">
        <f>G1701</f>
        <v>Gaz 4 p. 53</v>
      </c>
      <c r="H1702" t="str">
        <f>H1701</f>
        <v>Makai</v>
      </c>
      <c r="P1702" t="s">
        <v>8692</v>
      </c>
      <c r="Q1702" t="str">
        <f t="shared" si="241"/>
        <v>Ronowac</v>
      </c>
      <c r="R1702" t="str">
        <f t="shared" si="241"/>
        <v>Ronowac</v>
      </c>
      <c r="T1702" t="s">
        <v>8865</v>
      </c>
      <c r="U1702" t="s">
        <v>49</v>
      </c>
      <c r="Y1702" t="s">
        <v>203</v>
      </c>
      <c r="AB1702" t="s">
        <v>135</v>
      </c>
      <c r="AC1702" t="str">
        <f>AB1702</f>
        <v>Brown</v>
      </c>
      <c r="AK1702">
        <f t="shared" si="238"/>
        <v>0</v>
      </c>
    </row>
    <row r="1703" spans="1:37" x14ac:dyDescent="0.25">
      <c r="A1703" t="s">
        <v>8877</v>
      </c>
      <c r="G1703" t="s">
        <v>8616</v>
      </c>
      <c r="H1703" t="s">
        <v>45</v>
      </c>
      <c r="I1703" t="str">
        <f>I1691</f>
        <v>Magic-user</v>
      </c>
      <c r="P1703" t="s">
        <v>8636</v>
      </c>
      <c r="Q1703" t="s">
        <v>8613</v>
      </c>
      <c r="R1703" t="str">
        <f>Q1703</f>
        <v>Alcove Island</v>
      </c>
      <c r="U1703" t="s">
        <v>49</v>
      </c>
      <c r="AK1703">
        <f t="shared" si="238"/>
        <v>0</v>
      </c>
    </row>
    <row r="1704" spans="1:37" x14ac:dyDescent="0.25">
      <c r="A1704" t="s">
        <v>8878</v>
      </c>
      <c r="C1704" t="s">
        <v>8879</v>
      </c>
      <c r="G1704" t="s">
        <v>8880</v>
      </c>
      <c r="Q1704" t="str">
        <f>Q1703</f>
        <v>Alcove Island</v>
      </c>
      <c r="R1704" t="str">
        <f>R1703</f>
        <v>Alcove Island</v>
      </c>
      <c r="T1704" t="s">
        <v>8882</v>
      </c>
      <c r="U1704" t="s">
        <v>130</v>
      </c>
      <c r="Y1704" t="s">
        <v>8881</v>
      </c>
      <c r="Z1704" t="s">
        <v>64</v>
      </c>
      <c r="AA1704" t="s">
        <v>64</v>
      </c>
      <c r="AK1704">
        <f t="shared" si="238"/>
        <v>0</v>
      </c>
    </row>
    <row r="1705" spans="1:37" x14ac:dyDescent="0.25">
      <c r="A1705" t="s">
        <v>8883</v>
      </c>
      <c r="G1705" t="str">
        <f>G1704</f>
        <v>Gaz 4 p. 46</v>
      </c>
      <c r="P1705" t="s">
        <v>8117</v>
      </c>
      <c r="Q1705" t="str">
        <f>P1705</f>
        <v>SE Brun</v>
      </c>
      <c r="R1705" t="str">
        <f>R1704</f>
        <v>Alcove Island</v>
      </c>
      <c r="U1705" t="s">
        <v>49</v>
      </c>
      <c r="Z1705" t="s">
        <v>64</v>
      </c>
      <c r="AA1705" t="s">
        <v>64</v>
      </c>
      <c r="AK1705">
        <f t="shared" si="238"/>
        <v>0</v>
      </c>
    </row>
    <row r="1706" spans="1:37" x14ac:dyDescent="0.25">
      <c r="A1706" t="s">
        <v>8885</v>
      </c>
      <c r="G1706" t="s">
        <v>8886</v>
      </c>
      <c r="I1706" t="s">
        <v>73</v>
      </c>
      <c r="J1706">
        <v>16</v>
      </c>
      <c r="Q1706" t="s">
        <v>8690</v>
      </c>
      <c r="R1706" t="str">
        <f t="shared" ref="R1706:R1711" si="242">Q1706</f>
        <v>Kurutiba</v>
      </c>
      <c r="S1706" t="s">
        <v>8887</v>
      </c>
      <c r="U1706" t="s">
        <v>49</v>
      </c>
      <c r="AK1706">
        <f t="shared" si="238"/>
        <v>0</v>
      </c>
    </row>
    <row r="1707" spans="1:37" x14ac:dyDescent="0.25">
      <c r="A1707" t="s">
        <v>8888</v>
      </c>
      <c r="G1707" t="s">
        <v>8889</v>
      </c>
      <c r="P1707" t="s">
        <v>3014</v>
      </c>
      <c r="Q1707" t="str">
        <f>P1707</f>
        <v>Ierendi</v>
      </c>
      <c r="R1707" t="str">
        <f t="shared" si="242"/>
        <v>Ierendi</v>
      </c>
      <c r="T1707" t="s">
        <v>129</v>
      </c>
      <c r="AK1707">
        <f t="shared" si="238"/>
        <v>0</v>
      </c>
    </row>
    <row r="1708" spans="1:37" x14ac:dyDescent="0.25">
      <c r="A1708" t="s">
        <v>8890</v>
      </c>
      <c r="B1708" t="s">
        <v>8891</v>
      </c>
      <c r="C1708" t="s">
        <v>8892</v>
      </c>
      <c r="G1708" t="s">
        <v>8893</v>
      </c>
      <c r="H1708" t="s">
        <v>8654</v>
      </c>
      <c r="I1708" t="s">
        <v>1787</v>
      </c>
      <c r="Q1708" t="s">
        <v>8635</v>
      </c>
      <c r="R1708" t="str">
        <f t="shared" si="242"/>
        <v>Elegy Island</v>
      </c>
      <c r="U1708" t="s">
        <v>49</v>
      </c>
      <c r="Y1708" t="s">
        <v>203</v>
      </c>
      <c r="AB1708" t="s">
        <v>135</v>
      </c>
      <c r="AC1708" t="str">
        <f>AB1708</f>
        <v>Brown</v>
      </c>
      <c r="AK1708">
        <f t="shared" si="238"/>
        <v>0</v>
      </c>
    </row>
    <row r="1709" spans="1:37" x14ac:dyDescent="0.25">
      <c r="A1709" t="s">
        <v>8899</v>
      </c>
      <c r="G1709" t="s">
        <v>8900</v>
      </c>
      <c r="H1709" t="s">
        <v>7262</v>
      </c>
      <c r="I1709" t="s">
        <v>429</v>
      </c>
      <c r="P1709" t="s">
        <v>4623</v>
      </c>
      <c r="Q1709" t="s">
        <v>8683</v>
      </c>
      <c r="R1709" t="str">
        <f t="shared" si="242"/>
        <v>Fletcher Island</v>
      </c>
      <c r="U1709" t="s">
        <v>49</v>
      </c>
      <c r="AK1709">
        <f t="shared" si="238"/>
        <v>0</v>
      </c>
    </row>
    <row r="1710" spans="1:37" x14ac:dyDescent="0.25">
      <c r="A1710" t="s">
        <v>8901</v>
      </c>
      <c r="G1710" t="str">
        <f>G1709</f>
        <v>Gaz 4 p. 59</v>
      </c>
      <c r="H1710" t="s">
        <v>1994</v>
      </c>
      <c r="I1710" t="str">
        <f>H1710</f>
        <v>Gnome</v>
      </c>
      <c r="P1710" t="s">
        <v>8504</v>
      </c>
      <c r="Q1710" t="str">
        <f>Q1709</f>
        <v>Fletcher Island</v>
      </c>
      <c r="R1710" t="str">
        <f t="shared" si="242"/>
        <v>Fletcher Island</v>
      </c>
      <c r="T1710" t="s">
        <v>8902</v>
      </c>
      <c r="U1710" t="s">
        <v>49</v>
      </c>
      <c r="AK1710">
        <f t="shared" si="238"/>
        <v>0</v>
      </c>
    </row>
    <row r="1711" spans="1:37" x14ac:dyDescent="0.25">
      <c r="A1711" t="s">
        <v>8904</v>
      </c>
      <c r="G1711" t="str">
        <f>G1710</f>
        <v>Gaz 4 p. 59</v>
      </c>
      <c r="H1711" t="s">
        <v>2705</v>
      </c>
      <c r="I1711" t="s">
        <v>73</v>
      </c>
      <c r="P1711" t="s">
        <v>1161</v>
      </c>
      <c r="Q1711" t="s">
        <v>8697</v>
      </c>
      <c r="R1711" t="str">
        <f t="shared" si="242"/>
        <v>Vlaad</v>
      </c>
      <c r="T1711" t="s">
        <v>8474</v>
      </c>
      <c r="U1711" t="s">
        <v>49</v>
      </c>
      <c r="AK1711">
        <f t="shared" si="238"/>
        <v>0</v>
      </c>
    </row>
    <row r="1712" spans="1:37" x14ac:dyDescent="0.25">
      <c r="A1712" t="s">
        <v>8905</v>
      </c>
      <c r="G1712" t="str">
        <f>G1711</f>
        <v>Gaz 4 p. 59</v>
      </c>
      <c r="H1712" t="s">
        <v>1157</v>
      </c>
      <c r="P1712" t="s">
        <v>8906</v>
      </c>
      <c r="Q1712" t="str">
        <f t="shared" ref="Q1712:R1714" si="243">Q1711</f>
        <v>Vlaad</v>
      </c>
      <c r="R1712" t="str">
        <f t="shared" si="243"/>
        <v>Vlaad</v>
      </c>
      <c r="T1712" t="s">
        <v>8907</v>
      </c>
      <c r="U1712" t="s">
        <v>49</v>
      </c>
      <c r="W1712" t="s">
        <v>205</v>
      </c>
      <c r="AK1712">
        <f t="shared" si="238"/>
        <v>0</v>
      </c>
    </row>
    <row r="1713" spans="1:37" x14ac:dyDescent="0.25">
      <c r="A1713" t="s">
        <v>8908</v>
      </c>
      <c r="G1713" t="str">
        <f>G1712</f>
        <v>Gaz 4 p. 59</v>
      </c>
      <c r="H1713" t="str">
        <f>H1712</f>
        <v>Heldannic</v>
      </c>
      <c r="P1713" t="str">
        <f>P1712</f>
        <v>Soderfjord Jarldoms</v>
      </c>
      <c r="Q1713" t="str">
        <f t="shared" si="243"/>
        <v>Vlaad</v>
      </c>
      <c r="R1713" t="str">
        <f t="shared" si="243"/>
        <v>Vlaad</v>
      </c>
      <c r="T1713" t="s">
        <v>8910</v>
      </c>
      <c r="U1713" t="s">
        <v>49</v>
      </c>
      <c r="AK1713">
        <f t="shared" si="238"/>
        <v>0</v>
      </c>
    </row>
    <row r="1714" spans="1:37" x14ac:dyDescent="0.25">
      <c r="A1714" t="s">
        <v>8909</v>
      </c>
      <c r="G1714" t="str">
        <f>G1713</f>
        <v>Gaz 4 p. 59</v>
      </c>
      <c r="H1714" t="str">
        <f>H1713</f>
        <v>Heldannic</v>
      </c>
      <c r="P1714" t="str">
        <f>P1713</f>
        <v>Soderfjord Jarldoms</v>
      </c>
      <c r="Q1714" t="str">
        <f t="shared" si="243"/>
        <v>Vlaad</v>
      </c>
      <c r="R1714" t="str">
        <f t="shared" si="243"/>
        <v>Vlaad</v>
      </c>
      <c r="T1714" t="s">
        <v>4581</v>
      </c>
      <c r="U1714" t="s">
        <v>49</v>
      </c>
      <c r="AK1714">
        <f t="shared" si="238"/>
        <v>0</v>
      </c>
    </row>
    <row r="1715" spans="1:37" x14ac:dyDescent="0.25">
      <c r="A1715" t="s">
        <v>8912</v>
      </c>
      <c r="B1715" t="s">
        <v>14363</v>
      </c>
      <c r="G1715" t="s">
        <v>8914</v>
      </c>
      <c r="H1715" t="s">
        <v>235</v>
      </c>
      <c r="I1715" t="str">
        <f>H1715</f>
        <v>Merrow</v>
      </c>
      <c r="J1715">
        <v>4</v>
      </c>
      <c r="P1715" t="s">
        <v>8611</v>
      </c>
      <c r="Q1715" t="str">
        <f>P1715</f>
        <v>Sunlit Sea</v>
      </c>
      <c r="R1715" t="str">
        <f>Q1715</f>
        <v>Sunlit Sea</v>
      </c>
      <c r="T1715" t="s">
        <v>8915</v>
      </c>
      <c r="U1715" t="s">
        <v>49</v>
      </c>
      <c r="W1715" t="s">
        <v>205</v>
      </c>
      <c r="X1715" t="s">
        <v>739</v>
      </c>
      <c r="AB1715" t="s">
        <v>909</v>
      </c>
      <c r="AD1715">
        <v>18</v>
      </c>
      <c r="AE1715">
        <v>9</v>
      </c>
      <c r="AF1715">
        <v>8</v>
      </c>
      <c r="AG1715">
        <v>17</v>
      </c>
      <c r="AH1715">
        <v>14</v>
      </c>
      <c r="AI1715">
        <v>11</v>
      </c>
      <c r="AK1715">
        <f t="shared" si="238"/>
        <v>77</v>
      </c>
    </row>
    <row r="1716" spans="1:37" x14ac:dyDescent="0.25">
      <c r="A1716" t="s">
        <v>8919</v>
      </c>
      <c r="C1716" t="s">
        <v>8920</v>
      </c>
      <c r="G1716" t="s">
        <v>7885</v>
      </c>
      <c r="Q1716" t="s">
        <v>8917</v>
      </c>
      <c r="R1716" t="str">
        <f>Q1716</f>
        <v>White Island</v>
      </c>
      <c r="U1716" t="s">
        <v>49</v>
      </c>
      <c r="AK1716">
        <f t="shared" si="238"/>
        <v>0</v>
      </c>
    </row>
    <row r="1717" spans="1:37" x14ac:dyDescent="0.25">
      <c r="A1717" t="s">
        <v>8923</v>
      </c>
      <c r="B1717" t="s">
        <v>8924</v>
      </c>
      <c r="G1717" t="s">
        <v>5774</v>
      </c>
      <c r="H1717" t="s">
        <v>2705</v>
      </c>
      <c r="I1717" t="s">
        <v>163</v>
      </c>
      <c r="J1717">
        <v>18</v>
      </c>
      <c r="P1717" t="s">
        <v>1161</v>
      </c>
      <c r="Q1717" t="s">
        <v>5775</v>
      </c>
      <c r="R1717" t="str">
        <f>Q1717</f>
        <v>Specularum</v>
      </c>
      <c r="S1717" t="s">
        <v>8925</v>
      </c>
      <c r="U1717" t="s">
        <v>49</v>
      </c>
      <c r="Y1717" t="s">
        <v>8926</v>
      </c>
      <c r="Z1717" t="s">
        <v>64</v>
      </c>
      <c r="AA1717" t="s">
        <v>64</v>
      </c>
      <c r="AB1717" t="s">
        <v>2604</v>
      </c>
      <c r="AD1717">
        <v>13</v>
      </c>
      <c r="AE1717">
        <v>16</v>
      </c>
      <c r="AF1717">
        <v>18</v>
      </c>
      <c r="AG1717">
        <v>10</v>
      </c>
      <c r="AH1717">
        <v>9</v>
      </c>
      <c r="AI1717">
        <v>15</v>
      </c>
      <c r="AJ1717" t="s">
        <v>8921</v>
      </c>
      <c r="AK1717">
        <f t="shared" si="238"/>
        <v>81</v>
      </c>
    </row>
    <row r="1718" spans="1:37" x14ac:dyDescent="0.25">
      <c r="A1718" t="s">
        <v>8927</v>
      </c>
      <c r="B1718" t="s">
        <v>8928</v>
      </c>
      <c r="G1718" t="s">
        <v>8929</v>
      </c>
      <c r="H1718" t="s">
        <v>1972</v>
      </c>
      <c r="I1718" t="str">
        <f t="shared" ref="I1718:I1723" si="244">I1717</f>
        <v>Cleric</v>
      </c>
      <c r="J1718">
        <v>14</v>
      </c>
      <c r="P1718" t="s">
        <v>1161</v>
      </c>
      <c r="Q1718" t="str">
        <f>Q1717</f>
        <v>Specularum</v>
      </c>
      <c r="R1718" t="str">
        <f>R1717</f>
        <v>Specularum</v>
      </c>
      <c r="S1718" t="s">
        <v>8930</v>
      </c>
      <c r="U1718" t="s">
        <v>49</v>
      </c>
      <c r="W1718" t="s">
        <v>2576</v>
      </c>
      <c r="X1718" t="s">
        <v>2521</v>
      </c>
      <c r="Y1718" t="s">
        <v>135</v>
      </c>
      <c r="Z1718" t="s">
        <v>63</v>
      </c>
      <c r="AA1718" t="s">
        <v>63</v>
      </c>
      <c r="AB1718" t="str">
        <f>AB1717</f>
        <v>Fair</v>
      </c>
      <c r="AC1718" t="s">
        <v>135</v>
      </c>
      <c r="AD1718">
        <v>14</v>
      </c>
      <c r="AE1718">
        <v>10</v>
      </c>
      <c r="AF1718">
        <v>17</v>
      </c>
      <c r="AG1718">
        <v>13</v>
      </c>
      <c r="AH1718">
        <v>15</v>
      </c>
      <c r="AI1718">
        <v>18</v>
      </c>
      <c r="AJ1718" t="str">
        <f>AJ1717</f>
        <v>Church of Karameikos</v>
      </c>
      <c r="AK1718">
        <f t="shared" si="238"/>
        <v>87</v>
      </c>
    </row>
    <row r="1719" spans="1:37" x14ac:dyDescent="0.25">
      <c r="A1719" t="s">
        <v>8931</v>
      </c>
      <c r="G1719" t="s">
        <v>8932</v>
      </c>
      <c r="I1719" t="str">
        <f t="shared" si="244"/>
        <v>Cleric</v>
      </c>
      <c r="J1719">
        <v>4</v>
      </c>
      <c r="Q1719" t="s">
        <v>2978</v>
      </c>
      <c r="R1719" t="str">
        <f>Q1719</f>
        <v>Karameikos</v>
      </c>
      <c r="U1719" t="s">
        <v>49</v>
      </c>
      <c r="V1719" t="s">
        <v>2720</v>
      </c>
      <c r="W1719" t="s">
        <v>703</v>
      </c>
      <c r="X1719" t="s">
        <v>8933</v>
      </c>
      <c r="Y1719" t="s">
        <v>3031</v>
      </c>
      <c r="AB1719" t="s">
        <v>2604</v>
      </c>
      <c r="AC1719" t="s">
        <v>8934</v>
      </c>
      <c r="AD1719">
        <v>11</v>
      </c>
      <c r="AE1719">
        <v>11</v>
      </c>
      <c r="AF1719">
        <v>15</v>
      </c>
      <c r="AG1719">
        <v>9</v>
      </c>
      <c r="AH1719">
        <v>12</v>
      </c>
      <c r="AI1719">
        <v>13</v>
      </c>
      <c r="AJ1719" t="str">
        <f>AJ1718</f>
        <v>Church of Karameikos</v>
      </c>
      <c r="AK1719">
        <f t="shared" si="238"/>
        <v>71</v>
      </c>
    </row>
    <row r="1720" spans="1:37" x14ac:dyDescent="0.25">
      <c r="A1720" t="s">
        <v>8935</v>
      </c>
      <c r="G1720" t="s">
        <v>8929</v>
      </c>
      <c r="H1720" t="s">
        <v>5992</v>
      </c>
      <c r="I1720" t="str">
        <f t="shared" si="244"/>
        <v>Cleric</v>
      </c>
      <c r="J1720">
        <v>4</v>
      </c>
      <c r="Q1720" t="s">
        <v>5775</v>
      </c>
      <c r="R1720" t="str">
        <f>Q1720</f>
        <v>Specularum</v>
      </c>
      <c r="S1720" t="s">
        <v>8936</v>
      </c>
      <c r="U1720" t="s">
        <v>130</v>
      </c>
      <c r="W1720" t="s">
        <v>205</v>
      </c>
      <c r="X1720" t="s">
        <v>133</v>
      </c>
      <c r="Y1720" t="s">
        <v>8937</v>
      </c>
      <c r="Z1720" t="s">
        <v>64</v>
      </c>
      <c r="AA1720" t="s">
        <v>64</v>
      </c>
      <c r="AB1720" t="str">
        <f>AB1719</f>
        <v>Fair</v>
      </c>
      <c r="AC1720" t="s">
        <v>107</v>
      </c>
      <c r="AD1720">
        <v>9</v>
      </c>
      <c r="AE1720">
        <v>14</v>
      </c>
      <c r="AF1720">
        <v>18</v>
      </c>
      <c r="AG1720">
        <v>13</v>
      </c>
      <c r="AH1720">
        <v>12</v>
      </c>
      <c r="AI1720">
        <v>14</v>
      </c>
      <c r="AJ1720" t="str">
        <f>AJ1719</f>
        <v>Church of Karameikos</v>
      </c>
      <c r="AK1720">
        <f t="shared" si="238"/>
        <v>80</v>
      </c>
    </row>
    <row r="1721" spans="1:37" x14ac:dyDescent="0.25">
      <c r="A1721" t="s">
        <v>8938</v>
      </c>
      <c r="B1721" t="s">
        <v>8939</v>
      </c>
      <c r="G1721" t="s">
        <v>8940</v>
      </c>
      <c r="H1721" t="s">
        <v>2705</v>
      </c>
      <c r="I1721" t="str">
        <f t="shared" si="244"/>
        <v>Cleric</v>
      </c>
      <c r="J1721">
        <v>5</v>
      </c>
      <c r="Q1721" t="s">
        <v>2978</v>
      </c>
      <c r="R1721" t="s">
        <v>4646</v>
      </c>
      <c r="U1721" t="s">
        <v>49</v>
      </c>
      <c r="AD1721">
        <v>14</v>
      </c>
      <c r="AE1721">
        <v>13</v>
      </c>
      <c r="AF1721">
        <v>17</v>
      </c>
      <c r="AG1721">
        <v>13</v>
      </c>
      <c r="AH1721">
        <v>14</v>
      </c>
      <c r="AI1721">
        <v>13</v>
      </c>
      <c r="AJ1721" t="str">
        <f>AJ1720</f>
        <v>Church of Karameikos</v>
      </c>
      <c r="AK1721">
        <f t="shared" si="238"/>
        <v>84</v>
      </c>
    </row>
    <row r="1722" spans="1:37" x14ac:dyDescent="0.25">
      <c r="A1722" t="s">
        <v>8944</v>
      </c>
      <c r="G1722" t="s">
        <v>8945</v>
      </c>
      <c r="H1722" t="s">
        <v>2718</v>
      </c>
      <c r="I1722" t="str">
        <f t="shared" si="244"/>
        <v>Cleric</v>
      </c>
      <c r="J1722">
        <v>0</v>
      </c>
      <c r="P1722" t="s">
        <v>7385</v>
      </c>
      <c r="Q1722" t="s">
        <v>5775</v>
      </c>
      <c r="R1722" t="str">
        <f t="shared" ref="R1722:R1734" si="245">Q1722</f>
        <v>Specularum</v>
      </c>
      <c r="S1722" t="s">
        <v>8946</v>
      </c>
      <c r="U1722" t="s">
        <v>49</v>
      </c>
      <c r="W1722" t="s">
        <v>2576</v>
      </c>
      <c r="Y1722" t="s">
        <v>8947</v>
      </c>
      <c r="Z1722" t="s">
        <v>63</v>
      </c>
      <c r="AA1722" t="s">
        <v>63</v>
      </c>
      <c r="AB1722" t="s">
        <v>2604</v>
      </c>
      <c r="AD1722">
        <v>9</v>
      </c>
      <c r="AE1722">
        <v>10</v>
      </c>
      <c r="AF1722">
        <v>13</v>
      </c>
      <c r="AG1722">
        <v>12</v>
      </c>
      <c r="AH1722">
        <v>9</v>
      </c>
      <c r="AI1722">
        <v>16</v>
      </c>
      <c r="AJ1722" t="s">
        <v>1677</v>
      </c>
      <c r="AK1722">
        <f t="shared" si="238"/>
        <v>69</v>
      </c>
    </row>
    <row r="1723" spans="1:37" x14ac:dyDescent="0.25">
      <c r="A1723" t="s">
        <v>8948</v>
      </c>
      <c r="G1723" t="s">
        <v>8953</v>
      </c>
      <c r="H1723" t="s">
        <v>2718</v>
      </c>
      <c r="I1723" t="str">
        <f t="shared" si="244"/>
        <v>Cleric</v>
      </c>
      <c r="P1723" t="s">
        <v>2978</v>
      </c>
      <c r="Q1723" t="s">
        <v>5775</v>
      </c>
      <c r="R1723" t="str">
        <f t="shared" si="245"/>
        <v>Specularum</v>
      </c>
      <c r="T1723" t="s">
        <v>2214</v>
      </c>
      <c r="U1723" t="s">
        <v>130</v>
      </c>
      <c r="Y1723" t="s">
        <v>203</v>
      </c>
      <c r="Z1723" t="s">
        <v>64</v>
      </c>
      <c r="AA1723" t="s">
        <v>64</v>
      </c>
      <c r="AB1723" t="s">
        <v>2604</v>
      </c>
      <c r="AD1723">
        <v>11</v>
      </c>
      <c r="AE1723">
        <v>16</v>
      </c>
      <c r="AF1723">
        <v>15</v>
      </c>
      <c r="AG1723">
        <v>15</v>
      </c>
      <c r="AH1723">
        <v>12</v>
      </c>
      <c r="AI1723">
        <v>14</v>
      </c>
      <c r="AJ1723" t="s">
        <v>1677</v>
      </c>
      <c r="AK1723">
        <f t="shared" si="238"/>
        <v>83</v>
      </c>
    </row>
    <row r="1724" spans="1:37" x14ac:dyDescent="0.25">
      <c r="A1724" t="s">
        <v>8949</v>
      </c>
      <c r="B1724" t="s">
        <v>8950</v>
      </c>
      <c r="G1724" t="s">
        <v>8954</v>
      </c>
      <c r="H1724" t="s">
        <v>2718</v>
      </c>
      <c r="I1724" t="s">
        <v>89</v>
      </c>
      <c r="J1724">
        <v>0</v>
      </c>
      <c r="P1724" t="s">
        <v>2978</v>
      </c>
      <c r="Q1724" t="s">
        <v>5775</v>
      </c>
      <c r="R1724" t="str">
        <f t="shared" si="245"/>
        <v>Specularum</v>
      </c>
      <c r="U1724" t="s">
        <v>49</v>
      </c>
      <c r="X1724" t="s">
        <v>133</v>
      </c>
      <c r="Z1724" t="s">
        <v>64</v>
      </c>
      <c r="AA1724" t="s">
        <v>64</v>
      </c>
      <c r="AB1724" t="s">
        <v>2604</v>
      </c>
      <c r="AD1724">
        <v>14</v>
      </c>
      <c r="AE1724">
        <v>15</v>
      </c>
      <c r="AF1724">
        <v>16</v>
      </c>
      <c r="AG1724">
        <v>13</v>
      </c>
      <c r="AH1724">
        <v>16</v>
      </c>
      <c r="AI1724">
        <v>11</v>
      </c>
      <c r="AJ1724" t="s">
        <v>1677</v>
      </c>
      <c r="AK1724">
        <f t="shared" si="238"/>
        <v>85</v>
      </c>
    </row>
    <row r="1725" spans="1:37" x14ac:dyDescent="0.25">
      <c r="A1725" t="s">
        <v>8951</v>
      </c>
      <c r="B1725" t="s">
        <v>8952</v>
      </c>
      <c r="G1725" t="s">
        <v>8954</v>
      </c>
      <c r="H1725" t="s">
        <v>2718</v>
      </c>
      <c r="I1725" t="s">
        <v>163</v>
      </c>
      <c r="P1725" t="s">
        <v>7385</v>
      </c>
      <c r="Q1725" t="s">
        <v>5775</v>
      </c>
      <c r="R1725" t="str">
        <f t="shared" si="245"/>
        <v>Specularum</v>
      </c>
      <c r="U1725" t="s">
        <v>49</v>
      </c>
      <c r="Y1725" t="s">
        <v>5518</v>
      </c>
      <c r="Z1725" t="s">
        <v>64</v>
      </c>
      <c r="AA1725" t="s">
        <v>64</v>
      </c>
      <c r="AB1725" t="s">
        <v>2604</v>
      </c>
      <c r="AC1725" t="s">
        <v>109</v>
      </c>
      <c r="AD1725">
        <v>12</v>
      </c>
      <c r="AE1725">
        <v>15</v>
      </c>
      <c r="AF1725">
        <v>17</v>
      </c>
      <c r="AG1725">
        <v>14</v>
      </c>
      <c r="AH1725">
        <v>16</v>
      </c>
      <c r="AI1725">
        <v>15</v>
      </c>
      <c r="AJ1725" t="s">
        <v>1677</v>
      </c>
      <c r="AK1725">
        <f t="shared" si="238"/>
        <v>89</v>
      </c>
    </row>
    <row r="1726" spans="1:37" x14ac:dyDescent="0.25">
      <c r="A1726" t="s">
        <v>8961</v>
      </c>
      <c r="C1726" t="s">
        <v>9444</v>
      </c>
      <c r="G1726" t="s">
        <v>8962</v>
      </c>
      <c r="I1726" t="str">
        <f>I1725</f>
        <v>Cleric</v>
      </c>
      <c r="J1726">
        <v>6</v>
      </c>
      <c r="Q1726" t="s">
        <v>8963</v>
      </c>
      <c r="R1726" t="str">
        <f t="shared" si="245"/>
        <v>Elwyn's Fortress</v>
      </c>
      <c r="U1726" t="s">
        <v>130</v>
      </c>
      <c r="Z1726" t="s">
        <v>64</v>
      </c>
      <c r="AA1726" t="s">
        <v>64</v>
      </c>
      <c r="AJ1726" t="s">
        <v>8958</v>
      </c>
      <c r="AK1726">
        <f t="shared" si="238"/>
        <v>0</v>
      </c>
    </row>
    <row r="1727" spans="1:37" x14ac:dyDescent="0.25">
      <c r="A1727" t="s">
        <v>8966</v>
      </c>
      <c r="G1727" t="s">
        <v>8968</v>
      </c>
      <c r="H1727" t="s">
        <v>2705</v>
      </c>
      <c r="I1727" t="str">
        <f>I1726</f>
        <v>Cleric</v>
      </c>
      <c r="J1727">
        <v>3</v>
      </c>
      <c r="Q1727" t="s">
        <v>8959</v>
      </c>
      <c r="R1727" t="str">
        <f t="shared" si="245"/>
        <v>Wufwolde Hills</v>
      </c>
      <c r="T1727" t="s">
        <v>8969</v>
      </c>
      <c r="U1727" t="s">
        <v>49</v>
      </c>
      <c r="V1727" t="s">
        <v>182</v>
      </c>
      <c r="W1727" t="s">
        <v>156</v>
      </c>
      <c r="X1727" t="s">
        <v>3022</v>
      </c>
      <c r="Y1727" t="s">
        <v>1108</v>
      </c>
      <c r="Z1727" t="s">
        <v>64</v>
      </c>
      <c r="AA1727" t="s">
        <v>64</v>
      </c>
      <c r="AB1727" t="s">
        <v>2604</v>
      </c>
      <c r="AC1727" t="s">
        <v>204</v>
      </c>
      <c r="AD1727">
        <v>14</v>
      </c>
      <c r="AE1727">
        <v>10</v>
      </c>
      <c r="AF1727">
        <v>17</v>
      </c>
      <c r="AG1727">
        <v>9</v>
      </c>
      <c r="AH1727">
        <v>15</v>
      </c>
      <c r="AI1727">
        <v>14</v>
      </c>
      <c r="AJ1727" t="s">
        <v>8970</v>
      </c>
      <c r="AK1727">
        <f t="shared" si="238"/>
        <v>79</v>
      </c>
    </row>
    <row r="1728" spans="1:37" x14ac:dyDescent="0.25">
      <c r="A1728" t="s">
        <v>8972</v>
      </c>
      <c r="B1728" t="s">
        <v>8973</v>
      </c>
      <c r="C1728" t="s">
        <v>8974</v>
      </c>
      <c r="G1728" t="s">
        <v>8975</v>
      </c>
      <c r="H1728" t="s">
        <v>2718</v>
      </c>
      <c r="I1728" t="str">
        <f>I1727</f>
        <v>Cleric</v>
      </c>
      <c r="J1728">
        <v>11</v>
      </c>
      <c r="P1728" t="s">
        <v>5775</v>
      </c>
      <c r="Q1728" t="str">
        <f>P1728</f>
        <v>Specularum</v>
      </c>
      <c r="R1728" t="str">
        <f t="shared" si="245"/>
        <v>Specularum</v>
      </c>
      <c r="S1728" t="s">
        <v>8980</v>
      </c>
      <c r="U1728" t="s">
        <v>49</v>
      </c>
      <c r="V1728" t="s">
        <v>1006</v>
      </c>
      <c r="W1728" t="s">
        <v>3022</v>
      </c>
      <c r="X1728" t="s">
        <v>739</v>
      </c>
      <c r="Y1728" t="s">
        <v>1147</v>
      </c>
      <c r="Z1728" t="s">
        <v>63</v>
      </c>
      <c r="AA1728" t="str">
        <f>Z1728</f>
        <v>Yes</v>
      </c>
      <c r="AB1728" t="str">
        <f>AB1727</f>
        <v>Fair</v>
      </c>
      <c r="AC1728" t="s">
        <v>1147</v>
      </c>
      <c r="AD1728">
        <v>17</v>
      </c>
      <c r="AE1728">
        <v>13</v>
      </c>
      <c r="AF1728">
        <v>18</v>
      </c>
      <c r="AG1728">
        <v>10</v>
      </c>
      <c r="AH1728">
        <v>13</v>
      </c>
      <c r="AI1728">
        <v>15</v>
      </c>
      <c r="AJ1728" t="s">
        <v>8971</v>
      </c>
      <c r="AK1728">
        <f t="shared" si="238"/>
        <v>86</v>
      </c>
    </row>
    <row r="1729" spans="1:37" x14ac:dyDescent="0.25">
      <c r="A1729" t="s">
        <v>8976</v>
      </c>
      <c r="B1729" t="s">
        <v>8977</v>
      </c>
      <c r="G1729" t="s">
        <v>8978</v>
      </c>
      <c r="H1729" t="str">
        <f>H1728</f>
        <v>Traladaran</v>
      </c>
      <c r="I1729" t="str">
        <f>I1728</f>
        <v>Cleric</v>
      </c>
      <c r="P1729" t="s">
        <v>8979</v>
      </c>
      <c r="Q1729" t="s">
        <v>2978</v>
      </c>
      <c r="R1729" t="str">
        <f t="shared" si="245"/>
        <v>Karameikos</v>
      </c>
      <c r="U1729" t="s">
        <v>130</v>
      </c>
      <c r="V1729" t="s">
        <v>450</v>
      </c>
      <c r="Z1729" t="s">
        <v>64</v>
      </c>
      <c r="AA1729" t="s">
        <v>64</v>
      </c>
      <c r="AB1729" t="str">
        <f>AB1728</f>
        <v>Fair</v>
      </c>
      <c r="AD1729">
        <v>11</v>
      </c>
      <c r="AE1729">
        <v>15</v>
      </c>
      <c r="AF1729">
        <v>17</v>
      </c>
      <c r="AG1729">
        <v>14</v>
      </c>
      <c r="AH1729">
        <v>15</v>
      </c>
      <c r="AI1729">
        <v>17</v>
      </c>
      <c r="AJ1729" t="str">
        <f>AJ1728</f>
        <v>Church of Traladara</v>
      </c>
      <c r="AK1729">
        <f t="shared" si="238"/>
        <v>89</v>
      </c>
    </row>
    <row r="1730" spans="1:37" x14ac:dyDescent="0.25">
      <c r="A1730" t="s">
        <v>8981</v>
      </c>
      <c r="B1730" t="str">
        <f>A1730</f>
        <v>Kitten</v>
      </c>
      <c r="G1730" t="str">
        <f>G1729</f>
        <v>AC1013 p. 156</v>
      </c>
      <c r="H1730" t="s">
        <v>4751</v>
      </c>
      <c r="P1730" t="s">
        <v>2978</v>
      </c>
      <c r="Q1730" t="str">
        <f>P1730</f>
        <v>Karameikos</v>
      </c>
      <c r="R1730" t="str">
        <f t="shared" si="245"/>
        <v>Karameikos</v>
      </c>
      <c r="U1730" t="s">
        <v>49</v>
      </c>
      <c r="Y1730" t="s">
        <v>552</v>
      </c>
      <c r="Z1730" t="s">
        <v>64</v>
      </c>
      <c r="AA1730" t="s">
        <v>64</v>
      </c>
      <c r="AB1730" t="s">
        <v>18</v>
      </c>
      <c r="AC1730" t="s">
        <v>109</v>
      </c>
      <c r="AK1730">
        <f t="shared" si="238"/>
        <v>0</v>
      </c>
    </row>
    <row r="1731" spans="1:37" x14ac:dyDescent="0.25">
      <c r="A1731" t="s">
        <v>8982</v>
      </c>
      <c r="G1731" t="s">
        <v>8953</v>
      </c>
      <c r="H1731" t="str">
        <f>H1729</f>
        <v>Traladaran</v>
      </c>
      <c r="I1731" t="s">
        <v>163</v>
      </c>
      <c r="P1731" t="s">
        <v>7385</v>
      </c>
      <c r="Q1731" t="s">
        <v>5775</v>
      </c>
      <c r="R1731" t="str">
        <f t="shared" si="245"/>
        <v>Specularum</v>
      </c>
      <c r="U1731" t="s">
        <v>49</v>
      </c>
      <c r="X1731" t="s">
        <v>2407</v>
      </c>
      <c r="Y1731" t="s">
        <v>5518</v>
      </c>
      <c r="Z1731" t="s">
        <v>64</v>
      </c>
      <c r="AA1731" t="s">
        <v>64</v>
      </c>
      <c r="AB1731" t="s">
        <v>2604</v>
      </c>
      <c r="AD1731">
        <v>15</v>
      </c>
      <c r="AE1731">
        <v>12</v>
      </c>
      <c r="AF1731">
        <v>16</v>
      </c>
      <c r="AG1731">
        <v>11</v>
      </c>
      <c r="AH1731">
        <v>10</v>
      </c>
      <c r="AI1731">
        <v>13</v>
      </c>
      <c r="AJ1731" t="str">
        <f>AJ1729</f>
        <v>Church of Traladara</v>
      </c>
      <c r="AK1731">
        <f t="shared" ref="AK1731:AK1794" si="246">AD1731+AE1731+AF1731+AG1731+AH1731+AI1731</f>
        <v>77</v>
      </c>
    </row>
    <row r="1732" spans="1:37" x14ac:dyDescent="0.25">
      <c r="A1732" t="s">
        <v>8983</v>
      </c>
      <c r="G1732" t="s">
        <v>8986</v>
      </c>
      <c r="H1732" t="str">
        <f>H1731</f>
        <v>Traladaran</v>
      </c>
      <c r="I1732" t="s">
        <v>163</v>
      </c>
      <c r="P1732" t="s">
        <v>2978</v>
      </c>
      <c r="Q1732" t="s">
        <v>5775</v>
      </c>
      <c r="R1732" t="str">
        <f t="shared" si="245"/>
        <v>Specularum</v>
      </c>
      <c r="U1732" t="s">
        <v>49</v>
      </c>
      <c r="V1732" t="s">
        <v>695</v>
      </c>
      <c r="W1732" t="s">
        <v>1063</v>
      </c>
      <c r="X1732" t="s">
        <v>309</v>
      </c>
      <c r="Z1732" t="s">
        <v>64</v>
      </c>
      <c r="AA1732" t="s">
        <v>64</v>
      </c>
      <c r="AB1732" t="s">
        <v>2604</v>
      </c>
      <c r="AD1732">
        <v>10</v>
      </c>
      <c r="AE1732">
        <v>16</v>
      </c>
      <c r="AF1732">
        <v>15</v>
      </c>
      <c r="AG1732">
        <v>12</v>
      </c>
      <c r="AH1732">
        <v>9</v>
      </c>
      <c r="AI1732">
        <v>14</v>
      </c>
      <c r="AJ1732" t="str">
        <f>AJ1731</f>
        <v>Church of Traladara</v>
      </c>
      <c r="AK1732">
        <f t="shared" si="246"/>
        <v>76</v>
      </c>
    </row>
    <row r="1733" spans="1:37" x14ac:dyDescent="0.25">
      <c r="A1733" t="s">
        <v>8984</v>
      </c>
      <c r="C1733" t="s">
        <v>8985</v>
      </c>
      <c r="G1733" t="s">
        <v>8021</v>
      </c>
      <c r="H1733" t="str">
        <f>H1732</f>
        <v>Traladaran</v>
      </c>
      <c r="I1733" t="s">
        <v>163</v>
      </c>
      <c r="P1733" t="str">
        <f>P1732</f>
        <v>Karameikos</v>
      </c>
      <c r="Q1733" t="str">
        <f>P1733</f>
        <v>Karameikos</v>
      </c>
      <c r="R1733" t="str">
        <f t="shared" si="245"/>
        <v>Karameikos</v>
      </c>
      <c r="T1733" t="s">
        <v>8253</v>
      </c>
      <c r="U1733" t="s">
        <v>130</v>
      </c>
      <c r="Z1733" t="s">
        <v>64</v>
      </c>
      <c r="AA1733" t="s">
        <v>64</v>
      </c>
      <c r="AJ1733" t="str">
        <f>AJ1732</f>
        <v>Church of Traladara</v>
      </c>
      <c r="AK1733">
        <f t="shared" si="246"/>
        <v>0</v>
      </c>
    </row>
    <row r="1734" spans="1:37" x14ac:dyDescent="0.25">
      <c r="A1734" t="s">
        <v>8988</v>
      </c>
      <c r="B1734" t="s">
        <v>8989</v>
      </c>
      <c r="C1734" t="s">
        <v>8990</v>
      </c>
      <c r="G1734" t="s">
        <v>8991</v>
      </c>
      <c r="H1734" t="s">
        <v>1972</v>
      </c>
      <c r="I1734" t="s">
        <v>73</v>
      </c>
      <c r="J1734">
        <v>12</v>
      </c>
      <c r="P1734" t="s">
        <v>2346</v>
      </c>
      <c r="Q1734" t="s">
        <v>7881</v>
      </c>
      <c r="R1734" t="str">
        <f t="shared" si="245"/>
        <v>Fort Doom</v>
      </c>
      <c r="S1734" t="s">
        <v>8992</v>
      </c>
      <c r="U1734" t="s">
        <v>49</v>
      </c>
      <c r="V1734" t="s">
        <v>2663</v>
      </c>
      <c r="Y1734" t="s">
        <v>107</v>
      </c>
      <c r="Z1734" t="s">
        <v>63</v>
      </c>
      <c r="AA1734" t="str">
        <f>Z1734</f>
        <v>Yes</v>
      </c>
      <c r="AB1734" t="s">
        <v>2604</v>
      </c>
      <c r="AC1734" t="s">
        <v>135</v>
      </c>
      <c r="AD1734">
        <v>17</v>
      </c>
      <c r="AE1734">
        <v>15</v>
      </c>
      <c r="AF1734">
        <v>9</v>
      </c>
      <c r="AG1734">
        <v>14</v>
      </c>
      <c r="AH1734">
        <v>16</v>
      </c>
      <c r="AI1734">
        <v>14</v>
      </c>
      <c r="AK1734">
        <f t="shared" si="246"/>
        <v>85</v>
      </c>
    </row>
    <row r="1735" spans="1:37" x14ac:dyDescent="0.25">
      <c r="A1735" t="s">
        <v>8803</v>
      </c>
      <c r="C1735" t="s">
        <v>8995</v>
      </c>
      <c r="G1735" t="str">
        <f>G1734</f>
        <v>Gaz 1 p. 58</v>
      </c>
      <c r="I1735" t="s">
        <v>46</v>
      </c>
      <c r="J1735">
        <v>15</v>
      </c>
      <c r="P1735" t="s">
        <v>5775</v>
      </c>
      <c r="Q1735" t="str">
        <f>Q1734</f>
        <v>Fort Doom</v>
      </c>
      <c r="R1735" t="str">
        <f>R1734</f>
        <v>Fort Doom</v>
      </c>
      <c r="S1735" t="s">
        <v>8996</v>
      </c>
      <c r="T1735" t="s">
        <v>2565</v>
      </c>
      <c r="U1735" t="s">
        <v>49</v>
      </c>
      <c r="V1735" t="s">
        <v>665</v>
      </c>
      <c r="W1735" t="s">
        <v>293</v>
      </c>
      <c r="X1735" t="s">
        <v>4812</v>
      </c>
      <c r="Y1735" t="s">
        <v>135</v>
      </c>
      <c r="Z1735" t="str">
        <f>Z1734</f>
        <v>Yes</v>
      </c>
      <c r="AA1735" t="str">
        <f>AA1734</f>
        <v>Yes</v>
      </c>
      <c r="AB1735" t="str">
        <f>AB1734</f>
        <v>Fair</v>
      </c>
      <c r="AC1735" t="s">
        <v>107</v>
      </c>
      <c r="AD1735">
        <v>9</v>
      </c>
      <c r="AE1735">
        <v>18</v>
      </c>
      <c r="AF1735">
        <v>9</v>
      </c>
      <c r="AG1735">
        <v>17</v>
      </c>
      <c r="AH1735">
        <v>10</v>
      </c>
      <c r="AI1735">
        <v>15</v>
      </c>
      <c r="AK1735">
        <f t="shared" si="246"/>
        <v>78</v>
      </c>
    </row>
    <row r="1736" spans="1:37" x14ac:dyDescent="0.25">
      <c r="A1736" t="s">
        <v>8997</v>
      </c>
      <c r="G1736" t="s">
        <v>8998</v>
      </c>
      <c r="H1736" t="str">
        <f>H1734</f>
        <v>Hattian</v>
      </c>
      <c r="I1736" t="s">
        <v>73</v>
      </c>
      <c r="Q1736" t="str">
        <f>Q1735</f>
        <v>Fort Doom</v>
      </c>
      <c r="R1736" t="str">
        <f>R1735</f>
        <v>Fort Doom</v>
      </c>
      <c r="S1736" t="s">
        <v>8999</v>
      </c>
      <c r="T1736" t="s">
        <v>307</v>
      </c>
      <c r="U1736" t="s">
        <v>49</v>
      </c>
      <c r="X1736" t="s">
        <v>2422</v>
      </c>
      <c r="Y1736" t="s">
        <v>107</v>
      </c>
      <c r="Z1736" t="s">
        <v>63</v>
      </c>
      <c r="AC1736" t="s">
        <v>203</v>
      </c>
      <c r="AK1736">
        <f t="shared" si="246"/>
        <v>0</v>
      </c>
    </row>
    <row r="1737" spans="1:37" x14ac:dyDescent="0.25">
      <c r="A1737" t="s">
        <v>9000</v>
      </c>
      <c r="B1737" t="s">
        <v>9001</v>
      </c>
      <c r="G1737" t="s">
        <v>9002</v>
      </c>
      <c r="H1737" t="s">
        <v>2705</v>
      </c>
      <c r="P1737" t="s">
        <v>1161</v>
      </c>
      <c r="Q1737" t="s">
        <v>2978</v>
      </c>
      <c r="R1737" t="str">
        <f>Q1737</f>
        <v>Karameikos</v>
      </c>
      <c r="T1737" t="s">
        <v>2214</v>
      </c>
      <c r="U1737" t="s">
        <v>49</v>
      </c>
      <c r="AK1737">
        <f t="shared" si="246"/>
        <v>0</v>
      </c>
    </row>
    <row r="1738" spans="1:37" x14ac:dyDescent="0.25">
      <c r="A1738" t="s">
        <v>9003</v>
      </c>
      <c r="G1738" t="s">
        <v>9004</v>
      </c>
      <c r="H1738" t="str">
        <f>H1737</f>
        <v>Thyatian</v>
      </c>
      <c r="I1738" t="s">
        <v>73</v>
      </c>
      <c r="J1738">
        <v>5</v>
      </c>
      <c r="Q1738" t="s">
        <v>7881</v>
      </c>
      <c r="R1738" t="str">
        <f>Q1738</f>
        <v>Fort Doom</v>
      </c>
      <c r="S1738" t="s">
        <v>9005</v>
      </c>
      <c r="T1738" t="s">
        <v>819</v>
      </c>
      <c r="U1738" t="s">
        <v>49</v>
      </c>
      <c r="Z1738" t="s">
        <v>63</v>
      </c>
      <c r="AB1738" t="s">
        <v>2604</v>
      </c>
      <c r="AK1738">
        <f t="shared" si="246"/>
        <v>0</v>
      </c>
    </row>
    <row r="1739" spans="1:37" x14ac:dyDescent="0.25">
      <c r="A1739" t="s">
        <v>9026</v>
      </c>
      <c r="G1739" t="s">
        <v>9027</v>
      </c>
      <c r="H1739" t="s">
        <v>9028</v>
      </c>
      <c r="I1739" t="s">
        <v>429</v>
      </c>
      <c r="J1739">
        <v>1</v>
      </c>
      <c r="P1739" t="s">
        <v>9029</v>
      </c>
      <c r="Q1739" t="str">
        <f>P1739</f>
        <v>Callarii Clan</v>
      </c>
      <c r="R1739" t="str">
        <f>R1738</f>
        <v>Fort Doom</v>
      </c>
      <c r="U1739" t="s">
        <v>130</v>
      </c>
      <c r="X1739" t="s">
        <v>9030</v>
      </c>
      <c r="Z1739" t="s">
        <v>64</v>
      </c>
      <c r="AA1739" t="s">
        <v>64</v>
      </c>
      <c r="AK1739">
        <f t="shared" si="246"/>
        <v>0</v>
      </c>
    </row>
    <row r="1740" spans="1:37" x14ac:dyDescent="0.25">
      <c r="A1740" t="s">
        <v>9031</v>
      </c>
      <c r="G1740" t="s">
        <v>9032</v>
      </c>
      <c r="H1740" t="s">
        <v>2718</v>
      </c>
      <c r="I1740" t="s">
        <v>163</v>
      </c>
      <c r="P1740" t="s">
        <v>7881</v>
      </c>
      <c r="Q1740" t="str">
        <f>P1740</f>
        <v>Fort Doom</v>
      </c>
      <c r="R1740" t="str">
        <f>Q1740</f>
        <v>Fort Doom</v>
      </c>
      <c r="U1740" t="s">
        <v>130</v>
      </c>
      <c r="Z1740" t="s">
        <v>64</v>
      </c>
      <c r="AA1740" t="s">
        <v>64</v>
      </c>
      <c r="AJ1740" t="str">
        <f>AJ1733</f>
        <v>Church of Traladara</v>
      </c>
      <c r="AK1740">
        <f t="shared" si="246"/>
        <v>0</v>
      </c>
    </row>
    <row r="1741" spans="1:37" x14ac:dyDescent="0.25">
      <c r="A1741" t="s">
        <v>9033</v>
      </c>
      <c r="C1741" t="s">
        <v>9034</v>
      </c>
      <c r="G1741" t="str">
        <f>G1740</f>
        <v>Dragon 206 p. 67</v>
      </c>
      <c r="Q1741" t="str">
        <f>Q1740</f>
        <v>Fort Doom</v>
      </c>
      <c r="R1741" t="str">
        <f>R1740</f>
        <v>Fort Doom</v>
      </c>
      <c r="S1741" t="s">
        <v>9035</v>
      </c>
      <c r="T1741" t="s">
        <v>4999</v>
      </c>
      <c r="U1741" t="s">
        <v>49</v>
      </c>
      <c r="W1741" t="s">
        <v>5871</v>
      </c>
      <c r="X1741" t="s">
        <v>9036</v>
      </c>
      <c r="AK1741">
        <f t="shared" si="246"/>
        <v>0</v>
      </c>
    </row>
    <row r="1742" spans="1:37" x14ac:dyDescent="0.25">
      <c r="A1742" t="s">
        <v>9037</v>
      </c>
      <c r="B1742" t="s">
        <v>9038</v>
      </c>
      <c r="G1742" t="str">
        <f>G1741</f>
        <v>Dragon 206 p. 67</v>
      </c>
      <c r="H1742" t="str">
        <f>H1740</f>
        <v>Traladaran</v>
      </c>
      <c r="P1742" t="s">
        <v>7881</v>
      </c>
      <c r="Q1742" t="str">
        <f>P1742</f>
        <v>Fort Doom</v>
      </c>
      <c r="R1742" t="str">
        <f>Q1742</f>
        <v>Fort Doom</v>
      </c>
      <c r="S1742" t="s">
        <v>9039</v>
      </c>
      <c r="T1742" t="s">
        <v>9040</v>
      </c>
      <c r="U1742" t="s">
        <v>49</v>
      </c>
      <c r="X1742" t="s">
        <v>648</v>
      </c>
      <c r="AK1742">
        <f t="shared" si="246"/>
        <v>0</v>
      </c>
    </row>
    <row r="1743" spans="1:37" x14ac:dyDescent="0.25">
      <c r="A1743" t="s">
        <v>9041</v>
      </c>
      <c r="B1743" t="s">
        <v>9042</v>
      </c>
      <c r="G1743" t="s">
        <v>7937</v>
      </c>
      <c r="H1743" t="str">
        <f>H1742</f>
        <v>Traladaran</v>
      </c>
      <c r="P1743" t="str">
        <f>Q1743</f>
        <v>Fort Doom</v>
      </c>
      <c r="Q1743" t="str">
        <f>Q1742</f>
        <v>Fort Doom</v>
      </c>
      <c r="R1743" t="str">
        <f>R1742</f>
        <v>Fort Doom</v>
      </c>
      <c r="T1743" t="s">
        <v>4246</v>
      </c>
      <c r="U1743" t="s">
        <v>49</v>
      </c>
      <c r="AK1743">
        <f t="shared" si="246"/>
        <v>0</v>
      </c>
    </row>
    <row r="1744" spans="1:37" x14ac:dyDescent="0.25">
      <c r="A1744" t="str">
        <f>A1743</f>
        <v>Trakador</v>
      </c>
      <c r="B1744" t="s">
        <v>9043</v>
      </c>
      <c r="G1744" t="str">
        <f>G1743</f>
        <v>Dragon 206 p. 68</v>
      </c>
      <c r="H1744" t="str">
        <f>H1743</f>
        <v>Traladaran</v>
      </c>
      <c r="P1744" t="str">
        <f>P1743</f>
        <v>Fort Doom</v>
      </c>
      <c r="Q1744" t="s">
        <v>2978</v>
      </c>
      <c r="R1744" t="str">
        <f>Q1744</f>
        <v>Karameikos</v>
      </c>
      <c r="U1744" t="s">
        <v>49</v>
      </c>
      <c r="AK1744">
        <f t="shared" si="246"/>
        <v>0</v>
      </c>
    </row>
    <row r="1745" spans="1:37" x14ac:dyDescent="0.25">
      <c r="A1745" t="s">
        <v>9044</v>
      </c>
      <c r="C1745" t="s">
        <v>9045</v>
      </c>
      <c r="G1745" t="str">
        <f>G1744</f>
        <v>Dragon 206 p. 68</v>
      </c>
      <c r="H1745" t="str">
        <f>H1744</f>
        <v>Traladaran</v>
      </c>
      <c r="P1745" t="str">
        <f>P1744</f>
        <v>Fort Doom</v>
      </c>
      <c r="Q1745" t="str">
        <f>P1745</f>
        <v>Fort Doom</v>
      </c>
      <c r="R1745" t="str">
        <f>Q1745</f>
        <v>Fort Doom</v>
      </c>
      <c r="T1745" t="s">
        <v>9046</v>
      </c>
      <c r="U1745" t="s">
        <v>49</v>
      </c>
      <c r="AK1745">
        <f t="shared" si="246"/>
        <v>0</v>
      </c>
    </row>
    <row r="1746" spans="1:37" x14ac:dyDescent="0.25">
      <c r="A1746" t="s">
        <v>9047</v>
      </c>
      <c r="G1746" t="s">
        <v>7880</v>
      </c>
      <c r="H1746" t="s">
        <v>8116</v>
      </c>
      <c r="Q1746" t="str">
        <f t="shared" ref="Q1746:Q1754" si="247">Q1745</f>
        <v>Fort Doom</v>
      </c>
      <c r="R1746" t="str">
        <f t="shared" ref="R1746:R1754" si="248">R1745</f>
        <v>Fort Doom</v>
      </c>
      <c r="T1746" t="s">
        <v>1916</v>
      </c>
      <c r="U1746" t="s">
        <v>49</v>
      </c>
      <c r="AK1746">
        <f t="shared" si="246"/>
        <v>0</v>
      </c>
    </row>
    <row r="1747" spans="1:37" x14ac:dyDescent="0.25">
      <c r="A1747" t="s">
        <v>9048</v>
      </c>
      <c r="G1747" t="str">
        <f>G1746</f>
        <v>DDA3 p. 12</v>
      </c>
      <c r="H1747" t="s">
        <v>2705</v>
      </c>
      <c r="Q1747" t="str">
        <f t="shared" si="247"/>
        <v>Fort Doom</v>
      </c>
      <c r="R1747" t="str">
        <f t="shared" si="248"/>
        <v>Fort Doom</v>
      </c>
      <c r="U1747" t="s">
        <v>49</v>
      </c>
      <c r="W1747" t="s">
        <v>205</v>
      </c>
      <c r="Y1747" t="s">
        <v>5917</v>
      </c>
      <c r="AK1747">
        <f t="shared" si="246"/>
        <v>0</v>
      </c>
    </row>
    <row r="1748" spans="1:37" x14ac:dyDescent="0.25">
      <c r="A1748" t="s">
        <v>9049</v>
      </c>
      <c r="G1748" t="s">
        <v>9050</v>
      </c>
      <c r="H1748" t="s">
        <v>748</v>
      </c>
      <c r="I1748" t="str">
        <f>I1735</f>
        <v>Magic-user</v>
      </c>
      <c r="J1748">
        <v>3</v>
      </c>
      <c r="P1748" t="s">
        <v>749</v>
      </c>
      <c r="Q1748" t="str">
        <f t="shared" si="247"/>
        <v>Fort Doom</v>
      </c>
      <c r="R1748" t="str">
        <f t="shared" si="248"/>
        <v>Fort Doom</v>
      </c>
      <c r="T1748" t="s">
        <v>9051</v>
      </c>
      <c r="U1748" t="s">
        <v>49</v>
      </c>
      <c r="AK1748">
        <f t="shared" si="246"/>
        <v>0</v>
      </c>
    </row>
    <row r="1749" spans="1:37" x14ac:dyDescent="0.25">
      <c r="A1749" t="s">
        <v>9052</v>
      </c>
      <c r="G1749" t="s">
        <v>9053</v>
      </c>
      <c r="I1749" t="s">
        <v>89</v>
      </c>
      <c r="J1749">
        <v>0</v>
      </c>
      <c r="Q1749" t="str">
        <f t="shared" si="247"/>
        <v>Fort Doom</v>
      </c>
      <c r="R1749" t="str">
        <f t="shared" si="248"/>
        <v>Fort Doom</v>
      </c>
      <c r="T1749" t="s">
        <v>822</v>
      </c>
      <c r="U1749" t="s">
        <v>49</v>
      </c>
      <c r="AK1749">
        <f t="shared" si="246"/>
        <v>0</v>
      </c>
    </row>
    <row r="1750" spans="1:37" x14ac:dyDescent="0.25">
      <c r="A1750" t="s">
        <v>9054</v>
      </c>
      <c r="G1750" t="s">
        <v>9055</v>
      </c>
      <c r="I1750" t="s">
        <v>73</v>
      </c>
      <c r="J1750">
        <v>1</v>
      </c>
      <c r="Q1750" t="str">
        <f t="shared" si="247"/>
        <v>Fort Doom</v>
      </c>
      <c r="R1750" t="str">
        <f t="shared" si="248"/>
        <v>Fort Doom</v>
      </c>
      <c r="T1750" t="s">
        <v>9056</v>
      </c>
      <c r="U1750" t="s">
        <v>49</v>
      </c>
      <c r="AK1750">
        <f t="shared" si="246"/>
        <v>0</v>
      </c>
    </row>
    <row r="1751" spans="1:37" x14ac:dyDescent="0.25">
      <c r="A1751" t="s">
        <v>9057</v>
      </c>
      <c r="G1751" t="s">
        <v>9074</v>
      </c>
      <c r="H1751" t="s">
        <v>2705</v>
      </c>
      <c r="I1751" t="s">
        <v>73</v>
      </c>
      <c r="Q1751" t="str">
        <f t="shared" si="247"/>
        <v>Fort Doom</v>
      </c>
      <c r="R1751" t="str">
        <f t="shared" si="248"/>
        <v>Fort Doom</v>
      </c>
      <c r="T1751" t="s">
        <v>2334</v>
      </c>
      <c r="U1751" t="s">
        <v>49</v>
      </c>
      <c r="AK1751">
        <f t="shared" si="246"/>
        <v>0</v>
      </c>
    </row>
    <row r="1752" spans="1:37" x14ac:dyDescent="0.25">
      <c r="A1752" t="s">
        <v>9058</v>
      </c>
      <c r="G1752" t="s">
        <v>9074</v>
      </c>
      <c r="H1752" t="s">
        <v>2705</v>
      </c>
      <c r="I1752" t="s">
        <v>73</v>
      </c>
      <c r="J1752">
        <v>3</v>
      </c>
      <c r="Q1752" t="str">
        <f t="shared" si="247"/>
        <v>Fort Doom</v>
      </c>
      <c r="R1752" t="str">
        <f t="shared" si="248"/>
        <v>Fort Doom</v>
      </c>
      <c r="S1752" t="s">
        <v>9081</v>
      </c>
      <c r="T1752" t="s">
        <v>307</v>
      </c>
      <c r="U1752" t="s">
        <v>49</v>
      </c>
      <c r="AK1752">
        <f t="shared" si="246"/>
        <v>0</v>
      </c>
    </row>
    <row r="1753" spans="1:37" x14ac:dyDescent="0.25">
      <c r="A1753" t="s">
        <v>9059</v>
      </c>
      <c r="G1753" t="s">
        <v>9050</v>
      </c>
      <c r="H1753" t="s">
        <v>2705</v>
      </c>
      <c r="I1753" t="s">
        <v>73</v>
      </c>
      <c r="J1753">
        <v>4</v>
      </c>
      <c r="Q1753" t="str">
        <f t="shared" si="247"/>
        <v>Fort Doom</v>
      </c>
      <c r="R1753" t="str">
        <f t="shared" si="248"/>
        <v>Fort Doom</v>
      </c>
      <c r="S1753" t="s">
        <v>9082</v>
      </c>
      <c r="T1753" t="str">
        <f>T1752</f>
        <v>Military Officer</v>
      </c>
      <c r="U1753" t="s">
        <v>49</v>
      </c>
      <c r="AK1753">
        <f t="shared" si="246"/>
        <v>0</v>
      </c>
    </row>
    <row r="1754" spans="1:37" x14ac:dyDescent="0.25">
      <c r="A1754" t="s">
        <v>9060</v>
      </c>
      <c r="G1754" t="s">
        <v>9078</v>
      </c>
      <c r="H1754" t="s">
        <v>2705</v>
      </c>
      <c r="I1754" t="s">
        <v>73</v>
      </c>
      <c r="J1754">
        <v>3</v>
      </c>
      <c r="Q1754" t="str">
        <f t="shared" si="247"/>
        <v>Fort Doom</v>
      </c>
      <c r="R1754" t="str">
        <f t="shared" si="248"/>
        <v>Fort Doom</v>
      </c>
      <c r="S1754" t="s">
        <v>9080</v>
      </c>
      <c r="T1754" t="str">
        <f>T1753</f>
        <v>Military Officer</v>
      </c>
      <c r="U1754" t="s">
        <v>49</v>
      </c>
      <c r="AD1754">
        <v>15</v>
      </c>
      <c r="AE1754">
        <v>14</v>
      </c>
      <c r="AF1754">
        <v>16</v>
      </c>
      <c r="AG1754">
        <v>10</v>
      </c>
      <c r="AH1754">
        <v>13</v>
      </c>
      <c r="AI1754">
        <v>13</v>
      </c>
      <c r="AK1754">
        <f t="shared" si="246"/>
        <v>81</v>
      </c>
    </row>
    <row r="1755" spans="1:37" x14ac:dyDescent="0.25">
      <c r="A1755" t="s">
        <v>9061</v>
      </c>
      <c r="G1755" t="s">
        <v>9075</v>
      </c>
      <c r="H1755" t="s">
        <v>2705</v>
      </c>
      <c r="I1755" t="s">
        <v>73</v>
      </c>
      <c r="J1755">
        <v>1</v>
      </c>
      <c r="P1755" t="s">
        <v>9083</v>
      </c>
      <c r="Q1755" t="str">
        <f>P1755</f>
        <v>Luln</v>
      </c>
      <c r="R1755" t="str">
        <f>R1754</f>
        <v>Fort Doom</v>
      </c>
      <c r="T1755" t="s">
        <v>9084</v>
      </c>
      <c r="U1755" t="s">
        <v>49</v>
      </c>
      <c r="AK1755">
        <f t="shared" si="246"/>
        <v>0</v>
      </c>
    </row>
    <row r="1756" spans="1:37" x14ac:dyDescent="0.25">
      <c r="A1756" t="s">
        <v>9062</v>
      </c>
      <c r="G1756" t="s">
        <v>9075</v>
      </c>
      <c r="I1756" t="s">
        <v>73</v>
      </c>
      <c r="J1756">
        <v>1</v>
      </c>
      <c r="P1756" t="s">
        <v>9083</v>
      </c>
      <c r="Q1756" t="str">
        <f>P1756</f>
        <v>Luln</v>
      </c>
      <c r="R1756" t="str">
        <f>R1755</f>
        <v>Fort Doom</v>
      </c>
      <c r="T1756" t="str">
        <f>T1755</f>
        <v>soldier, prisoner</v>
      </c>
      <c r="U1756" t="s">
        <v>49</v>
      </c>
      <c r="AK1756">
        <f t="shared" si="246"/>
        <v>0</v>
      </c>
    </row>
    <row r="1757" spans="1:37" x14ac:dyDescent="0.25">
      <c r="A1757" t="s">
        <v>9063</v>
      </c>
      <c r="G1757" t="s">
        <v>9075</v>
      </c>
      <c r="I1757" t="s">
        <v>73</v>
      </c>
      <c r="J1757">
        <v>1</v>
      </c>
      <c r="P1757" t="s">
        <v>9083</v>
      </c>
      <c r="Q1757" t="str">
        <f>P1757</f>
        <v>Luln</v>
      </c>
      <c r="R1757" t="str">
        <f>R1756</f>
        <v>Fort Doom</v>
      </c>
      <c r="T1757" t="str">
        <f>T1756</f>
        <v>soldier, prisoner</v>
      </c>
      <c r="U1757" t="s">
        <v>49</v>
      </c>
      <c r="AK1757">
        <f t="shared" si="246"/>
        <v>0</v>
      </c>
    </row>
    <row r="1758" spans="1:37" x14ac:dyDescent="0.25">
      <c r="A1758" t="s">
        <v>9079</v>
      </c>
      <c r="G1758" t="s">
        <v>9075</v>
      </c>
      <c r="I1758" t="s">
        <v>73</v>
      </c>
      <c r="J1758">
        <v>1</v>
      </c>
      <c r="P1758" t="s">
        <v>9083</v>
      </c>
      <c r="Q1758" t="str">
        <f>P1758</f>
        <v>Luln</v>
      </c>
      <c r="R1758" t="str">
        <f>R1757</f>
        <v>Fort Doom</v>
      </c>
      <c r="T1758" t="str">
        <f>T1757</f>
        <v>soldier, prisoner</v>
      </c>
      <c r="U1758" t="s">
        <v>49</v>
      </c>
      <c r="AK1758">
        <f t="shared" si="246"/>
        <v>0</v>
      </c>
    </row>
    <row r="1759" spans="1:37" x14ac:dyDescent="0.25">
      <c r="A1759" t="s">
        <v>9064</v>
      </c>
      <c r="G1759" t="s">
        <v>9075</v>
      </c>
      <c r="H1759" t="s">
        <v>8116</v>
      </c>
      <c r="P1759" t="s">
        <v>5775</v>
      </c>
      <c r="Q1759" t="str">
        <f>P1759</f>
        <v>Specularum</v>
      </c>
      <c r="R1759" t="str">
        <f>R1758</f>
        <v>Fort Doom</v>
      </c>
      <c r="T1759" t="s">
        <v>9085</v>
      </c>
      <c r="U1759" t="s">
        <v>49</v>
      </c>
      <c r="AK1759">
        <f t="shared" si="246"/>
        <v>0</v>
      </c>
    </row>
    <row r="1760" spans="1:37" x14ac:dyDescent="0.25">
      <c r="A1760" t="s">
        <v>9065</v>
      </c>
      <c r="C1760" t="s">
        <v>9086</v>
      </c>
      <c r="G1760" t="s">
        <v>9075</v>
      </c>
      <c r="H1760" t="s">
        <v>1972</v>
      </c>
      <c r="I1760" t="s">
        <v>73</v>
      </c>
      <c r="J1760">
        <v>3</v>
      </c>
      <c r="Q1760" t="s">
        <v>7881</v>
      </c>
      <c r="R1760" t="str">
        <f>Q1760</f>
        <v>Fort Doom</v>
      </c>
      <c r="T1760" t="s">
        <v>9087</v>
      </c>
      <c r="U1760" t="s">
        <v>49</v>
      </c>
      <c r="AK1760">
        <f t="shared" si="246"/>
        <v>0</v>
      </c>
    </row>
    <row r="1761" spans="1:37" x14ac:dyDescent="0.25">
      <c r="A1761" t="s">
        <v>9066</v>
      </c>
      <c r="G1761" t="s">
        <v>9076</v>
      </c>
      <c r="H1761" t="s">
        <v>2705</v>
      </c>
      <c r="I1761" t="s">
        <v>163</v>
      </c>
      <c r="J1761">
        <v>3</v>
      </c>
      <c r="Q1761" t="str">
        <f>Q1760</f>
        <v>Fort Doom</v>
      </c>
      <c r="R1761" t="str">
        <f>Q1761</f>
        <v>Fort Doom</v>
      </c>
      <c r="U1761" t="s">
        <v>49</v>
      </c>
      <c r="Z1761" t="s">
        <v>64</v>
      </c>
      <c r="AA1761" t="s">
        <v>64</v>
      </c>
      <c r="AB1761" t="s">
        <v>2604</v>
      </c>
      <c r="AF1761">
        <v>16</v>
      </c>
      <c r="AJ1761" t="s">
        <v>9088</v>
      </c>
      <c r="AK1761">
        <f t="shared" si="246"/>
        <v>16</v>
      </c>
    </row>
    <row r="1762" spans="1:37" x14ac:dyDescent="0.25">
      <c r="A1762" t="s">
        <v>9067</v>
      </c>
      <c r="G1762" t="s">
        <v>9077</v>
      </c>
      <c r="H1762" t="str">
        <f>H1759</f>
        <v>Kerendan</v>
      </c>
      <c r="I1762" t="s">
        <v>151</v>
      </c>
      <c r="J1762">
        <v>3</v>
      </c>
      <c r="Q1762" t="str">
        <f>Q1761</f>
        <v>Fort Doom</v>
      </c>
      <c r="R1762" t="str">
        <f>R1761</f>
        <v>Fort Doom</v>
      </c>
      <c r="S1762" t="s">
        <v>9089</v>
      </c>
      <c r="T1762" t="s">
        <v>8882</v>
      </c>
      <c r="AK1762">
        <f t="shared" si="246"/>
        <v>0</v>
      </c>
    </row>
    <row r="1763" spans="1:37" x14ac:dyDescent="0.25">
      <c r="A1763" t="s">
        <v>9068</v>
      </c>
      <c r="B1763" t="s">
        <v>9069</v>
      </c>
      <c r="G1763" t="s">
        <v>9077</v>
      </c>
      <c r="H1763" t="s">
        <v>2718</v>
      </c>
      <c r="I1763" t="str">
        <f>I1748</f>
        <v>Magic-user</v>
      </c>
      <c r="J1763">
        <v>2</v>
      </c>
      <c r="P1763" t="s">
        <v>2978</v>
      </c>
      <c r="Q1763" t="str">
        <f>P1763</f>
        <v>Karameikos</v>
      </c>
      <c r="R1763" t="str">
        <f>R1762</f>
        <v>Fort Doom</v>
      </c>
      <c r="T1763" t="s">
        <v>4599</v>
      </c>
      <c r="U1763" t="s">
        <v>49</v>
      </c>
      <c r="AK1763">
        <f t="shared" si="246"/>
        <v>0</v>
      </c>
    </row>
    <row r="1764" spans="1:37" x14ac:dyDescent="0.25">
      <c r="A1764" t="s">
        <v>9070</v>
      </c>
      <c r="G1764" t="s">
        <v>9050</v>
      </c>
      <c r="H1764" t="str">
        <f>H1761</f>
        <v>Thyatian</v>
      </c>
      <c r="I1764" t="str">
        <f>I1760</f>
        <v>Fighter</v>
      </c>
      <c r="Q1764" t="str">
        <f>R1764</f>
        <v>Fort Doom</v>
      </c>
      <c r="R1764" t="str">
        <f>R1763</f>
        <v>Fort Doom</v>
      </c>
      <c r="T1764" t="s">
        <v>307</v>
      </c>
      <c r="U1764" t="s">
        <v>49</v>
      </c>
      <c r="Y1764" t="s">
        <v>2405</v>
      </c>
      <c r="Z1764" t="s">
        <v>63</v>
      </c>
      <c r="AA1764" t="s">
        <v>64</v>
      </c>
      <c r="AK1764">
        <f t="shared" si="246"/>
        <v>0</v>
      </c>
    </row>
    <row r="1765" spans="1:37" x14ac:dyDescent="0.25">
      <c r="A1765" t="s">
        <v>9071</v>
      </c>
      <c r="G1765" t="s">
        <v>9050</v>
      </c>
      <c r="I1765" t="s">
        <v>151</v>
      </c>
      <c r="J1765">
        <v>3</v>
      </c>
      <c r="Q1765" t="str">
        <f>Q1764</f>
        <v>Fort Doom</v>
      </c>
      <c r="R1765" t="str">
        <f>R1764</f>
        <v>Fort Doom</v>
      </c>
      <c r="T1765" t="s">
        <v>8882</v>
      </c>
      <c r="U1765" t="s">
        <v>49</v>
      </c>
      <c r="AK1765">
        <f t="shared" si="246"/>
        <v>0</v>
      </c>
    </row>
    <row r="1766" spans="1:37" x14ac:dyDescent="0.25">
      <c r="A1766" t="s">
        <v>9072</v>
      </c>
      <c r="G1766" t="s">
        <v>9090</v>
      </c>
      <c r="H1766" t="str">
        <f>H1764</f>
        <v>Thyatian</v>
      </c>
      <c r="I1766" t="s">
        <v>73</v>
      </c>
      <c r="J1766">
        <v>3</v>
      </c>
      <c r="Q1766" t="s">
        <v>7881</v>
      </c>
      <c r="R1766" t="s">
        <v>4646</v>
      </c>
      <c r="T1766" t="s">
        <v>9091</v>
      </c>
      <c r="U1766" t="s">
        <v>49</v>
      </c>
      <c r="AK1766">
        <f t="shared" si="246"/>
        <v>0</v>
      </c>
    </row>
    <row r="1767" spans="1:37" x14ac:dyDescent="0.25">
      <c r="A1767" t="s">
        <v>9073</v>
      </c>
      <c r="G1767" t="s">
        <v>9092</v>
      </c>
      <c r="H1767" t="s">
        <v>9094</v>
      </c>
      <c r="I1767" t="str">
        <f>I1763</f>
        <v>Magic-user</v>
      </c>
      <c r="J1767">
        <v>1</v>
      </c>
      <c r="P1767" t="str">
        <f>Q1767</f>
        <v>Fort Doom</v>
      </c>
      <c r="Q1767" t="str">
        <f>Q1766</f>
        <v>Fort Doom</v>
      </c>
      <c r="R1767" t="str">
        <f>Q1767</f>
        <v>Fort Doom</v>
      </c>
      <c r="T1767" t="s">
        <v>9093</v>
      </c>
      <c r="U1767" t="s">
        <v>49</v>
      </c>
      <c r="V1767" t="s">
        <v>477</v>
      </c>
      <c r="AK1767">
        <f t="shared" si="246"/>
        <v>0</v>
      </c>
    </row>
    <row r="1768" spans="1:37" x14ac:dyDescent="0.25">
      <c r="A1768" t="s">
        <v>9097</v>
      </c>
      <c r="B1768" t="s">
        <v>9098</v>
      </c>
      <c r="C1768" t="s">
        <v>9102</v>
      </c>
      <c r="G1768" t="s">
        <v>9099</v>
      </c>
      <c r="H1768" t="s">
        <v>2718</v>
      </c>
      <c r="I1768" t="s">
        <v>73</v>
      </c>
      <c r="J1768">
        <v>6</v>
      </c>
      <c r="P1768" t="s">
        <v>2978</v>
      </c>
      <c r="Q1768" t="s">
        <v>7404</v>
      </c>
      <c r="R1768" t="str">
        <f>Q1768</f>
        <v>Dmitrov</v>
      </c>
      <c r="S1768" t="s">
        <v>9100</v>
      </c>
      <c r="U1768" t="s">
        <v>49</v>
      </c>
      <c r="V1768" t="s">
        <v>182</v>
      </c>
      <c r="Y1768" t="s">
        <v>1108</v>
      </c>
      <c r="Z1768" t="s">
        <v>64</v>
      </c>
      <c r="AA1768" t="s">
        <v>63</v>
      </c>
      <c r="AB1768" t="s">
        <v>2604</v>
      </c>
      <c r="AC1768" t="s">
        <v>135</v>
      </c>
      <c r="AD1768">
        <v>15</v>
      </c>
      <c r="AE1768">
        <v>13</v>
      </c>
      <c r="AF1768">
        <v>10</v>
      </c>
      <c r="AG1768">
        <v>12</v>
      </c>
      <c r="AH1768">
        <v>17</v>
      </c>
      <c r="AI1768">
        <v>14</v>
      </c>
      <c r="AK1768">
        <f t="shared" si="246"/>
        <v>81</v>
      </c>
    </row>
    <row r="1769" spans="1:37" x14ac:dyDescent="0.25">
      <c r="A1769" t="s">
        <v>9103</v>
      </c>
      <c r="B1769" t="s">
        <v>9105</v>
      </c>
      <c r="G1769" t="s">
        <v>9107</v>
      </c>
      <c r="H1769" t="s">
        <v>2705</v>
      </c>
      <c r="I1769" t="str">
        <f>I1768</f>
        <v>Fighter</v>
      </c>
      <c r="P1769" t="s">
        <v>1161</v>
      </c>
      <c r="Q1769" t="s">
        <v>9103</v>
      </c>
      <c r="R1769" t="str">
        <f>Q1769</f>
        <v>Kelvin</v>
      </c>
      <c r="U1769" t="s">
        <v>49</v>
      </c>
      <c r="AB1769" t="s">
        <v>2604</v>
      </c>
      <c r="AK1769">
        <f t="shared" si="246"/>
        <v>0</v>
      </c>
    </row>
    <row r="1770" spans="1:37" x14ac:dyDescent="0.25">
      <c r="A1770" t="str">
        <f>A1769</f>
        <v>Kelvin</v>
      </c>
      <c r="B1770" t="s">
        <v>9106</v>
      </c>
      <c r="G1770" t="s">
        <v>9107</v>
      </c>
      <c r="H1770" t="str">
        <f>H1769</f>
        <v>Thyatian</v>
      </c>
      <c r="I1770" t="s">
        <v>163</v>
      </c>
      <c r="J1770">
        <v>10</v>
      </c>
      <c r="P1770" t="s">
        <v>9103</v>
      </c>
      <c r="Q1770" t="str">
        <f>P1770</f>
        <v>Kelvin</v>
      </c>
      <c r="R1770" t="str">
        <f>Q1770</f>
        <v>Kelvin</v>
      </c>
      <c r="S1770" t="s">
        <v>9108</v>
      </c>
      <c r="U1770" t="s">
        <v>49</v>
      </c>
      <c r="W1770" t="s">
        <v>205</v>
      </c>
      <c r="X1770" t="s">
        <v>648</v>
      </c>
      <c r="Y1770" t="s">
        <v>184</v>
      </c>
      <c r="Z1770" t="s">
        <v>64</v>
      </c>
      <c r="AA1770" t="s">
        <v>63</v>
      </c>
      <c r="AB1770" t="s">
        <v>2604</v>
      </c>
      <c r="AC1770" t="s">
        <v>4595</v>
      </c>
      <c r="AD1770">
        <v>16</v>
      </c>
      <c r="AE1770">
        <v>13</v>
      </c>
      <c r="AF1770">
        <v>17</v>
      </c>
      <c r="AG1770">
        <v>14</v>
      </c>
      <c r="AH1770">
        <v>16</v>
      </c>
      <c r="AI1770">
        <v>14</v>
      </c>
      <c r="AJ1770" t="s">
        <v>8921</v>
      </c>
      <c r="AK1770">
        <f t="shared" si="246"/>
        <v>90</v>
      </c>
    </row>
    <row r="1771" spans="1:37" x14ac:dyDescent="0.25">
      <c r="A1771" t="s">
        <v>9121</v>
      </c>
      <c r="B1771" t="s">
        <v>9122</v>
      </c>
      <c r="G1771" t="s">
        <v>9123</v>
      </c>
      <c r="H1771" t="s">
        <v>2718</v>
      </c>
      <c r="I1771" t="str">
        <f>I1767</f>
        <v>Magic-user</v>
      </c>
      <c r="P1771" t="s">
        <v>7385</v>
      </c>
      <c r="Q1771" t="str">
        <f>Q1770</f>
        <v>Kelvin</v>
      </c>
      <c r="R1771" t="str">
        <f>Q1771</f>
        <v>Kelvin</v>
      </c>
      <c r="T1771" t="s">
        <v>9124</v>
      </c>
      <c r="U1771" t="s">
        <v>49</v>
      </c>
      <c r="AE1771">
        <v>18</v>
      </c>
      <c r="AK1771">
        <f t="shared" si="246"/>
        <v>18</v>
      </c>
    </row>
    <row r="1772" spans="1:37" x14ac:dyDescent="0.25">
      <c r="A1772" t="s">
        <v>9125</v>
      </c>
      <c r="G1772" t="s">
        <v>9126</v>
      </c>
      <c r="H1772" t="s">
        <v>2705</v>
      </c>
      <c r="I1772" t="s">
        <v>73</v>
      </c>
      <c r="Q1772" t="str">
        <f>Q1771</f>
        <v>Kelvin</v>
      </c>
      <c r="R1772" t="str">
        <f>R1771</f>
        <v>Kelvin</v>
      </c>
      <c r="S1772" t="s">
        <v>9127</v>
      </c>
      <c r="U1772" t="s">
        <v>49</v>
      </c>
      <c r="AK1772">
        <f t="shared" si="246"/>
        <v>0</v>
      </c>
    </row>
    <row r="1773" spans="1:37" x14ac:dyDescent="0.25">
      <c r="A1773" t="s">
        <v>9128</v>
      </c>
      <c r="G1773" t="s">
        <v>9129</v>
      </c>
      <c r="H1773" t="s">
        <v>2718</v>
      </c>
      <c r="P1773" t="str">
        <f>Q1773</f>
        <v>Kelvin</v>
      </c>
      <c r="Q1773" t="str">
        <f>Q1772</f>
        <v>Kelvin</v>
      </c>
      <c r="R1773" t="str">
        <f>R1772</f>
        <v>Kelvin</v>
      </c>
      <c r="U1773" t="s">
        <v>49</v>
      </c>
      <c r="AK1773">
        <f t="shared" si="246"/>
        <v>0</v>
      </c>
    </row>
    <row r="1774" spans="1:37" x14ac:dyDescent="0.25">
      <c r="A1774" t="s">
        <v>6729</v>
      </c>
      <c r="B1774" t="s">
        <v>9132</v>
      </c>
      <c r="E1774" t="s">
        <v>18879</v>
      </c>
      <c r="G1774" t="s">
        <v>9133</v>
      </c>
      <c r="H1774" t="str">
        <f>H1773</f>
        <v>Traladaran</v>
      </c>
      <c r="I1774" t="s">
        <v>89</v>
      </c>
      <c r="J1774">
        <v>0</v>
      </c>
      <c r="P1774" t="s">
        <v>5775</v>
      </c>
      <c r="Q1774" t="s">
        <v>5775</v>
      </c>
      <c r="R1774" t="str">
        <f>Q1774</f>
        <v>Specularum</v>
      </c>
      <c r="S1774" t="s">
        <v>9134</v>
      </c>
      <c r="U1774" t="s">
        <v>130</v>
      </c>
      <c r="X1774" t="s">
        <v>133</v>
      </c>
      <c r="Y1774" t="s">
        <v>8449</v>
      </c>
      <c r="Z1774" t="s">
        <v>64</v>
      </c>
      <c r="AA1774" t="s">
        <v>64</v>
      </c>
      <c r="AB1774" t="s">
        <v>2604</v>
      </c>
      <c r="AC1774" t="s">
        <v>135</v>
      </c>
      <c r="AD1774">
        <v>8</v>
      </c>
      <c r="AE1774">
        <v>10</v>
      </c>
      <c r="AF1774">
        <v>10</v>
      </c>
      <c r="AG1774">
        <v>12</v>
      </c>
      <c r="AH1774">
        <v>11</v>
      </c>
      <c r="AI1774">
        <v>13</v>
      </c>
      <c r="AK1774">
        <f t="shared" si="246"/>
        <v>64</v>
      </c>
    </row>
    <row r="1775" spans="1:37" x14ac:dyDescent="0.25">
      <c r="A1775" t="s">
        <v>6726</v>
      </c>
      <c r="B1775" t="s">
        <v>9135</v>
      </c>
      <c r="G1775" t="s">
        <v>6728</v>
      </c>
      <c r="H1775" t="str">
        <f>H1774</f>
        <v>Traladaran</v>
      </c>
      <c r="P1775" t="s">
        <v>6729</v>
      </c>
      <c r="Q1775" t="str">
        <f>P1775</f>
        <v>Marilenev</v>
      </c>
      <c r="R1775" t="str">
        <f>Q1775</f>
        <v>Marilenev</v>
      </c>
      <c r="U1775" t="s">
        <v>130</v>
      </c>
      <c r="Z1775" t="s">
        <v>64</v>
      </c>
      <c r="AA1775" t="s">
        <v>64</v>
      </c>
      <c r="AK1775">
        <f t="shared" si="246"/>
        <v>0</v>
      </c>
    </row>
    <row r="1776" spans="1:37" x14ac:dyDescent="0.25">
      <c r="A1776" t="s">
        <v>9136</v>
      </c>
      <c r="G1776" t="s">
        <v>9138</v>
      </c>
      <c r="H1776" t="str">
        <f>H1775</f>
        <v>Traladaran</v>
      </c>
      <c r="P1776" t="s">
        <v>7385</v>
      </c>
      <c r="Q1776" t="s">
        <v>9143</v>
      </c>
      <c r="R1776" t="str">
        <f>Q1776</f>
        <v>Moubotka Estate</v>
      </c>
      <c r="S1776" t="s">
        <v>9139</v>
      </c>
      <c r="U1776" t="s">
        <v>49</v>
      </c>
      <c r="Y1776" t="s">
        <v>107</v>
      </c>
      <c r="Z1776" t="s">
        <v>64</v>
      </c>
      <c r="AA1776" t="s">
        <v>64</v>
      </c>
      <c r="AB1776" t="s">
        <v>2604</v>
      </c>
      <c r="AK1776">
        <f t="shared" si="246"/>
        <v>0</v>
      </c>
    </row>
    <row r="1777" spans="1:37" x14ac:dyDescent="0.25">
      <c r="A1777" t="s">
        <v>9141</v>
      </c>
      <c r="G1777" t="s">
        <v>9142</v>
      </c>
      <c r="I1777" t="str">
        <f>I1771</f>
        <v>Magic-user</v>
      </c>
      <c r="Q1777" t="str">
        <f>Q1776</f>
        <v>Moubotka Estate</v>
      </c>
      <c r="R1777" t="str">
        <f>R1776</f>
        <v>Moubotka Estate</v>
      </c>
      <c r="T1777" t="s">
        <v>9144</v>
      </c>
      <c r="U1777" t="s">
        <v>49</v>
      </c>
      <c r="AD1777">
        <v>10</v>
      </c>
      <c r="AE1777">
        <v>16</v>
      </c>
      <c r="AF1777">
        <v>13</v>
      </c>
      <c r="AG1777">
        <v>13</v>
      </c>
      <c r="AH1777">
        <v>9</v>
      </c>
      <c r="AI1777">
        <v>12</v>
      </c>
      <c r="AK1777">
        <f t="shared" si="246"/>
        <v>73</v>
      </c>
    </row>
    <row r="1778" spans="1:37" x14ac:dyDescent="0.25">
      <c r="A1778" t="str">
        <f>A1776</f>
        <v>Moubotka</v>
      </c>
      <c r="B1778" t="s">
        <v>9145</v>
      </c>
      <c r="G1778" t="s">
        <v>9146</v>
      </c>
      <c r="H1778" t="str">
        <f>H1776</f>
        <v>Traladaran</v>
      </c>
      <c r="P1778" t="s">
        <v>9143</v>
      </c>
      <c r="Q1778" t="str">
        <f>P1778</f>
        <v>Moubotka Estate</v>
      </c>
      <c r="R1778" t="str">
        <f>Q1778</f>
        <v>Moubotka Estate</v>
      </c>
      <c r="U1778" t="s">
        <v>49</v>
      </c>
      <c r="AK1778">
        <f t="shared" si="246"/>
        <v>0</v>
      </c>
    </row>
    <row r="1779" spans="1:37" x14ac:dyDescent="0.25">
      <c r="A1779" t="s">
        <v>9147</v>
      </c>
      <c r="B1779" t="s">
        <v>9149</v>
      </c>
      <c r="G1779" t="s">
        <v>9153</v>
      </c>
      <c r="H1779" t="str">
        <f>H1778</f>
        <v>Traladaran</v>
      </c>
      <c r="I1779" t="s">
        <v>89</v>
      </c>
      <c r="J1779">
        <v>0</v>
      </c>
      <c r="P1779" t="s">
        <v>9150</v>
      </c>
      <c r="Q1779" t="str">
        <f>P1779</f>
        <v>Ourosco Estate</v>
      </c>
      <c r="R1779" t="str">
        <f>Q1779</f>
        <v>Ourosco Estate</v>
      </c>
      <c r="S1779" t="s">
        <v>9151</v>
      </c>
      <c r="U1779" t="s">
        <v>49</v>
      </c>
      <c r="W1779" t="s">
        <v>2576</v>
      </c>
      <c r="X1779" t="s">
        <v>9152</v>
      </c>
      <c r="Y1779" t="s">
        <v>107</v>
      </c>
      <c r="AK1779">
        <f t="shared" si="246"/>
        <v>0</v>
      </c>
    </row>
    <row r="1780" spans="1:37" x14ac:dyDescent="0.25">
      <c r="A1780" t="s">
        <v>9154</v>
      </c>
      <c r="G1780" t="s">
        <v>9156</v>
      </c>
      <c r="I1780" t="s">
        <v>73</v>
      </c>
      <c r="Q1780" t="str">
        <f>Q1779</f>
        <v>Ourosco Estate</v>
      </c>
      <c r="R1780" t="str">
        <f>R1779</f>
        <v>Ourosco Estate</v>
      </c>
      <c r="S1780" t="s">
        <v>9155</v>
      </c>
      <c r="T1780" t="s">
        <v>307</v>
      </c>
      <c r="U1780" t="s">
        <v>49</v>
      </c>
      <c r="AD1780">
        <v>17</v>
      </c>
      <c r="AE1780">
        <v>14</v>
      </c>
      <c r="AF1780">
        <v>9</v>
      </c>
      <c r="AG1780">
        <v>8</v>
      </c>
      <c r="AH1780">
        <v>16</v>
      </c>
      <c r="AI1780">
        <v>14</v>
      </c>
      <c r="AK1780">
        <f t="shared" si="246"/>
        <v>78</v>
      </c>
    </row>
    <row r="1781" spans="1:37" x14ac:dyDescent="0.25">
      <c r="A1781" t="s">
        <v>9157</v>
      </c>
      <c r="B1781" t="s">
        <v>9159</v>
      </c>
      <c r="G1781" t="s">
        <v>9160</v>
      </c>
      <c r="H1781" t="s">
        <v>2705</v>
      </c>
      <c r="I1781" t="str">
        <f>I1780</f>
        <v>Fighter</v>
      </c>
      <c r="J1781">
        <v>9</v>
      </c>
      <c r="P1781" t="s">
        <v>9157</v>
      </c>
      <c r="Q1781" t="str">
        <f>P1781</f>
        <v>Penhaligon</v>
      </c>
      <c r="R1781" t="str">
        <f>Q1781</f>
        <v>Penhaligon</v>
      </c>
      <c r="S1781" t="s">
        <v>9161</v>
      </c>
      <c r="U1781" t="s">
        <v>130</v>
      </c>
      <c r="V1781" t="s">
        <v>1334</v>
      </c>
      <c r="W1781" t="s">
        <v>205</v>
      </c>
      <c r="Y1781" t="s">
        <v>135</v>
      </c>
      <c r="Z1781" t="s">
        <v>64</v>
      </c>
      <c r="AA1781" t="s">
        <v>64</v>
      </c>
      <c r="AB1781" t="s">
        <v>2604</v>
      </c>
      <c r="AC1781" t="s">
        <v>135</v>
      </c>
      <c r="AD1781">
        <v>14</v>
      </c>
      <c r="AE1781">
        <v>13</v>
      </c>
      <c r="AF1781">
        <v>13</v>
      </c>
      <c r="AG1781">
        <v>14</v>
      </c>
      <c r="AH1781">
        <v>15</v>
      </c>
      <c r="AI1781">
        <v>17</v>
      </c>
      <c r="AJ1781" t="s">
        <v>8921</v>
      </c>
      <c r="AK1781">
        <f t="shared" si="246"/>
        <v>86</v>
      </c>
    </row>
    <row r="1782" spans="1:37" x14ac:dyDescent="0.25">
      <c r="A1782" t="s">
        <v>9162</v>
      </c>
      <c r="G1782" t="s">
        <v>9220</v>
      </c>
      <c r="I1782" t="str">
        <f>I1771</f>
        <v>Magic-user</v>
      </c>
      <c r="Q1782" t="str">
        <f t="shared" ref="Q1782:Q1790" si="249">Q1781</f>
        <v>Penhaligon</v>
      </c>
      <c r="R1782" t="str">
        <f t="shared" ref="R1782:R1795" si="250">Q1782</f>
        <v>Penhaligon</v>
      </c>
      <c r="S1782" t="s">
        <v>9166</v>
      </c>
      <c r="T1782" t="s">
        <v>2565</v>
      </c>
      <c r="U1782" t="s">
        <v>49</v>
      </c>
      <c r="AK1782">
        <f t="shared" si="246"/>
        <v>0</v>
      </c>
    </row>
    <row r="1783" spans="1:37" x14ac:dyDescent="0.25">
      <c r="A1783" t="s">
        <v>9163</v>
      </c>
      <c r="G1783" t="s">
        <v>9220</v>
      </c>
      <c r="I1783" t="str">
        <f>I1782</f>
        <v>Magic-user</v>
      </c>
      <c r="Q1783" t="str">
        <f t="shared" si="249"/>
        <v>Penhaligon</v>
      </c>
      <c r="R1783" t="str">
        <f t="shared" si="250"/>
        <v>Penhaligon</v>
      </c>
      <c r="S1783" t="s">
        <v>9166</v>
      </c>
      <c r="T1783" t="s">
        <v>2565</v>
      </c>
      <c r="U1783" t="s">
        <v>130</v>
      </c>
      <c r="Z1783" t="s">
        <v>64</v>
      </c>
      <c r="AA1783" t="s">
        <v>64</v>
      </c>
      <c r="AK1783">
        <f t="shared" si="246"/>
        <v>0</v>
      </c>
    </row>
    <row r="1784" spans="1:37" x14ac:dyDescent="0.25">
      <c r="A1784" t="s">
        <v>9164</v>
      </c>
      <c r="G1784" t="s">
        <v>9220</v>
      </c>
      <c r="I1784" t="str">
        <f>I1783</f>
        <v>Magic-user</v>
      </c>
      <c r="Q1784" t="str">
        <f t="shared" si="249"/>
        <v>Penhaligon</v>
      </c>
      <c r="R1784" t="str">
        <f t="shared" si="250"/>
        <v>Penhaligon</v>
      </c>
      <c r="S1784" t="s">
        <v>9166</v>
      </c>
      <c r="T1784" t="s">
        <v>2565</v>
      </c>
      <c r="U1784" t="s">
        <v>49</v>
      </c>
      <c r="AK1784">
        <f t="shared" si="246"/>
        <v>0</v>
      </c>
    </row>
    <row r="1785" spans="1:37" x14ac:dyDescent="0.25">
      <c r="A1785" t="s">
        <v>9168</v>
      </c>
      <c r="B1785" t="s">
        <v>9165</v>
      </c>
      <c r="G1785" t="s">
        <v>9187</v>
      </c>
      <c r="H1785" t="s">
        <v>2003</v>
      </c>
      <c r="I1785" t="str">
        <f>I1781</f>
        <v>Fighter</v>
      </c>
      <c r="P1785" t="s">
        <v>9197</v>
      </c>
      <c r="Q1785" t="str">
        <f t="shared" si="249"/>
        <v>Penhaligon</v>
      </c>
      <c r="R1785" t="str">
        <f t="shared" si="250"/>
        <v>Penhaligon</v>
      </c>
      <c r="S1785" t="s">
        <v>9167</v>
      </c>
      <c r="T1785" t="s">
        <v>7459</v>
      </c>
      <c r="U1785" t="s">
        <v>49</v>
      </c>
      <c r="Y1785" t="s">
        <v>9189</v>
      </c>
      <c r="AC1785" t="s">
        <v>109</v>
      </c>
      <c r="AK1785">
        <f t="shared" si="246"/>
        <v>0</v>
      </c>
    </row>
    <row r="1786" spans="1:37" x14ac:dyDescent="0.25">
      <c r="A1786" t="s">
        <v>9169</v>
      </c>
      <c r="G1786" t="s">
        <v>9211</v>
      </c>
      <c r="I1786" t="str">
        <f>I1785</f>
        <v>Fighter</v>
      </c>
      <c r="Q1786" t="str">
        <f t="shared" si="249"/>
        <v>Penhaligon</v>
      </c>
      <c r="R1786" t="str">
        <f t="shared" si="250"/>
        <v>Penhaligon</v>
      </c>
      <c r="S1786" t="s">
        <v>9175</v>
      </c>
      <c r="T1786" t="s">
        <v>2677</v>
      </c>
      <c r="U1786" t="s">
        <v>49</v>
      </c>
      <c r="AK1786">
        <f t="shared" si="246"/>
        <v>0</v>
      </c>
    </row>
    <row r="1787" spans="1:37" x14ac:dyDescent="0.25">
      <c r="A1787" t="s">
        <v>9170</v>
      </c>
      <c r="G1787" t="s">
        <v>9188</v>
      </c>
      <c r="H1787" t="s">
        <v>1972</v>
      </c>
      <c r="I1787" t="str">
        <f>I1786</f>
        <v>Fighter</v>
      </c>
      <c r="Q1787" t="str">
        <f t="shared" si="249"/>
        <v>Penhaligon</v>
      </c>
      <c r="R1787" t="str">
        <f t="shared" si="250"/>
        <v>Penhaligon</v>
      </c>
      <c r="S1787" t="s">
        <v>9175</v>
      </c>
      <c r="T1787" t="str">
        <f>T1786</f>
        <v>Knight</v>
      </c>
      <c r="U1787" t="s">
        <v>49</v>
      </c>
      <c r="AK1787">
        <f t="shared" si="246"/>
        <v>0</v>
      </c>
    </row>
    <row r="1788" spans="1:37" x14ac:dyDescent="0.25">
      <c r="A1788" t="s">
        <v>9171</v>
      </c>
      <c r="G1788" t="s">
        <v>9187</v>
      </c>
      <c r="I1788" t="str">
        <f>I1787</f>
        <v>Fighter</v>
      </c>
      <c r="Q1788" t="str">
        <f t="shared" si="249"/>
        <v>Penhaligon</v>
      </c>
      <c r="R1788" t="str">
        <f t="shared" si="250"/>
        <v>Penhaligon</v>
      </c>
      <c r="S1788" t="s">
        <v>9176</v>
      </c>
      <c r="T1788" t="s">
        <v>8293</v>
      </c>
      <c r="U1788" t="s">
        <v>130</v>
      </c>
      <c r="Z1788" t="s">
        <v>64</v>
      </c>
      <c r="AA1788" t="s">
        <v>64</v>
      </c>
      <c r="AK1788">
        <f t="shared" si="246"/>
        <v>0</v>
      </c>
    </row>
    <row r="1789" spans="1:37" x14ac:dyDescent="0.25">
      <c r="A1789" t="s">
        <v>9172</v>
      </c>
      <c r="B1789" t="s">
        <v>9173</v>
      </c>
      <c r="E1789" t="s">
        <v>9210</v>
      </c>
      <c r="G1789" t="s">
        <v>9209</v>
      </c>
      <c r="I1789" t="str">
        <f>I1788</f>
        <v>Fighter</v>
      </c>
      <c r="Q1789" t="str">
        <f t="shared" si="249"/>
        <v>Penhaligon</v>
      </c>
      <c r="R1789" t="str">
        <f t="shared" si="250"/>
        <v>Penhaligon</v>
      </c>
      <c r="S1789" t="str">
        <f>S1788</f>
        <v>Dame of the Order of the Three Suns</v>
      </c>
      <c r="T1789" t="s">
        <v>9177</v>
      </c>
      <c r="U1789" t="s">
        <v>130</v>
      </c>
      <c r="Z1789" t="s">
        <v>64</v>
      </c>
      <c r="AA1789" t="s">
        <v>64</v>
      </c>
      <c r="AK1789">
        <f t="shared" si="246"/>
        <v>0</v>
      </c>
    </row>
    <row r="1790" spans="1:37" x14ac:dyDescent="0.25">
      <c r="A1790" t="s">
        <v>9174</v>
      </c>
      <c r="G1790" t="s">
        <v>9221</v>
      </c>
      <c r="H1790" t="s">
        <v>8116</v>
      </c>
      <c r="I1790" t="str">
        <f>I1786</f>
        <v>Fighter</v>
      </c>
      <c r="Q1790" t="str">
        <f t="shared" si="249"/>
        <v>Penhaligon</v>
      </c>
      <c r="R1790" t="str">
        <f t="shared" si="250"/>
        <v>Penhaligon</v>
      </c>
      <c r="S1790" t="s">
        <v>9175</v>
      </c>
      <c r="T1790" t="s">
        <v>2677</v>
      </c>
      <c r="U1790" t="s">
        <v>49</v>
      </c>
      <c r="Y1790" t="s">
        <v>4817</v>
      </c>
      <c r="Z1790" t="s">
        <v>64</v>
      </c>
      <c r="AA1790" t="s">
        <v>63</v>
      </c>
      <c r="AB1790" t="s">
        <v>2604</v>
      </c>
      <c r="AC1790" t="s">
        <v>203</v>
      </c>
      <c r="AK1790">
        <f t="shared" si="246"/>
        <v>0</v>
      </c>
    </row>
    <row r="1791" spans="1:37" x14ac:dyDescent="0.25">
      <c r="A1791" t="s">
        <v>9157</v>
      </c>
      <c r="B1791" t="s">
        <v>9178</v>
      </c>
      <c r="C1791" t="s">
        <v>9253</v>
      </c>
      <c r="G1791" t="s">
        <v>9240</v>
      </c>
      <c r="H1791" t="s">
        <v>2705</v>
      </c>
      <c r="I1791" t="str">
        <f>I1790</f>
        <v>Fighter</v>
      </c>
      <c r="J1791">
        <v>4</v>
      </c>
      <c r="P1791" t="s">
        <v>9157</v>
      </c>
      <c r="Q1791" t="s">
        <v>9183</v>
      </c>
      <c r="R1791" t="str">
        <f t="shared" si="250"/>
        <v>Haradraith Keep</v>
      </c>
      <c r="U1791" t="s">
        <v>130</v>
      </c>
      <c r="W1791" t="s">
        <v>923</v>
      </c>
      <c r="X1791" t="s">
        <v>9241</v>
      </c>
      <c r="Y1791" t="s">
        <v>135</v>
      </c>
      <c r="Z1791" t="s">
        <v>64</v>
      </c>
      <c r="AA1791" t="s">
        <v>64</v>
      </c>
      <c r="AB1791" t="s">
        <v>9254</v>
      </c>
      <c r="AC1791" t="s">
        <v>8934</v>
      </c>
      <c r="AD1791">
        <v>17</v>
      </c>
      <c r="AE1791">
        <v>9</v>
      </c>
      <c r="AF1791">
        <v>13</v>
      </c>
      <c r="AG1791">
        <v>10</v>
      </c>
      <c r="AH1791">
        <v>14</v>
      </c>
      <c r="AI1791">
        <v>14</v>
      </c>
      <c r="AK1791">
        <f t="shared" si="246"/>
        <v>77</v>
      </c>
    </row>
    <row r="1792" spans="1:37" x14ac:dyDescent="0.25">
      <c r="A1792" t="str">
        <f>A1791</f>
        <v>Penhaligon</v>
      </c>
      <c r="B1792" t="s">
        <v>9179</v>
      </c>
      <c r="G1792" t="s">
        <v>9239</v>
      </c>
      <c r="H1792" t="s">
        <v>2705</v>
      </c>
      <c r="I1792" t="s">
        <v>46</v>
      </c>
      <c r="P1792" t="s">
        <v>1161</v>
      </c>
      <c r="Q1792" t="s">
        <v>9157</v>
      </c>
      <c r="R1792" t="str">
        <f t="shared" si="250"/>
        <v>Penhaligon</v>
      </c>
      <c r="U1792" t="s">
        <v>49</v>
      </c>
      <c r="V1792" t="s">
        <v>6888</v>
      </c>
      <c r="W1792" t="s">
        <v>446</v>
      </c>
      <c r="X1792" t="s">
        <v>309</v>
      </c>
      <c r="Y1792" t="s">
        <v>8449</v>
      </c>
      <c r="Z1792" t="s">
        <v>64</v>
      </c>
      <c r="AA1792" t="s">
        <v>64</v>
      </c>
      <c r="AB1792" t="s">
        <v>2604</v>
      </c>
      <c r="AC1792" t="s">
        <v>135</v>
      </c>
      <c r="AK1792">
        <f t="shared" si="246"/>
        <v>0</v>
      </c>
    </row>
    <row r="1793" spans="1:37" x14ac:dyDescent="0.25">
      <c r="A1793" t="str">
        <f>A1792</f>
        <v>Penhaligon</v>
      </c>
      <c r="B1793" t="s">
        <v>9180</v>
      </c>
      <c r="G1793" t="s">
        <v>9240</v>
      </c>
      <c r="I1793" t="s">
        <v>73</v>
      </c>
      <c r="J1793">
        <v>4</v>
      </c>
      <c r="Q1793" t="s">
        <v>5775</v>
      </c>
      <c r="R1793" t="str">
        <f t="shared" si="250"/>
        <v>Specularum</v>
      </c>
      <c r="U1793" t="s">
        <v>49</v>
      </c>
      <c r="V1793" t="s">
        <v>1316</v>
      </c>
      <c r="W1793" t="s">
        <v>293</v>
      </c>
      <c r="X1793" t="s">
        <v>9241</v>
      </c>
      <c r="Y1793" t="s">
        <v>135</v>
      </c>
      <c r="Z1793" t="s">
        <v>64</v>
      </c>
      <c r="AA1793" t="s">
        <v>64</v>
      </c>
      <c r="AB1793" t="s">
        <v>2604</v>
      </c>
      <c r="AC1793" t="s">
        <v>184</v>
      </c>
      <c r="AD1793">
        <v>16</v>
      </c>
      <c r="AE1793">
        <v>14</v>
      </c>
      <c r="AF1793">
        <v>9</v>
      </c>
      <c r="AG1793">
        <v>10</v>
      </c>
      <c r="AH1793">
        <v>13</v>
      </c>
      <c r="AI1793">
        <v>15</v>
      </c>
      <c r="AK1793">
        <f t="shared" si="246"/>
        <v>77</v>
      </c>
    </row>
    <row r="1794" spans="1:37" x14ac:dyDescent="0.25">
      <c r="A1794" t="s">
        <v>9181</v>
      </c>
      <c r="B1794" t="s">
        <v>9182</v>
      </c>
      <c r="G1794" t="s">
        <v>9218</v>
      </c>
      <c r="I1794" t="s">
        <v>89</v>
      </c>
      <c r="J1794">
        <v>0</v>
      </c>
      <c r="P1794" t="s">
        <v>9157</v>
      </c>
      <c r="Q1794" t="str">
        <f>P1794</f>
        <v>Penhaligon</v>
      </c>
      <c r="R1794" t="str">
        <f t="shared" si="250"/>
        <v>Penhaligon</v>
      </c>
      <c r="U1794" t="s">
        <v>130</v>
      </c>
      <c r="V1794" t="s">
        <v>308</v>
      </c>
      <c r="Y1794" t="s">
        <v>3105</v>
      </c>
      <c r="Z1794" t="s">
        <v>64</v>
      </c>
      <c r="AA1794" t="s">
        <v>64</v>
      </c>
      <c r="AB1794" t="s">
        <v>2604</v>
      </c>
      <c r="AC1794" t="s">
        <v>9219</v>
      </c>
      <c r="AK1794">
        <f t="shared" si="246"/>
        <v>0</v>
      </c>
    </row>
    <row r="1795" spans="1:37" x14ac:dyDescent="0.25">
      <c r="A1795" t="s">
        <v>9185</v>
      </c>
      <c r="G1795" t="s">
        <v>9186</v>
      </c>
      <c r="I1795" t="str">
        <f>I1794</f>
        <v>Normal Human</v>
      </c>
      <c r="J1795">
        <v>0</v>
      </c>
      <c r="P1795" t="s">
        <v>9157</v>
      </c>
      <c r="Q1795" t="str">
        <f>P1795</f>
        <v>Penhaligon</v>
      </c>
      <c r="R1795" t="str">
        <f t="shared" si="250"/>
        <v>Penhaligon</v>
      </c>
      <c r="T1795" t="s">
        <v>8463</v>
      </c>
      <c r="U1795" t="s">
        <v>130</v>
      </c>
      <c r="Z1795" t="s">
        <v>64</v>
      </c>
      <c r="AA1795" t="s">
        <v>64</v>
      </c>
      <c r="AK1795">
        <f t="shared" ref="AK1795:AK1858" si="251">AD1795+AE1795+AF1795+AG1795+AH1795+AI1795</f>
        <v>0</v>
      </c>
    </row>
    <row r="1796" spans="1:37" x14ac:dyDescent="0.25">
      <c r="A1796" t="s">
        <v>9190</v>
      </c>
      <c r="G1796" t="s">
        <v>9191</v>
      </c>
      <c r="I1796" t="s">
        <v>73</v>
      </c>
      <c r="Q1796" t="str">
        <f t="shared" ref="Q1796:R1799" si="252">Q1795</f>
        <v>Penhaligon</v>
      </c>
      <c r="R1796" t="str">
        <f t="shared" si="252"/>
        <v>Penhaligon</v>
      </c>
      <c r="S1796" t="s">
        <v>9192</v>
      </c>
      <c r="T1796" t="s">
        <v>307</v>
      </c>
      <c r="U1796" t="s">
        <v>49</v>
      </c>
      <c r="AK1796">
        <f t="shared" si="251"/>
        <v>0</v>
      </c>
    </row>
    <row r="1797" spans="1:37" x14ac:dyDescent="0.25">
      <c r="A1797" t="s">
        <v>9193</v>
      </c>
      <c r="G1797" t="s">
        <v>9194</v>
      </c>
      <c r="I1797" t="str">
        <f t="shared" ref="I1797:I1804" si="253">I1796</f>
        <v>Fighter</v>
      </c>
      <c r="Q1797" t="str">
        <f t="shared" si="252"/>
        <v>Penhaligon</v>
      </c>
      <c r="R1797" t="str">
        <f t="shared" si="252"/>
        <v>Penhaligon</v>
      </c>
      <c r="S1797" t="s">
        <v>9192</v>
      </c>
      <c r="T1797" t="s">
        <v>307</v>
      </c>
      <c r="U1797" t="s">
        <v>49</v>
      </c>
      <c r="AK1797">
        <f t="shared" si="251"/>
        <v>0</v>
      </c>
    </row>
    <row r="1798" spans="1:37" x14ac:dyDescent="0.25">
      <c r="A1798" t="s">
        <v>9195</v>
      </c>
      <c r="G1798" t="s">
        <v>9196</v>
      </c>
      <c r="I1798" t="str">
        <f t="shared" si="253"/>
        <v>Fighter</v>
      </c>
      <c r="Q1798" t="str">
        <f t="shared" si="252"/>
        <v>Penhaligon</v>
      </c>
      <c r="R1798" t="str">
        <f t="shared" si="252"/>
        <v>Penhaligon</v>
      </c>
      <c r="S1798" t="str">
        <f>S1790</f>
        <v>Knight of the Order of the Three Suns</v>
      </c>
      <c r="T1798" t="s">
        <v>2677</v>
      </c>
      <c r="U1798" t="s">
        <v>49</v>
      </c>
      <c r="AK1798">
        <f t="shared" si="251"/>
        <v>0</v>
      </c>
    </row>
    <row r="1799" spans="1:37" x14ac:dyDescent="0.25">
      <c r="A1799" t="s">
        <v>9198</v>
      </c>
      <c r="G1799" t="s">
        <v>9199</v>
      </c>
      <c r="H1799" t="s">
        <v>2705</v>
      </c>
      <c r="I1799" t="str">
        <f t="shared" si="253"/>
        <v>Fighter</v>
      </c>
      <c r="Q1799" t="str">
        <f t="shared" si="252"/>
        <v>Penhaligon</v>
      </c>
      <c r="R1799" t="str">
        <f t="shared" si="252"/>
        <v>Penhaligon</v>
      </c>
      <c r="S1799" t="str">
        <f>S1798</f>
        <v>Knight of the Order of the Three Suns</v>
      </c>
      <c r="T1799" t="s">
        <v>2677</v>
      </c>
      <c r="U1799" t="s">
        <v>49</v>
      </c>
      <c r="AK1799">
        <f t="shared" si="251"/>
        <v>0</v>
      </c>
    </row>
    <row r="1800" spans="1:37" x14ac:dyDescent="0.25">
      <c r="A1800" t="s">
        <v>6777</v>
      </c>
      <c r="B1800" t="s">
        <v>9200</v>
      </c>
      <c r="G1800" t="s">
        <v>9202</v>
      </c>
      <c r="H1800" t="s">
        <v>2705</v>
      </c>
      <c r="I1800" t="str">
        <f t="shared" si="253"/>
        <v>Fighter</v>
      </c>
      <c r="Q1800" t="str">
        <f>Q1799</f>
        <v>Penhaligon</v>
      </c>
      <c r="R1800" t="str">
        <f>R1799</f>
        <v>Penhaligon</v>
      </c>
      <c r="S1800" t="str">
        <f>S1799</f>
        <v>Knight of the Order of the Three Suns</v>
      </c>
      <c r="T1800" t="s">
        <v>2677</v>
      </c>
      <c r="U1800" t="s">
        <v>49</v>
      </c>
      <c r="AK1800">
        <f t="shared" si="251"/>
        <v>0</v>
      </c>
    </row>
    <row r="1801" spans="1:37" x14ac:dyDescent="0.25">
      <c r="A1801" t="str">
        <f>A1800</f>
        <v>Hyraksos</v>
      </c>
      <c r="B1801" t="s">
        <v>9201</v>
      </c>
      <c r="G1801" t="s">
        <v>9202</v>
      </c>
      <c r="H1801" t="s">
        <v>2705</v>
      </c>
      <c r="I1801" t="str">
        <f t="shared" si="253"/>
        <v>Fighter</v>
      </c>
      <c r="Q1801" t="str">
        <f>Q1800</f>
        <v>Penhaligon</v>
      </c>
      <c r="R1801" t="str">
        <f>R1800</f>
        <v>Penhaligon</v>
      </c>
      <c r="S1801" t="str">
        <f>S1800</f>
        <v>Knight of the Order of the Three Suns</v>
      </c>
      <c r="T1801" t="s">
        <v>2677</v>
      </c>
      <c r="U1801" t="s">
        <v>49</v>
      </c>
      <c r="AC1801" t="s">
        <v>2509</v>
      </c>
      <c r="AK1801">
        <f t="shared" si="251"/>
        <v>0</v>
      </c>
    </row>
    <row r="1802" spans="1:37" x14ac:dyDescent="0.25">
      <c r="A1802" t="s">
        <v>9203</v>
      </c>
      <c r="G1802" t="s">
        <v>9204</v>
      </c>
      <c r="I1802" t="str">
        <f t="shared" si="253"/>
        <v>Fighter</v>
      </c>
      <c r="Q1802" t="str">
        <f t="shared" ref="Q1802:R1804" si="254">Q1801</f>
        <v>Penhaligon</v>
      </c>
      <c r="R1802" t="str">
        <f t="shared" si="254"/>
        <v>Penhaligon</v>
      </c>
      <c r="S1802" t="s">
        <v>9205</v>
      </c>
      <c r="T1802" t="str">
        <f>T1797</f>
        <v>Military Officer</v>
      </c>
      <c r="U1802" t="s">
        <v>49</v>
      </c>
      <c r="AK1802">
        <f t="shared" si="251"/>
        <v>0</v>
      </c>
    </row>
    <row r="1803" spans="1:37" x14ac:dyDescent="0.25">
      <c r="A1803" t="s">
        <v>9206</v>
      </c>
      <c r="G1803" t="str">
        <f>G1802</f>
        <v>Fall of Magic p. 177</v>
      </c>
      <c r="I1803" t="str">
        <f t="shared" si="253"/>
        <v>Fighter</v>
      </c>
      <c r="Q1803" t="str">
        <f t="shared" si="254"/>
        <v>Penhaligon</v>
      </c>
      <c r="R1803" t="str">
        <f t="shared" si="254"/>
        <v>Penhaligon</v>
      </c>
      <c r="S1803" t="str">
        <f>S1797</f>
        <v>Commander in the Penhaligon Military</v>
      </c>
      <c r="T1803" t="str">
        <f>T1802</f>
        <v>Military Officer</v>
      </c>
      <c r="U1803" t="s">
        <v>49</v>
      </c>
      <c r="AK1803">
        <f t="shared" si="251"/>
        <v>0</v>
      </c>
    </row>
    <row r="1804" spans="1:37" x14ac:dyDescent="0.25">
      <c r="A1804" t="s">
        <v>9207</v>
      </c>
      <c r="G1804" t="s">
        <v>9208</v>
      </c>
      <c r="I1804" t="str">
        <f t="shared" si="253"/>
        <v>Fighter</v>
      </c>
      <c r="Q1804" t="str">
        <f t="shared" si="254"/>
        <v>Penhaligon</v>
      </c>
      <c r="R1804" t="str">
        <f t="shared" si="254"/>
        <v>Penhaligon</v>
      </c>
      <c r="S1804" t="str">
        <f>S1803</f>
        <v>Commander in the Penhaligon Military</v>
      </c>
      <c r="T1804" t="str">
        <f>T1803</f>
        <v>Military Officer</v>
      </c>
      <c r="U1804" t="s">
        <v>130</v>
      </c>
      <c r="Z1804" t="s">
        <v>64</v>
      </c>
      <c r="AA1804" t="s">
        <v>64</v>
      </c>
      <c r="AK1804">
        <f t="shared" si="251"/>
        <v>0</v>
      </c>
    </row>
    <row r="1805" spans="1:37" x14ac:dyDescent="0.25">
      <c r="A1805" t="s">
        <v>9212</v>
      </c>
      <c r="B1805" t="s">
        <v>9213</v>
      </c>
      <c r="C1805" t="s">
        <v>9214</v>
      </c>
      <c r="G1805" t="s">
        <v>9215</v>
      </c>
      <c r="H1805" t="s">
        <v>10227</v>
      </c>
      <c r="I1805" t="s">
        <v>46</v>
      </c>
      <c r="P1805" t="s">
        <v>9216</v>
      </c>
      <c r="Q1805" t="s">
        <v>8959</v>
      </c>
      <c r="R1805" t="str">
        <f>Q1805</f>
        <v>Wufwolde Hills</v>
      </c>
      <c r="U1805" t="s">
        <v>49</v>
      </c>
      <c r="W1805" t="s">
        <v>9217</v>
      </c>
      <c r="Y1805" t="s">
        <v>8414</v>
      </c>
      <c r="Z1805" t="s">
        <v>63</v>
      </c>
      <c r="AA1805" t="s">
        <v>63</v>
      </c>
      <c r="AB1805" t="s">
        <v>552</v>
      </c>
      <c r="AC1805" t="s">
        <v>109</v>
      </c>
      <c r="AK1805">
        <f t="shared" si="251"/>
        <v>0</v>
      </c>
    </row>
    <row r="1806" spans="1:37" x14ac:dyDescent="0.25">
      <c r="A1806" t="s">
        <v>9222</v>
      </c>
      <c r="B1806" t="s">
        <v>9223</v>
      </c>
      <c r="G1806" t="s">
        <v>9224</v>
      </c>
      <c r="H1806" t="s">
        <v>2846</v>
      </c>
      <c r="I1806" t="s">
        <v>2477</v>
      </c>
      <c r="P1806" t="s">
        <v>9157</v>
      </c>
      <c r="Q1806" t="s">
        <v>9157</v>
      </c>
      <c r="R1806" t="str">
        <f>Q1806</f>
        <v>Penhaligon</v>
      </c>
      <c r="U1806" t="s">
        <v>130</v>
      </c>
      <c r="Y1806" t="s">
        <v>135</v>
      </c>
      <c r="Z1806" t="s">
        <v>64</v>
      </c>
      <c r="AA1806" t="s">
        <v>64</v>
      </c>
      <c r="AB1806" t="s">
        <v>2604</v>
      </c>
      <c r="AD1806">
        <v>10</v>
      </c>
      <c r="AE1806">
        <v>12</v>
      </c>
      <c r="AF1806">
        <v>12</v>
      </c>
      <c r="AG1806">
        <v>16</v>
      </c>
      <c r="AH1806">
        <v>16</v>
      </c>
      <c r="AI1806">
        <v>12</v>
      </c>
      <c r="AK1806">
        <f t="shared" si="251"/>
        <v>78</v>
      </c>
    </row>
    <row r="1807" spans="1:37" x14ac:dyDescent="0.25">
      <c r="A1807" t="s">
        <v>9226</v>
      </c>
      <c r="G1807" t="s">
        <v>9229</v>
      </c>
      <c r="H1807" t="s">
        <v>8116</v>
      </c>
      <c r="Q1807" t="s">
        <v>9230</v>
      </c>
      <c r="R1807" t="str">
        <f>Q1807</f>
        <v>Melios Estate</v>
      </c>
      <c r="S1807" t="s">
        <v>9231</v>
      </c>
      <c r="T1807" t="s">
        <v>9232</v>
      </c>
      <c r="U1807" t="s">
        <v>49</v>
      </c>
      <c r="AK1807">
        <f t="shared" si="251"/>
        <v>0</v>
      </c>
    </row>
    <row r="1808" spans="1:37" x14ac:dyDescent="0.25">
      <c r="A1808" t="s">
        <v>9233</v>
      </c>
      <c r="G1808" t="s">
        <v>9234</v>
      </c>
      <c r="I1808" t="s">
        <v>73</v>
      </c>
      <c r="Q1808" t="str">
        <f>Q1807</f>
        <v>Melios Estate</v>
      </c>
      <c r="R1808" t="str">
        <f>R1807</f>
        <v>Melios Estate</v>
      </c>
      <c r="S1808" t="s">
        <v>9235</v>
      </c>
      <c r="T1808" t="s">
        <v>307</v>
      </c>
      <c r="U1808" t="s">
        <v>49</v>
      </c>
      <c r="W1808" t="s">
        <v>2576</v>
      </c>
      <c r="X1808" t="s">
        <v>3432</v>
      </c>
      <c r="Z1808" t="s">
        <v>63</v>
      </c>
      <c r="AA1808" t="s">
        <v>63</v>
      </c>
      <c r="AK1808">
        <f t="shared" si="251"/>
        <v>0</v>
      </c>
    </row>
    <row r="1809" spans="1:37" x14ac:dyDescent="0.25">
      <c r="A1809" t="s">
        <v>9242</v>
      </c>
      <c r="G1809" t="s">
        <v>9243</v>
      </c>
      <c r="H1809" t="s">
        <v>645</v>
      </c>
      <c r="I1809" t="str">
        <f>H1809</f>
        <v>Dwarf</v>
      </c>
      <c r="J1809">
        <v>1</v>
      </c>
      <c r="Q1809" t="s">
        <v>9183</v>
      </c>
      <c r="R1809" t="str">
        <f>Q1809</f>
        <v>Haradraith Keep</v>
      </c>
      <c r="T1809" t="s">
        <v>655</v>
      </c>
      <c r="U1809" t="s">
        <v>49</v>
      </c>
      <c r="AK1809">
        <f t="shared" si="251"/>
        <v>0</v>
      </c>
    </row>
    <row r="1810" spans="1:37" x14ac:dyDescent="0.25">
      <c r="A1810" t="s">
        <v>9244</v>
      </c>
      <c r="B1810" t="s">
        <v>9245</v>
      </c>
      <c r="G1810" t="s">
        <v>9246</v>
      </c>
      <c r="I1810" t="s">
        <v>73</v>
      </c>
      <c r="J1810">
        <v>2</v>
      </c>
      <c r="Q1810" t="str">
        <f t="shared" ref="Q1810:R1812" si="255">Q1809</f>
        <v>Haradraith Keep</v>
      </c>
      <c r="R1810" t="str">
        <f t="shared" si="255"/>
        <v>Haradraith Keep</v>
      </c>
      <c r="T1810" t="str">
        <f>T1809</f>
        <v>adventurer</v>
      </c>
      <c r="U1810" t="s">
        <v>49</v>
      </c>
      <c r="AK1810">
        <f t="shared" si="251"/>
        <v>0</v>
      </c>
    </row>
    <row r="1811" spans="1:37" x14ac:dyDescent="0.25">
      <c r="A1811" t="s">
        <v>9247</v>
      </c>
      <c r="G1811" t="str">
        <f>G1810</f>
        <v>B12 p. 12</v>
      </c>
      <c r="I1811" t="s">
        <v>163</v>
      </c>
      <c r="J1811">
        <v>3</v>
      </c>
      <c r="Q1811" t="str">
        <f t="shared" si="255"/>
        <v>Haradraith Keep</v>
      </c>
      <c r="R1811" t="str">
        <f t="shared" si="255"/>
        <v>Haradraith Keep</v>
      </c>
      <c r="T1811" t="str">
        <f>T1810</f>
        <v>adventurer</v>
      </c>
      <c r="U1811" t="s">
        <v>49</v>
      </c>
      <c r="Y1811" t="s">
        <v>203</v>
      </c>
      <c r="AK1811">
        <f t="shared" si="251"/>
        <v>0</v>
      </c>
    </row>
    <row r="1812" spans="1:37" x14ac:dyDescent="0.25">
      <c r="A1812" t="s">
        <v>9248</v>
      </c>
      <c r="G1812" t="str">
        <f>G1811</f>
        <v>B12 p. 12</v>
      </c>
      <c r="I1812" t="s">
        <v>46</v>
      </c>
      <c r="J1812">
        <v>3</v>
      </c>
      <c r="Q1812" t="str">
        <f t="shared" si="255"/>
        <v>Haradraith Keep</v>
      </c>
      <c r="R1812" t="str">
        <f t="shared" si="255"/>
        <v>Haradraith Keep</v>
      </c>
      <c r="T1812" t="str">
        <f>T1811</f>
        <v>adventurer</v>
      </c>
      <c r="U1812" t="s">
        <v>49</v>
      </c>
      <c r="Y1812" t="s">
        <v>134</v>
      </c>
      <c r="AK1812">
        <f t="shared" si="251"/>
        <v>0</v>
      </c>
    </row>
    <row r="1813" spans="1:37" x14ac:dyDescent="0.25">
      <c r="A1813" t="s">
        <v>9249</v>
      </c>
      <c r="B1813" t="s">
        <v>9250</v>
      </c>
      <c r="G1813" t="s">
        <v>9251</v>
      </c>
      <c r="P1813" t="s">
        <v>9252</v>
      </c>
      <c r="Q1813" t="str">
        <f>P1813</f>
        <v>Kelvin City</v>
      </c>
      <c r="R1813" t="str">
        <f>Q1813</f>
        <v>Kelvin City</v>
      </c>
      <c r="U1813" t="s">
        <v>130</v>
      </c>
      <c r="Z1813" t="s">
        <v>64</v>
      </c>
      <c r="AA1813" t="s">
        <v>64</v>
      </c>
      <c r="AK1813">
        <f t="shared" si="251"/>
        <v>0</v>
      </c>
    </row>
    <row r="1814" spans="1:37" x14ac:dyDescent="0.25">
      <c r="A1814" t="s">
        <v>9258</v>
      </c>
      <c r="B1814" t="s">
        <v>9259</v>
      </c>
      <c r="C1814" t="s">
        <v>9262</v>
      </c>
      <c r="D1814" t="s">
        <v>9263</v>
      </c>
      <c r="G1814" t="s">
        <v>9160</v>
      </c>
      <c r="H1814" t="s">
        <v>2718</v>
      </c>
      <c r="I1814" t="s">
        <v>163</v>
      </c>
      <c r="J1814">
        <v>6</v>
      </c>
      <c r="Q1814" t="s">
        <v>9260</v>
      </c>
      <c r="R1814" t="str">
        <f>Q1814</f>
        <v>Rugalov Village</v>
      </c>
      <c r="S1814" t="s">
        <v>9261</v>
      </c>
      <c r="U1814" t="s">
        <v>49</v>
      </c>
      <c r="V1814" t="s">
        <v>308</v>
      </c>
      <c r="X1814" t="s">
        <v>648</v>
      </c>
      <c r="Y1814" t="s">
        <v>135</v>
      </c>
      <c r="AC1814" t="s">
        <v>135</v>
      </c>
      <c r="AD1814">
        <v>14</v>
      </c>
      <c r="AE1814">
        <v>12</v>
      </c>
      <c r="AF1814">
        <v>18</v>
      </c>
      <c r="AG1814">
        <v>10</v>
      </c>
      <c r="AH1814">
        <v>14</v>
      </c>
      <c r="AI1814">
        <v>10</v>
      </c>
      <c r="AJ1814" t="s">
        <v>8971</v>
      </c>
      <c r="AK1814">
        <f t="shared" si="251"/>
        <v>78</v>
      </c>
    </row>
    <row r="1815" spans="1:37" x14ac:dyDescent="0.25">
      <c r="A1815" t="s">
        <v>9265</v>
      </c>
      <c r="B1815" t="s">
        <v>9266</v>
      </c>
      <c r="G1815" t="s">
        <v>9267</v>
      </c>
      <c r="I1815" t="s">
        <v>73</v>
      </c>
      <c r="P1815" t="s">
        <v>9260</v>
      </c>
      <c r="Q1815" t="str">
        <f>P1815</f>
        <v>Rugalov Village</v>
      </c>
      <c r="R1815" t="str">
        <f>Q1815</f>
        <v>Rugalov Village</v>
      </c>
      <c r="U1815" t="s">
        <v>49</v>
      </c>
      <c r="AK1815">
        <f t="shared" si="251"/>
        <v>0</v>
      </c>
    </row>
    <row r="1816" spans="1:37" x14ac:dyDescent="0.25">
      <c r="A1816" t="s">
        <v>9271</v>
      </c>
      <c r="B1816" t="s">
        <v>9273</v>
      </c>
      <c r="G1816" t="s">
        <v>9160</v>
      </c>
      <c r="H1816" t="s">
        <v>2718</v>
      </c>
      <c r="I1816" t="s">
        <v>46</v>
      </c>
      <c r="J1816">
        <v>9</v>
      </c>
      <c r="L1816" t="s">
        <v>10759</v>
      </c>
      <c r="P1816" t="s">
        <v>7385</v>
      </c>
      <c r="Q1816" t="s">
        <v>9274</v>
      </c>
      <c r="R1816" t="str">
        <f>Q1816</f>
        <v>Sulescu Village</v>
      </c>
      <c r="S1816" t="s">
        <v>9275</v>
      </c>
      <c r="U1816" t="s">
        <v>49</v>
      </c>
      <c r="W1816" t="s">
        <v>205</v>
      </c>
      <c r="X1816" t="s">
        <v>309</v>
      </c>
      <c r="Y1816" t="s">
        <v>2992</v>
      </c>
      <c r="AB1816" t="s">
        <v>108</v>
      </c>
      <c r="AC1816" t="s">
        <v>135</v>
      </c>
      <c r="AD1816">
        <v>18</v>
      </c>
      <c r="AE1816">
        <v>18</v>
      </c>
      <c r="AF1816">
        <v>14</v>
      </c>
      <c r="AG1816">
        <v>15</v>
      </c>
      <c r="AH1816">
        <v>15</v>
      </c>
      <c r="AI1816">
        <v>17</v>
      </c>
      <c r="AK1816">
        <f t="shared" si="251"/>
        <v>97</v>
      </c>
    </row>
    <row r="1817" spans="1:37" x14ac:dyDescent="0.25">
      <c r="A1817" t="s">
        <v>9276</v>
      </c>
      <c r="B1817" t="s">
        <v>9277</v>
      </c>
      <c r="G1817" t="s">
        <v>9278</v>
      </c>
      <c r="H1817" t="str">
        <f>H1816</f>
        <v>Traladaran</v>
      </c>
      <c r="I1817" t="s">
        <v>89</v>
      </c>
      <c r="J1817">
        <v>0</v>
      </c>
      <c r="P1817" t="s">
        <v>9274</v>
      </c>
      <c r="Q1817" t="str">
        <f>P1817</f>
        <v>Sulescu Village</v>
      </c>
      <c r="R1817" t="str">
        <f>Q1817</f>
        <v>Sulescu Village</v>
      </c>
      <c r="U1817" t="s">
        <v>49</v>
      </c>
      <c r="AK1817">
        <f t="shared" si="251"/>
        <v>0</v>
      </c>
    </row>
    <row r="1818" spans="1:37" x14ac:dyDescent="0.25">
      <c r="A1818" t="s">
        <v>9280</v>
      </c>
      <c r="B1818" t="s">
        <v>9281</v>
      </c>
      <c r="G1818" t="s">
        <v>9107</v>
      </c>
      <c r="H1818" t="s">
        <v>2705</v>
      </c>
      <c r="I1818" t="s">
        <v>163</v>
      </c>
      <c r="J1818">
        <v>14</v>
      </c>
      <c r="P1818" t="s">
        <v>1161</v>
      </c>
      <c r="Q1818" t="s">
        <v>2719</v>
      </c>
      <c r="R1818" t="str">
        <f>Q1818</f>
        <v>Threshold</v>
      </c>
      <c r="S1818" t="s">
        <v>9282</v>
      </c>
      <c r="U1818" t="s">
        <v>49</v>
      </c>
      <c r="Y1818" t="s">
        <v>9283</v>
      </c>
      <c r="Z1818" t="s">
        <v>64</v>
      </c>
      <c r="AA1818" t="s">
        <v>64</v>
      </c>
      <c r="AB1818" t="s">
        <v>2604</v>
      </c>
      <c r="AC1818" t="s">
        <v>109</v>
      </c>
      <c r="AD1818">
        <v>9</v>
      </c>
      <c r="AE1818">
        <v>14</v>
      </c>
      <c r="AF1818">
        <v>18</v>
      </c>
      <c r="AG1818">
        <v>10</v>
      </c>
      <c r="AH1818">
        <v>8</v>
      </c>
      <c r="AI1818">
        <v>14</v>
      </c>
      <c r="AJ1818" t="s">
        <v>8921</v>
      </c>
      <c r="AK1818">
        <f t="shared" si="251"/>
        <v>73</v>
      </c>
    </row>
    <row r="1819" spans="1:37" x14ac:dyDescent="0.25">
      <c r="A1819" t="str">
        <f>A1818</f>
        <v>Halaran</v>
      </c>
      <c r="B1819" t="s">
        <v>9286</v>
      </c>
      <c r="G1819" t="s">
        <v>9287</v>
      </c>
      <c r="H1819" t="s">
        <v>2705</v>
      </c>
      <c r="I1819" t="s">
        <v>163</v>
      </c>
      <c r="J1819">
        <v>12</v>
      </c>
      <c r="P1819" t="str">
        <f>P1818</f>
        <v>Thyatis</v>
      </c>
      <c r="Q1819" t="str">
        <f>Q1818</f>
        <v>Threshold</v>
      </c>
      <c r="R1819" t="str">
        <f>R1818</f>
        <v>Threshold</v>
      </c>
      <c r="T1819" t="s">
        <v>655</v>
      </c>
      <c r="U1819" t="s">
        <v>130</v>
      </c>
      <c r="V1819" t="s">
        <v>374</v>
      </c>
      <c r="W1819" t="s">
        <v>3022</v>
      </c>
      <c r="X1819" t="str">
        <f>W1819</f>
        <v>medium</v>
      </c>
      <c r="Y1819" t="s">
        <v>134</v>
      </c>
      <c r="Z1819" t="s">
        <v>64</v>
      </c>
      <c r="AA1819" t="s">
        <v>64</v>
      </c>
      <c r="AB1819" t="s">
        <v>2604</v>
      </c>
      <c r="AC1819" t="str">
        <f>AC1818</f>
        <v>Blue</v>
      </c>
      <c r="AD1819">
        <v>13</v>
      </c>
      <c r="AE1819">
        <v>13</v>
      </c>
      <c r="AF1819">
        <v>17</v>
      </c>
      <c r="AG1819">
        <v>14</v>
      </c>
      <c r="AH1819">
        <v>12</v>
      </c>
      <c r="AI1819">
        <v>17</v>
      </c>
      <c r="AJ1819" t="str">
        <f>AJ1818</f>
        <v>Church of Karameikos</v>
      </c>
      <c r="AK1819">
        <f t="shared" si="251"/>
        <v>86</v>
      </c>
    </row>
    <row r="1820" spans="1:37" x14ac:dyDescent="0.25">
      <c r="A1820" t="s">
        <v>9288</v>
      </c>
      <c r="G1820" t="s">
        <v>9289</v>
      </c>
      <c r="I1820" t="s">
        <v>73</v>
      </c>
      <c r="J1820">
        <v>5</v>
      </c>
      <c r="Q1820" t="str">
        <f t="shared" ref="Q1820:R1823" si="256">Q1819</f>
        <v>Threshold</v>
      </c>
      <c r="R1820" t="str">
        <f t="shared" si="256"/>
        <v>Threshold</v>
      </c>
      <c r="S1820" t="s">
        <v>9290</v>
      </c>
      <c r="T1820" t="s">
        <v>307</v>
      </c>
      <c r="U1820" t="s">
        <v>49</v>
      </c>
      <c r="V1820" t="s">
        <v>367</v>
      </c>
      <c r="W1820" t="s">
        <v>9291</v>
      </c>
      <c r="Z1820" t="s">
        <v>64</v>
      </c>
      <c r="AA1820" t="s">
        <v>64</v>
      </c>
      <c r="AD1820">
        <v>18</v>
      </c>
      <c r="AE1820">
        <v>10</v>
      </c>
      <c r="AF1820">
        <v>11</v>
      </c>
      <c r="AG1820">
        <v>9</v>
      </c>
      <c r="AH1820">
        <v>17</v>
      </c>
      <c r="AI1820">
        <v>14</v>
      </c>
      <c r="AK1820">
        <f t="shared" si="251"/>
        <v>79</v>
      </c>
    </row>
    <row r="1821" spans="1:37" x14ac:dyDescent="0.25">
      <c r="A1821" t="s">
        <v>9292</v>
      </c>
      <c r="G1821" t="s">
        <v>9293</v>
      </c>
      <c r="I1821" t="s">
        <v>73</v>
      </c>
      <c r="J1821">
        <v>4</v>
      </c>
      <c r="P1821" t="s">
        <v>9103</v>
      </c>
      <c r="Q1821" t="str">
        <f t="shared" si="256"/>
        <v>Threshold</v>
      </c>
      <c r="R1821" t="str">
        <f t="shared" si="256"/>
        <v>Threshold</v>
      </c>
      <c r="T1821" t="str">
        <f>T1819</f>
        <v>adventurer</v>
      </c>
      <c r="U1821" t="s">
        <v>130</v>
      </c>
      <c r="W1821" t="s">
        <v>923</v>
      </c>
      <c r="X1821" t="s">
        <v>334</v>
      </c>
      <c r="Y1821" t="s">
        <v>9294</v>
      </c>
      <c r="Z1821" t="s">
        <v>64</v>
      </c>
      <c r="AA1821" t="s">
        <v>64</v>
      </c>
      <c r="AB1821" t="s">
        <v>2604</v>
      </c>
      <c r="AC1821" t="s">
        <v>109</v>
      </c>
      <c r="AD1821">
        <v>16</v>
      </c>
      <c r="AE1821">
        <v>10</v>
      </c>
      <c r="AF1821">
        <v>10</v>
      </c>
      <c r="AG1821">
        <v>13</v>
      </c>
      <c r="AH1821">
        <v>13</v>
      </c>
      <c r="AI1821">
        <v>14</v>
      </c>
      <c r="AK1821">
        <f t="shared" si="251"/>
        <v>76</v>
      </c>
    </row>
    <row r="1822" spans="1:37" x14ac:dyDescent="0.25">
      <c r="A1822" t="s">
        <v>9295</v>
      </c>
      <c r="G1822" t="s">
        <v>9297</v>
      </c>
      <c r="Q1822" t="str">
        <f t="shared" si="256"/>
        <v>Threshold</v>
      </c>
      <c r="R1822" t="str">
        <f t="shared" si="256"/>
        <v>Threshold</v>
      </c>
      <c r="T1822" t="s">
        <v>1697</v>
      </c>
      <c r="U1822" t="s">
        <v>49</v>
      </c>
      <c r="X1822" t="s">
        <v>1502</v>
      </c>
      <c r="Y1822" t="s">
        <v>5518</v>
      </c>
      <c r="AC1822" t="s">
        <v>9301</v>
      </c>
      <c r="AK1822">
        <f t="shared" si="251"/>
        <v>0</v>
      </c>
    </row>
    <row r="1823" spans="1:37" x14ac:dyDescent="0.25">
      <c r="A1823" t="s">
        <v>9296</v>
      </c>
      <c r="G1823" t="s">
        <v>9298</v>
      </c>
      <c r="H1823" t="s">
        <v>9299</v>
      </c>
      <c r="Q1823" t="str">
        <f t="shared" si="256"/>
        <v>Threshold</v>
      </c>
      <c r="R1823" t="str">
        <f t="shared" si="256"/>
        <v>Threshold</v>
      </c>
      <c r="S1823" t="s">
        <v>9300</v>
      </c>
      <c r="U1823" t="s">
        <v>130</v>
      </c>
      <c r="X1823" t="s">
        <v>309</v>
      </c>
      <c r="Z1823" t="s">
        <v>64</v>
      </c>
      <c r="AA1823" t="s">
        <v>64</v>
      </c>
      <c r="AC1823" t="s">
        <v>204</v>
      </c>
      <c r="AK1823">
        <f t="shared" si="251"/>
        <v>0</v>
      </c>
    </row>
    <row r="1824" spans="1:37" x14ac:dyDescent="0.25">
      <c r="A1824" t="s">
        <v>9302</v>
      </c>
      <c r="B1824" t="s">
        <v>9303</v>
      </c>
      <c r="G1824" t="s">
        <v>9319</v>
      </c>
      <c r="I1824" t="s">
        <v>89</v>
      </c>
      <c r="J1824">
        <v>0</v>
      </c>
      <c r="Q1824" t="str">
        <f t="shared" ref="Q1824:Q1838" si="257">Q1823</f>
        <v>Threshold</v>
      </c>
      <c r="R1824" t="str">
        <f t="shared" ref="R1824:R1838" si="258">R1823</f>
        <v>Threshold</v>
      </c>
      <c r="T1824" t="s">
        <v>1916</v>
      </c>
      <c r="U1824" t="s">
        <v>49</v>
      </c>
      <c r="X1824" t="s">
        <v>871</v>
      </c>
      <c r="AD1824">
        <v>5</v>
      </c>
      <c r="AE1824">
        <v>9</v>
      </c>
      <c r="AF1824">
        <v>11</v>
      </c>
      <c r="AG1824">
        <v>10</v>
      </c>
      <c r="AH1824">
        <v>9</v>
      </c>
      <c r="AI1824">
        <v>12</v>
      </c>
      <c r="AK1824">
        <f t="shared" si="251"/>
        <v>56</v>
      </c>
    </row>
    <row r="1825" spans="1:37" x14ac:dyDescent="0.25">
      <c r="A1825" t="str">
        <f>A1824</f>
        <v>Dainworth</v>
      </c>
      <c r="B1825" t="s">
        <v>9304</v>
      </c>
      <c r="G1825" t="s">
        <v>9326</v>
      </c>
      <c r="Q1825" t="str">
        <f t="shared" si="257"/>
        <v>Threshold</v>
      </c>
      <c r="R1825" t="str">
        <f t="shared" si="258"/>
        <v>Threshold</v>
      </c>
      <c r="U1825" t="s">
        <v>130</v>
      </c>
      <c r="Z1825" t="s">
        <v>64</v>
      </c>
      <c r="AA1825" t="s">
        <v>64</v>
      </c>
      <c r="AD1825">
        <v>14</v>
      </c>
      <c r="AE1825">
        <v>9</v>
      </c>
      <c r="AF1825">
        <v>9</v>
      </c>
      <c r="AG1825">
        <v>13</v>
      </c>
      <c r="AH1825">
        <v>9</v>
      </c>
      <c r="AI1825">
        <v>12</v>
      </c>
      <c r="AK1825">
        <f t="shared" si="251"/>
        <v>66</v>
      </c>
    </row>
    <row r="1826" spans="1:37" x14ac:dyDescent="0.25">
      <c r="A1826" t="s">
        <v>9305</v>
      </c>
      <c r="C1826" t="s">
        <v>9329</v>
      </c>
      <c r="G1826" t="s">
        <v>9327</v>
      </c>
      <c r="I1826" t="s">
        <v>151</v>
      </c>
      <c r="Q1826" t="str">
        <f t="shared" si="257"/>
        <v>Threshold</v>
      </c>
      <c r="R1826" t="str">
        <f t="shared" si="258"/>
        <v>Threshold</v>
      </c>
      <c r="U1826" t="s">
        <v>49</v>
      </c>
      <c r="AD1826">
        <v>13</v>
      </c>
      <c r="AE1826">
        <v>14</v>
      </c>
      <c r="AF1826">
        <v>12</v>
      </c>
      <c r="AG1826">
        <v>12</v>
      </c>
      <c r="AH1826">
        <v>9</v>
      </c>
      <c r="AI1826">
        <v>6</v>
      </c>
      <c r="AK1826">
        <f t="shared" si="251"/>
        <v>66</v>
      </c>
    </row>
    <row r="1827" spans="1:37" x14ac:dyDescent="0.25">
      <c r="A1827" t="s">
        <v>9306</v>
      </c>
      <c r="B1827" t="s">
        <v>9307</v>
      </c>
      <c r="G1827" t="s">
        <v>9327</v>
      </c>
      <c r="H1827" t="s">
        <v>2705</v>
      </c>
      <c r="Q1827" t="str">
        <f t="shared" si="257"/>
        <v>Threshold</v>
      </c>
      <c r="R1827" t="str">
        <f t="shared" si="258"/>
        <v>Threshold</v>
      </c>
      <c r="S1827" t="s">
        <v>9089</v>
      </c>
      <c r="U1827" t="s">
        <v>49</v>
      </c>
      <c r="AK1827">
        <f t="shared" si="251"/>
        <v>0</v>
      </c>
    </row>
    <row r="1828" spans="1:37" x14ac:dyDescent="0.25">
      <c r="A1828" t="s">
        <v>9308</v>
      </c>
      <c r="B1828" t="s">
        <v>9309</v>
      </c>
      <c r="G1828" t="s">
        <v>9326</v>
      </c>
      <c r="Q1828" t="str">
        <f t="shared" si="257"/>
        <v>Threshold</v>
      </c>
      <c r="R1828" t="str">
        <f t="shared" si="258"/>
        <v>Threshold</v>
      </c>
      <c r="S1828" t="s">
        <v>9330</v>
      </c>
      <c r="T1828" t="s">
        <v>4999</v>
      </c>
      <c r="U1828" t="s">
        <v>49</v>
      </c>
      <c r="AK1828">
        <f t="shared" si="251"/>
        <v>0</v>
      </c>
    </row>
    <row r="1829" spans="1:37" x14ac:dyDescent="0.25">
      <c r="A1829" t="s">
        <v>9310</v>
      </c>
      <c r="B1829" t="str">
        <f>A1829</f>
        <v>Key-Hamintep</v>
      </c>
      <c r="G1829" t="s">
        <v>9328</v>
      </c>
      <c r="H1829" t="s">
        <v>816</v>
      </c>
      <c r="I1829" t="s">
        <v>6237</v>
      </c>
      <c r="J1829" t="s">
        <v>9331</v>
      </c>
      <c r="P1829" t="s">
        <v>817</v>
      </c>
      <c r="Q1829" t="str">
        <f t="shared" si="257"/>
        <v>Threshold</v>
      </c>
      <c r="R1829" t="str">
        <f t="shared" si="258"/>
        <v>Threshold</v>
      </c>
      <c r="U1829" t="s">
        <v>49</v>
      </c>
      <c r="X1829" t="s">
        <v>501</v>
      </c>
      <c r="Y1829" t="s">
        <v>18</v>
      </c>
      <c r="Z1829" t="s">
        <v>64</v>
      </c>
      <c r="AA1829" t="s">
        <v>64</v>
      </c>
      <c r="AB1829" t="s">
        <v>18</v>
      </c>
      <c r="AC1829" t="s">
        <v>18</v>
      </c>
      <c r="AE1829">
        <v>16</v>
      </c>
      <c r="AK1829">
        <f t="shared" si="251"/>
        <v>16</v>
      </c>
    </row>
    <row r="1830" spans="1:37" x14ac:dyDescent="0.25">
      <c r="A1830" t="s">
        <v>9311</v>
      </c>
      <c r="G1830" t="s">
        <v>9319</v>
      </c>
      <c r="I1830" t="s">
        <v>46</v>
      </c>
      <c r="Q1830" t="str">
        <f t="shared" si="257"/>
        <v>Threshold</v>
      </c>
      <c r="R1830" t="str">
        <f t="shared" si="258"/>
        <v>Threshold</v>
      </c>
      <c r="S1830" t="s">
        <v>9332</v>
      </c>
      <c r="U1830" t="s">
        <v>49</v>
      </c>
      <c r="AD1830">
        <v>8</v>
      </c>
      <c r="AE1830">
        <v>16</v>
      </c>
      <c r="AF1830">
        <v>11</v>
      </c>
      <c r="AG1830">
        <v>15</v>
      </c>
      <c r="AH1830">
        <v>13</v>
      </c>
      <c r="AI1830">
        <v>12</v>
      </c>
      <c r="AK1830">
        <f t="shared" si="251"/>
        <v>75</v>
      </c>
    </row>
    <row r="1831" spans="1:37" x14ac:dyDescent="0.25">
      <c r="A1831" t="s">
        <v>9312</v>
      </c>
      <c r="G1831" t="s">
        <v>9319</v>
      </c>
      <c r="I1831" t="s">
        <v>73</v>
      </c>
      <c r="Q1831" t="str">
        <f t="shared" si="257"/>
        <v>Threshold</v>
      </c>
      <c r="R1831" t="str">
        <f t="shared" si="258"/>
        <v>Threshold</v>
      </c>
      <c r="S1831" t="str">
        <f>S1830</f>
        <v>Irong Ring Member</v>
      </c>
      <c r="U1831" t="s">
        <v>130</v>
      </c>
      <c r="Z1831" t="s">
        <v>64</v>
      </c>
      <c r="AA1831" t="s">
        <v>64</v>
      </c>
      <c r="AD1831">
        <v>14</v>
      </c>
      <c r="AE1831">
        <v>10</v>
      </c>
      <c r="AF1831">
        <v>6</v>
      </c>
      <c r="AG1831">
        <v>9</v>
      </c>
      <c r="AH1831">
        <v>15</v>
      </c>
      <c r="AI1831">
        <v>11</v>
      </c>
      <c r="AK1831">
        <f t="shared" si="251"/>
        <v>65</v>
      </c>
    </row>
    <row r="1832" spans="1:37" x14ac:dyDescent="0.25">
      <c r="A1832" t="s">
        <v>9313</v>
      </c>
      <c r="G1832" t="s">
        <v>9319</v>
      </c>
      <c r="I1832" t="s">
        <v>73</v>
      </c>
      <c r="Q1832" t="str">
        <f t="shared" si="257"/>
        <v>Threshold</v>
      </c>
      <c r="R1832" t="str">
        <f t="shared" si="258"/>
        <v>Threshold</v>
      </c>
      <c r="S1832" t="str">
        <f>S1831</f>
        <v>Irong Ring Member</v>
      </c>
      <c r="U1832" t="s">
        <v>49</v>
      </c>
      <c r="AD1832">
        <v>17</v>
      </c>
      <c r="AE1832">
        <v>14</v>
      </c>
      <c r="AF1832">
        <v>15</v>
      </c>
      <c r="AG1832">
        <v>10</v>
      </c>
      <c r="AH1832">
        <v>6</v>
      </c>
      <c r="AI1832">
        <v>6</v>
      </c>
      <c r="AK1832">
        <f t="shared" si="251"/>
        <v>68</v>
      </c>
    </row>
    <row r="1833" spans="1:37" x14ac:dyDescent="0.25">
      <c r="C1833" t="s">
        <v>9314</v>
      </c>
      <c r="G1833" t="s">
        <v>9319</v>
      </c>
      <c r="I1833" t="s">
        <v>151</v>
      </c>
      <c r="Q1833" t="str">
        <f t="shared" si="257"/>
        <v>Threshold</v>
      </c>
      <c r="R1833" t="str">
        <f t="shared" si="258"/>
        <v>Threshold</v>
      </c>
      <c r="S1833" t="str">
        <f>S1832</f>
        <v>Irong Ring Member</v>
      </c>
      <c r="U1833" t="s">
        <v>49</v>
      </c>
      <c r="AD1833">
        <v>10</v>
      </c>
      <c r="AE1833">
        <v>13</v>
      </c>
      <c r="AF1833">
        <v>7</v>
      </c>
      <c r="AG1833">
        <v>16</v>
      </c>
      <c r="AH1833">
        <v>6</v>
      </c>
      <c r="AI1833">
        <v>15</v>
      </c>
      <c r="AK1833">
        <f t="shared" si="251"/>
        <v>67</v>
      </c>
    </row>
    <row r="1834" spans="1:37" x14ac:dyDescent="0.25">
      <c r="A1834" t="s">
        <v>3360</v>
      </c>
      <c r="G1834" t="s">
        <v>9321</v>
      </c>
      <c r="H1834" t="s">
        <v>2705</v>
      </c>
      <c r="I1834" t="s">
        <v>73</v>
      </c>
      <c r="Q1834" t="str">
        <f t="shared" si="257"/>
        <v>Threshold</v>
      </c>
      <c r="R1834" t="str">
        <f t="shared" si="258"/>
        <v>Threshold</v>
      </c>
      <c r="S1834" t="str">
        <f>S1833</f>
        <v>Irong Ring Member</v>
      </c>
      <c r="U1834" t="s">
        <v>49</v>
      </c>
      <c r="AD1834">
        <v>14</v>
      </c>
      <c r="AE1834">
        <v>9</v>
      </c>
      <c r="AF1834">
        <v>12</v>
      </c>
      <c r="AG1834">
        <v>13</v>
      </c>
      <c r="AH1834">
        <v>15</v>
      </c>
      <c r="AI1834">
        <v>8</v>
      </c>
      <c r="AK1834">
        <f t="shared" si="251"/>
        <v>71</v>
      </c>
    </row>
    <row r="1835" spans="1:37" x14ac:dyDescent="0.25">
      <c r="A1835" t="s">
        <v>9315</v>
      </c>
      <c r="G1835" t="s">
        <v>9321</v>
      </c>
      <c r="H1835" t="str">
        <f>H1834</f>
        <v>Thyatian</v>
      </c>
      <c r="I1835" t="s">
        <v>73</v>
      </c>
      <c r="Q1835" t="str">
        <f t="shared" si="257"/>
        <v>Threshold</v>
      </c>
      <c r="R1835" t="str">
        <f t="shared" si="258"/>
        <v>Threshold</v>
      </c>
      <c r="S1835" t="str">
        <f>S1834</f>
        <v>Irong Ring Member</v>
      </c>
      <c r="U1835" t="s">
        <v>49</v>
      </c>
      <c r="AD1835">
        <v>13</v>
      </c>
      <c r="AE1835">
        <v>13</v>
      </c>
      <c r="AF1835">
        <v>11</v>
      </c>
      <c r="AG1835">
        <v>17</v>
      </c>
      <c r="AH1835">
        <v>12</v>
      </c>
      <c r="AI1835">
        <v>9</v>
      </c>
      <c r="AK1835">
        <f t="shared" si="251"/>
        <v>75</v>
      </c>
    </row>
    <row r="1836" spans="1:37" x14ac:dyDescent="0.25">
      <c r="A1836" t="s">
        <v>9316</v>
      </c>
      <c r="G1836" t="s">
        <v>9324</v>
      </c>
      <c r="Q1836" t="str">
        <f t="shared" si="257"/>
        <v>Threshold</v>
      </c>
      <c r="R1836" t="str">
        <f t="shared" si="258"/>
        <v>Threshold</v>
      </c>
      <c r="T1836" t="s">
        <v>8463</v>
      </c>
      <c r="U1836" t="s">
        <v>130</v>
      </c>
      <c r="Z1836" t="s">
        <v>64</v>
      </c>
      <c r="AA1836" t="s">
        <v>64</v>
      </c>
      <c r="AK1836">
        <f t="shared" si="251"/>
        <v>0</v>
      </c>
    </row>
    <row r="1837" spans="1:37" x14ac:dyDescent="0.25">
      <c r="A1837" t="s">
        <v>9317</v>
      </c>
      <c r="G1837" t="s">
        <v>9323</v>
      </c>
      <c r="Q1837" t="str">
        <f t="shared" si="257"/>
        <v>Threshold</v>
      </c>
      <c r="R1837" t="str">
        <f t="shared" si="258"/>
        <v>Threshold</v>
      </c>
      <c r="T1837" t="s">
        <v>9333</v>
      </c>
      <c r="U1837" t="s">
        <v>49</v>
      </c>
      <c r="AK1837">
        <f t="shared" si="251"/>
        <v>0</v>
      </c>
    </row>
    <row r="1838" spans="1:37" x14ac:dyDescent="0.25">
      <c r="A1838" t="s">
        <v>9318</v>
      </c>
      <c r="G1838" t="s">
        <v>9325</v>
      </c>
      <c r="Q1838" t="str">
        <f t="shared" si="257"/>
        <v>Threshold</v>
      </c>
      <c r="R1838" t="str">
        <f t="shared" si="258"/>
        <v>Threshold</v>
      </c>
      <c r="T1838" t="s">
        <v>9334</v>
      </c>
      <c r="U1838" t="s">
        <v>49</v>
      </c>
      <c r="AK1838">
        <f t="shared" si="251"/>
        <v>0</v>
      </c>
    </row>
    <row r="1839" spans="1:37" x14ac:dyDescent="0.25">
      <c r="A1839" t="s">
        <v>9336</v>
      </c>
      <c r="B1839" t="s">
        <v>9337</v>
      </c>
      <c r="G1839" t="s">
        <v>9335</v>
      </c>
      <c r="H1839" t="s">
        <v>8116</v>
      </c>
      <c r="Q1839" t="str">
        <f>Q1838</f>
        <v>Threshold</v>
      </c>
      <c r="R1839" t="str">
        <f>R1838</f>
        <v>Threshold</v>
      </c>
      <c r="T1839" t="s">
        <v>2147</v>
      </c>
      <c r="U1839" t="s">
        <v>49</v>
      </c>
      <c r="W1839" t="s">
        <v>9217</v>
      </c>
      <c r="AK1839">
        <f t="shared" si="251"/>
        <v>0</v>
      </c>
    </row>
    <row r="1840" spans="1:37" x14ac:dyDescent="0.25">
      <c r="A1840" t="s">
        <v>9338</v>
      </c>
      <c r="B1840" t="s">
        <v>9339</v>
      </c>
      <c r="G1840" t="s">
        <v>9335</v>
      </c>
      <c r="H1840" t="s">
        <v>2718</v>
      </c>
      <c r="Q1840" t="str">
        <f>Q1839</f>
        <v>Threshold</v>
      </c>
      <c r="R1840" t="str">
        <f>R1839</f>
        <v>Threshold</v>
      </c>
      <c r="T1840" t="str">
        <f>T1839</f>
        <v>sage</v>
      </c>
      <c r="U1840" t="s">
        <v>130</v>
      </c>
      <c r="W1840" t="s">
        <v>8843</v>
      </c>
      <c r="X1840" t="s">
        <v>6231</v>
      </c>
      <c r="Y1840" t="s">
        <v>9340</v>
      </c>
      <c r="Z1840" t="s">
        <v>64</v>
      </c>
      <c r="AA1840" t="s">
        <v>64</v>
      </c>
      <c r="AK1840">
        <f t="shared" si="251"/>
        <v>0</v>
      </c>
    </row>
    <row r="1841" spans="1:37" x14ac:dyDescent="0.25">
      <c r="A1841" t="s">
        <v>9357</v>
      </c>
      <c r="B1841" t="s">
        <v>9358</v>
      </c>
      <c r="G1841" t="s">
        <v>9320</v>
      </c>
      <c r="H1841" t="str">
        <f>H1840</f>
        <v>Traladaran</v>
      </c>
      <c r="P1841" t="s">
        <v>9355</v>
      </c>
      <c r="Q1841" t="str">
        <f t="shared" ref="Q1841:R1843" si="259">P1841</f>
        <v>Eltan's Spring</v>
      </c>
      <c r="R1841" t="str">
        <f t="shared" si="259"/>
        <v>Eltan's Spring</v>
      </c>
      <c r="S1841" t="s">
        <v>9361</v>
      </c>
      <c r="U1841" t="s">
        <v>49</v>
      </c>
      <c r="AK1841">
        <f t="shared" si="251"/>
        <v>0</v>
      </c>
    </row>
    <row r="1842" spans="1:37" x14ac:dyDescent="0.25">
      <c r="A1842" t="str">
        <f>A1841</f>
        <v>Durgovitch</v>
      </c>
      <c r="B1842" t="s">
        <v>9359</v>
      </c>
      <c r="G1842" t="s">
        <v>9320</v>
      </c>
      <c r="H1842" t="str">
        <f>H1841</f>
        <v>Traladaran</v>
      </c>
      <c r="P1842" t="s">
        <v>9355</v>
      </c>
      <c r="Q1842" t="str">
        <f t="shared" si="259"/>
        <v>Eltan's Spring</v>
      </c>
      <c r="R1842" t="str">
        <f t="shared" si="259"/>
        <v>Eltan's Spring</v>
      </c>
      <c r="T1842" t="s">
        <v>4846</v>
      </c>
      <c r="U1842" t="s">
        <v>49</v>
      </c>
      <c r="AK1842">
        <f t="shared" si="251"/>
        <v>0</v>
      </c>
    </row>
    <row r="1843" spans="1:37" x14ac:dyDescent="0.25">
      <c r="A1843" t="str">
        <f>A1842</f>
        <v>Durgovitch</v>
      </c>
      <c r="B1843" t="s">
        <v>9360</v>
      </c>
      <c r="G1843" t="s">
        <v>9320</v>
      </c>
      <c r="H1843" t="str">
        <f>H1842</f>
        <v>Traladaran</v>
      </c>
      <c r="P1843" t="s">
        <v>9355</v>
      </c>
      <c r="Q1843" t="str">
        <f t="shared" si="259"/>
        <v>Eltan's Spring</v>
      </c>
      <c r="R1843" t="str">
        <f t="shared" si="259"/>
        <v>Eltan's Spring</v>
      </c>
      <c r="S1843" t="s">
        <v>9362</v>
      </c>
      <c r="U1843" t="s">
        <v>130</v>
      </c>
      <c r="Z1843" t="s">
        <v>64</v>
      </c>
      <c r="AA1843" t="s">
        <v>64</v>
      </c>
      <c r="AK1843">
        <f t="shared" si="251"/>
        <v>0</v>
      </c>
    </row>
    <row r="1844" spans="1:37" x14ac:dyDescent="0.25">
      <c r="A1844" t="s">
        <v>9372</v>
      </c>
      <c r="G1844" t="s">
        <v>9322</v>
      </c>
      <c r="I1844" t="s">
        <v>46</v>
      </c>
      <c r="P1844" t="s">
        <v>2719</v>
      </c>
      <c r="Q1844" t="str">
        <f>Q1843</f>
        <v>Eltan's Spring</v>
      </c>
      <c r="R1844" t="str">
        <f>R1843</f>
        <v>Eltan's Spring</v>
      </c>
      <c r="U1844" t="s">
        <v>49</v>
      </c>
      <c r="AD1844">
        <v>14</v>
      </c>
      <c r="AE1844">
        <v>13</v>
      </c>
      <c r="AF1844">
        <v>13</v>
      </c>
      <c r="AG1844">
        <v>16</v>
      </c>
      <c r="AH1844">
        <v>14</v>
      </c>
      <c r="AI1844">
        <v>15</v>
      </c>
      <c r="AK1844">
        <f t="shared" si="251"/>
        <v>85</v>
      </c>
    </row>
    <row r="1845" spans="1:37" x14ac:dyDescent="0.25">
      <c r="A1845" t="s">
        <v>9373</v>
      </c>
      <c r="B1845" t="s">
        <v>9374</v>
      </c>
      <c r="G1845" t="s">
        <v>9224</v>
      </c>
      <c r="H1845" t="s">
        <v>2718</v>
      </c>
      <c r="I1845" t="s">
        <v>163</v>
      </c>
      <c r="P1845" t="s">
        <v>8959</v>
      </c>
      <c r="Q1845" t="str">
        <f>P1845</f>
        <v>Wufwolde Hills</v>
      </c>
      <c r="R1845" t="str">
        <f>Q1845</f>
        <v>Wufwolde Hills</v>
      </c>
      <c r="U1845" t="s">
        <v>130</v>
      </c>
      <c r="Y1845" t="s">
        <v>2402</v>
      </c>
      <c r="Z1845" t="s">
        <v>64</v>
      </c>
      <c r="AA1845" t="s">
        <v>64</v>
      </c>
      <c r="AB1845" t="s">
        <v>2604</v>
      </c>
      <c r="AC1845" t="s">
        <v>109</v>
      </c>
      <c r="AD1845">
        <v>16</v>
      </c>
      <c r="AE1845">
        <v>12</v>
      </c>
      <c r="AF1845">
        <v>14</v>
      </c>
      <c r="AG1845">
        <v>10</v>
      </c>
      <c r="AH1845">
        <v>14</v>
      </c>
      <c r="AI1845">
        <v>14</v>
      </c>
      <c r="AJ1845" t="s">
        <v>8971</v>
      </c>
      <c r="AK1845">
        <f t="shared" si="251"/>
        <v>80</v>
      </c>
    </row>
    <row r="1846" spans="1:37" x14ac:dyDescent="0.25">
      <c r="A1846" t="s">
        <v>9377</v>
      </c>
      <c r="B1846" t="s">
        <v>9378</v>
      </c>
      <c r="G1846" t="s">
        <v>9379</v>
      </c>
      <c r="H1846" t="str">
        <f>H1845</f>
        <v>Traladaran</v>
      </c>
      <c r="I1846" t="str">
        <f>I1844</f>
        <v>Magic-user</v>
      </c>
      <c r="P1846" t="s">
        <v>9375</v>
      </c>
      <c r="Q1846" t="str">
        <f>P1846</f>
        <v>Vandevicsny</v>
      </c>
      <c r="R1846" t="str">
        <f>Q1846</f>
        <v>Vandevicsny</v>
      </c>
      <c r="S1846" t="s">
        <v>9380</v>
      </c>
      <c r="T1846" t="s">
        <v>969</v>
      </c>
      <c r="U1846" t="s">
        <v>49</v>
      </c>
      <c r="W1846" t="s">
        <v>205</v>
      </c>
      <c r="X1846" t="s">
        <v>9381</v>
      </c>
      <c r="Y1846" t="s">
        <v>8449</v>
      </c>
      <c r="AD1846">
        <v>8</v>
      </c>
      <c r="AE1846">
        <v>17</v>
      </c>
      <c r="AF1846">
        <v>13</v>
      </c>
      <c r="AG1846">
        <v>13</v>
      </c>
      <c r="AH1846">
        <v>7</v>
      </c>
      <c r="AI1846">
        <v>11</v>
      </c>
      <c r="AK1846">
        <f t="shared" si="251"/>
        <v>69</v>
      </c>
    </row>
    <row r="1847" spans="1:37" x14ac:dyDescent="0.25">
      <c r="A1847" t="str">
        <f>A1846</f>
        <v>Vandevic</v>
      </c>
      <c r="B1847" t="s">
        <v>9382</v>
      </c>
      <c r="G1847" t="s">
        <v>9383</v>
      </c>
      <c r="H1847" t="str">
        <f>H1846</f>
        <v>Traladaran</v>
      </c>
      <c r="P1847" t="s">
        <v>7385</v>
      </c>
      <c r="Q1847" t="str">
        <f>Q1846</f>
        <v>Vandevicsny</v>
      </c>
      <c r="R1847" t="str">
        <f>Q1847</f>
        <v>Vandevicsny</v>
      </c>
      <c r="S1847" t="s">
        <v>9384</v>
      </c>
      <c r="U1847" t="s">
        <v>130</v>
      </c>
      <c r="Z1847" t="s">
        <v>64</v>
      </c>
      <c r="AA1847" t="s">
        <v>64</v>
      </c>
      <c r="AK1847">
        <f t="shared" si="251"/>
        <v>0</v>
      </c>
    </row>
    <row r="1848" spans="1:37" x14ac:dyDescent="0.25">
      <c r="A1848" t="s">
        <v>9385</v>
      </c>
      <c r="G1848" t="s">
        <v>9386</v>
      </c>
      <c r="Q1848" t="str">
        <f>Q1847</f>
        <v>Vandevicsny</v>
      </c>
      <c r="R1848" t="str">
        <f>R1847</f>
        <v>Vandevicsny</v>
      </c>
      <c r="T1848" t="s">
        <v>8474</v>
      </c>
      <c r="U1848" t="s">
        <v>49</v>
      </c>
      <c r="AK1848">
        <f t="shared" si="251"/>
        <v>0</v>
      </c>
    </row>
    <row r="1849" spans="1:37" x14ac:dyDescent="0.25">
      <c r="A1849" t="s">
        <v>9387</v>
      </c>
      <c r="G1849" t="s">
        <v>9388</v>
      </c>
      <c r="H1849" t="s">
        <v>2718</v>
      </c>
      <c r="I1849" t="s">
        <v>73</v>
      </c>
      <c r="P1849" t="s">
        <v>7385</v>
      </c>
      <c r="Q1849" t="str">
        <f>Q1848</f>
        <v>Vandevicsny</v>
      </c>
      <c r="R1849" t="str">
        <f>R1848</f>
        <v>Vandevicsny</v>
      </c>
      <c r="T1849" t="s">
        <v>8043</v>
      </c>
      <c r="U1849" t="s">
        <v>49</v>
      </c>
      <c r="AK1849">
        <f t="shared" si="251"/>
        <v>0</v>
      </c>
    </row>
    <row r="1850" spans="1:37" x14ac:dyDescent="0.25">
      <c r="A1850" t="s">
        <v>9390</v>
      </c>
      <c r="G1850" t="s">
        <v>9392</v>
      </c>
      <c r="Q1850" t="s">
        <v>2719</v>
      </c>
      <c r="R1850" t="str">
        <f>Q1850</f>
        <v>Threshold</v>
      </c>
      <c r="T1850" t="s">
        <v>4547</v>
      </c>
      <c r="U1850" t="s">
        <v>49</v>
      </c>
      <c r="Y1850" t="s">
        <v>5960</v>
      </c>
      <c r="Z1850" t="s">
        <v>64</v>
      </c>
      <c r="AA1850" t="s">
        <v>64</v>
      </c>
      <c r="AB1850" t="s">
        <v>2604</v>
      </c>
      <c r="AK1850">
        <f t="shared" si="251"/>
        <v>0</v>
      </c>
    </row>
    <row r="1851" spans="1:37" x14ac:dyDescent="0.25">
      <c r="A1851" t="s">
        <v>9391</v>
      </c>
      <c r="G1851" t="s">
        <v>9393</v>
      </c>
      <c r="I1851" t="s">
        <v>163</v>
      </c>
      <c r="J1851">
        <v>2</v>
      </c>
      <c r="T1851" t="s">
        <v>655</v>
      </c>
      <c r="U1851" t="s">
        <v>130</v>
      </c>
      <c r="Y1851" t="s">
        <v>1108</v>
      </c>
      <c r="Z1851" t="s">
        <v>64</v>
      </c>
      <c r="AA1851" t="s">
        <v>64</v>
      </c>
      <c r="AB1851" t="str">
        <f>AB1850</f>
        <v>Fair</v>
      </c>
      <c r="AK1851">
        <f t="shared" si="251"/>
        <v>0</v>
      </c>
    </row>
    <row r="1852" spans="1:37" x14ac:dyDescent="0.25">
      <c r="A1852" t="s">
        <v>9394</v>
      </c>
      <c r="G1852" t="s">
        <v>9395</v>
      </c>
      <c r="H1852" t="s">
        <v>645</v>
      </c>
      <c r="I1852" t="str">
        <f>H1852</f>
        <v>Dwarf</v>
      </c>
      <c r="T1852" t="str">
        <f t="shared" ref="T1852:T1859" si="260">T1851</f>
        <v>adventurer</v>
      </c>
      <c r="U1852" t="s">
        <v>49</v>
      </c>
      <c r="Z1852" t="s">
        <v>63</v>
      </c>
      <c r="AB1852" t="s">
        <v>9403</v>
      </c>
      <c r="AK1852">
        <f t="shared" si="251"/>
        <v>0</v>
      </c>
    </row>
    <row r="1853" spans="1:37" x14ac:dyDescent="0.25">
      <c r="A1853" t="s">
        <v>9396</v>
      </c>
      <c r="G1853" t="s">
        <v>9397</v>
      </c>
      <c r="I1853" t="s">
        <v>73</v>
      </c>
      <c r="J1853">
        <v>2</v>
      </c>
      <c r="T1853" t="str">
        <f t="shared" si="260"/>
        <v>adventurer</v>
      </c>
      <c r="U1853" t="s">
        <v>49</v>
      </c>
      <c r="Z1853" t="s">
        <v>63</v>
      </c>
      <c r="AA1853" t="s">
        <v>63</v>
      </c>
      <c r="AB1853" t="s">
        <v>2604</v>
      </c>
      <c r="AK1853">
        <f t="shared" si="251"/>
        <v>0</v>
      </c>
    </row>
    <row r="1854" spans="1:37" x14ac:dyDescent="0.25">
      <c r="A1854" t="s">
        <v>9398</v>
      </c>
      <c r="G1854" t="s">
        <v>9399</v>
      </c>
      <c r="I1854" t="s">
        <v>46</v>
      </c>
      <c r="J1854">
        <v>2</v>
      </c>
      <c r="T1854" t="str">
        <f t="shared" si="260"/>
        <v>adventurer</v>
      </c>
      <c r="U1854" t="s">
        <v>49</v>
      </c>
      <c r="Y1854" t="s">
        <v>552</v>
      </c>
      <c r="Z1854" t="s">
        <v>63</v>
      </c>
      <c r="AA1854" t="s">
        <v>63</v>
      </c>
      <c r="AB1854" t="s">
        <v>2604</v>
      </c>
      <c r="AK1854">
        <f t="shared" si="251"/>
        <v>0</v>
      </c>
    </row>
    <row r="1855" spans="1:37" x14ac:dyDescent="0.25">
      <c r="A1855" t="s">
        <v>9400</v>
      </c>
      <c r="G1855" t="s">
        <v>9401</v>
      </c>
      <c r="I1855" t="s">
        <v>151</v>
      </c>
      <c r="J1855">
        <v>2</v>
      </c>
      <c r="T1855" t="str">
        <f t="shared" si="260"/>
        <v>adventurer</v>
      </c>
      <c r="U1855" t="s">
        <v>49</v>
      </c>
      <c r="Z1855" t="s">
        <v>64</v>
      </c>
      <c r="AA1855" t="s">
        <v>64</v>
      </c>
      <c r="AB1855" t="str">
        <f>AB1854</f>
        <v>Fair</v>
      </c>
      <c r="AK1855">
        <f t="shared" si="251"/>
        <v>0</v>
      </c>
    </row>
    <row r="1856" spans="1:37" x14ac:dyDescent="0.25">
      <c r="A1856" t="s">
        <v>5951</v>
      </c>
      <c r="G1856" t="s">
        <v>9402</v>
      </c>
      <c r="H1856" t="s">
        <v>645</v>
      </c>
      <c r="I1856" t="str">
        <f>H1856</f>
        <v>Dwarf</v>
      </c>
      <c r="J1856">
        <v>2</v>
      </c>
      <c r="T1856" t="str">
        <f t="shared" si="260"/>
        <v>adventurer</v>
      </c>
      <c r="U1856" t="s">
        <v>49</v>
      </c>
      <c r="Z1856" t="s">
        <v>63</v>
      </c>
      <c r="AA1856" t="s">
        <v>63</v>
      </c>
      <c r="AB1856" t="s">
        <v>9403</v>
      </c>
      <c r="AK1856">
        <f t="shared" si="251"/>
        <v>0</v>
      </c>
    </row>
    <row r="1857" spans="1:37" x14ac:dyDescent="0.25">
      <c r="A1857" t="s">
        <v>9404</v>
      </c>
      <c r="G1857" t="s">
        <v>9405</v>
      </c>
      <c r="H1857" t="s">
        <v>429</v>
      </c>
      <c r="I1857" t="str">
        <f>H1857</f>
        <v>Elf</v>
      </c>
      <c r="J1857">
        <v>2</v>
      </c>
      <c r="T1857" t="str">
        <f t="shared" si="260"/>
        <v>adventurer</v>
      </c>
      <c r="U1857" t="s">
        <v>130</v>
      </c>
      <c r="Y1857" t="s">
        <v>134</v>
      </c>
      <c r="Z1857" t="s">
        <v>64</v>
      </c>
      <c r="AA1857" t="s">
        <v>64</v>
      </c>
      <c r="AB1857" t="s">
        <v>2604</v>
      </c>
      <c r="AC1857" t="s">
        <v>109</v>
      </c>
      <c r="AK1857">
        <f t="shared" si="251"/>
        <v>0</v>
      </c>
    </row>
    <row r="1858" spans="1:37" x14ac:dyDescent="0.25">
      <c r="A1858" t="s">
        <v>9406</v>
      </c>
      <c r="G1858" t="s">
        <v>9407</v>
      </c>
      <c r="H1858" t="s">
        <v>2846</v>
      </c>
      <c r="I1858" t="s">
        <v>2477</v>
      </c>
      <c r="J1858">
        <v>2</v>
      </c>
      <c r="T1858" t="str">
        <f t="shared" si="260"/>
        <v>adventurer</v>
      </c>
      <c r="U1858" t="s">
        <v>49</v>
      </c>
      <c r="Z1858" t="s">
        <v>64</v>
      </c>
      <c r="AA1858" t="s">
        <v>64</v>
      </c>
      <c r="AB1858" t="str">
        <f>AB1857</f>
        <v>Fair</v>
      </c>
      <c r="AK1858">
        <f t="shared" si="251"/>
        <v>0</v>
      </c>
    </row>
    <row r="1859" spans="1:37" x14ac:dyDescent="0.25">
      <c r="A1859" t="s">
        <v>9408</v>
      </c>
      <c r="G1859" t="s">
        <v>9409</v>
      </c>
      <c r="I1859" t="s">
        <v>73</v>
      </c>
      <c r="T1859" t="str">
        <f t="shared" si="260"/>
        <v>adventurer</v>
      </c>
      <c r="U1859" t="s">
        <v>49</v>
      </c>
      <c r="AK1859">
        <f t="shared" ref="AK1859:AK1922" si="261">AD1859+AE1859+AF1859+AG1859+AH1859+AI1859</f>
        <v>0</v>
      </c>
    </row>
    <row r="1860" spans="1:37" x14ac:dyDescent="0.25">
      <c r="A1860" t="s">
        <v>9424</v>
      </c>
      <c r="G1860" t="s">
        <v>9415</v>
      </c>
      <c r="H1860" t="s">
        <v>9028</v>
      </c>
      <c r="I1860" t="s">
        <v>429</v>
      </c>
      <c r="Q1860" t="s">
        <v>2719</v>
      </c>
      <c r="R1860" t="str">
        <f>Q1860</f>
        <v>Threshold</v>
      </c>
      <c r="S1860" t="s">
        <v>9425</v>
      </c>
      <c r="U1860" t="s">
        <v>130</v>
      </c>
      <c r="Z1860" t="s">
        <v>64</v>
      </c>
      <c r="AA1860" t="s">
        <v>64</v>
      </c>
      <c r="AK1860">
        <f t="shared" si="261"/>
        <v>0</v>
      </c>
    </row>
    <row r="1861" spans="1:37" x14ac:dyDescent="0.25">
      <c r="A1861" t="s">
        <v>9426</v>
      </c>
      <c r="G1861" t="s">
        <v>9427</v>
      </c>
      <c r="Q1861" t="s">
        <v>2719</v>
      </c>
      <c r="R1861" t="str">
        <f>Q1861</f>
        <v>Threshold</v>
      </c>
      <c r="T1861" t="s">
        <v>9428</v>
      </c>
      <c r="U1861" t="s">
        <v>49</v>
      </c>
      <c r="AK1861">
        <f t="shared" si="261"/>
        <v>0</v>
      </c>
    </row>
    <row r="1862" spans="1:37" x14ac:dyDescent="0.25">
      <c r="A1862" t="s">
        <v>9434</v>
      </c>
      <c r="G1862" t="s">
        <v>9289</v>
      </c>
      <c r="H1862" t="s">
        <v>2718</v>
      </c>
      <c r="I1862" t="s">
        <v>151</v>
      </c>
      <c r="J1862">
        <v>5</v>
      </c>
      <c r="P1862" t="s">
        <v>7385</v>
      </c>
      <c r="Q1862" t="str">
        <f t="shared" ref="Q1862:R1865" si="262">Q1861</f>
        <v>Threshold</v>
      </c>
      <c r="R1862" t="str">
        <f t="shared" si="262"/>
        <v>Threshold</v>
      </c>
      <c r="T1862" t="s">
        <v>2214</v>
      </c>
      <c r="U1862" t="s">
        <v>130</v>
      </c>
      <c r="V1862" t="s">
        <v>76</v>
      </c>
      <c r="W1862" t="s">
        <v>4593</v>
      </c>
      <c r="X1862" t="s">
        <v>133</v>
      </c>
      <c r="Y1862" t="s">
        <v>135</v>
      </c>
      <c r="Z1862" t="s">
        <v>64</v>
      </c>
      <c r="AA1862" t="s">
        <v>64</v>
      </c>
      <c r="AB1862" t="s">
        <v>2604</v>
      </c>
      <c r="AD1862">
        <v>13</v>
      </c>
      <c r="AE1862">
        <v>15</v>
      </c>
      <c r="AF1862">
        <v>10</v>
      </c>
      <c r="AG1862">
        <v>15</v>
      </c>
      <c r="AH1862">
        <v>11</v>
      </c>
      <c r="AI1862">
        <v>14</v>
      </c>
      <c r="AK1862">
        <f t="shared" si="261"/>
        <v>78</v>
      </c>
    </row>
    <row r="1863" spans="1:37" x14ac:dyDescent="0.25">
      <c r="A1863" t="s">
        <v>9435</v>
      </c>
      <c r="G1863" t="s">
        <v>9436</v>
      </c>
      <c r="H1863" t="str">
        <f>H1862</f>
        <v>Traladaran</v>
      </c>
      <c r="I1863" t="s">
        <v>2958</v>
      </c>
      <c r="J1863">
        <v>0</v>
      </c>
      <c r="Q1863" t="str">
        <f t="shared" si="262"/>
        <v>Threshold</v>
      </c>
      <c r="R1863" t="str">
        <f t="shared" si="262"/>
        <v>Threshold</v>
      </c>
      <c r="U1863" t="s">
        <v>49</v>
      </c>
      <c r="AK1863">
        <f t="shared" si="261"/>
        <v>0</v>
      </c>
    </row>
    <row r="1864" spans="1:37" x14ac:dyDescent="0.25">
      <c r="A1864" t="s">
        <v>9437</v>
      </c>
      <c r="G1864" t="s">
        <v>6177</v>
      </c>
      <c r="H1864" t="s">
        <v>429</v>
      </c>
      <c r="I1864" t="str">
        <f>H1864</f>
        <v>Elf</v>
      </c>
      <c r="P1864" t="s">
        <v>6123</v>
      </c>
      <c r="Q1864" t="str">
        <f t="shared" si="262"/>
        <v>Threshold</v>
      </c>
      <c r="R1864" t="str">
        <f t="shared" si="262"/>
        <v>Threshold</v>
      </c>
      <c r="T1864" t="s">
        <v>1916</v>
      </c>
      <c r="U1864" t="s">
        <v>49</v>
      </c>
      <c r="AK1864">
        <f t="shared" si="261"/>
        <v>0</v>
      </c>
    </row>
    <row r="1865" spans="1:37" x14ac:dyDescent="0.25">
      <c r="A1865" t="s">
        <v>9438</v>
      </c>
      <c r="B1865" t="s">
        <v>9439</v>
      </c>
      <c r="G1865" t="s">
        <v>6177</v>
      </c>
      <c r="Q1865" t="str">
        <f t="shared" si="262"/>
        <v>Threshold</v>
      </c>
      <c r="R1865" t="str">
        <f t="shared" si="262"/>
        <v>Threshold</v>
      </c>
      <c r="T1865" t="str">
        <f>T1864</f>
        <v>merchant</v>
      </c>
      <c r="U1865" t="s">
        <v>49</v>
      </c>
      <c r="AK1865">
        <f t="shared" si="261"/>
        <v>0</v>
      </c>
    </row>
    <row r="1866" spans="1:37" x14ac:dyDescent="0.25">
      <c r="A1866" t="s">
        <v>9442</v>
      </c>
      <c r="G1866" t="s">
        <v>9443</v>
      </c>
      <c r="H1866" t="s">
        <v>2690</v>
      </c>
      <c r="I1866" t="s">
        <v>89</v>
      </c>
      <c r="J1866">
        <v>0</v>
      </c>
      <c r="R1866" t="str">
        <f>R1865</f>
        <v>Threshold</v>
      </c>
      <c r="T1866" t="str">
        <f>T1865</f>
        <v>merchant</v>
      </c>
      <c r="U1866" t="s">
        <v>49</v>
      </c>
      <c r="AK1866">
        <f t="shared" si="261"/>
        <v>0</v>
      </c>
    </row>
    <row r="1867" spans="1:37" x14ac:dyDescent="0.25">
      <c r="A1867" t="s">
        <v>2291</v>
      </c>
      <c r="C1867" t="s">
        <v>9445</v>
      </c>
      <c r="G1867" t="s">
        <v>9446</v>
      </c>
      <c r="I1867" t="s">
        <v>73</v>
      </c>
      <c r="T1867" t="s">
        <v>2930</v>
      </c>
      <c r="U1867" t="s">
        <v>49</v>
      </c>
      <c r="AK1867">
        <f t="shared" si="261"/>
        <v>0</v>
      </c>
    </row>
    <row r="1868" spans="1:37" x14ac:dyDescent="0.25">
      <c r="A1868" t="s">
        <v>9449</v>
      </c>
      <c r="B1868" t="s">
        <v>9450</v>
      </c>
      <c r="G1868" t="s">
        <v>8991</v>
      </c>
      <c r="H1868" t="s">
        <v>5992</v>
      </c>
      <c r="I1868" t="s">
        <v>73</v>
      </c>
      <c r="J1868">
        <v>9</v>
      </c>
      <c r="P1868" t="s">
        <v>5775</v>
      </c>
      <c r="Q1868" t="s">
        <v>9447</v>
      </c>
      <c r="R1868" t="str">
        <f>Q1868</f>
        <v>Verge</v>
      </c>
      <c r="S1868" t="s">
        <v>9454</v>
      </c>
      <c r="U1868" t="s">
        <v>49</v>
      </c>
      <c r="V1868" t="s">
        <v>1331</v>
      </c>
      <c r="W1868" t="s">
        <v>156</v>
      </c>
      <c r="X1868" t="s">
        <v>9455</v>
      </c>
      <c r="Y1868" t="s">
        <v>135</v>
      </c>
      <c r="Z1868" t="s">
        <v>63</v>
      </c>
      <c r="AA1868" t="s">
        <v>63</v>
      </c>
      <c r="AB1868" t="s">
        <v>2604</v>
      </c>
      <c r="AC1868" t="s">
        <v>184</v>
      </c>
      <c r="AD1868">
        <v>18</v>
      </c>
      <c r="AE1868">
        <v>13</v>
      </c>
      <c r="AF1868">
        <v>11</v>
      </c>
      <c r="AG1868">
        <v>16</v>
      </c>
      <c r="AH1868">
        <v>13</v>
      </c>
      <c r="AI1868">
        <v>12</v>
      </c>
      <c r="AK1868">
        <f t="shared" si="261"/>
        <v>83</v>
      </c>
    </row>
    <row r="1869" spans="1:37" x14ac:dyDescent="0.25">
      <c r="A1869" t="str">
        <f>A1868</f>
        <v>Antonic</v>
      </c>
      <c r="B1869" t="s">
        <v>9451</v>
      </c>
      <c r="G1869" t="s">
        <v>9287</v>
      </c>
      <c r="H1869" t="s">
        <v>2705</v>
      </c>
      <c r="I1869" t="s">
        <v>46</v>
      </c>
      <c r="J1869">
        <v>7</v>
      </c>
      <c r="P1869" t="s">
        <v>5775</v>
      </c>
      <c r="Q1869" t="str">
        <f>Q1868</f>
        <v>Verge</v>
      </c>
      <c r="R1869" t="str">
        <f>R1868</f>
        <v>Verge</v>
      </c>
      <c r="S1869" t="s">
        <v>9452</v>
      </c>
      <c r="U1869" t="s">
        <v>130</v>
      </c>
      <c r="V1869" t="s">
        <v>1316</v>
      </c>
      <c r="W1869" t="s">
        <v>104</v>
      </c>
      <c r="X1869" t="s">
        <v>9453</v>
      </c>
      <c r="Y1869" t="s">
        <v>57</v>
      </c>
      <c r="Z1869" t="s">
        <v>64</v>
      </c>
      <c r="AA1869" t="s">
        <v>64</v>
      </c>
      <c r="AB1869" t="s">
        <v>2604</v>
      </c>
      <c r="AC1869" t="s">
        <v>109</v>
      </c>
      <c r="AD1869">
        <v>8</v>
      </c>
      <c r="AE1869">
        <v>18</v>
      </c>
      <c r="AF1869">
        <v>13</v>
      </c>
      <c r="AG1869">
        <v>11</v>
      </c>
      <c r="AH1869">
        <v>13</v>
      </c>
      <c r="AI1869">
        <v>15</v>
      </c>
      <c r="AK1869">
        <f t="shared" si="261"/>
        <v>78</v>
      </c>
    </row>
    <row r="1870" spans="1:37" x14ac:dyDescent="0.25">
      <c r="A1870" t="s">
        <v>9456</v>
      </c>
      <c r="G1870" t="s">
        <v>9457</v>
      </c>
      <c r="I1870" t="str">
        <f>I1869</f>
        <v>Magic-user</v>
      </c>
      <c r="J1870">
        <v>1</v>
      </c>
      <c r="P1870" t="str">
        <f>P1869</f>
        <v>Specularum</v>
      </c>
      <c r="Q1870" t="str">
        <f>Q1869</f>
        <v>Verge</v>
      </c>
      <c r="R1870" t="str">
        <f>R1869</f>
        <v>Verge</v>
      </c>
      <c r="T1870" t="s">
        <v>9460</v>
      </c>
      <c r="U1870" t="s">
        <v>130</v>
      </c>
      <c r="V1870" t="s">
        <v>229</v>
      </c>
      <c r="W1870" t="s">
        <v>368</v>
      </c>
      <c r="X1870" t="s">
        <v>4381</v>
      </c>
      <c r="Y1870" t="s">
        <v>135</v>
      </c>
      <c r="Z1870" t="s">
        <v>64</v>
      </c>
      <c r="AA1870" t="s">
        <v>64</v>
      </c>
      <c r="AB1870" t="str">
        <f>AB1869</f>
        <v>Fair</v>
      </c>
      <c r="AC1870" t="s">
        <v>135</v>
      </c>
      <c r="AD1870">
        <v>8</v>
      </c>
      <c r="AE1870">
        <v>16</v>
      </c>
      <c r="AF1870">
        <v>13</v>
      </c>
      <c r="AG1870">
        <v>15</v>
      </c>
      <c r="AH1870">
        <v>10</v>
      </c>
      <c r="AI1870">
        <v>14</v>
      </c>
      <c r="AK1870">
        <f t="shared" si="261"/>
        <v>76</v>
      </c>
    </row>
    <row r="1871" spans="1:37" x14ac:dyDescent="0.25">
      <c r="A1871" t="s">
        <v>9458</v>
      </c>
      <c r="G1871" t="str">
        <f>G1870</f>
        <v>X12 p. 42</v>
      </c>
      <c r="I1871" t="s">
        <v>73</v>
      </c>
      <c r="J1871">
        <v>2</v>
      </c>
      <c r="P1871" t="s">
        <v>5775</v>
      </c>
      <c r="Q1871" t="s">
        <v>9447</v>
      </c>
      <c r="R1871" t="s">
        <v>9447</v>
      </c>
      <c r="S1871" t="s">
        <v>9459</v>
      </c>
      <c r="T1871" t="s">
        <v>307</v>
      </c>
      <c r="U1871" t="s">
        <v>49</v>
      </c>
      <c r="V1871" t="s">
        <v>1334</v>
      </c>
      <c r="W1871" t="s">
        <v>923</v>
      </c>
      <c r="X1871" t="s">
        <v>2664</v>
      </c>
      <c r="Y1871" t="s">
        <v>135</v>
      </c>
      <c r="Z1871" t="s">
        <v>64</v>
      </c>
      <c r="AA1871" t="s">
        <v>63</v>
      </c>
      <c r="AB1871" t="s">
        <v>2604</v>
      </c>
      <c r="AC1871" t="s">
        <v>135</v>
      </c>
      <c r="AD1871">
        <v>12</v>
      </c>
      <c r="AE1871">
        <v>13</v>
      </c>
      <c r="AF1871">
        <v>10</v>
      </c>
      <c r="AG1871">
        <v>13</v>
      </c>
      <c r="AH1871">
        <v>10</v>
      </c>
      <c r="AI1871">
        <v>11</v>
      </c>
      <c r="AK1871">
        <f t="shared" si="261"/>
        <v>69</v>
      </c>
    </row>
    <row r="1872" spans="1:37" x14ac:dyDescent="0.25">
      <c r="A1872" t="s">
        <v>9461</v>
      </c>
      <c r="G1872" t="s">
        <v>9462</v>
      </c>
      <c r="I1872" t="str">
        <f>I1871</f>
        <v>Fighter</v>
      </c>
      <c r="J1872">
        <v>1</v>
      </c>
      <c r="P1872" t="s">
        <v>2719</v>
      </c>
      <c r="Q1872" t="str">
        <f t="shared" ref="Q1872:R1877" si="263">Q1871</f>
        <v>Verge</v>
      </c>
      <c r="R1872" t="str">
        <f t="shared" si="263"/>
        <v>Verge</v>
      </c>
      <c r="T1872" t="s">
        <v>9474</v>
      </c>
      <c r="U1872" t="s">
        <v>49</v>
      </c>
      <c r="V1872" t="s">
        <v>450</v>
      </c>
      <c r="W1872" t="s">
        <v>293</v>
      </c>
      <c r="X1872" t="s">
        <v>9455</v>
      </c>
      <c r="Y1872" t="s">
        <v>134</v>
      </c>
      <c r="Z1872" t="s">
        <v>63</v>
      </c>
      <c r="AA1872" t="s">
        <v>63</v>
      </c>
      <c r="AB1872" t="str">
        <f>AB1871</f>
        <v>Fair</v>
      </c>
      <c r="AC1872" t="str">
        <f>AC1871</f>
        <v>Brown</v>
      </c>
      <c r="AD1872">
        <v>17</v>
      </c>
      <c r="AE1872">
        <v>12</v>
      </c>
      <c r="AF1872">
        <v>10</v>
      </c>
      <c r="AG1872">
        <v>13</v>
      </c>
      <c r="AH1872">
        <v>16</v>
      </c>
      <c r="AI1872">
        <v>13</v>
      </c>
      <c r="AK1872">
        <f t="shared" si="261"/>
        <v>81</v>
      </c>
    </row>
    <row r="1873" spans="1:37" x14ac:dyDescent="0.25">
      <c r="A1873" t="s">
        <v>9463</v>
      </c>
      <c r="G1873" t="s">
        <v>9473</v>
      </c>
      <c r="I1873" t="str">
        <f>I1870</f>
        <v>Magic-user</v>
      </c>
      <c r="J1873">
        <v>1</v>
      </c>
      <c r="Q1873" t="str">
        <f t="shared" si="263"/>
        <v>Verge</v>
      </c>
      <c r="R1873" t="str">
        <f t="shared" si="263"/>
        <v>Verge</v>
      </c>
      <c r="T1873" t="s">
        <v>9460</v>
      </c>
      <c r="U1873" t="s">
        <v>130</v>
      </c>
      <c r="Z1873" t="s">
        <v>64</v>
      </c>
      <c r="AA1873" t="s">
        <v>64</v>
      </c>
      <c r="AK1873">
        <f t="shared" si="261"/>
        <v>0</v>
      </c>
    </row>
    <row r="1874" spans="1:37" x14ac:dyDescent="0.25">
      <c r="A1874" t="s">
        <v>9464</v>
      </c>
      <c r="G1874" t="str">
        <f>G1873</f>
        <v>X12 p. 10</v>
      </c>
      <c r="I1874" t="str">
        <f>I1872</f>
        <v>Fighter</v>
      </c>
      <c r="J1874">
        <v>1</v>
      </c>
      <c r="Q1874" t="str">
        <f t="shared" si="263"/>
        <v>Verge</v>
      </c>
      <c r="R1874" t="str">
        <f t="shared" si="263"/>
        <v>Verge</v>
      </c>
      <c r="T1874" t="s">
        <v>9474</v>
      </c>
      <c r="AK1874">
        <f t="shared" si="261"/>
        <v>0</v>
      </c>
    </row>
    <row r="1875" spans="1:37" x14ac:dyDescent="0.25">
      <c r="A1875" t="s">
        <v>9465</v>
      </c>
      <c r="G1875" t="s">
        <v>9466</v>
      </c>
      <c r="I1875" t="str">
        <f>I1874</f>
        <v>Fighter</v>
      </c>
      <c r="Q1875" t="str">
        <f t="shared" si="263"/>
        <v>Verge</v>
      </c>
      <c r="R1875" t="str">
        <f t="shared" si="263"/>
        <v>Verge</v>
      </c>
      <c r="S1875" t="s">
        <v>9467</v>
      </c>
      <c r="T1875" t="str">
        <f>T1871</f>
        <v>Military Officer</v>
      </c>
      <c r="U1875" t="s">
        <v>49</v>
      </c>
      <c r="AK1875">
        <f t="shared" si="261"/>
        <v>0</v>
      </c>
    </row>
    <row r="1876" spans="1:37" x14ac:dyDescent="0.25">
      <c r="A1876" t="s">
        <v>9469</v>
      </c>
      <c r="G1876" t="s">
        <v>9470</v>
      </c>
      <c r="Q1876" t="str">
        <f t="shared" si="263"/>
        <v>Verge</v>
      </c>
      <c r="R1876" t="str">
        <f t="shared" si="263"/>
        <v>Verge</v>
      </c>
      <c r="T1876" t="s">
        <v>6511</v>
      </c>
      <c r="U1876" t="s">
        <v>49</v>
      </c>
      <c r="AK1876">
        <f t="shared" si="261"/>
        <v>0</v>
      </c>
    </row>
    <row r="1877" spans="1:37" x14ac:dyDescent="0.25">
      <c r="A1877" t="s">
        <v>9471</v>
      </c>
      <c r="G1877" t="s">
        <v>9470</v>
      </c>
      <c r="Q1877" t="str">
        <f t="shared" si="263"/>
        <v>Verge</v>
      </c>
      <c r="R1877" t="str">
        <f t="shared" si="263"/>
        <v>Verge</v>
      </c>
      <c r="S1877" t="s">
        <v>9472</v>
      </c>
      <c r="T1877" t="s">
        <v>8442</v>
      </c>
      <c r="U1877" t="s">
        <v>130</v>
      </c>
      <c r="Z1877" t="s">
        <v>64</v>
      </c>
      <c r="AA1877" t="s">
        <v>64</v>
      </c>
      <c r="AK1877">
        <f t="shared" si="261"/>
        <v>0</v>
      </c>
    </row>
    <row r="1878" spans="1:37" x14ac:dyDescent="0.25">
      <c r="A1878" t="s">
        <v>9475</v>
      </c>
      <c r="G1878" t="s">
        <v>9481</v>
      </c>
      <c r="I1878" t="s">
        <v>163</v>
      </c>
      <c r="J1878">
        <v>6</v>
      </c>
      <c r="R1878" t="s">
        <v>2978</v>
      </c>
      <c r="T1878" t="s">
        <v>655</v>
      </c>
      <c r="U1878" t="s">
        <v>49</v>
      </c>
      <c r="AD1878">
        <v>13</v>
      </c>
      <c r="AE1878">
        <v>7</v>
      </c>
      <c r="AF1878">
        <v>15</v>
      </c>
      <c r="AG1878">
        <v>11</v>
      </c>
      <c r="AH1878">
        <v>13</v>
      </c>
      <c r="AI1878">
        <v>12</v>
      </c>
      <c r="AK1878">
        <f t="shared" si="261"/>
        <v>71</v>
      </c>
    </row>
    <row r="1879" spans="1:37" x14ac:dyDescent="0.25">
      <c r="A1879" t="s">
        <v>9476</v>
      </c>
      <c r="G1879" t="str">
        <f>G1878</f>
        <v>X12 p. 21</v>
      </c>
      <c r="I1879" t="s">
        <v>73</v>
      </c>
      <c r="J1879">
        <v>8</v>
      </c>
      <c r="R1879" t="s">
        <v>2978</v>
      </c>
      <c r="T1879" t="s">
        <v>655</v>
      </c>
      <c r="U1879" t="s">
        <v>130</v>
      </c>
      <c r="Z1879" t="s">
        <v>64</v>
      </c>
      <c r="AA1879" t="s">
        <v>64</v>
      </c>
      <c r="AD1879">
        <v>18</v>
      </c>
      <c r="AE1879">
        <v>11</v>
      </c>
      <c r="AF1879">
        <v>10</v>
      </c>
      <c r="AG1879">
        <v>15</v>
      </c>
      <c r="AH1879">
        <v>13</v>
      </c>
      <c r="AI1879">
        <v>14</v>
      </c>
      <c r="AK1879">
        <f t="shared" si="261"/>
        <v>81</v>
      </c>
    </row>
    <row r="1880" spans="1:37" x14ac:dyDescent="0.25">
      <c r="A1880" t="s">
        <v>9477</v>
      </c>
      <c r="G1880" t="str">
        <f>G1879</f>
        <v>X12 p. 21</v>
      </c>
      <c r="I1880" t="s">
        <v>151</v>
      </c>
      <c r="J1880">
        <v>7</v>
      </c>
      <c r="R1880" t="s">
        <v>2978</v>
      </c>
      <c r="T1880" t="s">
        <v>655</v>
      </c>
      <c r="U1880" t="s">
        <v>130</v>
      </c>
      <c r="Z1880" t="s">
        <v>64</v>
      </c>
      <c r="AA1880" t="s">
        <v>64</v>
      </c>
      <c r="AD1880">
        <v>11</v>
      </c>
      <c r="AE1880">
        <v>11</v>
      </c>
      <c r="AF1880">
        <v>8</v>
      </c>
      <c r="AG1880">
        <v>18</v>
      </c>
      <c r="AH1880">
        <v>16</v>
      </c>
      <c r="AI1880">
        <v>15</v>
      </c>
      <c r="AK1880">
        <f t="shared" si="261"/>
        <v>79</v>
      </c>
    </row>
    <row r="1881" spans="1:37" x14ac:dyDescent="0.25">
      <c r="A1881" t="s">
        <v>9480</v>
      </c>
      <c r="G1881" t="s">
        <v>9482</v>
      </c>
      <c r="H1881" t="s">
        <v>429</v>
      </c>
      <c r="I1881" t="str">
        <f>H1881</f>
        <v>Elf</v>
      </c>
      <c r="J1881">
        <v>7</v>
      </c>
      <c r="R1881" t="s">
        <v>2978</v>
      </c>
      <c r="T1881" t="s">
        <v>655</v>
      </c>
      <c r="U1881" t="s">
        <v>49</v>
      </c>
      <c r="AD1881">
        <v>17</v>
      </c>
      <c r="AE1881">
        <v>13</v>
      </c>
      <c r="AF1881">
        <v>9</v>
      </c>
      <c r="AG1881">
        <v>11</v>
      </c>
      <c r="AH1881">
        <v>10</v>
      </c>
      <c r="AI1881">
        <v>11</v>
      </c>
      <c r="AK1881">
        <f t="shared" si="261"/>
        <v>71</v>
      </c>
    </row>
    <row r="1882" spans="1:37" x14ac:dyDescent="0.25">
      <c r="A1882" t="s">
        <v>9478</v>
      </c>
      <c r="G1882" t="str">
        <f>G1881</f>
        <v>X12 p. 27</v>
      </c>
      <c r="H1882" t="s">
        <v>2846</v>
      </c>
      <c r="I1882" t="s">
        <v>2477</v>
      </c>
      <c r="J1882">
        <v>5</v>
      </c>
      <c r="R1882" t="s">
        <v>2978</v>
      </c>
      <c r="T1882" t="s">
        <v>655</v>
      </c>
      <c r="U1882" t="s">
        <v>130</v>
      </c>
      <c r="Z1882" t="s">
        <v>64</v>
      </c>
      <c r="AA1882" t="s">
        <v>64</v>
      </c>
      <c r="AD1882">
        <v>13</v>
      </c>
      <c r="AE1882">
        <v>10</v>
      </c>
      <c r="AF1882">
        <v>11</v>
      </c>
      <c r="AG1882">
        <v>16</v>
      </c>
      <c r="AH1882">
        <v>13</v>
      </c>
      <c r="AI1882">
        <v>15</v>
      </c>
      <c r="AK1882">
        <f t="shared" si="261"/>
        <v>78</v>
      </c>
    </row>
    <row r="1883" spans="1:37" x14ac:dyDescent="0.25">
      <c r="A1883" t="s">
        <v>9479</v>
      </c>
      <c r="G1883" t="str">
        <f>G1882</f>
        <v>X12 p. 27</v>
      </c>
      <c r="I1883" t="str">
        <f>I1873</f>
        <v>Magic-user</v>
      </c>
      <c r="J1883">
        <v>7</v>
      </c>
      <c r="R1883" t="s">
        <v>2978</v>
      </c>
      <c r="T1883" t="s">
        <v>655</v>
      </c>
      <c r="U1883" t="s">
        <v>49</v>
      </c>
      <c r="AD1883">
        <v>11</v>
      </c>
      <c r="AE1883">
        <v>15</v>
      </c>
      <c r="AF1883">
        <v>11</v>
      </c>
      <c r="AG1883">
        <v>13</v>
      </c>
      <c r="AH1883">
        <v>7</v>
      </c>
      <c r="AI1883">
        <v>12</v>
      </c>
      <c r="AK1883">
        <f t="shared" si="261"/>
        <v>69</v>
      </c>
    </row>
    <row r="1884" spans="1:37" x14ac:dyDescent="0.25">
      <c r="A1884" t="s">
        <v>9483</v>
      </c>
      <c r="B1884" t="s">
        <v>9485</v>
      </c>
      <c r="G1884" t="s">
        <v>9486</v>
      </c>
      <c r="H1884" t="s">
        <v>2705</v>
      </c>
      <c r="I1884" t="s">
        <v>73</v>
      </c>
      <c r="J1884">
        <v>3</v>
      </c>
      <c r="P1884" t="s">
        <v>1161</v>
      </c>
      <c r="Q1884" t="s">
        <v>9483</v>
      </c>
      <c r="R1884" t="str">
        <f>Q1884</f>
        <v>Vorloi</v>
      </c>
      <c r="S1884" t="s">
        <v>9487</v>
      </c>
      <c r="T1884" t="s">
        <v>1916</v>
      </c>
      <c r="U1884" t="s">
        <v>49</v>
      </c>
      <c r="W1884" t="s">
        <v>205</v>
      </c>
      <c r="X1884" t="s">
        <v>8423</v>
      </c>
      <c r="Y1884" t="s">
        <v>9488</v>
      </c>
      <c r="Z1884" t="s">
        <v>63</v>
      </c>
      <c r="AA1884" t="s">
        <v>63</v>
      </c>
      <c r="AB1884" t="s">
        <v>2604</v>
      </c>
      <c r="AC1884" t="s">
        <v>109</v>
      </c>
      <c r="AD1884">
        <v>13</v>
      </c>
      <c r="AE1884">
        <v>15</v>
      </c>
      <c r="AF1884">
        <v>11</v>
      </c>
      <c r="AG1884">
        <v>10</v>
      </c>
      <c r="AH1884">
        <v>14</v>
      </c>
      <c r="AI1884">
        <v>15</v>
      </c>
      <c r="AK1884">
        <f t="shared" si="261"/>
        <v>78</v>
      </c>
    </row>
    <row r="1885" spans="1:37" x14ac:dyDescent="0.25">
      <c r="A1885" t="str">
        <f>A1884</f>
        <v>Vorloi</v>
      </c>
      <c r="B1885" t="s">
        <v>9489</v>
      </c>
      <c r="G1885" t="s">
        <v>9492</v>
      </c>
      <c r="H1885" t="str">
        <f>H1884</f>
        <v>Thyatian</v>
      </c>
      <c r="P1885" t="s">
        <v>9483</v>
      </c>
      <c r="Q1885" t="s">
        <v>9483</v>
      </c>
      <c r="R1885" t="str">
        <f>Q1885</f>
        <v>Vorloi</v>
      </c>
      <c r="U1885" t="s">
        <v>49</v>
      </c>
      <c r="AK1885">
        <f t="shared" si="261"/>
        <v>0</v>
      </c>
    </row>
    <row r="1886" spans="1:37" x14ac:dyDescent="0.25">
      <c r="A1886" t="str">
        <f>A1885</f>
        <v>Vorloi</v>
      </c>
      <c r="B1886" t="s">
        <v>9490</v>
      </c>
      <c r="C1886" t="s">
        <v>9491</v>
      </c>
      <c r="G1886" t="s">
        <v>9492</v>
      </c>
      <c r="H1886" t="str">
        <f>H1885</f>
        <v>Thyatian</v>
      </c>
      <c r="P1886" t="str">
        <f>P1885</f>
        <v>Vorloi</v>
      </c>
      <c r="Q1886" t="s">
        <v>9483</v>
      </c>
      <c r="R1886" t="str">
        <f>Q1886</f>
        <v>Vorloi</v>
      </c>
      <c r="U1886" t="s">
        <v>130</v>
      </c>
      <c r="Z1886" t="s">
        <v>64</v>
      </c>
      <c r="AA1886" t="s">
        <v>64</v>
      </c>
      <c r="AK1886">
        <f t="shared" si="261"/>
        <v>0</v>
      </c>
    </row>
    <row r="1887" spans="1:37" x14ac:dyDescent="0.25">
      <c r="A1887" t="s">
        <v>9504</v>
      </c>
      <c r="G1887" t="s">
        <v>9506</v>
      </c>
      <c r="I1887" t="s">
        <v>73</v>
      </c>
      <c r="Q1887" t="s">
        <v>9483</v>
      </c>
      <c r="R1887" t="str">
        <f>R1886</f>
        <v>Vorloi</v>
      </c>
      <c r="S1887" t="s">
        <v>1617</v>
      </c>
      <c r="T1887" t="s">
        <v>2930</v>
      </c>
      <c r="U1887" t="s">
        <v>49</v>
      </c>
      <c r="AK1887">
        <f t="shared" si="261"/>
        <v>0</v>
      </c>
    </row>
    <row r="1888" spans="1:37" x14ac:dyDescent="0.25">
      <c r="A1888" t="s">
        <v>9505</v>
      </c>
      <c r="G1888" t="str">
        <f>G1887</f>
        <v>Son of Dawn p. 60</v>
      </c>
      <c r="I1888" t="s">
        <v>73</v>
      </c>
      <c r="Q1888" t="s">
        <v>9483</v>
      </c>
      <c r="R1888" t="str">
        <f>R1887</f>
        <v>Vorloi</v>
      </c>
      <c r="T1888" t="s">
        <v>9507</v>
      </c>
      <c r="U1888" t="s">
        <v>49</v>
      </c>
      <c r="AK1888">
        <f t="shared" si="261"/>
        <v>0</v>
      </c>
    </row>
    <row r="1889" spans="1:37" x14ac:dyDescent="0.25">
      <c r="A1889" t="s">
        <v>9508</v>
      </c>
      <c r="G1889" t="str">
        <f>G1888</f>
        <v>Son of Dawn p. 60</v>
      </c>
      <c r="I1889" t="s">
        <v>73</v>
      </c>
      <c r="Q1889" t="s">
        <v>9483</v>
      </c>
      <c r="R1889" t="str">
        <f>R1888</f>
        <v>Vorloi</v>
      </c>
      <c r="T1889" t="str">
        <f>T1887</f>
        <v>mercenary</v>
      </c>
      <c r="U1889" t="s">
        <v>49</v>
      </c>
      <c r="AK1889">
        <f t="shared" si="261"/>
        <v>0</v>
      </c>
    </row>
    <row r="1890" spans="1:37" x14ac:dyDescent="0.25">
      <c r="A1890" t="s">
        <v>9509</v>
      </c>
      <c r="G1890" t="str">
        <f>G1889</f>
        <v>Son of Dawn p. 60</v>
      </c>
      <c r="I1890" t="s">
        <v>89</v>
      </c>
      <c r="J1890">
        <v>0</v>
      </c>
      <c r="Q1890" t="s">
        <v>9483</v>
      </c>
      <c r="R1890" t="str">
        <f>R1889</f>
        <v>Vorloi</v>
      </c>
      <c r="U1890" t="s">
        <v>130</v>
      </c>
      <c r="Y1890" t="s">
        <v>134</v>
      </c>
      <c r="Z1890" t="s">
        <v>64</v>
      </c>
      <c r="AA1890" t="s">
        <v>64</v>
      </c>
      <c r="AB1890" t="s">
        <v>2604</v>
      </c>
      <c r="AK1890">
        <f t="shared" si="261"/>
        <v>0</v>
      </c>
    </row>
    <row r="1891" spans="1:37" x14ac:dyDescent="0.25">
      <c r="A1891" t="s">
        <v>9512</v>
      </c>
      <c r="C1891" t="s">
        <v>9514</v>
      </c>
      <c r="G1891" t="s">
        <v>6187</v>
      </c>
      <c r="H1891" t="s">
        <v>5149</v>
      </c>
      <c r="I1891" t="str">
        <f>H1891</f>
        <v>Green Dragon</v>
      </c>
      <c r="J1891">
        <v>14</v>
      </c>
      <c r="Q1891" t="s">
        <v>9510</v>
      </c>
      <c r="R1891" t="str">
        <f>Q1891</f>
        <v>Argosyl</v>
      </c>
      <c r="S1891" t="s">
        <v>9513</v>
      </c>
      <c r="U1891" t="s">
        <v>49</v>
      </c>
      <c r="V1891" t="s">
        <v>9544</v>
      </c>
      <c r="Y1891" t="s">
        <v>18</v>
      </c>
      <c r="Z1891" t="s">
        <v>64</v>
      </c>
      <c r="AA1891" t="s">
        <v>64</v>
      </c>
      <c r="AB1891" t="s">
        <v>204</v>
      </c>
      <c r="AK1891">
        <f t="shared" si="261"/>
        <v>0</v>
      </c>
    </row>
    <row r="1892" spans="1:37" x14ac:dyDescent="0.25">
      <c r="A1892" t="s">
        <v>9517</v>
      </c>
      <c r="G1892" t="s">
        <v>9519</v>
      </c>
      <c r="H1892" t="s">
        <v>1178</v>
      </c>
      <c r="I1892" t="str">
        <f>H1892</f>
        <v>Red Dragon</v>
      </c>
      <c r="J1892">
        <v>8</v>
      </c>
      <c r="Q1892" t="s">
        <v>9516</v>
      </c>
      <c r="R1892" t="str">
        <f>Q1892</f>
        <v>Cruth Lowlands</v>
      </c>
      <c r="S1892" t="s">
        <v>9518</v>
      </c>
      <c r="U1892" t="s">
        <v>49</v>
      </c>
      <c r="Y1892" t="s">
        <v>18</v>
      </c>
      <c r="Z1892" t="s">
        <v>64</v>
      </c>
      <c r="AA1892" t="s">
        <v>64</v>
      </c>
      <c r="AB1892" t="s">
        <v>57</v>
      </c>
      <c r="AK1892">
        <f t="shared" si="261"/>
        <v>0</v>
      </c>
    </row>
    <row r="1893" spans="1:37" x14ac:dyDescent="0.25">
      <c r="A1893" t="s">
        <v>9520</v>
      </c>
      <c r="G1893" t="s">
        <v>9521</v>
      </c>
      <c r="H1893" t="s">
        <v>1792</v>
      </c>
      <c r="I1893" t="str">
        <f>H1893</f>
        <v>Orc</v>
      </c>
      <c r="J1893">
        <v>5</v>
      </c>
      <c r="P1893" t="s">
        <v>9356</v>
      </c>
      <c r="Q1893" t="str">
        <f t="shared" ref="Q1893:R1895" si="264">Q1892</f>
        <v>Cruth Lowlands</v>
      </c>
      <c r="R1893" t="str">
        <f t="shared" si="264"/>
        <v>Cruth Lowlands</v>
      </c>
      <c r="S1893" t="s">
        <v>9530</v>
      </c>
      <c r="U1893" t="s">
        <v>49</v>
      </c>
      <c r="AK1893">
        <f t="shared" si="261"/>
        <v>0</v>
      </c>
    </row>
    <row r="1894" spans="1:37" x14ac:dyDescent="0.25">
      <c r="A1894" t="s">
        <v>9522</v>
      </c>
      <c r="G1894" t="s">
        <v>9524</v>
      </c>
      <c r="H1894" t="s">
        <v>9523</v>
      </c>
      <c r="I1894" t="str">
        <f>H1894</f>
        <v>Harpy</v>
      </c>
      <c r="J1894">
        <v>0</v>
      </c>
      <c r="Q1894" t="str">
        <f t="shared" si="264"/>
        <v>Cruth Lowlands</v>
      </c>
      <c r="R1894" t="str">
        <f t="shared" si="264"/>
        <v>Cruth Lowlands</v>
      </c>
      <c r="U1894" t="s">
        <v>130</v>
      </c>
      <c r="Y1894" t="s">
        <v>134</v>
      </c>
      <c r="Z1894" t="s">
        <v>64</v>
      </c>
      <c r="AA1894" t="s">
        <v>64</v>
      </c>
      <c r="AB1894" t="s">
        <v>2604</v>
      </c>
      <c r="AK1894">
        <f t="shared" si="261"/>
        <v>0</v>
      </c>
    </row>
    <row r="1895" spans="1:37" x14ac:dyDescent="0.25">
      <c r="A1895" t="s">
        <v>9525</v>
      </c>
      <c r="G1895" t="str">
        <f>G1894</f>
        <v>League of the Red Serpent p. 12</v>
      </c>
      <c r="H1895" t="s">
        <v>8503</v>
      </c>
      <c r="Q1895" t="str">
        <f t="shared" si="264"/>
        <v>Cruth Lowlands</v>
      </c>
      <c r="R1895" t="str">
        <f t="shared" si="264"/>
        <v>Cruth Lowlands</v>
      </c>
      <c r="U1895" t="s">
        <v>49</v>
      </c>
      <c r="AK1895">
        <f t="shared" si="261"/>
        <v>0</v>
      </c>
    </row>
    <row r="1896" spans="1:37" x14ac:dyDescent="0.25">
      <c r="A1896" t="s">
        <v>9526</v>
      </c>
      <c r="G1896" t="str">
        <f>G1895</f>
        <v>League of the Red Serpent p. 12</v>
      </c>
      <c r="H1896" t="s">
        <v>645</v>
      </c>
      <c r="I1896" t="str">
        <f>H1896</f>
        <v>Dwarf</v>
      </c>
      <c r="J1896">
        <v>1</v>
      </c>
      <c r="R1896" t="str">
        <f t="shared" ref="R1896:R1901" si="265">R1895</f>
        <v>Cruth Lowlands</v>
      </c>
      <c r="T1896" t="s">
        <v>655</v>
      </c>
      <c r="U1896" t="s">
        <v>49</v>
      </c>
      <c r="Z1896" t="s">
        <v>63</v>
      </c>
      <c r="AK1896">
        <f t="shared" si="261"/>
        <v>0</v>
      </c>
    </row>
    <row r="1897" spans="1:37" x14ac:dyDescent="0.25">
      <c r="A1897" t="s">
        <v>9527</v>
      </c>
      <c r="G1897" t="str">
        <f>G1896</f>
        <v>League of the Red Serpent p. 12</v>
      </c>
      <c r="H1897" t="str">
        <f>H1896</f>
        <v>Dwarf</v>
      </c>
      <c r="I1897" t="str">
        <f>H1897</f>
        <v>Dwarf</v>
      </c>
      <c r="J1897">
        <v>1</v>
      </c>
      <c r="R1897" t="str">
        <f t="shared" si="265"/>
        <v>Cruth Lowlands</v>
      </c>
      <c r="T1897" t="str">
        <f>T1896</f>
        <v>adventurer</v>
      </c>
      <c r="U1897" t="s">
        <v>49</v>
      </c>
      <c r="Z1897" t="s">
        <v>63</v>
      </c>
      <c r="AK1897">
        <f t="shared" si="261"/>
        <v>0</v>
      </c>
    </row>
    <row r="1898" spans="1:37" x14ac:dyDescent="0.25">
      <c r="A1898" t="s">
        <v>9528</v>
      </c>
      <c r="G1898" t="str">
        <f>G1897</f>
        <v>League of the Red Serpent p. 12</v>
      </c>
      <c r="I1898" t="s">
        <v>46</v>
      </c>
      <c r="J1898">
        <v>1</v>
      </c>
      <c r="R1898" t="str">
        <f t="shared" si="265"/>
        <v>Cruth Lowlands</v>
      </c>
      <c r="T1898" t="str">
        <f>T1897</f>
        <v>adventurer</v>
      </c>
      <c r="U1898" t="s">
        <v>49</v>
      </c>
      <c r="AK1898">
        <f t="shared" si="261"/>
        <v>0</v>
      </c>
    </row>
    <row r="1899" spans="1:37" x14ac:dyDescent="0.25">
      <c r="A1899" t="s">
        <v>9529</v>
      </c>
      <c r="G1899" t="s">
        <v>9004</v>
      </c>
      <c r="H1899" t="s">
        <v>1792</v>
      </c>
      <c r="I1899" t="str">
        <f>H1899</f>
        <v>Orc</v>
      </c>
      <c r="J1899">
        <v>4</v>
      </c>
      <c r="P1899" t="str">
        <f>P1893</f>
        <v>Black Peak Mountains</v>
      </c>
      <c r="Q1899" t="str">
        <f>R1899</f>
        <v>Cruth Lowlands</v>
      </c>
      <c r="R1899" t="str">
        <f t="shared" si="265"/>
        <v>Cruth Lowlands</v>
      </c>
      <c r="S1899" t="s">
        <v>9531</v>
      </c>
      <c r="U1899" t="s">
        <v>49</v>
      </c>
      <c r="W1899" t="s">
        <v>6994</v>
      </c>
      <c r="AK1899">
        <f t="shared" si="261"/>
        <v>0</v>
      </c>
    </row>
    <row r="1900" spans="1:37" x14ac:dyDescent="0.25">
      <c r="A1900" t="s">
        <v>9532</v>
      </c>
      <c r="G1900" t="s">
        <v>9533</v>
      </c>
      <c r="H1900" t="s">
        <v>1792</v>
      </c>
      <c r="I1900" t="str">
        <f>H1900</f>
        <v>Orc</v>
      </c>
      <c r="J1900">
        <v>4</v>
      </c>
      <c r="P1900" t="str">
        <f>P1899</f>
        <v>Black Peak Mountains</v>
      </c>
      <c r="Q1900" t="str">
        <f>Q1899</f>
        <v>Cruth Lowlands</v>
      </c>
      <c r="R1900" t="str">
        <f t="shared" si="265"/>
        <v>Cruth Lowlands</v>
      </c>
      <c r="S1900" t="s">
        <v>9534</v>
      </c>
      <c r="T1900" t="s">
        <v>5983</v>
      </c>
      <c r="U1900" t="s">
        <v>49</v>
      </c>
      <c r="W1900" t="str">
        <f>W1899</f>
        <v>Huge</v>
      </c>
      <c r="AK1900">
        <f t="shared" si="261"/>
        <v>0</v>
      </c>
    </row>
    <row r="1901" spans="1:37" x14ac:dyDescent="0.25">
      <c r="A1901" t="s">
        <v>9537</v>
      </c>
      <c r="G1901" t="s">
        <v>9524</v>
      </c>
      <c r="I1901" t="s">
        <v>2958</v>
      </c>
      <c r="J1901">
        <v>1</v>
      </c>
      <c r="Q1901" t="str">
        <f>Q1900</f>
        <v>Cruth Lowlands</v>
      </c>
      <c r="R1901" t="str">
        <f t="shared" si="265"/>
        <v>Cruth Lowlands</v>
      </c>
      <c r="S1901" t="s">
        <v>9538</v>
      </c>
      <c r="U1901" t="s">
        <v>49</v>
      </c>
      <c r="AK1901">
        <f t="shared" si="261"/>
        <v>0</v>
      </c>
    </row>
    <row r="1902" spans="1:37" x14ac:dyDescent="0.25">
      <c r="A1902" t="s">
        <v>9540</v>
      </c>
      <c r="B1902" t="str">
        <f>A1902</f>
        <v>Verdilith</v>
      </c>
      <c r="E1902" t="s">
        <v>9543</v>
      </c>
      <c r="G1902" t="s">
        <v>9541</v>
      </c>
      <c r="H1902" t="s">
        <v>5149</v>
      </c>
      <c r="I1902" t="str">
        <f>H1902</f>
        <v>Green Dragon</v>
      </c>
      <c r="Q1902" t="s">
        <v>9539</v>
      </c>
      <c r="R1902" t="str">
        <f>Q1902</f>
        <v>Verdilithia</v>
      </c>
      <c r="S1902" t="s">
        <v>9542</v>
      </c>
      <c r="U1902" t="s">
        <v>49</v>
      </c>
      <c r="Y1902" t="s">
        <v>18</v>
      </c>
      <c r="Z1902" t="s">
        <v>64</v>
      </c>
      <c r="AA1902" t="s">
        <v>64</v>
      </c>
      <c r="AB1902" t="s">
        <v>204</v>
      </c>
      <c r="AC1902" t="s">
        <v>3105</v>
      </c>
      <c r="AK1902">
        <f t="shared" si="261"/>
        <v>0</v>
      </c>
    </row>
    <row r="1903" spans="1:37" x14ac:dyDescent="0.25">
      <c r="A1903" t="s">
        <v>9548</v>
      </c>
      <c r="G1903" t="s">
        <v>9549</v>
      </c>
      <c r="H1903" t="str">
        <f>H1902</f>
        <v>Green Dragon</v>
      </c>
      <c r="I1903" t="str">
        <f>I1902</f>
        <v>Green Dragon</v>
      </c>
      <c r="J1903">
        <v>6</v>
      </c>
      <c r="Q1903" t="s">
        <v>9545</v>
      </c>
      <c r="R1903" t="str">
        <f>Q1903</f>
        <v>Wyrmhaven</v>
      </c>
      <c r="S1903" t="s">
        <v>9550</v>
      </c>
      <c r="U1903" t="s">
        <v>49</v>
      </c>
      <c r="Y1903" t="s">
        <v>18</v>
      </c>
      <c r="Z1903" t="s">
        <v>64</v>
      </c>
      <c r="AA1903" t="s">
        <v>64</v>
      </c>
      <c r="AB1903" t="str">
        <f>AB1902</f>
        <v>Green</v>
      </c>
      <c r="AK1903">
        <f t="shared" si="261"/>
        <v>0</v>
      </c>
    </row>
    <row r="1904" spans="1:37" x14ac:dyDescent="0.25">
      <c r="A1904" t="s">
        <v>9551</v>
      </c>
      <c r="B1904" t="s">
        <v>9552</v>
      </c>
      <c r="G1904" t="s">
        <v>9553</v>
      </c>
      <c r="H1904" t="s">
        <v>645</v>
      </c>
      <c r="I1904" t="str">
        <f>H1904</f>
        <v>Dwarf</v>
      </c>
      <c r="T1904" t="s">
        <v>655</v>
      </c>
      <c r="U1904" t="s">
        <v>49</v>
      </c>
      <c r="Z1904" t="s">
        <v>63</v>
      </c>
      <c r="AA1904" t="s">
        <v>63</v>
      </c>
      <c r="AK1904">
        <f t="shared" si="261"/>
        <v>0</v>
      </c>
    </row>
    <row r="1905" spans="1:37" x14ac:dyDescent="0.25">
      <c r="A1905" t="s">
        <v>9554</v>
      </c>
      <c r="B1905" t="s">
        <v>9555</v>
      </c>
      <c r="G1905" t="s">
        <v>9553</v>
      </c>
      <c r="I1905" t="s">
        <v>73</v>
      </c>
      <c r="T1905" t="s">
        <v>655</v>
      </c>
      <c r="U1905" t="s">
        <v>49</v>
      </c>
      <c r="Z1905" t="s">
        <v>64</v>
      </c>
      <c r="AA1905" t="s">
        <v>64</v>
      </c>
      <c r="AK1905">
        <f t="shared" si="261"/>
        <v>0</v>
      </c>
    </row>
    <row r="1906" spans="1:37" x14ac:dyDescent="0.25">
      <c r="A1906" t="s">
        <v>9556</v>
      </c>
      <c r="G1906" t="str">
        <f>G1905</f>
        <v>Wyrmhaven p. 16</v>
      </c>
      <c r="I1906" t="s">
        <v>163</v>
      </c>
      <c r="T1906" t="s">
        <v>655</v>
      </c>
      <c r="U1906" t="s">
        <v>130</v>
      </c>
      <c r="Y1906" t="s">
        <v>134</v>
      </c>
      <c r="Z1906" t="s">
        <v>64</v>
      </c>
      <c r="AA1906" t="s">
        <v>64</v>
      </c>
      <c r="AB1906" t="s">
        <v>2604</v>
      </c>
      <c r="AK1906">
        <f t="shared" si="261"/>
        <v>0</v>
      </c>
    </row>
    <row r="1907" spans="1:37" x14ac:dyDescent="0.25">
      <c r="A1907" t="s">
        <v>9557</v>
      </c>
      <c r="B1907" t="s">
        <v>9558</v>
      </c>
      <c r="G1907" t="str">
        <f>G1906</f>
        <v>Wyrmhaven p. 16</v>
      </c>
      <c r="I1907" t="s">
        <v>46</v>
      </c>
      <c r="T1907" t="s">
        <v>655</v>
      </c>
      <c r="U1907" t="s">
        <v>49</v>
      </c>
      <c r="Z1907" t="s">
        <v>64</v>
      </c>
      <c r="AA1907" t="s">
        <v>64</v>
      </c>
      <c r="AB1907" t="s">
        <v>203</v>
      </c>
      <c r="AK1907">
        <f t="shared" si="261"/>
        <v>0</v>
      </c>
    </row>
    <row r="1908" spans="1:37" x14ac:dyDescent="0.25">
      <c r="A1908" t="s">
        <v>9559</v>
      </c>
      <c r="G1908" t="str">
        <f>G1907</f>
        <v>Wyrmhaven p. 16</v>
      </c>
      <c r="I1908" t="s">
        <v>151</v>
      </c>
      <c r="T1908" t="s">
        <v>655</v>
      </c>
      <c r="U1908" t="s">
        <v>130</v>
      </c>
      <c r="Y1908" t="s">
        <v>203</v>
      </c>
      <c r="Z1908" t="s">
        <v>64</v>
      </c>
      <c r="AA1908" t="s">
        <v>64</v>
      </c>
      <c r="AB1908" t="s">
        <v>2604</v>
      </c>
      <c r="AK1908">
        <f t="shared" si="261"/>
        <v>0</v>
      </c>
    </row>
    <row r="1909" spans="1:37" x14ac:dyDescent="0.25">
      <c r="A1909" t="s">
        <v>9560</v>
      </c>
      <c r="B1909" t="s">
        <v>9561</v>
      </c>
      <c r="G1909" t="str">
        <f>G1908</f>
        <v>Wyrmhaven p. 16</v>
      </c>
      <c r="H1909" t="s">
        <v>429</v>
      </c>
      <c r="I1909" t="str">
        <f>H1909</f>
        <v>Elf</v>
      </c>
      <c r="T1909" t="s">
        <v>655</v>
      </c>
      <c r="U1909" t="s">
        <v>130</v>
      </c>
      <c r="Z1909" t="s">
        <v>64</v>
      </c>
      <c r="AA1909" t="s">
        <v>64</v>
      </c>
      <c r="AK1909">
        <f t="shared" si="261"/>
        <v>0</v>
      </c>
    </row>
    <row r="1910" spans="1:37" x14ac:dyDescent="0.25">
      <c r="A1910" t="s">
        <v>9562</v>
      </c>
      <c r="B1910" t="s">
        <v>9563</v>
      </c>
      <c r="G1910" t="str">
        <f>G1909</f>
        <v>Wyrmhaven p. 16</v>
      </c>
      <c r="H1910" t="s">
        <v>2846</v>
      </c>
      <c r="I1910" t="s">
        <v>2477</v>
      </c>
      <c r="T1910" t="s">
        <v>655</v>
      </c>
      <c r="U1910" t="s">
        <v>49</v>
      </c>
      <c r="Z1910" t="s">
        <v>64</v>
      </c>
      <c r="AA1910" t="s">
        <v>64</v>
      </c>
      <c r="AK1910">
        <f t="shared" si="261"/>
        <v>0</v>
      </c>
    </row>
    <row r="1911" spans="1:37" x14ac:dyDescent="0.25">
      <c r="A1911" t="s">
        <v>9567</v>
      </c>
      <c r="B1911" t="s">
        <v>9575</v>
      </c>
      <c r="G1911" t="s">
        <v>9576</v>
      </c>
      <c r="H1911" t="s">
        <v>645</v>
      </c>
      <c r="I1911" t="str">
        <f>H1911</f>
        <v>Dwarf</v>
      </c>
      <c r="P1911" t="str">
        <f>Q1911</f>
        <v>Highforge</v>
      </c>
      <c r="Q1911" t="s">
        <v>6895</v>
      </c>
      <c r="R1911" t="str">
        <f>Q1911</f>
        <v>Highforge</v>
      </c>
      <c r="S1911" t="s">
        <v>9579</v>
      </c>
      <c r="T1911" t="s">
        <v>9580</v>
      </c>
      <c r="U1911" t="s">
        <v>49</v>
      </c>
      <c r="Z1911" t="s">
        <v>63</v>
      </c>
      <c r="AK1911">
        <f t="shared" si="261"/>
        <v>0</v>
      </c>
    </row>
    <row r="1912" spans="1:37" x14ac:dyDescent="0.25">
      <c r="A1912" t="s">
        <v>9568</v>
      </c>
      <c r="B1912" t="s">
        <v>9569</v>
      </c>
      <c r="G1912" t="s">
        <v>9224</v>
      </c>
      <c r="H1912" t="s">
        <v>645</v>
      </c>
      <c r="I1912" t="str">
        <f>H1912</f>
        <v>Dwarf</v>
      </c>
      <c r="P1912" t="str">
        <f>Q1912</f>
        <v>Highforge</v>
      </c>
      <c r="Q1912" t="s">
        <v>6895</v>
      </c>
      <c r="R1912" t="str">
        <f>Q1912</f>
        <v>Highforge</v>
      </c>
      <c r="U1912" t="s">
        <v>49</v>
      </c>
      <c r="Y1912" t="s">
        <v>184</v>
      </c>
      <c r="Z1912" t="s">
        <v>63</v>
      </c>
      <c r="AA1912" t="s">
        <v>63</v>
      </c>
      <c r="AB1912" t="s">
        <v>2604</v>
      </c>
      <c r="AC1912" t="s">
        <v>135</v>
      </c>
      <c r="AD1912">
        <v>16</v>
      </c>
      <c r="AE1912">
        <v>14</v>
      </c>
      <c r="AF1912">
        <v>10</v>
      </c>
      <c r="AG1912">
        <v>13</v>
      </c>
      <c r="AH1912">
        <v>17</v>
      </c>
      <c r="AI1912">
        <v>13</v>
      </c>
      <c r="AK1912">
        <f t="shared" si="261"/>
        <v>83</v>
      </c>
    </row>
    <row r="1913" spans="1:37" x14ac:dyDescent="0.25">
      <c r="A1913" t="s">
        <v>9570</v>
      </c>
      <c r="B1913" t="s">
        <v>9571</v>
      </c>
      <c r="G1913" t="s">
        <v>8021</v>
      </c>
      <c r="H1913" t="s">
        <v>645</v>
      </c>
      <c r="I1913" t="str">
        <f>H1913</f>
        <v>Dwarf</v>
      </c>
      <c r="P1913" t="str">
        <f>Q1913</f>
        <v>Highforge</v>
      </c>
      <c r="Q1913" t="s">
        <v>6895</v>
      </c>
      <c r="R1913" t="str">
        <f>Q1913</f>
        <v>Highforge</v>
      </c>
      <c r="U1913" t="s">
        <v>49</v>
      </c>
      <c r="Z1913" t="s">
        <v>63</v>
      </c>
      <c r="AK1913">
        <f t="shared" si="261"/>
        <v>0</v>
      </c>
    </row>
    <row r="1914" spans="1:37" x14ac:dyDescent="0.25">
      <c r="A1914" t="str">
        <f>A1913</f>
        <v>Radrutar</v>
      </c>
      <c r="B1914" t="s">
        <v>9572</v>
      </c>
      <c r="G1914" t="str">
        <f>G1913</f>
        <v>DMs Survival Kit Magic Cards</v>
      </c>
      <c r="H1914" t="s">
        <v>645</v>
      </c>
      <c r="I1914" t="str">
        <f>H1914</f>
        <v>Dwarf</v>
      </c>
      <c r="P1914" t="str">
        <f>Q1914</f>
        <v>Highforge</v>
      </c>
      <c r="Q1914" t="s">
        <v>6895</v>
      </c>
      <c r="R1914" t="str">
        <f>Q1914</f>
        <v>Highforge</v>
      </c>
      <c r="U1914" t="s">
        <v>49</v>
      </c>
      <c r="Z1914" t="s">
        <v>63</v>
      </c>
      <c r="AK1914">
        <f t="shared" si="261"/>
        <v>0</v>
      </c>
    </row>
    <row r="1915" spans="1:37" x14ac:dyDescent="0.25">
      <c r="A1915" t="str">
        <f>A1914</f>
        <v>Radrutar</v>
      </c>
      <c r="B1915" t="s">
        <v>9573</v>
      </c>
      <c r="G1915" t="s">
        <v>9581</v>
      </c>
      <c r="H1915" t="s">
        <v>645</v>
      </c>
      <c r="I1915" t="str">
        <f>H1915</f>
        <v>Dwarf</v>
      </c>
      <c r="J1915">
        <v>2</v>
      </c>
      <c r="P1915" t="s">
        <v>6895</v>
      </c>
      <c r="Q1915" t="str">
        <f>P1915</f>
        <v>Highforge</v>
      </c>
      <c r="R1915" t="s">
        <v>9574</v>
      </c>
      <c r="T1915" t="s">
        <v>650</v>
      </c>
      <c r="U1915" t="s">
        <v>49</v>
      </c>
      <c r="Y1915" t="s">
        <v>5518</v>
      </c>
      <c r="Z1915" t="s">
        <v>63</v>
      </c>
      <c r="AA1915" t="s">
        <v>63</v>
      </c>
      <c r="AD1915">
        <v>13</v>
      </c>
      <c r="AE1915">
        <v>10</v>
      </c>
      <c r="AF1915">
        <v>9</v>
      </c>
      <c r="AG1915">
        <v>12</v>
      </c>
      <c r="AH1915">
        <v>16</v>
      </c>
      <c r="AI1915">
        <v>8</v>
      </c>
      <c r="AK1915">
        <f t="shared" si="261"/>
        <v>68</v>
      </c>
    </row>
    <row r="1916" spans="1:37" x14ac:dyDescent="0.25">
      <c r="A1916" t="s">
        <v>9577</v>
      </c>
      <c r="B1916" t="s">
        <v>9578</v>
      </c>
      <c r="G1916" t="s">
        <v>9576</v>
      </c>
      <c r="H1916" t="s">
        <v>645</v>
      </c>
      <c r="I1916" t="s">
        <v>645</v>
      </c>
      <c r="P1916" t="s">
        <v>6895</v>
      </c>
      <c r="Q1916" t="str">
        <f>P1916</f>
        <v>Highforge</v>
      </c>
      <c r="R1916" t="str">
        <f>Q1916</f>
        <v>Highforge</v>
      </c>
      <c r="T1916" t="s">
        <v>2138</v>
      </c>
      <c r="U1916" t="s">
        <v>49</v>
      </c>
      <c r="AK1916">
        <f t="shared" si="261"/>
        <v>0</v>
      </c>
    </row>
    <row r="1917" spans="1:37" x14ac:dyDescent="0.25">
      <c r="A1917" t="s">
        <v>9586</v>
      </c>
      <c r="B1917" t="s">
        <v>9587</v>
      </c>
      <c r="G1917" t="s">
        <v>9588</v>
      </c>
      <c r="H1917" t="s">
        <v>2846</v>
      </c>
      <c r="I1917" t="s">
        <v>2477</v>
      </c>
      <c r="J1917">
        <v>1</v>
      </c>
      <c r="Q1917" t="s">
        <v>9583</v>
      </c>
      <c r="R1917" t="str">
        <f>Q1917</f>
        <v>Rifllian</v>
      </c>
      <c r="S1917" t="s">
        <v>9589</v>
      </c>
      <c r="T1917" t="s">
        <v>9590</v>
      </c>
      <c r="U1917" t="s">
        <v>49</v>
      </c>
      <c r="AK1917">
        <f t="shared" si="261"/>
        <v>0</v>
      </c>
    </row>
    <row r="1918" spans="1:37" x14ac:dyDescent="0.25">
      <c r="A1918" t="s">
        <v>9592</v>
      </c>
      <c r="G1918" t="s">
        <v>9588</v>
      </c>
      <c r="H1918" t="s">
        <v>9028</v>
      </c>
      <c r="I1918" t="s">
        <v>429</v>
      </c>
      <c r="J1918">
        <v>3</v>
      </c>
      <c r="P1918" t="s">
        <v>9029</v>
      </c>
      <c r="Q1918" t="str">
        <f>Q1917</f>
        <v>Rifllian</v>
      </c>
      <c r="R1918" t="str">
        <f>R1917</f>
        <v>Rifllian</v>
      </c>
      <c r="S1918" t="s">
        <v>9593</v>
      </c>
      <c r="T1918" t="s">
        <v>9594</v>
      </c>
      <c r="U1918" t="s">
        <v>130</v>
      </c>
      <c r="W1918" t="s">
        <v>2576</v>
      </c>
      <c r="X1918" t="s">
        <v>133</v>
      </c>
      <c r="Y1918" t="s">
        <v>9595</v>
      </c>
      <c r="Z1918" t="s">
        <v>64</v>
      </c>
      <c r="AA1918" t="s">
        <v>64</v>
      </c>
      <c r="AB1918" t="s">
        <v>2604</v>
      </c>
      <c r="AC1918" t="s">
        <v>2404</v>
      </c>
      <c r="AD1918">
        <v>14</v>
      </c>
      <c r="AE1918">
        <v>14</v>
      </c>
      <c r="AF1918">
        <v>12</v>
      </c>
      <c r="AG1918">
        <v>18</v>
      </c>
      <c r="AH1918">
        <v>14</v>
      </c>
      <c r="AI1918">
        <v>16</v>
      </c>
      <c r="AK1918">
        <f t="shared" si="261"/>
        <v>88</v>
      </c>
    </row>
    <row r="1919" spans="1:37" x14ac:dyDescent="0.25">
      <c r="A1919" t="s">
        <v>9598</v>
      </c>
      <c r="C1919" t="s">
        <v>9599</v>
      </c>
      <c r="G1919" t="s">
        <v>9027</v>
      </c>
      <c r="H1919" t="str">
        <f>H1918</f>
        <v>Callarii Elf</v>
      </c>
      <c r="I1919" t="str">
        <f>I1918</f>
        <v>Elf</v>
      </c>
      <c r="J1919">
        <v>4</v>
      </c>
      <c r="P1919" t="str">
        <f>P1918</f>
        <v>Callarii Clan</v>
      </c>
      <c r="Q1919" t="str">
        <f>P1919</f>
        <v>Callarii Clan</v>
      </c>
      <c r="R1919" t="str">
        <f>Q1919</f>
        <v>Callarii Clan</v>
      </c>
      <c r="T1919" t="s">
        <v>655</v>
      </c>
      <c r="U1919" t="s">
        <v>49</v>
      </c>
      <c r="Z1919" t="s">
        <v>64</v>
      </c>
      <c r="AA1919" t="s">
        <v>64</v>
      </c>
      <c r="AD1919">
        <v>12</v>
      </c>
      <c r="AE1919">
        <v>17</v>
      </c>
      <c r="AF1919">
        <v>11</v>
      </c>
      <c r="AG1919">
        <v>9</v>
      </c>
      <c r="AH1919">
        <v>10</v>
      </c>
      <c r="AI1919">
        <v>15</v>
      </c>
      <c r="AK1919">
        <f t="shared" si="261"/>
        <v>74</v>
      </c>
    </row>
    <row r="1920" spans="1:37" x14ac:dyDescent="0.25">
      <c r="A1920" t="s">
        <v>9600</v>
      </c>
      <c r="G1920" t="str">
        <f>G1919</f>
        <v>XSOLO p. 10</v>
      </c>
      <c r="H1920" t="s">
        <v>5126</v>
      </c>
      <c r="P1920" t="str">
        <f>P1919</f>
        <v>Callarii Clan</v>
      </c>
      <c r="Q1920" t="str">
        <f>Q1919</f>
        <v>Callarii Clan</v>
      </c>
      <c r="R1920" t="str">
        <f>R1919</f>
        <v>Callarii Clan</v>
      </c>
      <c r="U1920" t="s">
        <v>49</v>
      </c>
      <c r="Z1920" t="s">
        <v>64</v>
      </c>
      <c r="AA1920" t="s">
        <v>64</v>
      </c>
      <c r="AK1920">
        <f t="shared" si="261"/>
        <v>0</v>
      </c>
    </row>
    <row r="1921" spans="1:37" x14ac:dyDescent="0.25">
      <c r="A1921" t="s">
        <v>9601</v>
      </c>
      <c r="B1921" t="s">
        <v>9602</v>
      </c>
      <c r="G1921" t="str">
        <f>G1912</f>
        <v>Kdm of Adventure Cards</v>
      </c>
      <c r="H1921" t="s">
        <v>9028</v>
      </c>
      <c r="I1921" t="s">
        <v>429</v>
      </c>
      <c r="P1921" t="s">
        <v>9603</v>
      </c>
      <c r="Q1921" t="str">
        <f>P1921</f>
        <v>Radlebb Woods</v>
      </c>
      <c r="R1921" t="str">
        <f>Q1921</f>
        <v>Radlebb Woods</v>
      </c>
      <c r="T1921" t="s">
        <v>655</v>
      </c>
      <c r="U1921" t="s">
        <v>130</v>
      </c>
      <c r="Y1921" t="s">
        <v>134</v>
      </c>
      <c r="Z1921" t="s">
        <v>64</v>
      </c>
      <c r="AA1921" t="s">
        <v>64</v>
      </c>
      <c r="AB1921" t="s">
        <v>2604</v>
      </c>
      <c r="AD1921">
        <v>9</v>
      </c>
      <c r="AE1921">
        <v>16</v>
      </c>
      <c r="AF1921">
        <v>13</v>
      </c>
      <c r="AG1921">
        <v>15</v>
      </c>
      <c r="AH1921">
        <v>13</v>
      </c>
      <c r="AI1921">
        <v>16</v>
      </c>
      <c r="AK1921">
        <f t="shared" si="261"/>
        <v>82</v>
      </c>
    </row>
    <row r="1922" spans="1:37" x14ac:dyDescent="0.25">
      <c r="A1922" t="s">
        <v>9604</v>
      </c>
      <c r="B1922" t="s">
        <v>9605</v>
      </c>
      <c r="G1922" t="str">
        <f>G1914</f>
        <v>DMs Survival Kit Magic Cards</v>
      </c>
      <c r="H1922" t="str">
        <f>H1921</f>
        <v>Callarii Elf</v>
      </c>
      <c r="I1922" t="str">
        <f>I1921</f>
        <v>Elf</v>
      </c>
      <c r="P1922" t="s">
        <v>9603</v>
      </c>
      <c r="Q1922" t="str">
        <f>P1922</f>
        <v>Radlebb Woods</v>
      </c>
      <c r="R1922" t="str">
        <f>Q1922</f>
        <v>Radlebb Woods</v>
      </c>
      <c r="S1922" t="s">
        <v>9608</v>
      </c>
      <c r="U1922" t="s">
        <v>49</v>
      </c>
      <c r="AK1922">
        <f t="shared" si="261"/>
        <v>0</v>
      </c>
    </row>
    <row r="1923" spans="1:37" x14ac:dyDescent="0.25">
      <c r="A1923" t="str">
        <f>A1922</f>
        <v>Gildenhelm</v>
      </c>
      <c r="B1923" t="s">
        <v>9606</v>
      </c>
      <c r="G1923" t="str">
        <f>G1922</f>
        <v>DMs Survival Kit Magic Cards</v>
      </c>
      <c r="H1923" t="str">
        <f>H1922</f>
        <v>Callarii Elf</v>
      </c>
      <c r="I1923" t="str">
        <f>I1922</f>
        <v>Elf</v>
      </c>
      <c r="P1923" t="s">
        <v>9603</v>
      </c>
      <c r="Q1923" t="str">
        <f t="shared" ref="Q1923:R1928" si="266">P1923</f>
        <v>Radlebb Woods</v>
      </c>
      <c r="R1923" t="str">
        <f t="shared" si="266"/>
        <v>Radlebb Woods</v>
      </c>
      <c r="U1923" t="s">
        <v>49</v>
      </c>
      <c r="AK1923">
        <f t="shared" ref="AK1923:AK1986" si="267">AD1923+AE1923+AF1923+AG1923+AH1923+AI1923</f>
        <v>0</v>
      </c>
    </row>
    <row r="1924" spans="1:37" x14ac:dyDescent="0.25">
      <c r="A1924" t="s">
        <v>9610</v>
      </c>
      <c r="B1924" t="s">
        <v>9611</v>
      </c>
      <c r="G1924" t="s">
        <v>9612</v>
      </c>
      <c r="H1924" t="s">
        <v>1994</v>
      </c>
      <c r="I1924" t="str">
        <f>H1924</f>
        <v>Gnome</v>
      </c>
      <c r="P1924" t="s">
        <v>6895</v>
      </c>
      <c r="Q1924" t="str">
        <f t="shared" si="266"/>
        <v>Highforge</v>
      </c>
      <c r="R1924" t="str">
        <f t="shared" si="266"/>
        <v>Highforge</v>
      </c>
      <c r="T1924" t="s">
        <v>9613</v>
      </c>
      <c r="U1924" t="s">
        <v>49</v>
      </c>
      <c r="AK1924">
        <f t="shared" si="267"/>
        <v>0</v>
      </c>
    </row>
    <row r="1925" spans="1:37" x14ac:dyDescent="0.25">
      <c r="A1925" t="s">
        <v>9614</v>
      </c>
      <c r="B1925" t="s">
        <v>9615</v>
      </c>
      <c r="G1925" t="s">
        <v>9576</v>
      </c>
      <c r="H1925" t="str">
        <f t="shared" ref="H1925:I1927" si="268">H1924</f>
        <v>Gnome</v>
      </c>
      <c r="I1925" t="str">
        <f t="shared" si="268"/>
        <v>Gnome</v>
      </c>
      <c r="P1925" t="s">
        <v>6895</v>
      </c>
      <c r="Q1925" t="str">
        <f t="shared" si="266"/>
        <v>Highforge</v>
      </c>
      <c r="R1925" t="str">
        <f t="shared" si="266"/>
        <v>Highforge</v>
      </c>
      <c r="T1925" t="s">
        <v>9616</v>
      </c>
      <c r="U1925" t="s">
        <v>49</v>
      </c>
      <c r="AK1925">
        <f t="shared" si="267"/>
        <v>0</v>
      </c>
    </row>
    <row r="1926" spans="1:37" x14ac:dyDescent="0.25">
      <c r="A1926" t="s">
        <v>9620</v>
      </c>
      <c r="B1926" t="s">
        <v>9621</v>
      </c>
      <c r="G1926" t="s">
        <v>9622</v>
      </c>
      <c r="H1926" t="str">
        <f t="shared" si="268"/>
        <v>Gnome</v>
      </c>
      <c r="I1926" t="str">
        <f t="shared" si="268"/>
        <v>Gnome</v>
      </c>
      <c r="P1926" t="s">
        <v>6895</v>
      </c>
      <c r="Q1926" t="str">
        <f t="shared" si="266"/>
        <v>Highforge</v>
      </c>
      <c r="R1926" t="str">
        <f t="shared" si="266"/>
        <v>Highforge</v>
      </c>
      <c r="S1926" t="s">
        <v>9623</v>
      </c>
      <c r="U1926" t="s">
        <v>49</v>
      </c>
      <c r="W1926" t="s">
        <v>2576</v>
      </c>
      <c r="X1926" t="s">
        <v>133</v>
      </c>
      <c r="Y1926" t="s">
        <v>9624</v>
      </c>
      <c r="Z1926" t="s">
        <v>63</v>
      </c>
      <c r="AA1926" t="s">
        <v>63</v>
      </c>
      <c r="AB1926" t="s">
        <v>2604</v>
      </c>
      <c r="AD1926">
        <v>13</v>
      </c>
      <c r="AE1926">
        <v>13</v>
      </c>
      <c r="AF1926">
        <v>15</v>
      </c>
      <c r="AG1926">
        <v>12</v>
      </c>
      <c r="AH1926">
        <v>16</v>
      </c>
      <c r="AI1926">
        <v>14</v>
      </c>
      <c r="AK1926">
        <f t="shared" si="267"/>
        <v>83</v>
      </c>
    </row>
    <row r="1927" spans="1:37" x14ac:dyDescent="0.25">
      <c r="A1927" t="s">
        <v>9625</v>
      </c>
      <c r="B1927" t="s">
        <v>9626</v>
      </c>
      <c r="G1927" t="s">
        <v>7966</v>
      </c>
      <c r="H1927" t="str">
        <f t="shared" si="268"/>
        <v>Gnome</v>
      </c>
      <c r="I1927" t="str">
        <f t="shared" si="268"/>
        <v>Gnome</v>
      </c>
      <c r="P1927" t="s">
        <v>6895</v>
      </c>
      <c r="Q1927" t="str">
        <f t="shared" si="266"/>
        <v>Highforge</v>
      </c>
      <c r="R1927" t="str">
        <f t="shared" si="266"/>
        <v>Highforge</v>
      </c>
      <c r="T1927" t="s">
        <v>9627</v>
      </c>
      <c r="U1927" t="s">
        <v>49</v>
      </c>
      <c r="AK1927">
        <f t="shared" si="267"/>
        <v>0</v>
      </c>
    </row>
    <row r="1928" spans="1:37" x14ac:dyDescent="0.25">
      <c r="A1928" t="s">
        <v>9629</v>
      </c>
      <c r="G1928" t="s">
        <v>9630</v>
      </c>
      <c r="H1928" t="s">
        <v>2705</v>
      </c>
      <c r="I1928" t="s">
        <v>46</v>
      </c>
      <c r="J1928">
        <v>15</v>
      </c>
      <c r="P1928" t="s">
        <v>1161</v>
      </c>
      <c r="Q1928" t="s">
        <v>5775</v>
      </c>
      <c r="R1928" t="str">
        <f t="shared" si="266"/>
        <v>Specularum</v>
      </c>
      <c r="S1928" t="s">
        <v>9631</v>
      </c>
      <c r="U1928" t="s">
        <v>49</v>
      </c>
      <c r="V1928" t="s">
        <v>9632</v>
      </c>
      <c r="Y1928" t="s">
        <v>9633</v>
      </c>
      <c r="Z1928" t="s">
        <v>63</v>
      </c>
      <c r="AB1928" t="s">
        <v>2604</v>
      </c>
      <c r="AC1928" t="s">
        <v>109</v>
      </c>
      <c r="AD1928">
        <v>11</v>
      </c>
      <c r="AE1928">
        <v>18</v>
      </c>
      <c r="AF1928">
        <v>13</v>
      </c>
      <c r="AG1928">
        <v>12</v>
      </c>
      <c r="AH1928">
        <v>9</v>
      </c>
      <c r="AI1928">
        <v>10</v>
      </c>
      <c r="AK1928">
        <f t="shared" si="267"/>
        <v>73</v>
      </c>
    </row>
    <row r="1929" spans="1:37" x14ac:dyDescent="0.25">
      <c r="A1929" t="s">
        <v>9634</v>
      </c>
      <c r="G1929" t="str">
        <f>G1928</f>
        <v>Gaz 1 p. 52</v>
      </c>
      <c r="H1929" t="str">
        <f>H1928</f>
        <v>Thyatian</v>
      </c>
      <c r="I1929" t="s">
        <v>89</v>
      </c>
      <c r="J1929">
        <v>0</v>
      </c>
      <c r="P1929" t="s">
        <v>2719</v>
      </c>
      <c r="Q1929" t="str">
        <f>Q1928</f>
        <v>Specularum</v>
      </c>
      <c r="R1929" t="str">
        <f t="shared" ref="R1929:R1937" si="269">Q1929</f>
        <v>Specularum</v>
      </c>
      <c r="S1929" t="s">
        <v>9635</v>
      </c>
      <c r="T1929" t="s">
        <v>9636</v>
      </c>
      <c r="U1929" t="s">
        <v>49</v>
      </c>
      <c r="Y1929" t="s">
        <v>9637</v>
      </c>
      <c r="Z1929" t="s">
        <v>64</v>
      </c>
      <c r="AA1929" t="s">
        <v>64</v>
      </c>
      <c r="AB1929" t="s">
        <v>2604</v>
      </c>
      <c r="AC1929" t="s">
        <v>109</v>
      </c>
      <c r="AD1929">
        <v>13</v>
      </c>
      <c r="AE1929">
        <v>9</v>
      </c>
      <c r="AF1929">
        <v>13</v>
      </c>
      <c r="AG1929">
        <v>10</v>
      </c>
      <c r="AH1929">
        <v>12</v>
      </c>
      <c r="AI1929">
        <v>10</v>
      </c>
      <c r="AK1929">
        <f t="shared" si="267"/>
        <v>67</v>
      </c>
    </row>
    <row r="1930" spans="1:37" x14ac:dyDescent="0.25">
      <c r="A1930" t="s">
        <v>9650</v>
      </c>
      <c r="B1930" t="str">
        <f>A1930</f>
        <v>Kloss</v>
      </c>
      <c r="G1930" t="s">
        <v>9651</v>
      </c>
      <c r="H1930" t="s">
        <v>5178</v>
      </c>
      <c r="I1930" t="str">
        <f>H1930</f>
        <v>Goblin</v>
      </c>
      <c r="J1930">
        <v>2</v>
      </c>
      <c r="P1930" t="s">
        <v>9642</v>
      </c>
      <c r="Q1930" t="str">
        <f>P1930</f>
        <v>Petrified Forest</v>
      </c>
      <c r="R1930" t="str">
        <f t="shared" si="269"/>
        <v>Petrified Forest</v>
      </c>
      <c r="S1930" t="s">
        <v>9652</v>
      </c>
      <c r="U1930" t="s">
        <v>49</v>
      </c>
      <c r="AK1930">
        <f t="shared" si="267"/>
        <v>0</v>
      </c>
    </row>
    <row r="1931" spans="1:37" x14ac:dyDescent="0.25">
      <c r="A1931" t="s">
        <v>9653</v>
      </c>
      <c r="G1931" t="str">
        <f>G1930</f>
        <v>B10 p. 10</v>
      </c>
      <c r="H1931" t="s">
        <v>5178</v>
      </c>
      <c r="I1931" t="str">
        <f>H1931</f>
        <v>Goblin</v>
      </c>
      <c r="J1931">
        <v>2</v>
      </c>
      <c r="P1931" t="s">
        <v>2027</v>
      </c>
      <c r="Q1931" t="str">
        <f>P1931</f>
        <v>Dymrak Forest</v>
      </c>
      <c r="R1931" t="str">
        <f t="shared" si="269"/>
        <v>Dymrak Forest</v>
      </c>
      <c r="S1931" t="s">
        <v>9654</v>
      </c>
      <c r="U1931" t="s">
        <v>49</v>
      </c>
      <c r="AK1931">
        <f t="shared" si="267"/>
        <v>0</v>
      </c>
    </row>
    <row r="1932" spans="1:37" x14ac:dyDescent="0.25">
      <c r="A1932" t="s">
        <v>9655</v>
      </c>
      <c r="G1932" t="s">
        <v>9656</v>
      </c>
      <c r="H1932" t="str">
        <f>H1931</f>
        <v>Goblin</v>
      </c>
      <c r="I1932" t="str">
        <f>I1931</f>
        <v>Goblin</v>
      </c>
      <c r="J1932">
        <v>2</v>
      </c>
      <c r="Q1932" t="s">
        <v>9649</v>
      </c>
      <c r="R1932" t="str">
        <f t="shared" si="269"/>
        <v>Xitaqa</v>
      </c>
      <c r="S1932" t="s">
        <v>9657</v>
      </c>
      <c r="U1932" t="s">
        <v>49</v>
      </c>
      <c r="AK1932">
        <f t="shared" si="267"/>
        <v>0</v>
      </c>
    </row>
    <row r="1933" spans="1:37" x14ac:dyDescent="0.25">
      <c r="A1933" t="s">
        <v>9658</v>
      </c>
      <c r="B1933" t="str">
        <f t="shared" ref="B1933:B1942" si="270">A1933</f>
        <v>Kosivikh</v>
      </c>
      <c r="C1933" t="s">
        <v>9659</v>
      </c>
      <c r="G1933" t="s">
        <v>9660</v>
      </c>
      <c r="H1933" t="str">
        <f>H1932</f>
        <v>Goblin</v>
      </c>
      <c r="I1933" t="str">
        <f>I1932</f>
        <v>Goblin</v>
      </c>
      <c r="J1933">
        <v>2</v>
      </c>
      <c r="P1933" t="s">
        <v>2027</v>
      </c>
      <c r="Q1933" t="str">
        <f>P1933</f>
        <v>Dymrak Forest</v>
      </c>
      <c r="R1933" t="str">
        <f t="shared" si="269"/>
        <v>Dymrak Forest</v>
      </c>
      <c r="S1933" t="s">
        <v>9661</v>
      </c>
      <c r="U1933" t="s">
        <v>49</v>
      </c>
      <c r="W1933" t="s">
        <v>8843</v>
      </c>
      <c r="AK1933">
        <f t="shared" si="267"/>
        <v>0</v>
      </c>
    </row>
    <row r="1934" spans="1:37" x14ac:dyDescent="0.25">
      <c r="A1934" t="s">
        <v>9664</v>
      </c>
      <c r="B1934" t="str">
        <f t="shared" si="270"/>
        <v>Vylgrykk</v>
      </c>
      <c r="G1934" t="s">
        <v>9665</v>
      </c>
      <c r="H1934" t="str">
        <f>H1933</f>
        <v>Goblin</v>
      </c>
      <c r="I1934" t="s">
        <v>5178</v>
      </c>
      <c r="J1934" s="3">
        <v>1</v>
      </c>
      <c r="K1934" s="3"/>
      <c r="L1934" s="3" t="s">
        <v>10760</v>
      </c>
      <c r="M1934" s="3">
        <v>2</v>
      </c>
      <c r="N1934" s="3"/>
      <c r="O1934" s="3"/>
      <c r="P1934" t="s">
        <v>2027</v>
      </c>
      <c r="Q1934" t="str">
        <f>P1934</f>
        <v>Dymrak Forest</v>
      </c>
      <c r="R1934" t="str">
        <f t="shared" si="269"/>
        <v>Dymrak Forest</v>
      </c>
      <c r="S1934" t="s">
        <v>9666</v>
      </c>
      <c r="U1934" t="s">
        <v>49</v>
      </c>
      <c r="Y1934" t="s">
        <v>2405</v>
      </c>
      <c r="AK1934">
        <f t="shared" si="267"/>
        <v>0</v>
      </c>
    </row>
    <row r="1935" spans="1:37" x14ac:dyDescent="0.25">
      <c r="A1935" t="s">
        <v>9676</v>
      </c>
      <c r="B1935" t="str">
        <f t="shared" si="270"/>
        <v>Vlack</v>
      </c>
      <c r="G1935" t="s">
        <v>9677</v>
      </c>
      <c r="H1935" t="s">
        <v>2268</v>
      </c>
      <c r="I1935" t="str">
        <f t="shared" ref="I1935:I1941" si="271">H1935</f>
        <v>Hobgoblin</v>
      </c>
      <c r="J1935">
        <v>5</v>
      </c>
      <c r="Q1935" t="s">
        <v>9649</v>
      </c>
      <c r="R1935" t="str">
        <f t="shared" si="269"/>
        <v>Xitaqa</v>
      </c>
      <c r="S1935" t="s">
        <v>9678</v>
      </c>
      <c r="U1935" t="s">
        <v>49</v>
      </c>
      <c r="AK1935">
        <f t="shared" si="267"/>
        <v>0</v>
      </c>
    </row>
    <row r="1936" spans="1:37" x14ac:dyDescent="0.25">
      <c r="A1936" t="s">
        <v>9684</v>
      </c>
      <c r="B1936" t="str">
        <f t="shared" si="270"/>
        <v>Greasetongue</v>
      </c>
      <c r="G1936" t="s">
        <v>9685</v>
      </c>
      <c r="H1936" t="s">
        <v>1792</v>
      </c>
      <c r="I1936" t="str">
        <f t="shared" si="271"/>
        <v>Orc</v>
      </c>
      <c r="P1936" t="s">
        <v>8959</v>
      </c>
      <c r="Q1936" t="str">
        <f>P1936</f>
        <v>Wufwolde Hills</v>
      </c>
      <c r="R1936" t="str">
        <f t="shared" si="269"/>
        <v>Wufwolde Hills</v>
      </c>
      <c r="S1936" t="s">
        <v>9686</v>
      </c>
      <c r="U1936" t="s">
        <v>49</v>
      </c>
      <c r="AK1936">
        <f t="shared" si="267"/>
        <v>0</v>
      </c>
    </row>
    <row r="1937" spans="1:37" x14ac:dyDescent="0.25">
      <c r="A1937" t="s">
        <v>9682</v>
      </c>
      <c r="B1937" t="str">
        <f t="shared" si="270"/>
        <v>Rooster</v>
      </c>
      <c r="G1937" t="str">
        <f>G1936</f>
        <v>Tainted Sword p. 170</v>
      </c>
      <c r="H1937" t="str">
        <f>H1936</f>
        <v>Orc</v>
      </c>
      <c r="I1937" t="str">
        <f t="shared" si="271"/>
        <v>Orc</v>
      </c>
      <c r="P1937" t="s">
        <v>8959</v>
      </c>
      <c r="Q1937" t="str">
        <f>P1937</f>
        <v>Wufwolde Hills</v>
      </c>
      <c r="R1937" t="str">
        <f t="shared" si="269"/>
        <v>Wufwolde Hills</v>
      </c>
      <c r="S1937" t="s">
        <v>9687</v>
      </c>
      <c r="U1937" t="s">
        <v>49</v>
      </c>
      <c r="AK1937">
        <f t="shared" si="267"/>
        <v>0</v>
      </c>
    </row>
    <row r="1938" spans="1:37" x14ac:dyDescent="0.25">
      <c r="A1938" t="s">
        <v>9699</v>
      </c>
      <c r="B1938" t="str">
        <f t="shared" si="270"/>
        <v>Shrakkbak</v>
      </c>
      <c r="G1938" t="s">
        <v>9707</v>
      </c>
      <c r="H1938" t="s">
        <v>2268</v>
      </c>
      <c r="I1938" t="str">
        <f t="shared" si="271"/>
        <v>Hobgoblin</v>
      </c>
      <c r="J1938">
        <v>2</v>
      </c>
      <c r="P1938" t="s">
        <v>9356</v>
      </c>
      <c r="Q1938" t="str">
        <f>R1938</f>
        <v>Haradraith Keep</v>
      </c>
      <c r="R1938" t="s">
        <v>9183</v>
      </c>
      <c r="S1938" t="s">
        <v>9700</v>
      </c>
      <c r="U1938" t="s">
        <v>49</v>
      </c>
      <c r="AK1938">
        <f t="shared" si="267"/>
        <v>0</v>
      </c>
    </row>
    <row r="1939" spans="1:37" x14ac:dyDescent="0.25">
      <c r="A1939" t="s">
        <v>9701</v>
      </c>
      <c r="B1939" t="str">
        <f t="shared" si="270"/>
        <v>Dyarr-Dak</v>
      </c>
      <c r="G1939" t="s">
        <v>9707</v>
      </c>
      <c r="H1939" t="s">
        <v>1792</v>
      </c>
      <c r="I1939" t="str">
        <f t="shared" si="271"/>
        <v>Orc</v>
      </c>
      <c r="J1939">
        <v>2</v>
      </c>
      <c r="P1939" t="s">
        <v>9690</v>
      </c>
      <c r="Q1939" t="str">
        <f t="shared" ref="Q1939:Q1947" si="272">Q1938</f>
        <v>Haradraith Keep</v>
      </c>
      <c r="R1939" t="str">
        <f t="shared" ref="R1939:R1947" si="273">R1938</f>
        <v>Haradraith Keep</v>
      </c>
      <c r="S1939" t="s">
        <v>9702</v>
      </c>
      <c r="U1939" t="s">
        <v>49</v>
      </c>
      <c r="AK1939">
        <f t="shared" si="267"/>
        <v>0</v>
      </c>
    </row>
    <row r="1940" spans="1:37" x14ac:dyDescent="0.25">
      <c r="A1940" t="s">
        <v>9703</v>
      </c>
      <c r="B1940" t="str">
        <f t="shared" si="270"/>
        <v>Klossarek</v>
      </c>
      <c r="G1940" t="str">
        <f>G1939</f>
        <v>B12 p. 23</v>
      </c>
      <c r="H1940" t="s">
        <v>5178</v>
      </c>
      <c r="I1940" t="str">
        <f t="shared" si="271"/>
        <v>Goblin</v>
      </c>
      <c r="J1940">
        <v>2</v>
      </c>
      <c r="P1940" t="s">
        <v>9356</v>
      </c>
      <c r="Q1940" t="str">
        <f t="shared" si="272"/>
        <v>Haradraith Keep</v>
      </c>
      <c r="R1940" t="str">
        <f t="shared" si="273"/>
        <v>Haradraith Keep</v>
      </c>
      <c r="S1940" t="s">
        <v>9704</v>
      </c>
      <c r="U1940" t="s">
        <v>49</v>
      </c>
      <c r="X1940" t="s">
        <v>739</v>
      </c>
      <c r="AK1940">
        <f t="shared" si="267"/>
        <v>0</v>
      </c>
    </row>
    <row r="1941" spans="1:37" x14ac:dyDescent="0.25">
      <c r="A1941" t="s">
        <v>9705</v>
      </c>
      <c r="B1941" t="str">
        <f t="shared" si="270"/>
        <v>Hastrissek</v>
      </c>
      <c r="G1941" t="s">
        <v>9710</v>
      </c>
      <c r="H1941" t="s">
        <v>2178</v>
      </c>
      <c r="I1941" t="str">
        <f t="shared" si="271"/>
        <v>Gnoll</v>
      </c>
      <c r="J1941">
        <v>1</v>
      </c>
      <c r="P1941" t="str">
        <f>P1940</f>
        <v>Black Peak Mountains</v>
      </c>
      <c r="Q1941" t="str">
        <f t="shared" si="272"/>
        <v>Haradraith Keep</v>
      </c>
      <c r="R1941" t="str">
        <f t="shared" si="273"/>
        <v>Haradraith Keep</v>
      </c>
      <c r="S1941" t="s">
        <v>9706</v>
      </c>
      <c r="U1941" t="s">
        <v>49</v>
      </c>
      <c r="AK1941">
        <f t="shared" si="267"/>
        <v>0</v>
      </c>
    </row>
    <row r="1942" spans="1:37" x14ac:dyDescent="0.25">
      <c r="A1942" t="s">
        <v>9708</v>
      </c>
      <c r="B1942" t="str">
        <f t="shared" si="270"/>
        <v>Ratgrobb</v>
      </c>
      <c r="G1942" t="s">
        <v>9707</v>
      </c>
      <c r="H1942" t="str">
        <f>H1940</f>
        <v>Goblin</v>
      </c>
      <c r="I1942" t="s">
        <v>5178</v>
      </c>
      <c r="J1942" s="3">
        <v>1</v>
      </c>
      <c r="K1942" s="3"/>
      <c r="L1942" s="3" t="s">
        <v>1787</v>
      </c>
      <c r="M1942" s="3">
        <v>2</v>
      </c>
      <c r="N1942" s="3"/>
      <c r="O1942" s="3"/>
      <c r="P1942" t="str">
        <f>P1941</f>
        <v>Black Peak Mountains</v>
      </c>
      <c r="Q1942" t="str">
        <f t="shared" si="272"/>
        <v>Haradraith Keep</v>
      </c>
      <c r="R1942" t="str">
        <f t="shared" si="273"/>
        <v>Haradraith Keep</v>
      </c>
      <c r="S1942" t="s">
        <v>9709</v>
      </c>
      <c r="U1942" t="s">
        <v>49</v>
      </c>
      <c r="AK1942">
        <f t="shared" si="267"/>
        <v>0</v>
      </c>
    </row>
    <row r="1943" spans="1:37" x14ac:dyDescent="0.25">
      <c r="A1943" t="s">
        <v>9713</v>
      </c>
      <c r="G1943" t="s">
        <v>9240</v>
      </c>
      <c r="I1943" t="s">
        <v>163</v>
      </c>
      <c r="J1943">
        <v>4</v>
      </c>
      <c r="Q1943" t="str">
        <f t="shared" si="272"/>
        <v>Haradraith Keep</v>
      </c>
      <c r="R1943" t="str">
        <f t="shared" si="273"/>
        <v>Haradraith Keep</v>
      </c>
      <c r="U1943" t="s">
        <v>49</v>
      </c>
      <c r="V1943" t="s">
        <v>131</v>
      </c>
      <c r="W1943" t="s">
        <v>332</v>
      </c>
      <c r="X1943" t="s">
        <v>9714</v>
      </c>
      <c r="Y1943" t="s">
        <v>9715</v>
      </c>
      <c r="AC1943" t="s">
        <v>9716</v>
      </c>
      <c r="AD1943">
        <v>13</v>
      </c>
      <c r="AE1943">
        <v>7</v>
      </c>
      <c r="AF1943">
        <v>18</v>
      </c>
      <c r="AG1943">
        <v>15</v>
      </c>
      <c r="AH1943">
        <v>13</v>
      </c>
      <c r="AI1943">
        <v>5</v>
      </c>
      <c r="AK1943">
        <f t="shared" si="267"/>
        <v>71</v>
      </c>
    </row>
    <row r="1944" spans="1:37" x14ac:dyDescent="0.25">
      <c r="A1944" t="s">
        <v>9717</v>
      </c>
      <c r="G1944" t="s">
        <v>9710</v>
      </c>
      <c r="I1944" t="s">
        <v>73</v>
      </c>
      <c r="J1944">
        <v>3</v>
      </c>
      <c r="Q1944" t="str">
        <f t="shared" si="272"/>
        <v>Haradraith Keep</v>
      </c>
      <c r="R1944" t="str">
        <f t="shared" si="273"/>
        <v>Haradraith Keep</v>
      </c>
      <c r="T1944" t="s">
        <v>6127</v>
      </c>
      <c r="U1944" t="s">
        <v>49</v>
      </c>
      <c r="W1944" t="s">
        <v>293</v>
      </c>
      <c r="X1944" t="s">
        <v>9241</v>
      </c>
      <c r="Y1944" t="s">
        <v>107</v>
      </c>
      <c r="Z1944" t="s">
        <v>64</v>
      </c>
      <c r="AA1944" t="s">
        <v>64</v>
      </c>
      <c r="AC1944" t="s">
        <v>7403</v>
      </c>
      <c r="AD1944">
        <v>17</v>
      </c>
      <c r="AE1944">
        <v>14</v>
      </c>
      <c r="AF1944">
        <v>9</v>
      </c>
      <c r="AG1944">
        <v>13</v>
      </c>
      <c r="AH1944">
        <v>16</v>
      </c>
      <c r="AI1944">
        <v>14</v>
      </c>
      <c r="AK1944">
        <f t="shared" si="267"/>
        <v>83</v>
      </c>
    </row>
    <row r="1945" spans="1:37" x14ac:dyDescent="0.25">
      <c r="A1945" t="s">
        <v>9718</v>
      </c>
      <c r="G1945" t="str">
        <f>G1944</f>
        <v>B12 p. 25</v>
      </c>
      <c r="I1945" t="s">
        <v>46</v>
      </c>
      <c r="J1945">
        <v>3</v>
      </c>
      <c r="Q1945" t="str">
        <f t="shared" si="272"/>
        <v>Haradraith Keep</v>
      </c>
      <c r="R1945" t="str">
        <f t="shared" si="273"/>
        <v>Haradraith Keep</v>
      </c>
      <c r="T1945" t="s">
        <v>9719</v>
      </c>
      <c r="U1945" t="s">
        <v>130</v>
      </c>
      <c r="W1945" t="s">
        <v>230</v>
      </c>
      <c r="X1945" t="s">
        <v>2703</v>
      </c>
      <c r="Y1945" t="s">
        <v>134</v>
      </c>
      <c r="Z1945" t="s">
        <v>64</v>
      </c>
      <c r="AA1945" t="s">
        <v>64</v>
      </c>
      <c r="AC1945" t="s">
        <v>9720</v>
      </c>
      <c r="AD1945">
        <v>9</v>
      </c>
      <c r="AE1945">
        <v>16</v>
      </c>
      <c r="AF1945">
        <v>9</v>
      </c>
      <c r="AG1945">
        <v>16</v>
      </c>
      <c r="AH1945">
        <v>11</v>
      </c>
      <c r="AI1945">
        <v>13</v>
      </c>
      <c r="AK1945">
        <f t="shared" si="267"/>
        <v>74</v>
      </c>
    </row>
    <row r="1946" spans="1:37" x14ac:dyDescent="0.25">
      <c r="A1946" t="s">
        <v>9721</v>
      </c>
      <c r="B1946" t="str">
        <f>A1946</f>
        <v>Sergreb</v>
      </c>
      <c r="G1946" t="s">
        <v>9722</v>
      </c>
      <c r="H1946" t="s">
        <v>2333</v>
      </c>
      <c r="I1946" t="str">
        <f>H1946</f>
        <v>Ogre</v>
      </c>
      <c r="J1946">
        <v>0</v>
      </c>
      <c r="Q1946" t="str">
        <f t="shared" si="272"/>
        <v>Haradraith Keep</v>
      </c>
      <c r="R1946" t="str">
        <f t="shared" si="273"/>
        <v>Haradraith Keep</v>
      </c>
      <c r="T1946" t="s">
        <v>9723</v>
      </c>
      <c r="U1946" t="s">
        <v>49</v>
      </c>
      <c r="Y1946" t="s">
        <v>2405</v>
      </c>
      <c r="Z1946" t="s">
        <v>64</v>
      </c>
      <c r="AA1946" t="s">
        <v>64</v>
      </c>
      <c r="AK1946">
        <f t="shared" si="267"/>
        <v>0</v>
      </c>
    </row>
    <row r="1947" spans="1:37" x14ac:dyDescent="0.25">
      <c r="A1947" t="s">
        <v>9724</v>
      </c>
      <c r="G1947" t="s">
        <v>9725</v>
      </c>
      <c r="I1947" t="s">
        <v>73</v>
      </c>
      <c r="J1947">
        <v>3</v>
      </c>
      <c r="Q1947" t="str">
        <f t="shared" si="272"/>
        <v>Haradraith Keep</v>
      </c>
      <c r="R1947" t="str">
        <f t="shared" si="273"/>
        <v>Haradraith Keep</v>
      </c>
      <c r="U1947" t="s">
        <v>49</v>
      </c>
      <c r="V1947" t="s">
        <v>1335</v>
      </c>
      <c r="W1947" t="s">
        <v>172</v>
      </c>
      <c r="Y1947" t="s">
        <v>9726</v>
      </c>
      <c r="Z1947" t="s">
        <v>64</v>
      </c>
      <c r="AA1947" t="s">
        <v>64</v>
      </c>
      <c r="AC1947" t="s">
        <v>184</v>
      </c>
      <c r="AD1947">
        <v>16</v>
      </c>
      <c r="AE1947">
        <v>14</v>
      </c>
      <c r="AF1947">
        <v>10</v>
      </c>
      <c r="AG1947">
        <v>15</v>
      </c>
      <c r="AH1947">
        <v>14</v>
      </c>
      <c r="AI1947">
        <v>9</v>
      </c>
      <c r="AK1947">
        <f t="shared" si="267"/>
        <v>78</v>
      </c>
    </row>
    <row r="1948" spans="1:37" x14ac:dyDescent="0.25">
      <c r="A1948" t="s">
        <v>9730</v>
      </c>
      <c r="B1948" t="str">
        <f>A1948</f>
        <v>Gragszt</v>
      </c>
      <c r="G1948" t="s">
        <v>9731</v>
      </c>
      <c r="H1948" t="s">
        <v>2178</v>
      </c>
      <c r="I1948" t="str">
        <f>H1948</f>
        <v>Gnoll</v>
      </c>
      <c r="J1948">
        <v>1</v>
      </c>
      <c r="P1948" t="s">
        <v>9728</v>
      </c>
      <c r="Q1948" t="str">
        <f>P1948</f>
        <v>Foamfire River Valley</v>
      </c>
      <c r="R1948" t="str">
        <f>Q1948</f>
        <v>Foamfire River Valley</v>
      </c>
      <c r="S1948" t="s">
        <v>9732</v>
      </c>
      <c r="U1948" t="s">
        <v>49</v>
      </c>
      <c r="AK1948">
        <f t="shared" si="267"/>
        <v>0</v>
      </c>
    </row>
    <row r="1949" spans="1:37" x14ac:dyDescent="0.25">
      <c r="A1949" t="s">
        <v>9733</v>
      </c>
      <c r="B1949" t="str">
        <f>A1949</f>
        <v>Krasgat</v>
      </c>
      <c r="G1949" t="str">
        <f>G1948</f>
        <v>B10 p. 41</v>
      </c>
      <c r="H1949" t="str">
        <f>H1948</f>
        <v>Gnoll</v>
      </c>
      <c r="I1949" t="s">
        <v>10761</v>
      </c>
      <c r="J1949" s="3">
        <v>1</v>
      </c>
      <c r="K1949" s="3"/>
      <c r="L1949" s="3" t="s">
        <v>1787</v>
      </c>
      <c r="M1949" s="3">
        <v>6</v>
      </c>
      <c r="N1949" s="3"/>
      <c r="O1949" s="3"/>
      <c r="P1949" t="str">
        <f>P1948</f>
        <v>Foamfire River Valley</v>
      </c>
      <c r="Q1949" t="str">
        <f>Q1948</f>
        <v>Foamfire River Valley</v>
      </c>
      <c r="R1949" t="str">
        <f t="shared" ref="R1949:R1954" si="274">Q1949</f>
        <v>Foamfire River Valley</v>
      </c>
      <c r="S1949" t="s">
        <v>9734</v>
      </c>
      <c r="U1949" t="s">
        <v>130</v>
      </c>
      <c r="Y1949" t="s">
        <v>2405</v>
      </c>
      <c r="Z1949" t="s">
        <v>64</v>
      </c>
      <c r="AA1949" t="s">
        <v>64</v>
      </c>
      <c r="AK1949">
        <f t="shared" si="267"/>
        <v>0</v>
      </c>
    </row>
    <row r="1950" spans="1:37" x14ac:dyDescent="0.25">
      <c r="A1950" t="s">
        <v>9744</v>
      </c>
      <c r="B1950" t="str">
        <f>A1950</f>
        <v>Hakra</v>
      </c>
      <c r="C1950" t="s">
        <v>9745</v>
      </c>
      <c r="G1950" t="s">
        <v>9746</v>
      </c>
      <c r="H1950" t="s">
        <v>2296</v>
      </c>
      <c r="I1950" t="str">
        <f>H1950</f>
        <v>Black Dragon</v>
      </c>
      <c r="J1950">
        <v>5</v>
      </c>
      <c r="Q1950" t="s">
        <v>9740</v>
      </c>
      <c r="R1950" t="str">
        <f t="shared" si="274"/>
        <v>Blight Swamp</v>
      </c>
      <c r="S1950" t="s">
        <v>9747</v>
      </c>
      <c r="U1950" t="s">
        <v>130</v>
      </c>
      <c r="Y1950" t="s">
        <v>18</v>
      </c>
      <c r="Z1950" t="s">
        <v>64</v>
      </c>
      <c r="AA1950" t="s">
        <v>64</v>
      </c>
      <c r="AB1950" t="s">
        <v>107</v>
      </c>
      <c r="AK1950">
        <f t="shared" si="267"/>
        <v>0</v>
      </c>
    </row>
    <row r="1951" spans="1:37" x14ac:dyDescent="0.25">
      <c r="A1951" t="s">
        <v>9755</v>
      </c>
      <c r="B1951" t="str">
        <f>A1951</f>
        <v>Kforedz</v>
      </c>
      <c r="G1951" t="s">
        <v>9289</v>
      </c>
      <c r="H1951" t="s">
        <v>3493</v>
      </c>
      <c r="I1951" t="s">
        <v>163</v>
      </c>
      <c r="J1951">
        <v>8</v>
      </c>
      <c r="P1951" t="s">
        <v>9756</v>
      </c>
      <c r="Q1951" t="s">
        <v>9754</v>
      </c>
      <c r="R1951" t="str">
        <f t="shared" si="274"/>
        <v>Byxata</v>
      </c>
      <c r="S1951" t="s">
        <v>9757</v>
      </c>
      <c r="U1951" t="s">
        <v>130</v>
      </c>
      <c r="W1951" t="s">
        <v>205</v>
      </c>
      <c r="Y1951" t="s">
        <v>9758</v>
      </c>
      <c r="Z1951" t="s">
        <v>64</v>
      </c>
      <c r="AA1951" t="s">
        <v>64</v>
      </c>
      <c r="AJ1951" t="s">
        <v>3495</v>
      </c>
      <c r="AK1951">
        <f t="shared" si="267"/>
        <v>0</v>
      </c>
    </row>
    <row r="1952" spans="1:37" x14ac:dyDescent="0.25">
      <c r="A1952" t="s">
        <v>9769</v>
      </c>
      <c r="B1952" t="str">
        <f>A1952</f>
        <v>Kartoeba</v>
      </c>
      <c r="C1952" t="s">
        <v>9772</v>
      </c>
      <c r="G1952" t="s">
        <v>9770</v>
      </c>
      <c r="H1952" t="s">
        <v>9769</v>
      </c>
      <c r="P1952" t="s">
        <v>9771</v>
      </c>
      <c r="Q1952" t="str">
        <f>P1952</f>
        <v>Catacombs of Kartoeba</v>
      </c>
      <c r="R1952" t="str">
        <f t="shared" si="274"/>
        <v>Catacombs of Kartoeba</v>
      </c>
      <c r="Y1952" t="s">
        <v>18</v>
      </c>
      <c r="Z1952" t="s">
        <v>64</v>
      </c>
      <c r="AA1952" t="s">
        <v>64</v>
      </c>
      <c r="AB1952" t="s">
        <v>204</v>
      </c>
      <c r="AK1952">
        <f t="shared" si="267"/>
        <v>0</v>
      </c>
    </row>
    <row r="1953" spans="1:37" x14ac:dyDescent="0.25">
      <c r="A1953" t="s">
        <v>9777</v>
      </c>
      <c r="B1953" t="s">
        <v>9776</v>
      </c>
      <c r="G1953" t="s">
        <v>9778</v>
      </c>
      <c r="H1953" t="s">
        <v>9773</v>
      </c>
      <c r="I1953" t="s">
        <v>73</v>
      </c>
      <c r="J1953">
        <v>7</v>
      </c>
      <c r="P1953" t="s">
        <v>9775</v>
      </c>
      <c r="Q1953" t="str">
        <f>P1953</f>
        <v>Ronkan</v>
      </c>
      <c r="R1953" t="str">
        <f t="shared" si="274"/>
        <v>Ronkan</v>
      </c>
      <c r="S1953" t="s">
        <v>9780</v>
      </c>
      <c r="U1953" t="s">
        <v>49</v>
      </c>
      <c r="V1953" t="s">
        <v>862</v>
      </c>
      <c r="W1953" t="s">
        <v>2576</v>
      </c>
      <c r="X1953" t="s">
        <v>9779</v>
      </c>
      <c r="Y1953" t="s">
        <v>2405</v>
      </c>
      <c r="Z1953" t="s">
        <v>64</v>
      </c>
      <c r="AA1953" t="s">
        <v>64</v>
      </c>
      <c r="AB1953" t="s">
        <v>108</v>
      </c>
      <c r="AD1953">
        <v>18</v>
      </c>
      <c r="AE1953">
        <v>9</v>
      </c>
      <c r="AF1953">
        <v>10</v>
      </c>
      <c r="AG1953">
        <v>16</v>
      </c>
      <c r="AH1953">
        <v>13</v>
      </c>
      <c r="AI1953">
        <v>15</v>
      </c>
      <c r="AK1953">
        <f t="shared" si="267"/>
        <v>81</v>
      </c>
    </row>
    <row r="1954" spans="1:37" x14ac:dyDescent="0.25">
      <c r="A1954" t="s">
        <v>9781</v>
      </c>
      <c r="G1954" t="s">
        <v>9782</v>
      </c>
      <c r="H1954" t="s">
        <v>9783</v>
      </c>
      <c r="I1954" t="s">
        <v>412</v>
      </c>
      <c r="Q1954" t="s">
        <v>9784</v>
      </c>
      <c r="R1954" t="str">
        <f t="shared" si="274"/>
        <v>Koriszegy Keep</v>
      </c>
      <c r="U1954" t="s">
        <v>49</v>
      </c>
      <c r="AK1954">
        <f t="shared" si="267"/>
        <v>0</v>
      </c>
    </row>
    <row r="1955" spans="1:37" x14ac:dyDescent="0.25">
      <c r="A1955" t="s">
        <v>9786</v>
      </c>
      <c r="C1955" t="s">
        <v>9788</v>
      </c>
      <c r="G1955" t="s">
        <v>9289</v>
      </c>
      <c r="I1955" t="s">
        <v>46</v>
      </c>
      <c r="J1955">
        <v>6</v>
      </c>
      <c r="Q1955" t="s">
        <v>7881</v>
      </c>
      <c r="R1955" t="s">
        <v>9649</v>
      </c>
      <c r="S1955" t="s">
        <v>9789</v>
      </c>
      <c r="U1955" t="s">
        <v>49</v>
      </c>
      <c r="V1955" t="s">
        <v>853</v>
      </c>
      <c r="W1955" t="s">
        <v>205</v>
      </c>
      <c r="X1955" t="s">
        <v>8158</v>
      </c>
      <c r="Z1955" t="s">
        <v>64</v>
      </c>
      <c r="AA1955" t="s">
        <v>64</v>
      </c>
      <c r="AD1955">
        <v>9</v>
      </c>
      <c r="AE1955">
        <v>15</v>
      </c>
      <c r="AF1955">
        <v>16</v>
      </c>
      <c r="AG1955">
        <v>18</v>
      </c>
      <c r="AH1955">
        <v>10</v>
      </c>
      <c r="AI1955">
        <v>10</v>
      </c>
      <c r="AK1955">
        <f t="shared" si="267"/>
        <v>78</v>
      </c>
    </row>
    <row r="1956" spans="1:37" x14ac:dyDescent="0.25">
      <c r="A1956" t="s">
        <v>9787</v>
      </c>
      <c r="G1956" t="str">
        <f>G1955</f>
        <v>B10 pull-out sheet V</v>
      </c>
      <c r="I1956" t="str">
        <f>I1955</f>
        <v>Magic-user</v>
      </c>
      <c r="J1956">
        <v>6</v>
      </c>
      <c r="Q1956" t="str">
        <f t="shared" ref="Q1956:Q1961" si="275">Q1955</f>
        <v>Fort Doom</v>
      </c>
      <c r="R1956" t="str">
        <f>Q1956</f>
        <v>Fort Doom</v>
      </c>
      <c r="S1956" t="s">
        <v>9789</v>
      </c>
      <c r="U1956" t="s">
        <v>49</v>
      </c>
      <c r="V1956" t="s">
        <v>76</v>
      </c>
      <c r="W1956" t="str">
        <f>W1955</f>
        <v>tall</v>
      </c>
      <c r="X1956" t="s">
        <v>9790</v>
      </c>
      <c r="Y1956" t="s">
        <v>107</v>
      </c>
      <c r="Z1956" t="s">
        <v>63</v>
      </c>
      <c r="AC1956" t="s">
        <v>204</v>
      </c>
      <c r="AD1956">
        <v>9</v>
      </c>
      <c r="AE1956">
        <v>16</v>
      </c>
      <c r="AF1956">
        <v>14</v>
      </c>
      <c r="AG1956">
        <v>17</v>
      </c>
      <c r="AH1956">
        <v>14</v>
      </c>
      <c r="AI1956">
        <v>11</v>
      </c>
      <c r="AK1956">
        <f t="shared" si="267"/>
        <v>81</v>
      </c>
    </row>
    <row r="1957" spans="1:37" x14ac:dyDescent="0.25">
      <c r="A1957" t="s">
        <v>9791</v>
      </c>
      <c r="G1957" t="s">
        <v>9436</v>
      </c>
      <c r="I1957" t="s">
        <v>73</v>
      </c>
      <c r="J1957">
        <v>4</v>
      </c>
      <c r="Q1957" t="str">
        <f t="shared" si="275"/>
        <v>Fort Doom</v>
      </c>
      <c r="R1957" t="s">
        <v>9649</v>
      </c>
      <c r="S1957" t="s">
        <v>9089</v>
      </c>
      <c r="U1957" t="s">
        <v>49</v>
      </c>
      <c r="AK1957">
        <f t="shared" si="267"/>
        <v>0</v>
      </c>
    </row>
    <row r="1958" spans="1:37" x14ac:dyDescent="0.25">
      <c r="A1958" t="s">
        <v>9792</v>
      </c>
      <c r="G1958" t="s">
        <v>9793</v>
      </c>
      <c r="I1958" t="s">
        <v>163</v>
      </c>
      <c r="J1958">
        <v>5</v>
      </c>
      <c r="Q1958" t="str">
        <f t="shared" si="275"/>
        <v>Fort Doom</v>
      </c>
      <c r="R1958" t="str">
        <f>Q1958</f>
        <v>Fort Doom</v>
      </c>
      <c r="S1958" t="s">
        <v>9089</v>
      </c>
      <c r="U1958" t="s">
        <v>49</v>
      </c>
      <c r="AK1958">
        <f t="shared" si="267"/>
        <v>0</v>
      </c>
    </row>
    <row r="1959" spans="1:37" x14ac:dyDescent="0.25">
      <c r="A1959" t="s">
        <v>9794</v>
      </c>
      <c r="G1959" t="str">
        <f>G1958</f>
        <v>B10 p. 30</v>
      </c>
      <c r="I1959" t="s">
        <v>73</v>
      </c>
      <c r="J1959">
        <v>4</v>
      </c>
      <c r="Q1959" t="str">
        <f t="shared" si="275"/>
        <v>Fort Doom</v>
      </c>
      <c r="R1959" t="str">
        <f>Q1959</f>
        <v>Fort Doom</v>
      </c>
      <c r="S1959" t="s">
        <v>9089</v>
      </c>
      <c r="U1959" t="s">
        <v>49</v>
      </c>
      <c r="AK1959">
        <f t="shared" si="267"/>
        <v>0</v>
      </c>
    </row>
    <row r="1960" spans="1:37" x14ac:dyDescent="0.25">
      <c r="A1960" t="s">
        <v>9795</v>
      </c>
      <c r="B1960" t="str">
        <f>A1960</f>
        <v>Sgasat</v>
      </c>
      <c r="G1960" t="str">
        <f>G1959</f>
        <v>B10 p. 30</v>
      </c>
      <c r="H1960" t="s">
        <v>2288</v>
      </c>
      <c r="I1960" t="str">
        <f>H1960</f>
        <v>Bugbear</v>
      </c>
      <c r="J1960">
        <v>0</v>
      </c>
      <c r="Q1960" t="str">
        <f t="shared" si="275"/>
        <v>Fort Doom</v>
      </c>
      <c r="R1960" t="str">
        <f>Q1960</f>
        <v>Fort Doom</v>
      </c>
      <c r="S1960" t="s">
        <v>9089</v>
      </c>
      <c r="U1960" t="s">
        <v>49</v>
      </c>
      <c r="AK1960">
        <f t="shared" si="267"/>
        <v>0</v>
      </c>
    </row>
    <row r="1961" spans="1:37" x14ac:dyDescent="0.25">
      <c r="A1961" t="s">
        <v>9796</v>
      </c>
      <c r="B1961" t="s">
        <v>9797</v>
      </c>
      <c r="G1961" t="s">
        <v>9798</v>
      </c>
      <c r="H1961" t="s">
        <v>2718</v>
      </c>
      <c r="I1961" t="s">
        <v>73</v>
      </c>
      <c r="J1961">
        <v>3</v>
      </c>
      <c r="Q1961" t="str">
        <f t="shared" si="275"/>
        <v>Fort Doom</v>
      </c>
      <c r="R1961" t="str">
        <f>Q1961</f>
        <v>Fort Doom</v>
      </c>
      <c r="S1961" t="str">
        <f t="shared" ref="S1961:S1967" si="276">S1960</f>
        <v>Reaver of the Iron Ring</v>
      </c>
      <c r="U1961" t="s">
        <v>49</v>
      </c>
      <c r="AD1961">
        <v>15</v>
      </c>
      <c r="AE1961">
        <v>13</v>
      </c>
      <c r="AF1961">
        <v>13</v>
      </c>
      <c r="AG1961">
        <v>16</v>
      </c>
      <c r="AH1961">
        <v>14</v>
      </c>
      <c r="AI1961">
        <v>7</v>
      </c>
      <c r="AK1961">
        <f t="shared" si="267"/>
        <v>78</v>
      </c>
    </row>
    <row r="1962" spans="1:37" x14ac:dyDescent="0.25">
      <c r="A1962" t="s">
        <v>9799</v>
      </c>
      <c r="G1962" t="s">
        <v>9801</v>
      </c>
      <c r="H1962" t="s">
        <v>1972</v>
      </c>
      <c r="I1962" t="str">
        <f>I1961</f>
        <v>Fighter</v>
      </c>
      <c r="J1962">
        <v>3</v>
      </c>
      <c r="Q1962" t="s">
        <v>9252</v>
      </c>
      <c r="R1962" t="str">
        <f t="shared" ref="R1962:R1969" si="277">Q1962</f>
        <v>Kelvin City</v>
      </c>
      <c r="S1962" t="str">
        <f t="shared" si="276"/>
        <v>Reaver of the Iron Ring</v>
      </c>
      <c r="U1962" t="s">
        <v>49</v>
      </c>
      <c r="AK1962">
        <f t="shared" si="267"/>
        <v>0</v>
      </c>
    </row>
    <row r="1963" spans="1:37" x14ac:dyDescent="0.25">
      <c r="A1963" t="s">
        <v>9800</v>
      </c>
      <c r="G1963" t="str">
        <f>G1962</f>
        <v>B10 p. 29</v>
      </c>
      <c r="H1963" t="str">
        <f>H1962</f>
        <v>Hattian</v>
      </c>
      <c r="I1963" t="str">
        <f>I1962</f>
        <v>Fighter</v>
      </c>
      <c r="J1963">
        <v>3</v>
      </c>
      <c r="Q1963" t="str">
        <f>Q1962</f>
        <v>Kelvin City</v>
      </c>
      <c r="R1963" t="str">
        <f t="shared" si="277"/>
        <v>Kelvin City</v>
      </c>
      <c r="S1963" t="str">
        <f t="shared" si="276"/>
        <v>Reaver of the Iron Ring</v>
      </c>
      <c r="U1963" t="s">
        <v>49</v>
      </c>
      <c r="AK1963">
        <f t="shared" si="267"/>
        <v>0</v>
      </c>
    </row>
    <row r="1964" spans="1:37" x14ac:dyDescent="0.25">
      <c r="A1964" t="s">
        <v>9802</v>
      </c>
      <c r="G1964" t="s">
        <v>9805</v>
      </c>
      <c r="H1964" t="str">
        <f>H1963</f>
        <v>Hattian</v>
      </c>
      <c r="I1964" t="s">
        <v>151</v>
      </c>
      <c r="J1964">
        <v>3</v>
      </c>
      <c r="Q1964" t="str">
        <f>Q1963</f>
        <v>Kelvin City</v>
      </c>
      <c r="R1964" t="str">
        <f t="shared" si="277"/>
        <v>Kelvin City</v>
      </c>
      <c r="S1964" t="str">
        <f t="shared" si="276"/>
        <v>Reaver of the Iron Ring</v>
      </c>
      <c r="U1964" t="s">
        <v>49</v>
      </c>
      <c r="AK1964">
        <f t="shared" si="267"/>
        <v>0</v>
      </c>
    </row>
    <row r="1965" spans="1:37" x14ac:dyDescent="0.25">
      <c r="A1965" t="s">
        <v>9803</v>
      </c>
      <c r="G1965" t="str">
        <f>G1956</f>
        <v>B10 pull-out sheet V</v>
      </c>
      <c r="I1965" t="s">
        <v>163</v>
      </c>
      <c r="J1965">
        <v>4</v>
      </c>
      <c r="Q1965" t="str">
        <f>Q1964</f>
        <v>Kelvin City</v>
      </c>
      <c r="R1965" t="str">
        <f t="shared" si="277"/>
        <v>Kelvin City</v>
      </c>
      <c r="S1965" t="str">
        <f t="shared" si="276"/>
        <v>Reaver of the Iron Ring</v>
      </c>
      <c r="U1965" t="s">
        <v>130</v>
      </c>
      <c r="V1965" t="s">
        <v>292</v>
      </c>
      <c r="W1965" t="s">
        <v>205</v>
      </c>
      <c r="Y1965" t="s">
        <v>7923</v>
      </c>
      <c r="Z1965" t="s">
        <v>64</v>
      </c>
      <c r="AA1965" t="s">
        <v>64</v>
      </c>
      <c r="AC1965" t="s">
        <v>109</v>
      </c>
      <c r="AD1965">
        <v>12</v>
      </c>
      <c r="AE1965">
        <v>10</v>
      </c>
      <c r="AF1965">
        <v>16</v>
      </c>
      <c r="AG1965">
        <v>9</v>
      </c>
      <c r="AH1965">
        <v>11</v>
      </c>
      <c r="AI1965">
        <v>16</v>
      </c>
      <c r="AK1965">
        <f t="shared" si="267"/>
        <v>74</v>
      </c>
    </row>
    <row r="1966" spans="1:37" x14ac:dyDescent="0.25">
      <c r="A1966" t="s">
        <v>9804</v>
      </c>
      <c r="G1966" t="str">
        <f>G1965</f>
        <v>B10 pull-out sheet V</v>
      </c>
      <c r="H1966" t="s">
        <v>2705</v>
      </c>
      <c r="I1966" t="s">
        <v>151</v>
      </c>
      <c r="J1966">
        <v>4</v>
      </c>
      <c r="Q1966" t="str">
        <f>Q1965</f>
        <v>Kelvin City</v>
      </c>
      <c r="R1966" t="str">
        <f t="shared" si="277"/>
        <v>Kelvin City</v>
      </c>
      <c r="S1966" t="str">
        <f t="shared" si="276"/>
        <v>Reaver of the Iron Ring</v>
      </c>
      <c r="U1966" t="s">
        <v>49</v>
      </c>
      <c r="V1966" t="s">
        <v>1006</v>
      </c>
      <c r="W1966" t="s">
        <v>2576</v>
      </c>
      <c r="X1966" t="s">
        <v>3432</v>
      </c>
      <c r="AD1966">
        <v>16</v>
      </c>
      <c r="AE1966">
        <v>8</v>
      </c>
      <c r="AF1966">
        <v>10</v>
      </c>
      <c r="AG1966">
        <v>16</v>
      </c>
      <c r="AH1966">
        <v>15</v>
      </c>
      <c r="AI1966">
        <v>9</v>
      </c>
      <c r="AK1966">
        <f t="shared" si="267"/>
        <v>74</v>
      </c>
    </row>
    <row r="1967" spans="1:37" x14ac:dyDescent="0.25">
      <c r="A1967" t="s">
        <v>9434</v>
      </c>
      <c r="G1967" t="str">
        <f>G1966</f>
        <v>B10 pull-out sheet V</v>
      </c>
      <c r="H1967" t="s">
        <v>2718</v>
      </c>
      <c r="I1967" t="str">
        <f>I1966</f>
        <v>Thief</v>
      </c>
      <c r="J1967">
        <v>5</v>
      </c>
      <c r="Q1967" t="s">
        <v>9806</v>
      </c>
      <c r="R1967" t="str">
        <f t="shared" si="277"/>
        <v>Threshold Town</v>
      </c>
      <c r="S1967" t="str">
        <f t="shared" si="276"/>
        <v>Reaver of the Iron Ring</v>
      </c>
      <c r="U1967" t="s">
        <v>130</v>
      </c>
      <c r="V1967" t="s">
        <v>76</v>
      </c>
      <c r="W1967" t="s">
        <v>4593</v>
      </c>
      <c r="X1967" t="s">
        <v>133</v>
      </c>
      <c r="Y1967" t="s">
        <v>135</v>
      </c>
      <c r="Z1967" t="s">
        <v>64</v>
      </c>
      <c r="AA1967" t="s">
        <v>64</v>
      </c>
      <c r="AD1967">
        <v>13</v>
      </c>
      <c r="AE1967">
        <v>15</v>
      </c>
      <c r="AF1967">
        <v>10</v>
      </c>
      <c r="AG1967">
        <v>15</v>
      </c>
      <c r="AH1967">
        <v>11</v>
      </c>
      <c r="AI1967">
        <v>14</v>
      </c>
      <c r="AK1967">
        <f t="shared" si="267"/>
        <v>78</v>
      </c>
    </row>
    <row r="1968" spans="1:37" x14ac:dyDescent="0.25">
      <c r="A1968" t="s">
        <v>9807</v>
      </c>
      <c r="C1968" t="s">
        <v>9808</v>
      </c>
      <c r="G1968" t="s">
        <v>9630</v>
      </c>
      <c r="H1968" t="str">
        <f t="shared" ref="H1968:H1975" si="278">H1967</f>
        <v>Traladaran</v>
      </c>
      <c r="I1968" t="str">
        <f>I1967</f>
        <v>Thief</v>
      </c>
      <c r="J1968">
        <v>18</v>
      </c>
      <c r="P1968" t="s">
        <v>5775</v>
      </c>
      <c r="Q1968" t="str">
        <f t="shared" ref="Q1968:Q1974" si="279">P1968</f>
        <v>Specularum</v>
      </c>
      <c r="R1968" t="str">
        <f t="shared" si="277"/>
        <v>Specularum</v>
      </c>
      <c r="S1968" t="s">
        <v>9809</v>
      </c>
      <c r="T1968" t="s">
        <v>2246</v>
      </c>
      <c r="U1968" t="s">
        <v>130</v>
      </c>
      <c r="W1968" t="s">
        <v>341</v>
      </c>
      <c r="X1968" t="s">
        <v>9030</v>
      </c>
      <c r="Y1968" t="s">
        <v>107</v>
      </c>
      <c r="Z1968" t="s">
        <v>64</v>
      </c>
      <c r="AA1968" t="s">
        <v>64</v>
      </c>
      <c r="AB1968" t="s">
        <v>2604</v>
      </c>
      <c r="AC1968" t="s">
        <v>135</v>
      </c>
      <c r="AD1968">
        <v>9</v>
      </c>
      <c r="AE1968">
        <v>18</v>
      </c>
      <c r="AF1968">
        <v>10</v>
      </c>
      <c r="AG1968">
        <v>18</v>
      </c>
      <c r="AH1968">
        <v>12</v>
      </c>
      <c r="AI1968">
        <v>16</v>
      </c>
      <c r="AK1968">
        <f t="shared" si="267"/>
        <v>83</v>
      </c>
    </row>
    <row r="1969" spans="1:37" x14ac:dyDescent="0.25">
      <c r="A1969" t="s">
        <v>6052</v>
      </c>
      <c r="B1969" t="s">
        <v>9812</v>
      </c>
      <c r="G1969" t="s">
        <v>9486</v>
      </c>
      <c r="H1969" t="str">
        <f t="shared" si="278"/>
        <v>Traladaran</v>
      </c>
      <c r="I1969" t="str">
        <f>I1968</f>
        <v>Thief</v>
      </c>
      <c r="J1969">
        <v>12</v>
      </c>
      <c r="P1969" t="s">
        <v>5775</v>
      </c>
      <c r="Q1969" t="str">
        <f t="shared" si="279"/>
        <v>Specularum</v>
      </c>
      <c r="R1969" t="str">
        <f t="shared" si="277"/>
        <v>Specularum</v>
      </c>
      <c r="S1969" t="s">
        <v>9813</v>
      </c>
      <c r="T1969" t="s">
        <v>1916</v>
      </c>
      <c r="U1969" t="s">
        <v>49</v>
      </c>
      <c r="V1969" t="s">
        <v>9814</v>
      </c>
      <c r="W1969" t="s">
        <v>205</v>
      </c>
      <c r="X1969" t="s">
        <v>55</v>
      </c>
      <c r="Y1969" t="s">
        <v>8449</v>
      </c>
      <c r="Z1969" t="s">
        <v>64</v>
      </c>
      <c r="AA1969" t="s">
        <v>64</v>
      </c>
      <c r="AB1969" t="str">
        <f>AB1968</f>
        <v>Fair</v>
      </c>
      <c r="AC1969" t="s">
        <v>135</v>
      </c>
      <c r="AD1969">
        <v>14</v>
      </c>
      <c r="AE1969">
        <v>16</v>
      </c>
      <c r="AF1969">
        <v>11</v>
      </c>
      <c r="AG1969">
        <v>17</v>
      </c>
      <c r="AH1969">
        <v>14</v>
      </c>
      <c r="AI1969">
        <v>15</v>
      </c>
      <c r="AK1969">
        <f t="shared" si="267"/>
        <v>87</v>
      </c>
    </row>
    <row r="1970" spans="1:37" x14ac:dyDescent="0.25">
      <c r="A1970" t="str">
        <f t="shared" ref="A1970:A1975" si="280">A1969</f>
        <v>Radu</v>
      </c>
      <c r="B1970" t="s">
        <v>9815</v>
      </c>
      <c r="G1970" t="s">
        <v>9821</v>
      </c>
      <c r="H1970" t="str">
        <f t="shared" si="278"/>
        <v>Traladaran</v>
      </c>
      <c r="I1970" t="s">
        <v>73</v>
      </c>
      <c r="J1970">
        <v>6</v>
      </c>
      <c r="P1970" t="s">
        <v>5775</v>
      </c>
      <c r="Q1970" t="str">
        <f t="shared" si="279"/>
        <v>Specularum</v>
      </c>
      <c r="R1970" t="str">
        <f>Q1970</f>
        <v>Specularum</v>
      </c>
      <c r="U1970" t="s">
        <v>49</v>
      </c>
      <c r="X1970" t="s">
        <v>9790</v>
      </c>
      <c r="AK1970">
        <f t="shared" si="267"/>
        <v>0</v>
      </c>
    </row>
    <row r="1971" spans="1:37" x14ac:dyDescent="0.25">
      <c r="A1971" t="str">
        <f t="shared" si="280"/>
        <v>Radu</v>
      </c>
      <c r="B1971" t="s">
        <v>9816</v>
      </c>
      <c r="G1971" t="str">
        <f>G1970</f>
        <v>B6 p. 14</v>
      </c>
      <c r="H1971" t="str">
        <f t="shared" si="278"/>
        <v>Traladaran</v>
      </c>
      <c r="I1971" t="s">
        <v>73</v>
      </c>
      <c r="J1971">
        <v>3</v>
      </c>
      <c r="P1971" t="s">
        <v>5775</v>
      </c>
      <c r="Q1971" t="str">
        <f t="shared" si="279"/>
        <v>Specularum</v>
      </c>
      <c r="R1971" t="str">
        <f>Q1971</f>
        <v>Specularum</v>
      </c>
      <c r="U1971" t="s">
        <v>49</v>
      </c>
      <c r="AK1971">
        <f t="shared" si="267"/>
        <v>0</v>
      </c>
    </row>
    <row r="1972" spans="1:37" x14ac:dyDescent="0.25">
      <c r="A1972" t="str">
        <f t="shared" si="280"/>
        <v>Radu</v>
      </c>
      <c r="B1972" t="s">
        <v>9817</v>
      </c>
      <c r="G1972" t="s">
        <v>9822</v>
      </c>
      <c r="H1972" t="str">
        <f t="shared" si="278"/>
        <v>Traladaran</v>
      </c>
      <c r="I1972" t="s">
        <v>46</v>
      </c>
      <c r="J1972">
        <v>3</v>
      </c>
      <c r="P1972" t="s">
        <v>5775</v>
      </c>
      <c r="Q1972" t="str">
        <f t="shared" si="279"/>
        <v>Specularum</v>
      </c>
      <c r="R1972" t="str">
        <f>Q1972</f>
        <v>Specularum</v>
      </c>
      <c r="U1972" t="s">
        <v>49</v>
      </c>
      <c r="AK1972">
        <f t="shared" si="267"/>
        <v>0</v>
      </c>
    </row>
    <row r="1973" spans="1:37" x14ac:dyDescent="0.25">
      <c r="A1973" t="str">
        <f t="shared" si="280"/>
        <v>Radu</v>
      </c>
      <c r="B1973" t="s">
        <v>9818</v>
      </c>
      <c r="G1973" t="s">
        <v>9486</v>
      </c>
      <c r="H1973" t="str">
        <f t="shared" si="278"/>
        <v>Traladaran</v>
      </c>
      <c r="P1973" t="s">
        <v>5775</v>
      </c>
      <c r="Q1973" t="str">
        <f t="shared" si="279"/>
        <v>Specularum</v>
      </c>
      <c r="R1973" t="str">
        <f>Q1973</f>
        <v>Specularum</v>
      </c>
      <c r="U1973" t="s">
        <v>49</v>
      </c>
      <c r="AK1973">
        <f t="shared" si="267"/>
        <v>0</v>
      </c>
    </row>
    <row r="1974" spans="1:37" x14ac:dyDescent="0.25">
      <c r="A1974" t="str">
        <f t="shared" si="280"/>
        <v>Radu</v>
      </c>
      <c r="B1974" t="s">
        <v>9819</v>
      </c>
      <c r="G1974" t="str">
        <f>G1973</f>
        <v>Gaz 1 p. 53</v>
      </c>
      <c r="H1974" t="str">
        <f t="shared" si="278"/>
        <v>Traladaran</v>
      </c>
      <c r="P1974" t="s">
        <v>5775</v>
      </c>
      <c r="Q1974" t="str">
        <f t="shared" si="279"/>
        <v>Specularum</v>
      </c>
      <c r="R1974" t="str">
        <f>Q1974</f>
        <v>Specularum</v>
      </c>
      <c r="U1974" t="s">
        <v>49</v>
      </c>
      <c r="AK1974">
        <f t="shared" si="267"/>
        <v>0</v>
      </c>
    </row>
    <row r="1975" spans="1:37" x14ac:dyDescent="0.25">
      <c r="A1975" t="str">
        <f t="shared" si="280"/>
        <v>Radu</v>
      </c>
      <c r="B1975" t="s">
        <v>9820</v>
      </c>
      <c r="G1975" t="str">
        <f>G1974</f>
        <v>Gaz 1 p. 53</v>
      </c>
      <c r="H1975" t="str">
        <f t="shared" si="278"/>
        <v>Traladaran</v>
      </c>
      <c r="P1975" t="s">
        <v>5775</v>
      </c>
      <c r="Q1975" t="str">
        <f t="shared" ref="Q1975:R1978" si="281">P1975</f>
        <v>Specularum</v>
      </c>
      <c r="R1975" t="str">
        <f t="shared" si="281"/>
        <v>Specularum</v>
      </c>
      <c r="U1975" t="s">
        <v>49</v>
      </c>
      <c r="AK1975">
        <f t="shared" si="267"/>
        <v>0</v>
      </c>
    </row>
    <row r="1976" spans="1:37" x14ac:dyDescent="0.25">
      <c r="A1976" t="s">
        <v>9823</v>
      </c>
      <c r="G1976" t="s">
        <v>9822</v>
      </c>
      <c r="I1976" t="s">
        <v>89</v>
      </c>
      <c r="J1976">
        <v>0</v>
      </c>
      <c r="P1976" t="s">
        <v>5775</v>
      </c>
      <c r="Q1976" t="str">
        <f t="shared" si="281"/>
        <v>Specularum</v>
      </c>
      <c r="R1976" t="str">
        <f t="shared" si="281"/>
        <v>Specularum</v>
      </c>
      <c r="T1976" t="s">
        <v>9826</v>
      </c>
      <c r="U1976" t="s">
        <v>49</v>
      </c>
      <c r="Y1976" t="s">
        <v>57</v>
      </c>
      <c r="AK1976">
        <f t="shared" si="267"/>
        <v>0</v>
      </c>
    </row>
    <row r="1977" spans="1:37" x14ac:dyDescent="0.25">
      <c r="A1977" t="s">
        <v>9824</v>
      </c>
      <c r="G1977" t="s">
        <v>9825</v>
      </c>
      <c r="I1977" t="s">
        <v>163</v>
      </c>
      <c r="J1977">
        <v>3</v>
      </c>
      <c r="P1977" t="s">
        <v>5775</v>
      </c>
      <c r="Q1977" t="str">
        <f t="shared" si="281"/>
        <v>Specularum</v>
      </c>
      <c r="R1977" t="str">
        <f t="shared" si="281"/>
        <v>Specularum</v>
      </c>
      <c r="U1977" t="s">
        <v>49</v>
      </c>
      <c r="Y1977" t="s">
        <v>57</v>
      </c>
      <c r="AK1977">
        <f t="shared" si="267"/>
        <v>0</v>
      </c>
    </row>
    <row r="1978" spans="1:37" x14ac:dyDescent="0.25">
      <c r="A1978" t="s">
        <v>9827</v>
      </c>
      <c r="B1978" t="s">
        <v>9828</v>
      </c>
      <c r="G1978" t="s">
        <v>9829</v>
      </c>
      <c r="P1978" t="s">
        <v>5775</v>
      </c>
      <c r="Q1978" t="str">
        <f t="shared" si="281"/>
        <v>Specularum</v>
      </c>
      <c r="R1978" t="str">
        <f t="shared" si="281"/>
        <v>Specularum</v>
      </c>
      <c r="U1978" t="s">
        <v>49</v>
      </c>
      <c r="AK1978">
        <f t="shared" si="267"/>
        <v>0</v>
      </c>
    </row>
    <row r="1979" spans="1:37" x14ac:dyDescent="0.25">
      <c r="A1979" t="s">
        <v>2978</v>
      </c>
      <c r="B1979" t="s">
        <v>9830</v>
      </c>
      <c r="G1979" t="s">
        <v>9831</v>
      </c>
      <c r="H1979" t="s">
        <v>8116</v>
      </c>
      <c r="I1979" t="s">
        <v>73</v>
      </c>
      <c r="J1979">
        <v>15</v>
      </c>
      <c r="P1979" t="s">
        <v>9832</v>
      </c>
      <c r="Q1979" t="s">
        <v>5775</v>
      </c>
      <c r="R1979" t="s">
        <v>5775</v>
      </c>
      <c r="S1979" t="s">
        <v>9849</v>
      </c>
      <c r="U1979" t="s">
        <v>49</v>
      </c>
      <c r="V1979" t="s">
        <v>155</v>
      </c>
      <c r="W1979" t="s">
        <v>332</v>
      </c>
      <c r="X1979" t="s">
        <v>2521</v>
      </c>
      <c r="Y1979" t="s">
        <v>9833</v>
      </c>
      <c r="Z1979" t="s">
        <v>63</v>
      </c>
      <c r="AA1979" t="s">
        <v>63</v>
      </c>
      <c r="AB1979" t="s">
        <v>2604</v>
      </c>
      <c r="AC1979" t="s">
        <v>9834</v>
      </c>
      <c r="AD1979">
        <v>16</v>
      </c>
      <c r="AE1979">
        <v>13</v>
      </c>
      <c r="AF1979">
        <v>15</v>
      </c>
      <c r="AG1979">
        <v>16</v>
      </c>
      <c r="AH1979">
        <v>14</v>
      </c>
      <c r="AI1979">
        <v>17</v>
      </c>
      <c r="AJ1979" t="s">
        <v>8921</v>
      </c>
      <c r="AK1979">
        <f t="shared" si="267"/>
        <v>91</v>
      </c>
    </row>
    <row r="1980" spans="1:37" x14ac:dyDescent="0.25">
      <c r="A1980" t="str">
        <f>A1979</f>
        <v>Karameikos</v>
      </c>
      <c r="B1980" t="s">
        <v>9835</v>
      </c>
      <c r="G1980" t="str">
        <f>G1979</f>
        <v>Gaz 1 p. 42</v>
      </c>
      <c r="H1980" t="s">
        <v>2705</v>
      </c>
      <c r="I1980" t="s">
        <v>151</v>
      </c>
      <c r="J1980">
        <v>9</v>
      </c>
      <c r="P1980" t="s">
        <v>1161</v>
      </c>
      <c r="Q1980" t="str">
        <f>Q1979</f>
        <v>Specularum</v>
      </c>
      <c r="R1980" t="str">
        <f>R1979</f>
        <v>Specularum</v>
      </c>
      <c r="S1980" t="s">
        <v>9836</v>
      </c>
      <c r="U1980" t="s">
        <v>130</v>
      </c>
      <c r="V1980" t="s">
        <v>527</v>
      </c>
      <c r="W1980" t="s">
        <v>139</v>
      </c>
      <c r="X1980" t="s">
        <v>9837</v>
      </c>
      <c r="Y1980" t="s">
        <v>184</v>
      </c>
      <c r="Z1980" t="s">
        <v>64</v>
      </c>
      <c r="AA1980" t="s">
        <v>64</v>
      </c>
      <c r="AB1980" t="str">
        <f>AB1979</f>
        <v>Fair</v>
      </c>
      <c r="AC1980" t="s">
        <v>5494</v>
      </c>
      <c r="AD1980">
        <v>7</v>
      </c>
      <c r="AE1980">
        <v>16</v>
      </c>
      <c r="AF1980">
        <v>13</v>
      </c>
      <c r="AG1980">
        <v>16</v>
      </c>
      <c r="AH1980">
        <v>9</v>
      </c>
      <c r="AI1980">
        <v>14</v>
      </c>
      <c r="AJ1980" t="str">
        <f>AJ1979</f>
        <v>Church of Karameikos</v>
      </c>
      <c r="AK1980">
        <f t="shared" si="267"/>
        <v>75</v>
      </c>
    </row>
    <row r="1981" spans="1:37" x14ac:dyDescent="0.25">
      <c r="A1981" t="str">
        <f>A1980</f>
        <v>Karameikos</v>
      </c>
      <c r="B1981" t="s">
        <v>9838</v>
      </c>
      <c r="G1981" t="str">
        <f>G1980</f>
        <v>Gaz 1 p. 42</v>
      </c>
      <c r="H1981" t="str">
        <f>H1980</f>
        <v>Thyatian</v>
      </c>
      <c r="I1981" t="s">
        <v>73</v>
      </c>
      <c r="J1981">
        <v>4</v>
      </c>
      <c r="P1981" t="s">
        <v>5775</v>
      </c>
      <c r="Q1981" t="str">
        <f>P1981</f>
        <v>Specularum</v>
      </c>
      <c r="R1981" t="str">
        <f>Q1981</f>
        <v>Specularum</v>
      </c>
      <c r="S1981" t="s">
        <v>9839</v>
      </c>
      <c r="U1981" t="s">
        <v>130</v>
      </c>
      <c r="V1981" t="s">
        <v>229</v>
      </c>
      <c r="W1981" t="s">
        <v>368</v>
      </c>
      <c r="X1981" t="s">
        <v>4625</v>
      </c>
      <c r="Y1981" t="s">
        <v>9840</v>
      </c>
      <c r="Z1981" t="s">
        <v>64</v>
      </c>
      <c r="AA1981" t="s">
        <v>64</v>
      </c>
      <c r="AB1981" t="str">
        <f>AB1980</f>
        <v>Fair</v>
      </c>
      <c r="AC1981" t="s">
        <v>135</v>
      </c>
      <c r="AD1981">
        <v>13</v>
      </c>
      <c r="AE1981">
        <v>11</v>
      </c>
      <c r="AF1981">
        <v>14</v>
      </c>
      <c r="AG1981">
        <v>16</v>
      </c>
      <c r="AH1981">
        <v>11</v>
      </c>
      <c r="AI1981">
        <v>13</v>
      </c>
      <c r="AJ1981" t="str">
        <f>AJ1980</f>
        <v>Church of Karameikos</v>
      </c>
      <c r="AK1981">
        <f t="shared" si="267"/>
        <v>78</v>
      </c>
    </row>
    <row r="1982" spans="1:37" x14ac:dyDescent="0.25">
      <c r="A1982" t="str">
        <f>A1981</f>
        <v>Karameikos</v>
      </c>
      <c r="B1982" t="s">
        <v>9841</v>
      </c>
      <c r="C1982" t="s">
        <v>5093</v>
      </c>
      <c r="G1982" t="s">
        <v>9842</v>
      </c>
      <c r="H1982" t="str">
        <f>H1981</f>
        <v>Thyatian</v>
      </c>
      <c r="I1982" t="str">
        <f>I1981</f>
        <v>Fighter</v>
      </c>
      <c r="J1982">
        <v>2</v>
      </c>
      <c r="P1982" t="str">
        <f t="shared" ref="P1982:R1983" si="282">P1981</f>
        <v>Specularum</v>
      </c>
      <c r="Q1982" t="str">
        <f t="shared" si="282"/>
        <v>Specularum</v>
      </c>
      <c r="R1982" t="str">
        <f t="shared" si="282"/>
        <v>Specularum</v>
      </c>
      <c r="S1982" t="s">
        <v>9843</v>
      </c>
      <c r="U1982" t="s">
        <v>49</v>
      </c>
      <c r="V1982" t="s">
        <v>138</v>
      </c>
      <c r="W1982" t="s">
        <v>132</v>
      </c>
      <c r="X1982" t="s">
        <v>334</v>
      </c>
      <c r="Y1982" t="s">
        <v>184</v>
      </c>
      <c r="Z1982" t="s">
        <v>64</v>
      </c>
      <c r="AA1982" t="s">
        <v>64</v>
      </c>
      <c r="AB1982" t="s">
        <v>909</v>
      </c>
      <c r="AC1982" t="str">
        <f>AC1981</f>
        <v>Brown</v>
      </c>
      <c r="AD1982">
        <v>9</v>
      </c>
      <c r="AE1982">
        <v>17</v>
      </c>
      <c r="AF1982">
        <v>13</v>
      </c>
      <c r="AG1982">
        <v>12</v>
      </c>
      <c r="AH1982">
        <v>9</v>
      </c>
      <c r="AI1982">
        <v>14</v>
      </c>
      <c r="AJ1982" t="str">
        <f>AJ1980</f>
        <v>Church of Karameikos</v>
      </c>
      <c r="AK1982">
        <f t="shared" si="267"/>
        <v>74</v>
      </c>
    </row>
    <row r="1983" spans="1:37" x14ac:dyDescent="0.25">
      <c r="A1983" t="str">
        <f>A1982</f>
        <v>Karameikos</v>
      </c>
      <c r="B1983" t="s">
        <v>9844</v>
      </c>
      <c r="G1983" t="str">
        <f>G1982</f>
        <v>Gaz 1 p. 43</v>
      </c>
      <c r="H1983" t="str">
        <f>H1982</f>
        <v>Thyatian</v>
      </c>
      <c r="I1983" t="s">
        <v>151</v>
      </c>
      <c r="J1983">
        <v>1</v>
      </c>
      <c r="P1983" t="str">
        <f t="shared" si="282"/>
        <v>Specularum</v>
      </c>
      <c r="Q1983" t="str">
        <f t="shared" si="282"/>
        <v>Specularum</v>
      </c>
      <c r="R1983" t="str">
        <f t="shared" si="282"/>
        <v>Specularum</v>
      </c>
      <c r="S1983" t="s">
        <v>9843</v>
      </c>
      <c r="U1983" t="s">
        <v>49</v>
      </c>
      <c r="V1983" t="s">
        <v>1377</v>
      </c>
      <c r="Y1983" t="s">
        <v>203</v>
      </c>
      <c r="Z1983" t="s">
        <v>64</v>
      </c>
      <c r="AA1983" t="s">
        <v>64</v>
      </c>
      <c r="AB1983" t="s">
        <v>2604</v>
      </c>
      <c r="AD1983">
        <v>9</v>
      </c>
      <c r="AE1983">
        <v>14</v>
      </c>
      <c r="AF1983">
        <v>10</v>
      </c>
      <c r="AG1983">
        <v>18</v>
      </c>
      <c r="AH1983">
        <v>12</v>
      </c>
      <c r="AI1983">
        <v>14</v>
      </c>
      <c r="AJ1983" t="str">
        <f>AJ1982</f>
        <v>Church of Karameikos</v>
      </c>
      <c r="AK1983">
        <f t="shared" si="267"/>
        <v>77</v>
      </c>
    </row>
    <row r="1984" spans="1:37" x14ac:dyDescent="0.25">
      <c r="A1984" t="s">
        <v>9845</v>
      </c>
      <c r="B1984" t="s">
        <v>9846</v>
      </c>
      <c r="G1984" t="s">
        <v>9847</v>
      </c>
      <c r="H1984" t="str">
        <f>H1983</f>
        <v>Thyatian</v>
      </c>
      <c r="I1984" t="s">
        <v>73</v>
      </c>
      <c r="J1984">
        <v>6</v>
      </c>
      <c r="P1984" t="s">
        <v>1161</v>
      </c>
      <c r="Q1984" t="str">
        <f>Q1983</f>
        <v>Specularum</v>
      </c>
      <c r="R1984" t="str">
        <f>R1983</f>
        <v>Specularum</v>
      </c>
      <c r="S1984" t="s">
        <v>9848</v>
      </c>
      <c r="T1984" t="s">
        <v>5962</v>
      </c>
      <c r="U1984" t="s">
        <v>49</v>
      </c>
      <c r="W1984" t="s">
        <v>53</v>
      </c>
      <c r="X1984" t="s">
        <v>9850</v>
      </c>
      <c r="Y1984" t="s">
        <v>135</v>
      </c>
      <c r="Z1984" t="s">
        <v>63</v>
      </c>
      <c r="AA1984" t="s">
        <v>63</v>
      </c>
      <c r="AB1984" t="str">
        <f>AB1983</f>
        <v>Fair</v>
      </c>
      <c r="AC1984" t="s">
        <v>135</v>
      </c>
      <c r="AD1984">
        <v>13</v>
      </c>
      <c r="AE1984">
        <v>13</v>
      </c>
      <c r="AF1984">
        <v>17</v>
      </c>
      <c r="AG1984">
        <v>10</v>
      </c>
      <c r="AH1984">
        <v>13</v>
      </c>
      <c r="AI1984">
        <v>16</v>
      </c>
      <c r="AK1984">
        <f t="shared" si="267"/>
        <v>82</v>
      </c>
    </row>
    <row r="1985" spans="1:37" x14ac:dyDescent="0.25">
      <c r="A1985" t="s">
        <v>9851</v>
      </c>
      <c r="B1985" t="s">
        <v>9852</v>
      </c>
      <c r="G1985" t="s">
        <v>9847</v>
      </c>
      <c r="H1985" t="s">
        <v>2718</v>
      </c>
      <c r="I1985" t="s">
        <v>73</v>
      </c>
      <c r="J1985">
        <v>9</v>
      </c>
      <c r="P1985" t="s">
        <v>5775</v>
      </c>
      <c r="Q1985" t="str">
        <f>P1985</f>
        <v>Specularum</v>
      </c>
      <c r="R1985" t="str">
        <f>Q1985</f>
        <v>Specularum</v>
      </c>
      <c r="S1985" t="s">
        <v>9853</v>
      </c>
      <c r="U1985" t="s">
        <v>49</v>
      </c>
      <c r="V1985" t="s">
        <v>9854</v>
      </c>
      <c r="Y1985" t="s">
        <v>9855</v>
      </c>
      <c r="Z1985" t="s">
        <v>63</v>
      </c>
      <c r="AB1985" t="str">
        <f>AB1984</f>
        <v>Fair</v>
      </c>
      <c r="AC1985" t="str">
        <f>AC1984</f>
        <v>Brown</v>
      </c>
      <c r="AD1985">
        <v>10</v>
      </c>
      <c r="AE1985">
        <v>15</v>
      </c>
      <c r="AF1985">
        <v>13</v>
      </c>
      <c r="AG1985">
        <v>11</v>
      </c>
      <c r="AH1985">
        <v>12</v>
      </c>
      <c r="AI1985">
        <v>10</v>
      </c>
      <c r="AK1985">
        <f t="shared" si="267"/>
        <v>71</v>
      </c>
    </row>
    <row r="1986" spans="1:37" x14ac:dyDescent="0.25">
      <c r="A1986" t="s">
        <v>6777</v>
      </c>
      <c r="B1986" t="s">
        <v>9856</v>
      </c>
      <c r="G1986" t="str">
        <f>G1985</f>
        <v>Gaz 1 p. 44</v>
      </c>
      <c r="H1986" t="s">
        <v>8116</v>
      </c>
      <c r="I1986" t="s">
        <v>73</v>
      </c>
      <c r="J1986">
        <v>12</v>
      </c>
      <c r="P1986" t="s">
        <v>1161</v>
      </c>
      <c r="Q1986" t="str">
        <f>Q1985</f>
        <v>Specularum</v>
      </c>
      <c r="R1986" t="str">
        <f>R1985</f>
        <v>Specularum</v>
      </c>
      <c r="S1986" t="s">
        <v>9857</v>
      </c>
      <c r="T1986" t="s">
        <v>331</v>
      </c>
      <c r="U1986" t="s">
        <v>49</v>
      </c>
      <c r="V1986" t="s">
        <v>325</v>
      </c>
      <c r="W1986" t="s">
        <v>4593</v>
      </c>
      <c r="X1986" t="s">
        <v>2407</v>
      </c>
      <c r="Y1986" t="s">
        <v>9858</v>
      </c>
      <c r="Z1986" t="s">
        <v>63</v>
      </c>
      <c r="AA1986" t="s">
        <v>63</v>
      </c>
      <c r="AB1986" t="str">
        <f>AB1985</f>
        <v>Fair</v>
      </c>
      <c r="AC1986" t="s">
        <v>109</v>
      </c>
      <c r="AD1986">
        <v>14</v>
      </c>
      <c r="AE1986">
        <v>13</v>
      </c>
      <c r="AF1986">
        <v>11</v>
      </c>
      <c r="AG1986">
        <v>13</v>
      </c>
      <c r="AH1986">
        <v>13</v>
      </c>
      <c r="AI1986">
        <v>14</v>
      </c>
      <c r="AK1986">
        <f t="shared" si="267"/>
        <v>78</v>
      </c>
    </row>
    <row r="1987" spans="1:37" x14ac:dyDescent="0.25">
      <c r="A1987" t="str">
        <f>A1986</f>
        <v>Hyraksos</v>
      </c>
      <c r="B1987" t="s">
        <v>9859</v>
      </c>
      <c r="G1987" t="str">
        <f>G1986</f>
        <v>Gaz 1 p. 44</v>
      </c>
      <c r="H1987" t="s">
        <v>2718</v>
      </c>
      <c r="P1987" t="s">
        <v>5775</v>
      </c>
      <c r="Q1987" t="str">
        <f>P1987</f>
        <v>Specularum</v>
      </c>
      <c r="R1987" t="str">
        <f>Q1987</f>
        <v>Specularum</v>
      </c>
      <c r="T1987" t="s">
        <v>9860</v>
      </c>
      <c r="U1987" t="s">
        <v>130</v>
      </c>
      <c r="Z1987" t="s">
        <v>64</v>
      </c>
      <c r="AA1987" t="s">
        <v>64</v>
      </c>
      <c r="AK1987">
        <f t="shared" ref="AK1987:AK2050" si="283">AD1987+AE1987+AF1987+AG1987+AH1987+AI1987</f>
        <v>0</v>
      </c>
    </row>
    <row r="1988" spans="1:37" x14ac:dyDescent="0.25">
      <c r="A1988" t="s">
        <v>9861</v>
      </c>
      <c r="B1988" t="s">
        <v>9862</v>
      </c>
      <c r="G1988" t="s">
        <v>9863</v>
      </c>
      <c r="H1988" t="s">
        <v>2705</v>
      </c>
      <c r="I1988" t="s">
        <v>89</v>
      </c>
      <c r="J1988">
        <v>0</v>
      </c>
      <c r="P1988" t="s">
        <v>1161</v>
      </c>
      <c r="Q1988" t="str">
        <f>Q1987</f>
        <v>Specularum</v>
      </c>
      <c r="R1988" t="str">
        <f>R1987</f>
        <v>Specularum</v>
      </c>
      <c r="S1988" t="s">
        <v>9864</v>
      </c>
      <c r="U1988" t="s">
        <v>49</v>
      </c>
      <c r="V1988" t="s">
        <v>632</v>
      </c>
      <c r="W1988" t="s">
        <v>703</v>
      </c>
      <c r="X1988" t="s">
        <v>9866</v>
      </c>
      <c r="Y1988" t="s">
        <v>9865</v>
      </c>
      <c r="Z1988" t="s">
        <v>64</v>
      </c>
      <c r="AA1988" t="s">
        <v>64</v>
      </c>
      <c r="AB1988" t="s">
        <v>2604</v>
      </c>
      <c r="AC1988" t="s">
        <v>135</v>
      </c>
      <c r="AD1988">
        <v>9</v>
      </c>
      <c r="AE1988">
        <v>13</v>
      </c>
      <c r="AF1988">
        <v>13</v>
      </c>
      <c r="AG1988">
        <v>9</v>
      </c>
      <c r="AH1988">
        <v>9</v>
      </c>
      <c r="AI1988">
        <v>10</v>
      </c>
      <c r="AK1988">
        <f t="shared" si="283"/>
        <v>63</v>
      </c>
    </row>
    <row r="1989" spans="1:37" x14ac:dyDescent="0.25">
      <c r="A1989" t="s">
        <v>9867</v>
      </c>
      <c r="B1989" t="s">
        <v>9868</v>
      </c>
      <c r="G1989" t="str">
        <f>G1988</f>
        <v>Gaz 1 p. 45</v>
      </c>
      <c r="H1989" t="s">
        <v>2718</v>
      </c>
      <c r="I1989" t="s">
        <v>89</v>
      </c>
      <c r="J1989">
        <v>0</v>
      </c>
      <c r="P1989" t="s">
        <v>5775</v>
      </c>
      <c r="Q1989" t="str">
        <f>P1989</f>
        <v>Specularum</v>
      </c>
      <c r="R1989" t="str">
        <f>Q1989</f>
        <v>Specularum</v>
      </c>
      <c r="S1989" t="s">
        <v>9869</v>
      </c>
      <c r="U1989" t="s">
        <v>49</v>
      </c>
      <c r="V1989" t="s">
        <v>1291</v>
      </c>
      <c r="W1989" t="s">
        <v>9870</v>
      </c>
      <c r="X1989" t="s">
        <v>1852</v>
      </c>
      <c r="Y1989" t="s">
        <v>107</v>
      </c>
      <c r="Z1989" t="s">
        <v>64</v>
      </c>
      <c r="AA1989" t="s">
        <v>64</v>
      </c>
      <c r="AB1989" t="s">
        <v>2604</v>
      </c>
      <c r="AC1989" t="str">
        <f>AC1988</f>
        <v>Brown</v>
      </c>
      <c r="AD1989">
        <v>12</v>
      </c>
      <c r="AE1989">
        <v>17</v>
      </c>
      <c r="AF1989">
        <v>10</v>
      </c>
      <c r="AG1989">
        <v>11</v>
      </c>
      <c r="AH1989">
        <v>9</v>
      </c>
      <c r="AI1989">
        <v>14</v>
      </c>
      <c r="AK1989">
        <f t="shared" si="283"/>
        <v>73</v>
      </c>
    </row>
    <row r="1990" spans="1:37" x14ac:dyDescent="0.25">
      <c r="A1990" t="s">
        <v>9871</v>
      </c>
      <c r="B1990" t="s">
        <v>9872</v>
      </c>
      <c r="G1990" t="str">
        <f>G1989</f>
        <v>Gaz 1 p. 45</v>
      </c>
      <c r="H1990" t="str">
        <f>H1988</f>
        <v>Thyatian</v>
      </c>
      <c r="I1990" t="s">
        <v>73</v>
      </c>
      <c r="J1990">
        <v>7</v>
      </c>
      <c r="P1990" t="s">
        <v>1161</v>
      </c>
      <c r="Q1990" t="str">
        <f t="shared" ref="Q1990:Q1999" si="284">Q1989</f>
        <v>Specularum</v>
      </c>
      <c r="R1990" t="str">
        <f t="shared" ref="R1990:R1999" si="285">R1989</f>
        <v>Specularum</v>
      </c>
      <c r="S1990" t="s">
        <v>9873</v>
      </c>
      <c r="T1990" t="s">
        <v>819</v>
      </c>
      <c r="U1990" t="s">
        <v>49</v>
      </c>
      <c r="Y1990" t="str">
        <f>Y1989</f>
        <v>Black</v>
      </c>
      <c r="Z1990" t="s">
        <v>63</v>
      </c>
      <c r="AA1990" t="s">
        <v>63</v>
      </c>
      <c r="AB1990" t="str">
        <f>AB1989</f>
        <v>Fair</v>
      </c>
      <c r="AC1990" t="s">
        <v>109</v>
      </c>
      <c r="AD1990">
        <v>15</v>
      </c>
      <c r="AE1990">
        <v>14</v>
      </c>
      <c r="AF1990">
        <v>12</v>
      </c>
      <c r="AG1990">
        <v>16</v>
      </c>
      <c r="AH1990">
        <v>12</v>
      </c>
      <c r="AI1990">
        <v>15</v>
      </c>
      <c r="AK1990">
        <f t="shared" si="283"/>
        <v>84</v>
      </c>
    </row>
    <row r="1991" spans="1:37" x14ac:dyDescent="0.25">
      <c r="A1991" t="s">
        <v>9874</v>
      </c>
      <c r="B1991" t="s">
        <v>9875</v>
      </c>
      <c r="G1991" t="s">
        <v>9876</v>
      </c>
      <c r="H1991" t="s">
        <v>7262</v>
      </c>
      <c r="I1991" t="s">
        <v>46</v>
      </c>
      <c r="J1991">
        <v>18</v>
      </c>
      <c r="P1991" t="s">
        <v>749</v>
      </c>
      <c r="Q1991" t="str">
        <f t="shared" si="284"/>
        <v>Specularum</v>
      </c>
      <c r="R1991" t="str">
        <f t="shared" si="285"/>
        <v>Specularum</v>
      </c>
      <c r="S1991" t="s">
        <v>9877</v>
      </c>
      <c r="T1991" t="str">
        <f t="shared" ref="T1991:T1997" si="286">T1990</f>
        <v>Diplomat</v>
      </c>
      <c r="U1991" t="s">
        <v>130</v>
      </c>
      <c r="W1991" t="s">
        <v>341</v>
      </c>
      <c r="X1991" t="s">
        <v>9030</v>
      </c>
      <c r="Y1991" t="s">
        <v>1108</v>
      </c>
      <c r="Z1991" t="s">
        <v>64</v>
      </c>
      <c r="AA1991" t="s">
        <v>64</v>
      </c>
      <c r="AC1991" t="s">
        <v>107</v>
      </c>
      <c r="AD1991">
        <v>8</v>
      </c>
      <c r="AE1991">
        <v>18</v>
      </c>
      <c r="AF1991">
        <v>10</v>
      </c>
      <c r="AG1991">
        <v>16</v>
      </c>
      <c r="AH1991">
        <v>12</v>
      </c>
      <c r="AI1991">
        <v>17</v>
      </c>
      <c r="AK1991">
        <f t="shared" si="283"/>
        <v>81</v>
      </c>
    </row>
    <row r="1992" spans="1:37" x14ac:dyDescent="0.25">
      <c r="A1992" t="s">
        <v>9878</v>
      </c>
      <c r="B1992" t="s">
        <v>9879</v>
      </c>
      <c r="G1992" t="s">
        <v>9880</v>
      </c>
      <c r="H1992" t="s">
        <v>2846</v>
      </c>
      <c r="I1992" t="s">
        <v>2477</v>
      </c>
      <c r="J1992">
        <v>6</v>
      </c>
      <c r="P1992" t="s">
        <v>4646</v>
      </c>
      <c r="Q1992" t="str">
        <f t="shared" si="284"/>
        <v>Specularum</v>
      </c>
      <c r="R1992" t="str">
        <f t="shared" si="285"/>
        <v>Specularum</v>
      </c>
      <c r="S1992" t="s">
        <v>9881</v>
      </c>
      <c r="T1992" t="str">
        <f t="shared" si="286"/>
        <v>Diplomat</v>
      </c>
      <c r="U1992" t="s">
        <v>49</v>
      </c>
      <c r="W1992" t="s">
        <v>9882</v>
      </c>
      <c r="X1992" t="s">
        <v>9883</v>
      </c>
      <c r="Y1992" t="s">
        <v>135</v>
      </c>
      <c r="Z1992" t="s">
        <v>64</v>
      </c>
      <c r="AA1992" t="s">
        <v>64</v>
      </c>
      <c r="AB1992" t="s">
        <v>2604</v>
      </c>
      <c r="AD1992">
        <v>13</v>
      </c>
      <c r="AE1992">
        <v>13</v>
      </c>
      <c r="AF1992">
        <v>10</v>
      </c>
      <c r="AG1992">
        <v>15</v>
      </c>
      <c r="AH1992">
        <v>13</v>
      </c>
      <c r="AI1992">
        <v>11</v>
      </c>
      <c r="AK1992">
        <f t="shared" si="283"/>
        <v>75</v>
      </c>
    </row>
    <row r="1993" spans="1:37" x14ac:dyDescent="0.25">
      <c r="A1993" t="s">
        <v>9884</v>
      </c>
      <c r="B1993" t="s">
        <v>9885</v>
      </c>
      <c r="G1993" t="str">
        <f>G1992</f>
        <v>Gaz 1 p. 47</v>
      </c>
      <c r="H1993" t="s">
        <v>645</v>
      </c>
      <c r="I1993" t="str">
        <f>H1993</f>
        <v>Dwarf</v>
      </c>
      <c r="J1993">
        <v>8</v>
      </c>
      <c r="P1993" t="s">
        <v>6793</v>
      </c>
      <c r="Q1993" t="str">
        <f t="shared" si="284"/>
        <v>Specularum</v>
      </c>
      <c r="R1993" t="str">
        <f t="shared" si="285"/>
        <v>Specularum</v>
      </c>
      <c r="S1993" t="s">
        <v>9886</v>
      </c>
      <c r="T1993" t="str">
        <f t="shared" si="286"/>
        <v>Diplomat</v>
      </c>
      <c r="U1993" t="s">
        <v>49</v>
      </c>
      <c r="W1993" t="s">
        <v>4593</v>
      </c>
      <c r="X1993" t="str">
        <f>W1993</f>
        <v>average</v>
      </c>
      <c r="Y1993" t="s">
        <v>9887</v>
      </c>
      <c r="Z1993" t="s">
        <v>63</v>
      </c>
      <c r="AA1993" t="s">
        <v>63</v>
      </c>
      <c r="AC1993" t="s">
        <v>109</v>
      </c>
      <c r="AD1993">
        <v>16</v>
      </c>
      <c r="AE1993">
        <v>11</v>
      </c>
      <c r="AF1993">
        <v>10</v>
      </c>
      <c r="AG1993">
        <v>12</v>
      </c>
      <c r="AH1993">
        <v>15</v>
      </c>
      <c r="AI1993">
        <v>12</v>
      </c>
      <c r="AK1993">
        <f t="shared" si="283"/>
        <v>76</v>
      </c>
    </row>
    <row r="1994" spans="1:37" x14ac:dyDescent="0.25">
      <c r="A1994" t="s">
        <v>9888</v>
      </c>
      <c r="G1994" t="str">
        <f>G1993</f>
        <v>Gaz 1 p. 47</v>
      </c>
      <c r="H1994" t="s">
        <v>429</v>
      </c>
      <c r="I1994" t="str">
        <f>H1994</f>
        <v>Elf</v>
      </c>
      <c r="J1994">
        <v>7</v>
      </c>
      <c r="P1994" t="s">
        <v>2712</v>
      </c>
      <c r="Q1994" t="str">
        <f t="shared" si="284"/>
        <v>Specularum</v>
      </c>
      <c r="R1994" t="str">
        <f t="shared" si="285"/>
        <v>Specularum</v>
      </c>
      <c r="S1994" t="s">
        <v>9889</v>
      </c>
      <c r="T1994" t="str">
        <f t="shared" si="286"/>
        <v>Diplomat</v>
      </c>
      <c r="U1994" t="s">
        <v>49</v>
      </c>
      <c r="V1994" t="s">
        <v>9890</v>
      </c>
      <c r="W1994" t="s">
        <v>139</v>
      </c>
      <c r="X1994" t="s">
        <v>9241</v>
      </c>
      <c r="Y1994" t="s">
        <v>863</v>
      </c>
      <c r="Z1994" t="s">
        <v>64</v>
      </c>
      <c r="AA1994" t="s">
        <v>64</v>
      </c>
      <c r="AB1994" t="s">
        <v>2604</v>
      </c>
      <c r="AC1994" t="s">
        <v>863</v>
      </c>
      <c r="AD1994">
        <v>14</v>
      </c>
      <c r="AE1994">
        <v>16</v>
      </c>
      <c r="AF1994">
        <v>10</v>
      </c>
      <c r="AG1994">
        <v>15</v>
      </c>
      <c r="AH1994">
        <v>12</v>
      </c>
      <c r="AI1994">
        <v>16</v>
      </c>
      <c r="AK1994">
        <f t="shared" si="283"/>
        <v>83</v>
      </c>
    </row>
    <row r="1995" spans="1:37" x14ac:dyDescent="0.25">
      <c r="A1995" t="s">
        <v>9891</v>
      </c>
      <c r="B1995" t="s">
        <v>9892</v>
      </c>
      <c r="G1995" t="s">
        <v>9893</v>
      </c>
      <c r="H1995" t="s">
        <v>1972</v>
      </c>
      <c r="I1995" t="s">
        <v>73</v>
      </c>
      <c r="J1995">
        <v>11</v>
      </c>
      <c r="P1995" t="s">
        <v>1161</v>
      </c>
      <c r="Q1995" t="str">
        <f t="shared" si="284"/>
        <v>Specularum</v>
      </c>
      <c r="R1995" t="str">
        <f t="shared" si="285"/>
        <v>Specularum</v>
      </c>
      <c r="S1995" t="s">
        <v>9894</v>
      </c>
      <c r="T1995" t="str">
        <f t="shared" si="286"/>
        <v>Diplomat</v>
      </c>
      <c r="U1995" t="s">
        <v>49</v>
      </c>
      <c r="W1995" t="s">
        <v>383</v>
      </c>
      <c r="X1995" t="s">
        <v>9895</v>
      </c>
      <c r="Y1995" t="s">
        <v>5827</v>
      </c>
      <c r="Z1995" t="s">
        <v>64</v>
      </c>
      <c r="AA1995" t="s">
        <v>63</v>
      </c>
      <c r="AB1995" t="str">
        <f>AB1994</f>
        <v>Fair</v>
      </c>
      <c r="AD1995">
        <v>14</v>
      </c>
      <c r="AE1995">
        <v>17</v>
      </c>
      <c r="AF1995">
        <v>11</v>
      </c>
      <c r="AG1995">
        <v>10</v>
      </c>
      <c r="AH1995">
        <v>16</v>
      </c>
      <c r="AI1995">
        <v>18</v>
      </c>
      <c r="AK1995">
        <f t="shared" si="283"/>
        <v>86</v>
      </c>
    </row>
    <row r="1996" spans="1:37" x14ac:dyDescent="0.25">
      <c r="A1996" t="s">
        <v>9896</v>
      </c>
      <c r="B1996" t="s">
        <v>9897</v>
      </c>
      <c r="G1996" t="str">
        <f>G1995</f>
        <v>Gaz 1 p. 48</v>
      </c>
      <c r="H1996" t="s">
        <v>2690</v>
      </c>
      <c r="I1996" t="s">
        <v>73</v>
      </c>
      <c r="J1996">
        <v>11</v>
      </c>
      <c r="P1996" t="s">
        <v>6343</v>
      </c>
      <c r="Q1996" t="str">
        <f t="shared" si="284"/>
        <v>Specularum</v>
      </c>
      <c r="R1996" t="str">
        <f t="shared" si="285"/>
        <v>Specularum</v>
      </c>
      <c r="S1996" t="s">
        <v>9898</v>
      </c>
      <c r="T1996" t="str">
        <f t="shared" si="286"/>
        <v>Diplomat</v>
      </c>
      <c r="U1996" t="s">
        <v>49</v>
      </c>
      <c r="W1996" t="s">
        <v>172</v>
      </c>
      <c r="X1996" t="s">
        <v>2664</v>
      </c>
      <c r="Y1996" t="s">
        <v>107</v>
      </c>
      <c r="Z1996" t="s">
        <v>63</v>
      </c>
      <c r="AA1996" t="s">
        <v>63</v>
      </c>
      <c r="AB1996" t="s">
        <v>203</v>
      </c>
      <c r="AC1996" t="s">
        <v>107</v>
      </c>
      <c r="AD1996">
        <v>18</v>
      </c>
      <c r="AE1996">
        <v>13</v>
      </c>
      <c r="AF1996">
        <v>9</v>
      </c>
      <c r="AG1996">
        <v>18</v>
      </c>
      <c r="AH1996">
        <v>13</v>
      </c>
      <c r="AI1996">
        <v>15</v>
      </c>
      <c r="AJ1996" t="s">
        <v>4150</v>
      </c>
      <c r="AK1996">
        <f t="shared" si="283"/>
        <v>86</v>
      </c>
    </row>
    <row r="1997" spans="1:37" x14ac:dyDescent="0.25">
      <c r="A1997" t="s">
        <v>2657</v>
      </c>
      <c r="B1997" t="s">
        <v>5773</v>
      </c>
      <c r="G1997" t="s">
        <v>5774</v>
      </c>
      <c r="H1997" t="s">
        <v>2003</v>
      </c>
      <c r="I1997" t="s">
        <v>89</v>
      </c>
      <c r="J1997">
        <v>0</v>
      </c>
      <c r="P1997" t="s">
        <v>9197</v>
      </c>
      <c r="Q1997" t="str">
        <f t="shared" si="284"/>
        <v>Specularum</v>
      </c>
      <c r="R1997" t="str">
        <f t="shared" si="285"/>
        <v>Specularum</v>
      </c>
      <c r="S1997" t="s">
        <v>9899</v>
      </c>
      <c r="T1997" t="str">
        <f t="shared" si="286"/>
        <v>Diplomat</v>
      </c>
      <c r="U1997" t="s">
        <v>130</v>
      </c>
      <c r="W1997" t="s">
        <v>3022</v>
      </c>
      <c r="X1997" t="s">
        <v>3489</v>
      </c>
      <c r="Y1997" t="s">
        <v>9900</v>
      </c>
      <c r="Z1997" t="s">
        <v>64</v>
      </c>
      <c r="AA1997" t="s">
        <v>64</v>
      </c>
      <c r="AB1997" t="s">
        <v>2604</v>
      </c>
      <c r="AC1997" t="s">
        <v>109</v>
      </c>
      <c r="AD1997">
        <v>9</v>
      </c>
      <c r="AE1997">
        <v>13</v>
      </c>
      <c r="AF1997">
        <v>12</v>
      </c>
      <c r="AG1997">
        <v>10</v>
      </c>
      <c r="AH1997">
        <v>11</v>
      </c>
      <c r="AI1997">
        <v>11</v>
      </c>
      <c r="AK1997">
        <f t="shared" si="283"/>
        <v>66</v>
      </c>
    </row>
    <row r="1998" spans="1:37" x14ac:dyDescent="0.25">
      <c r="A1998" t="s">
        <v>9483</v>
      </c>
      <c r="B1998" t="s">
        <v>9908</v>
      </c>
      <c r="G1998" t="s">
        <v>9909</v>
      </c>
      <c r="H1998" t="s">
        <v>2705</v>
      </c>
      <c r="I1998" t="s">
        <v>73</v>
      </c>
      <c r="J1998">
        <v>8</v>
      </c>
      <c r="Q1998" t="str">
        <f t="shared" si="284"/>
        <v>Specularum</v>
      </c>
      <c r="R1998" t="str">
        <f t="shared" si="285"/>
        <v>Specularum</v>
      </c>
      <c r="S1998" t="s">
        <v>9910</v>
      </c>
      <c r="T1998" t="s">
        <v>307</v>
      </c>
      <c r="U1998" t="s">
        <v>49</v>
      </c>
      <c r="AK1998">
        <f t="shared" si="283"/>
        <v>0</v>
      </c>
    </row>
    <row r="1999" spans="1:37" x14ac:dyDescent="0.25">
      <c r="A1999" t="s">
        <v>9911</v>
      </c>
      <c r="B1999" t="s">
        <v>9912</v>
      </c>
      <c r="G1999" t="s">
        <v>9893</v>
      </c>
      <c r="H1999" t="s">
        <v>4586</v>
      </c>
      <c r="I1999" t="s">
        <v>73</v>
      </c>
      <c r="J1999">
        <v>5</v>
      </c>
      <c r="P1999" t="s">
        <v>4587</v>
      </c>
      <c r="Q1999" t="str">
        <f t="shared" si="284"/>
        <v>Specularum</v>
      </c>
      <c r="R1999" t="str">
        <f t="shared" si="285"/>
        <v>Specularum</v>
      </c>
      <c r="S1999" t="s">
        <v>9913</v>
      </c>
      <c r="T1999" t="s">
        <v>819</v>
      </c>
      <c r="U1999" t="s">
        <v>49</v>
      </c>
      <c r="W1999" t="s">
        <v>332</v>
      </c>
      <c r="X1999" t="s">
        <v>334</v>
      </c>
      <c r="Y1999" t="s">
        <v>552</v>
      </c>
      <c r="Z1999" t="s">
        <v>63</v>
      </c>
      <c r="AA1999" t="s">
        <v>63</v>
      </c>
      <c r="AC1999" t="s">
        <v>109</v>
      </c>
      <c r="AD1999">
        <v>9</v>
      </c>
      <c r="AE1999">
        <v>16</v>
      </c>
      <c r="AF1999">
        <v>12</v>
      </c>
      <c r="AG1999">
        <v>11</v>
      </c>
      <c r="AH1999">
        <v>10</v>
      </c>
      <c r="AI1999">
        <v>13</v>
      </c>
      <c r="AK1999">
        <f t="shared" si="283"/>
        <v>71</v>
      </c>
    </row>
    <row r="2000" spans="1:37" x14ac:dyDescent="0.25">
      <c r="A2000" t="s">
        <v>9914</v>
      </c>
      <c r="B2000" t="str">
        <f>A2000</f>
        <v>Korat</v>
      </c>
      <c r="G2000" t="s">
        <v>9915</v>
      </c>
      <c r="H2000" t="s">
        <v>8654</v>
      </c>
      <c r="I2000" t="str">
        <f>I1999</f>
        <v>Fighter</v>
      </c>
      <c r="J2000">
        <v>6</v>
      </c>
      <c r="P2000" t="s">
        <v>9740</v>
      </c>
      <c r="Q2000" t="str">
        <f t="shared" ref="Q2000:R2002" si="287">P2000</f>
        <v>Blight Swamp</v>
      </c>
      <c r="R2000" t="str">
        <f t="shared" si="287"/>
        <v>Blight Swamp</v>
      </c>
      <c r="S2000" t="s">
        <v>1120</v>
      </c>
      <c r="U2000" t="s">
        <v>49</v>
      </c>
      <c r="X2000" t="s">
        <v>8158</v>
      </c>
      <c r="AK2000">
        <f t="shared" si="283"/>
        <v>0</v>
      </c>
    </row>
    <row r="2001" spans="1:37" x14ac:dyDescent="0.25">
      <c r="A2001" t="s">
        <v>9916</v>
      </c>
      <c r="B2001" t="str">
        <f>A2001</f>
        <v>Carmelita</v>
      </c>
      <c r="G2001" t="str">
        <f>G2000</f>
        <v>AC2 p. 5</v>
      </c>
      <c r="H2001" t="s">
        <v>9918</v>
      </c>
      <c r="I2001" t="s">
        <v>89</v>
      </c>
      <c r="J2001">
        <v>0</v>
      </c>
      <c r="P2001" t="s">
        <v>9740</v>
      </c>
      <c r="Q2001" t="str">
        <f t="shared" si="287"/>
        <v>Blight Swamp</v>
      </c>
      <c r="R2001" t="str">
        <f t="shared" si="287"/>
        <v>Blight Swamp</v>
      </c>
      <c r="U2001" t="s">
        <v>130</v>
      </c>
      <c r="AK2001">
        <f t="shared" si="283"/>
        <v>0</v>
      </c>
    </row>
    <row r="2002" spans="1:37" x14ac:dyDescent="0.25">
      <c r="A2002" t="s">
        <v>9917</v>
      </c>
      <c r="B2002" t="str">
        <f>A2002</f>
        <v>Thut</v>
      </c>
      <c r="G2002" t="str">
        <f>G2001</f>
        <v>AC2 p. 5</v>
      </c>
      <c r="H2002" t="s">
        <v>8654</v>
      </c>
      <c r="I2002" t="s">
        <v>73</v>
      </c>
      <c r="J2002">
        <v>1</v>
      </c>
      <c r="P2002" t="s">
        <v>9740</v>
      </c>
      <c r="Q2002" t="str">
        <f t="shared" si="287"/>
        <v>Blight Swamp</v>
      </c>
      <c r="R2002" t="str">
        <f t="shared" si="287"/>
        <v>Blight Swamp</v>
      </c>
      <c r="T2002" t="s">
        <v>9919</v>
      </c>
      <c r="U2002" t="s">
        <v>49</v>
      </c>
      <c r="AK2002">
        <f t="shared" si="283"/>
        <v>0</v>
      </c>
    </row>
    <row r="2003" spans="1:37" x14ac:dyDescent="0.25">
      <c r="A2003" t="s">
        <v>9921</v>
      </c>
      <c r="C2003" t="s">
        <v>9927</v>
      </c>
      <c r="G2003" t="s">
        <v>9922</v>
      </c>
      <c r="H2003" t="s">
        <v>8116</v>
      </c>
      <c r="I2003" t="s">
        <v>412</v>
      </c>
      <c r="J2003">
        <v>8</v>
      </c>
      <c r="P2003" t="s">
        <v>9923</v>
      </c>
      <c r="Q2003" t="s">
        <v>9920</v>
      </c>
      <c r="R2003" t="str">
        <f>Q2003</f>
        <v>Isle of Rosentos</v>
      </c>
      <c r="U2003" t="s">
        <v>49</v>
      </c>
      <c r="W2003" t="s">
        <v>9924</v>
      </c>
      <c r="X2003" t="s">
        <v>648</v>
      </c>
      <c r="AK2003">
        <f t="shared" si="283"/>
        <v>0</v>
      </c>
    </row>
    <row r="2004" spans="1:37" x14ac:dyDescent="0.25">
      <c r="A2004" t="s">
        <v>9948</v>
      </c>
      <c r="B2004" t="s">
        <v>9951</v>
      </c>
      <c r="G2004" t="s">
        <v>9798</v>
      </c>
      <c r="H2004" t="s">
        <v>2718</v>
      </c>
      <c r="I2004" t="s">
        <v>73</v>
      </c>
      <c r="J2004">
        <v>2</v>
      </c>
      <c r="P2004" t="s">
        <v>9944</v>
      </c>
      <c r="Q2004" t="str">
        <f>P2004</f>
        <v>Ryania</v>
      </c>
      <c r="R2004" t="str">
        <f>Q2004</f>
        <v>Ryania</v>
      </c>
      <c r="U2004" t="s">
        <v>49</v>
      </c>
      <c r="V2004" t="s">
        <v>292</v>
      </c>
      <c r="W2004" t="s">
        <v>172</v>
      </c>
      <c r="Y2004" t="s">
        <v>9949</v>
      </c>
      <c r="Z2004" t="s">
        <v>64</v>
      </c>
      <c r="AA2004" t="s">
        <v>64</v>
      </c>
      <c r="AB2004" t="s">
        <v>2604</v>
      </c>
      <c r="AC2004" t="s">
        <v>9950</v>
      </c>
      <c r="AD2004">
        <v>16</v>
      </c>
      <c r="AE2004">
        <v>13</v>
      </c>
      <c r="AF2004">
        <v>9</v>
      </c>
      <c r="AG2004">
        <v>16</v>
      </c>
      <c r="AH2004">
        <v>16</v>
      </c>
      <c r="AI2004">
        <v>11</v>
      </c>
      <c r="AK2004">
        <f t="shared" si="283"/>
        <v>81</v>
      </c>
    </row>
    <row r="2005" spans="1:37" x14ac:dyDescent="0.25">
      <c r="A2005" t="s">
        <v>9952</v>
      </c>
      <c r="G2005" t="s">
        <v>9953</v>
      </c>
      <c r="Q2005" t="s">
        <v>9083</v>
      </c>
      <c r="R2005" t="str">
        <f>Q2005</f>
        <v>Luln</v>
      </c>
      <c r="U2005" t="s">
        <v>49</v>
      </c>
      <c r="AK2005">
        <f t="shared" si="283"/>
        <v>0</v>
      </c>
    </row>
    <row r="2006" spans="1:37" x14ac:dyDescent="0.25">
      <c r="A2006" t="s">
        <v>9954</v>
      </c>
      <c r="G2006" t="str">
        <f>G2005</f>
        <v>DDA3 p. 9</v>
      </c>
      <c r="Q2006" t="str">
        <f>Q2005</f>
        <v>Luln</v>
      </c>
      <c r="R2006" t="str">
        <f>R2005</f>
        <v>Luln</v>
      </c>
      <c r="S2006" t="s">
        <v>9955</v>
      </c>
      <c r="T2006" t="s">
        <v>9956</v>
      </c>
      <c r="U2006" t="s">
        <v>49</v>
      </c>
      <c r="X2006" t="s">
        <v>8423</v>
      </c>
      <c r="AK2006">
        <f t="shared" si="283"/>
        <v>0</v>
      </c>
    </row>
    <row r="2007" spans="1:37" x14ac:dyDescent="0.25">
      <c r="A2007" t="s">
        <v>9957</v>
      </c>
      <c r="G2007" t="s">
        <v>9958</v>
      </c>
      <c r="I2007" t="s">
        <v>163</v>
      </c>
      <c r="Q2007" t="str">
        <f>Q2006</f>
        <v>Luln</v>
      </c>
      <c r="R2007" t="str">
        <f>R2006</f>
        <v>Luln</v>
      </c>
      <c r="U2007" t="s">
        <v>49</v>
      </c>
      <c r="AK2007">
        <f t="shared" si="283"/>
        <v>0</v>
      </c>
    </row>
    <row r="2008" spans="1:37" x14ac:dyDescent="0.25">
      <c r="A2008" t="s">
        <v>9959</v>
      </c>
      <c r="G2008" t="str">
        <f>G2007</f>
        <v>DDA3 p. 10</v>
      </c>
      <c r="I2008" t="s">
        <v>73</v>
      </c>
      <c r="J2008">
        <v>2</v>
      </c>
      <c r="P2008" t="s">
        <v>9083</v>
      </c>
      <c r="Q2008" t="str">
        <f>P2008</f>
        <v>Luln</v>
      </c>
      <c r="R2008" t="str">
        <f>Q2008</f>
        <v>Luln</v>
      </c>
      <c r="U2008" t="s">
        <v>49</v>
      </c>
      <c r="AD2008">
        <v>16</v>
      </c>
      <c r="AE2008">
        <v>13</v>
      </c>
      <c r="AF2008">
        <v>9</v>
      </c>
      <c r="AG2008">
        <v>16</v>
      </c>
      <c r="AH2008">
        <v>16</v>
      </c>
      <c r="AI2008">
        <v>11</v>
      </c>
      <c r="AK2008">
        <f t="shared" si="283"/>
        <v>81</v>
      </c>
    </row>
    <row r="2009" spans="1:37" x14ac:dyDescent="0.25">
      <c r="A2009" t="s">
        <v>5817</v>
      </c>
      <c r="G2009" t="s">
        <v>9960</v>
      </c>
      <c r="Q2009" t="s">
        <v>2027</v>
      </c>
      <c r="R2009" t="str">
        <f>Q2009</f>
        <v>Dymrak Forest</v>
      </c>
      <c r="S2009" t="s">
        <v>9961</v>
      </c>
      <c r="T2009" t="s">
        <v>9962</v>
      </c>
      <c r="U2009" t="s">
        <v>49</v>
      </c>
      <c r="AK2009">
        <f t="shared" si="283"/>
        <v>0</v>
      </c>
    </row>
    <row r="2010" spans="1:37" x14ac:dyDescent="0.25">
      <c r="A2010" t="s">
        <v>9963</v>
      </c>
      <c r="G2010" t="s">
        <v>9965</v>
      </c>
      <c r="H2010" t="str">
        <f>I2010</f>
        <v>Orc</v>
      </c>
      <c r="I2010" t="s">
        <v>1792</v>
      </c>
      <c r="J2010">
        <v>0</v>
      </c>
      <c r="Q2010" t="str">
        <f>Q2009</f>
        <v>Dymrak Forest</v>
      </c>
      <c r="R2010" t="str">
        <f>R2009</f>
        <v>Dymrak Forest</v>
      </c>
      <c r="U2010" t="s">
        <v>49</v>
      </c>
      <c r="Y2010" t="s">
        <v>2405</v>
      </c>
      <c r="Z2010" t="s">
        <v>64</v>
      </c>
      <c r="AA2010" t="s">
        <v>64</v>
      </c>
      <c r="AK2010">
        <f t="shared" si="283"/>
        <v>0</v>
      </c>
    </row>
    <row r="2011" spans="1:37" x14ac:dyDescent="0.25">
      <c r="A2011" t="s">
        <v>9964</v>
      </c>
      <c r="G2011" t="str">
        <f>G2010</f>
        <v>DDA4 p. 10</v>
      </c>
      <c r="H2011" t="str">
        <f>I2011</f>
        <v>Elf</v>
      </c>
      <c r="I2011" t="s">
        <v>429</v>
      </c>
      <c r="J2011">
        <v>1</v>
      </c>
      <c r="Q2011" t="str">
        <f>Q2010</f>
        <v>Dymrak Forest</v>
      </c>
      <c r="R2011" t="str">
        <f>R2010</f>
        <v>Dymrak Forest</v>
      </c>
      <c r="U2011" t="s">
        <v>49</v>
      </c>
      <c r="Z2011" t="s">
        <v>64</v>
      </c>
      <c r="AA2011" t="s">
        <v>64</v>
      </c>
      <c r="AK2011">
        <f t="shared" si="283"/>
        <v>0</v>
      </c>
    </row>
    <row r="2012" spans="1:37" x14ac:dyDescent="0.25">
      <c r="A2012" t="s">
        <v>9966</v>
      </c>
      <c r="C2012" t="s">
        <v>9967</v>
      </c>
      <c r="G2012" t="str">
        <f>G2011</f>
        <v>DDA4 p. 10</v>
      </c>
      <c r="I2012" t="s">
        <v>73</v>
      </c>
      <c r="T2012" t="s">
        <v>655</v>
      </c>
      <c r="U2012" t="s">
        <v>49</v>
      </c>
      <c r="AK2012">
        <f t="shared" si="283"/>
        <v>0</v>
      </c>
    </row>
    <row r="2013" spans="1:37" x14ac:dyDescent="0.25">
      <c r="A2013" t="s">
        <v>9968</v>
      </c>
      <c r="B2013" t="s">
        <v>9969</v>
      </c>
      <c r="G2013" t="s">
        <v>9973</v>
      </c>
      <c r="I2013" t="s">
        <v>73</v>
      </c>
      <c r="J2013">
        <v>2</v>
      </c>
      <c r="Q2013" t="s">
        <v>9083</v>
      </c>
      <c r="R2013" t="str">
        <f>Q2013</f>
        <v>Luln</v>
      </c>
      <c r="T2013" t="str">
        <f>T2012</f>
        <v>adventurer</v>
      </c>
      <c r="U2013" t="s">
        <v>130</v>
      </c>
      <c r="Z2013" t="s">
        <v>64</v>
      </c>
      <c r="AA2013" t="s">
        <v>64</v>
      </c>
      <c r="AD2013">
        <v>16</v>
      </c>
      <c r="AE2013">
        <v>7</v>
      </c>
      <c r="AF2013">
        <v>9</v>
      </c>
      <c r="AG2013">
        <v>13</v>
      </c>
      <c r="AH2013">
        <v>14</v>
      </c>
      <c r="AI2013">
        <v>8</v>
      </c>
      <c r="AK2013">
        <f t="shared" si="283"/>
        <v>67</v>
      </c>
    </row>
    <row r="2014" spans="1:37" x14ac:dyDescent="0.25">
      <c r="A2014" t="s">
        <v>9970</v>
      </c>
      <c r="G2014" t="s">
        <v>9974</v>
      </c>
      <c r="I2014" t="s">
        <v>163</v>
      </c>
      <c r="J2014">
        <v>2</v>
      </c>
      <c r="Q2014" t="s">
        <v>9083</v>
      </c>
      <c r="R2014" t="str">
        <f>Q2014</f>
        <v>Luln</v>
      </c>
      <c r="T2014" t="str">
        <f>T2013</f>
        <v>adventurer</v>
      </c>
      <c r="U2014" t="s">
        <v>130</v>
      </c>
      <c r="AK2014">
        <f t="shared" si="283"/>
        <v>0</v>
      </c>
    </row>
    <row r="2015" spans="1:37" x14ac:dyDescent="0.25">
      <c r="A2015" t="s">
        <v>9971</v>
      </c>
      <c r="C2015" t="s">
        <v>107</v>
      </c>
      <c r="G2015" t="str">
        <f>G2014</f>
        <v>Old Basic p. 59</v>
      </c>
      <c r="I2015" t="s">
        <v>151</v>
      </c>
      <c r="J2015">
        <v>2</v>
      </c>
      <c r="Q2015" t="s">
        <v>9083</v>
      </c>
      <c r="R2015" t="str">
        <f>Q2015</f>
        <v>Luln</v>
      </c>
      <c r="T2015" t="str">
        <f>T2014</f>
        <v>adventurer</v>
      </c>
      <c r="U2015" t="s">
        <v>49</v>
      </c>
      <c r="AK2015">
        <f t="shared" si="283"/>
        <v>0</v>
      </c>
    </row>
    <row r="2016" spans="1:37" x14ac:dyDescent="0.25">
      <c r="A2016" t="s">
        <v>9972</v>
      </c>
      <c r="G2016" t="str">
        <f>G2015</f>
        <v>Old Basic p. 59</v>
      </c>
      <c r="I2016" t="s">
        <v>645</v>
      </c>
      <c r="J2016">
        <v>1</v>
      </c>
      <c r="Q2016" t="s">
        <v>9083</v>
      </c>
      <c r="R2016" t="str">
        <f>Q2016</f>
        <v>Luln</v>
      </c>
      <c r="T2016" t="str">
        <f>T2015</f>
        <v>adventurer</v>
      </c>
      <c r="U2016" t="s">
        <v>49</v>
      </c>
      <c r="AK2016">
        <f t="shared" si="283"/>
        <v>0</v>
      </c>
    </row>
    <row r="2017" spans="1:37" x14ac:dyDescent="0.25">
      <c r="A2017" t="s">
        <v>5819</v>
      </c>
      <c r="G2017" t="str">
        <f>G2016</f>
        <v>Old Basic p. 59</v>
      </c>
      <c r="I2017" t="s">
        <v>429</v>
      </c>
      <c r="J2017">
        <v>2</v>
      </c>
      <c r="Q2017" t="s">
        <v>9083</v>
      </c>
      <c r="R2017" t="str">
        <f>Q2017</f>
        <v>Luln</v>
      </c>
      <c r="T2017" t="str">
        <f>T2016</f>
        <v>adventurer</v>
      </c>
      <c r="U2017" t="s">
        <v>49</v>
      </c>
      <c r="AK2017">
        <f t="shared" si="283"/>
        <v>0</v>
      </c>
    </row>
    <row r="2018" spans="1:37" x14ac:dyDescent="0.25">
      <c r="A2018" t="s">
        <v>9975</v>
      </c>
      <c r="G2018" t="s">
        <v>9977</v>
      </c>
      <c r="I2018" t="s">
        <v>151</v>
      </c>
      <c r="J2018">
        <v>2</v>
      </c>
      <c r="R2018" t="s">
        <v>9978</v>
      </c>
      <c r="U2018" t="s">
        <v>130</v>
      </c>
      <c r="X2018" t="s">
        <v>133</v>
      </c>
      <c r="Y2018" t="s">
        <v>134</v>
      </c>
      <c r="Z2018" t="s">
        <v>64</v>
      </c>
      <c r="AA2018" t="s">
        <v>64</v>
      </c>
      <c r="AB2018" t="s">
        <v>2604</v>
      </c>
      <c r="AD2018">
        <v>12</v>
      </c>
      <c r="AE2018">
        <v>15</v>
      </c>
      <c r="AF2018">
        <v>13</v>
      </c>
      <c r="AG2018">
        <v>17</v>
      </c>
      <c r="AH2018">
        <v>15</v>
      </c>
      <c r="AI2018">
        <v>14</v>
      </c>
      <c r="AK2018">
        <f t="shared" si="283"/>
        <v>86</v>
      </c>
    </row>
    <row r="2019" spans="1:37" x14ac:dyDescent="0.25">
      <c r="A2019" t="s">
        <v>9976</v>
      </c>
      <c r="G2019" t="str">
        <f>G2018</f>
        <v>B3 p. 24</v>
      </c>
      <c r="I2019" t="str">
        <f>I2018</f>
        <v>Thief</v>
      </c>
      <c r="J2019">
        <v>2</v>
      </c>
      <c r="R2019" t="str">
        <f>R2018</f>
        <v>Silver Palace</v>
      </c>
      <c r="U2019" t="s">
        <v>130</v>
      </c>
      <c r="X2019" t="str">
        <f>X2018</f>
        <v>slender</v>
      </c>
      <c r="Y2019" t="s">
        <v>203</v>
      </c>
      <c r="Z2019" t="s">
        <v>64</v>
      </c>
      <c r="AA2019" t="s">
        <v>64</v>
      </c>
      <c r="AB2019" t="s">
        <v>2604</v>
      </c>
      <c r="AD2019">
        <v>11</v>
      </c>
      <c r="AE2019">
        <v>12</v>
      </c>
      <c r="AF2019">
        <v>15</v>
      </c>
      <c r="AG2019">
        <v>16</v>
      </c>
      <c r="AH2019">
        <v>18</v>
      </c>
      <c r="AI2019">
        <v>15</v>
      </c>
      <c r="AK2019">
        <f t="shared" si="283"/>
        <v>87</v>
      </c>
    </row>
    <row r="2020" spans="1:37" x14ac:dyDescent="0.25">
      <c r="A2020" t="s">
        <v>9979</v>
      </c>
      <c r="G2020" t="s">
        <v>9981</v>
      </c>
      <c r="I2020" t="s">
        <v>163</v>
      </c>
      <c r="J2020">
        <v>5</v>
      </c>
      <c r="Q2020" t="s">
        <v>9574</v>
      </c>
      <c r="R2020" t="str">
        <f>Q2020</f>
        <v>The Hill</v>
      </c>
      <c r="U2020" t="s">
        <v>130</v>
      </c>
      <c r="X2020" t="s">
        <v>3489</v>
      </c>
      <c r="Y2020" t="s">
        <v>106</v>
      </c>
      <c r="Z2020" t="s">
        <v>64</v>
      </c>
      <c r="AA2020" t="s">
        <v>64</v>
      </c>
      <c r="AD2020">
        <v>12</v>
      </c>
      <c r="AE2020">
        <v>13</v>
      </c>
      <c r="AF2020">
        <v>17</v>
      </c>
      <c r="AG2020">
        <v>12</v>
      </c>
      <c r="AH2020">
        <v>13</v>
      </c>
      <c r="AI2020">
        <v>14</v>
      </c>
      <c r="AK2020">
        <f t="shared" si="283"/>
        <v>81</v>
      </c>
    </row>
    <row r="2021" spans="1:37" x14ac:dyDescent="0.25">
      <c r="A2021" t="s">
        <v>9980</v>
      </c>
      <c r="G2021" t="str">
        <f>G2020</f>
        <v>B5 p. 7</v>
      </c>
      <c r="I2021" t="s">
        <v>46</v>
      </c>
      <c r="J2021">
        <v>6</v>
      </c>
      <c r="Q2021" t="str">
        <f>Q2020</f>
        <v>The Hill</v>
      </c>
      <c r="R2021" t="str">
        <f>Q2021</f>
        <v>The Hill</v>
      </c>
      <c r="U2021" t="s">
        <v>130</v>
      </c>
      <c r="X2021" t="str">
        <f>X2020</f>
        <v>plump</v>
      </c>
      <c r="Y2021" t="str">
        <f>Y2020</f>
        <v>Grey</v>
      </c>
      <c r="Z2021" t="s">
        <v>64</v>
      </c>
      <c r="AA2021" t="s">
        <v>64</v>
      </c>
      <c r="AD2021">
        <v>9</v>
      </c>
      <c r="AE2021">
        <v>15</v>
      </c>
      <c r="AF2021">
        <v>12</v>
      </c>
      <c r="AG2021">
        <v>10</v>
      </c>
      <c r="AH2021">
        <v>8</v>
      </c>
      <c r="AI2021">
        <v>13</v>
      </c>
      <c r="AK2021">
        <f t="shared" si="283"/>
        <v>67</v>
      </c>
    </row>
    <row r="2022" spans="1:37" x14ac:dyDescent="0.25">
      <c r="A2022" t="s">
        <v>9982</v>
      </c>
      <c r="B2022" t="s">
        <v>9983</v>
      </c>
      <c r="G2022" t="s">
        <v>9984</v>
      </c>
      <c r="I2022" t="s">
        <v>151</v>
      </c>
      <c r="J2022">
        <v>2</v>
      </c>
      <c r="Q2022" t="s">
        <v>9907</v>
      </c>
      <c r="R2022" t="str">
        <f>R2021</f>
        <v>The Hill</v>
      </c>
      <c r="U2022" t="s">
        <v>49</v>
      </c>
      <c r="AD2022">
        <v>10</v>
      </c>
      <c r="AE2022">
        <v>8</v>
      </c>
      <c r="AF2022">
        <v>13</v>
      </c>
      <c r="AG2022">
        <v>16</v>
      </c>
      <c r="AH2022">
        <v>9</v>
      </c>
      <c r="AI2022">
        <v>10</v>
      </c>
      <c r="AK2022">
        <f t="shared" si="283"/>
        <v>66</v>
      </c>
    </row>
    <row r="2023" spans="1:37" x14ac:dyDescent="0.25">
      <c r="A2023" t="s">
        <v>9985</v>
      </c>
      <c r="B2023" t="s">
        <v>9986</v>
      </c>
      <c r="G2023" t="s">
        <v>9581</v>
      </c>
      <c r="H2023" t="s">
        <v>9987</v>
      </c>
      <c r="I2023" t="s">
        <v>163</v>
      </c>
      <c r="J2023">
        <v>3</v>
      </c>
      <c r="P2023" t="s">
        <v>9574</v>
      </c>
      <c r="Q2023" t="str">
        <f>P2023</f>
        <v>The Hill</v>
      </c>
      <c r="R2023" t="str">
        <f>Q2023</f>
        <v>The Hill</v>
      </c>
      <c r="U2023" t="s">
        <v>49</v>
      </c>
      <c r="X2023" t="s">
        <v>2149</v>
      </c>
      <c r="AB2023" t="s">
        <v>8449</v>
      </c>
      <c r="AD2023">
        <v>12</v>
      </c>
      <c r="AE2023">
        <v>10</v>
      </c>
      <c r="AF2023">
        <v>16</v>
      </c>
      <c r="AG2023">
        <v>12</v>
      </c>
      <c r="AH2023">
        <v>9</v>
      </c>
      <c r="AI2023">
        <v>6</v>
      </c>
      <c r="AK2023">
        <f t="shared" si="283"/>
        <v>65</v>
      </c>
    </row>
    <row r="2024" spans="1:37" x14ac:dyDescent="0.25">
      <c r="A2024" t="s">
        <v>9988</v>
      </c>
      <c r="G2024" t="s">
        <v>9989</v>
      </c>
      <c r="I2024" t="s">
        <v>73</v>
      </c>
      <c r="J2024">
        <v>1</v>
      </c>
      <c r="R2024" t="str">
        <f>R2023</f>
        <v>The Hill</v>
      </c>
      <c r="S2024" t="s">
        <v>9990</v>
      </c>
      <c r="U2024" t="s">
        <v>49</v>
      </c>
      <c r="Z2024" t="s">
        <v>63</v>
      </c>
      <c r="AA2024" t="s">
        <v>63</v>
      </c>
      <c r="AK2024">
        <f t="shared" si="283"/>
        <v>0</v>
      </c>
    </row>
    <row r="2025" spans="1:37" x14ac:dyDescent="0.25">
      <c r="A2025" t="s">
        <v>7742</v>
      </c>
      <c r="B2025" t="s">
        <v>9991</v>
      </c>
      <c r="G2025" t="s">
        <v>9630</v>
      </c>
      <c r="H2025" t="s">
        <v>2718</v>
      </c>
      <c r="I2025" t="s">
        <v>73</v>
      </c>
      <c r="J2025">
        <v>1</v>
      </c>
      <c r="P2025" t="s">
        <v>5775</v>
      </c>
      <c r="Q2025" t="str">
        <f t="shared" ref="Q2025:R2029" si="288">P2025</f>
        <v>Specularum</v>
      </c>
      <c r="R2025" t="str">
        <f t="shared" si="288"/>
        <v>Specularum</v>
      </c>
      <c r="S2025" t="s">
        <v>9992</v>
      </c>
      <c r="U2025" t="s">
        <v>49</v>
      </c>
      <c r="V2025" t="s">
        <v>1316</v>
      </c>
      <c r="W2025" t="s">
        <v>205</v>
      </c>
      <c r="Y2025" t="s">
        <v>203</v>
      </c>
      <c r="Z2025" t="s">
        <v>64</v>
      </c>
      <c r="AA2025" t="s">
        <v>64</v>
      </c>
      <c r="AB2025" t="s">
        <v>108</v>
      </c>
      <c r="AC2025" t="s">
        <v>135</v>
      </c>
      <c r="AD2025">
        <v>12</v>
      </c>
      <c r="AE2025">
        <v>9</v>
      </c>
      <c r="AF2025">
        <v>11</v>
      </c>
      <c r="AG2025">
        <v>12</v>
      </c>
      <c r="AH2025">
        <v>11</v>
      </c>
      <c r="AI2025">
        <v>10</v>
      </c>
      <c r="AK2025">
        <f t="shared" si="283"/>
        <v>65</v>
      </c>
    </row>
    <row r="2026" spans="1:37" x14ac:dyDescent="0.25">
      <c r="A2026" t="str">
        <f>A2025</f>
        <v>Torenescu</v>
      </c>
      <c r="B2026" t="s">
        <v>9993</v>
      </c>
      <c r="G2026" t="s">
        <v>9486</v>
      </c>
      <c r="H2026" t="s">
        <v>2718</v>
      </c>
      <c r="I2026" t="s">
        <v>73</v>
      </c>
      <c r="J2026">
        <v>3</v>
      </c>
      <c r="P2026" t="s">
        <v>5775</v>
      </c>
      <c r="Q2026" t="str">
        <f t="shared" si="288"/>
        <v>Specularum</v>
      </c>
      <c r="R2026" t="str">
        <f t="shared" si="288"/>
        <v>Specularum</v>
      </c>
      <c r="U2026" t="s">
        <v>49</v>
      </c>
      <c r="W2026" t="s">
        <v>9994</v>
      </c>
      <c r="X2026" t="s">
        <v>9995</v>
      </c>
      <c r="Y2026" t="s">
        <v>1108</v>
      </c>
      <c r="Z2026" t="s">
        <v>64</v>
      </c>
      <c r="AA2026" t="s">
        <v>63</v>
      </c>
      <c r="AB2026" t="s">
        <v>2604</v>
      </c>
      <c r="AD2026">
        <v>13</v>
      </c>
      <c r="AE2026">
        <v>14</v>
      </c>
      <c r="AF2026">
        <v>9</v>
      </c>
      <c r="AG2026">
        <v>12</v>
      </c>
      <c r="AH2026">
        <v>13</v>
      </c>
      <c r="AI2026">
        <v>11</v>
      </c>
      <c r="AK2026">
        <f t="shared" si="283"/>
        <v>72</v>
      </c>
    </row>
    <row r="2027" spans="1:37" x14ac:dyDescent="0.25">
      <c r="A2027" t="s">
        <v>9996</v>
      </c>
      <c r="G2027" t="s">
        <v>9997</v>
      </c>
      <c r="P2027" t="s">
        <v>5775</v>
      </c>
      <c r="Q2027" t="str">
        <f t="shared" si="288"/>
        <v>Specularum</v>
      </c>
      <c r="R2027" t="str">
        <f t="shared" si="288"/>
        <v>Specularum</v>
      </c>
      <c r="T2027" t="s">
        <v>9998</v>
      </c>
      <c r="U2027" t="s">
        <v>49</v>
      </c>
      <c r="AK2027">
        <f t="shared" si="283"/>
        <v>0</v>
      </c>
    </row>
    <row r="2028" spans="1:37" x14ac:dyDescent="0.25">
      <c r="A2028" t="s">
        <v>9999</v>
      </c>
      <c r="G2028" t="s">
        <v>10000</v>
      </c>
      <c r="P2028" t="s">
        <v>5775</v>
      </c>
      <c r="Q2028" t="str">
        <f t="shared" si="288"/>
        <v>Specularum</v>
      </c>
      <c r="R2028" t="str">
        <f t="shared" si="288"/>
        <v>Specularum</v>
      </c>
      <c r="U2028" t="s">
        <v>130</v>
      </c>
      <c r="Z2028" t="s">
        <v>64</v>
      </c>
      <c r="AA2028" t="s">
        <v>64</v>
      </c>
      <c r="AK2028">
        <f t="shared" si="283"/>
        <v>0</v>
      </c>
    </row>
    <row r="2029" spans="1:37" x14ac:dyDescent="0.25">
      <c r="A2029" t="s">
        <v>9483</v>
      </c>
      <c r="B2029" t="s">
        <v>10002</v>
      </c>
      <c r="G2029" t="s">
        <v>10003</v>
      </c>
      <c r="H2029" t="s">
        <v>2705</v>
      </c>
      <c r="P2029" t="s">
        <v>5775</v>
      </c>
      <c r="Q2029" t="str">
        <f t="shared" si="288"/>
        <v>Specularum</v>
      </c>
      <c r="R2029" t="str">
        <f t="shared" si="288"/>
        <v>Specularum</v>
      </c>
      <c r="U2029" t="s">
        <v>130</v>
      </c>
      <c r="Y2029" t="s">
        <v>134</v>
      </c>
      <c r="Z2029" t="s">
        <v>64</v>
      </c>
      <c r="AA2029" t="s">
        <v>64</v>
      </c>
      <c r="AB2029" t="s">
        <v>2604</v>
      </c>
      <c r="AK2029">
        <f t="shared" si="283"/>
        <v>0</v>
      </c>
    </row>
    <row r="2030" spans="1:37" x14ac:dyDescent="0.25">
      <c r="A2030" t="s">
        <v>9483</v>
      </c>
      <c r="B2030" t="s">
        <v>10004</v>
      </c>
      <c r="G2030" t="str">
        <f>G2029</f>
        <v>B6 p. 7</v>
      </c>
      <c r="H2030" t="str">
        <f>H2029</f>
        <v>Thyatian</v>
      </c>
      <c r="P2030" t="s">
        <v>1161</v>
      </c>
      <c r="Q2030" t="str">
        <f>Q2029</f>
        <v>Specularum</v>
      </c>
      <c r="R2030" t="str">
        <f>Q2030</f>
        <v>Specularum</v>
      </c>
      <c r="T2030" t="s">
        <v>1916</v>
      </c>
      <c r="U2030" t="s">
        <v>49</v>
      </c>
      <c r="AK2030">
        <f t="shared" si="283"/>
        <v>0</v>
      </c>
    </row>
    <row r="2031" spans="1:37" x14ac:dyDescent="0.25">
      <c r="A2031" t="s">
        <v>7742</v>
      </c>
      <c r="B2031" t="s">
        <v>10005</v>
      </c>
      <c r="G2031" t="str">
        <f>G2030</f>
        <v>B6 p. 7</v>
      </c>
      <c r="H2031" t="s">
        <v>2718</v>
      </c>
      <c r="P2031" t="s">
        <v>5775</v>
      </c>
      <c r="Q2031" t="str">
        <f>P2031</f>
        <v>Specularum</v>
      </c>
      <c r="R2031" t="str">
        <f>Q2031</f>
        <v>Specularum</v>
      </c>
      <c r="U2031" t="s">
        <v>49</v>
      </c>
      <c r="Y2031" t="s">
        <v>863</v>
      </c>
      <c r="AK2031">
        <f t="shared" si="283"/>
        <v>0</v>
      </c>
    </row>
    <row r="2032" spans="1:37" x14ac:dyDescent="0.25">
      <c r="A2032" t="s">
        <v>10008</v>
      </c>
      <c r="G2032" t="s">
        <v>10009</v>
      </c>
      <c r="H2032" t="s">
        <v>2705</v>
      </c>
      <c r="Q2032" t="str">
        <f>Q2031</f>
        <v>Specularum</v>
      </c>
      <c r="R2032" t="str">
        <f>Q2032</f>
        <v>Specularum</v>
      </c>
      <c r="T2032" t="s">
        <v>10010</v>
      </c>
      <c r="U2032" t="s">
        <v>49</v>
      </c>
      <c r="AK2032">
        <f t="shared" si="283"/>
        <v>0</v>
      </c>
    </row>
    <row r="2033" spans="1:37" x14ac:dyDescent="0.25">
      <c r="A2033" t="s">
        <v>10011</v>
      </c>
      <c r="G2033" t="str">
        <f>G2032</f>
        <v>B6 p. 8</v>
      </c>
      <c r="H2033" t="s">
        <v>8116</v>
      </c>
      <c r="R2033" t="s">
        <v>2978</v>
      </c>
      <c r="T2033" t="s">
        <v>10012</v>
      </c>
      <c r="U2033" t="s">
        <v>49</v>
      </c>
      <c r="X2033" t="s">
        <v>635</v>
      </c>
      <c r="Y2033" t="s">
        <v>107</v>
      </c>
      <c r="AK2033">
        <f t="shared" si="283"/>
        <v>0</v>
      </c>
    </row>
    <row r="2034" spans="1:37" x14ac:dyDescent="0.25">
      <c r="A2034" t="s">
        <v>10015</v>
      </c>
      <c r="G2034" t="s">
        <v>9829</v>
      </c>
      <c r="Q2034" t="s">
        <v>5775</v>
      </c>
      <c r="R2034" t="s">
        <v>5775</v>
      </c>
      <c r="U2034" t="s">
        <v>130</v>
      </c>
      <c r="Z2034" t="s">
        <v>64</v>
      </c>
      <c r="AA2034" t="s">
        <v>64</v>
      </c>
      <c r="AK2034">
        <f t="shared" si="283"/>
        <v>0</v>
      </c>
    </row>
    <row r="2035" spans="1:37" x14ac:dyDescent="0.25">
      <c r="A2035" t="s">
        <v>10017</v>
      </c>
      <c r="G2035" t="s">
        <v>10019</v>
      </c>
      <c r="Q2035" t="str">
        <f t="shared" ref="Q2035:R2037" si="289">Q2034</f>
        <v>Specularum</v>
      </c>
      <c r="R2035" t="str">
        <f t="shared" si="289"/>
        <v>Specularum</v>
      </c>
      <c r="U2035" t="s">
        <v>49</v>
      </c>
      <c r="AK2035">
        <f t="shared" si="283"/>
        <v>0</v>
      </c>
    </row>
    <row r="2036" spans="1:37" x14ac:dyDescent="0.25">
      <c r="A2036" t="s">
        <v>7742</v>
      </c>
      <c r="B2036" t="s">
        <v>10021</v>
      </c>
      <c r="G2036" t="s">
        <v>9825</v>
      </c>
      <c r="H2036" t="s">
        <v>2718</v>
      </c>
      <c r="I2036" t="s">
        <v>89</v>
      </c>
      <c r="J2036">
        <v>0</v>
      </c>
      <c r="P2036" t="str">
        <f>Q2036</f>
        <v>Specularum</v>
      </c>
      <c r="Q2036" t="str">
        <f t="shared" si="289"/>
        <v>Specularum</v>
      </c>
      <c r="R2036" t="str">
        <f t="shared" si="289"/>
        <v>Specularum</v>
      </c>
      <c r="T2036" t="s">
        <v>10022</v>
      </c>
      <c r="U2036" t="s">
        <v>49</v>
      </c>
      <c r="AK2036">
        <f t="shared" si="283"/>
        <v>0</v>
      </c>
    </row>
    <row r="2037" spans="1:37" x14ac:dyDescent="0.25">
      <c r="A2037" t="s">
        <v>10024</v>
      </c>
      <c r="G2037" t="str">
        <f>G2035</f>
        <v>B6 p. 10</v>
      </c>
      <c r="H2037" t="s">
        <v>2705</v>
      </c>
      <c r="Q2037" t="str">
        <f t="shared" si="289"/>
        <v>Specularum</v>
      </c>
      <c r="R2037" t="str">
        <f t="shared" si="289"/>
        <v>Specularum</v>
      </c>
      <c r="T2037" t="s">
        <v>10025</v>
      </c>
      <c r="U2037" t="s">
        <v>49</v>
      </c>
      <c r="V2037" t="s">
        <v>97</v>
      </c>
      <c r="X2037" t="s">
        <v>7270</v>
      </c>
      <c r="AK2037">
        <f t="shared" si="283"/>
        <v>0</v>
      </c>
    </row>
    <row r="2038" spans="1:37" x14ac:dyDescent="0.25">
      <c r="A2038" t="s">
        <v>10026</v>
      </c>
      <c r="G2038" t="s">
        <v>9825</v>
      </c>
      <c r="Q2038" t="str">
        <f t="shared" ref="Q2038:R2042" si="290">Q2037</f>
        <v>Specularum</v>
      </c>
      <c r="R2038" t="str">
        <f t="shared" si="290"/>
        <v>Specularum</v>
      </c>
      <c r="T2038" t="s">
        <v>10027</v>
      </c>
      <c r="U2038" t="s">
        <v>49</v>
      </c>
      <c r="AK2038">
        <f t="shared" si="283"/>
        <v>0</v>
      </c>
    </row>
    <row r="2039" spans="1:37" x14ac:dyDescent="0.25">
      <c r="A2039" t="s">
        <v>10028</v>
      </c>
      <c r="G2039" t="str">
        <f>G2038</f>
        <v>B6 p. 11</v>
      </c>
      <c r="Q2039" t="str">
        <f t="shared" si="290"/>
        <v>Specularum</v>
      </c>
      <c r="R2039" t="str">
        <f t="shared" si="290"/>
        <v>Specularum</v>
      </c>
      <c r="U2039" t="s">
        <v>49</v>
      </c>
      <c r="AK2039">
        <f t="shared" si="283"/>
        <v>0</v>
      </c>
    </row>
    <row r="2040" spans="1:37" x14ac:dyDescent="0.25">
      <c r="A2040" t="s">
        <v>10029</v>
      </c>
      <c r="B2040" t="s">
        <v>10030</v>
      </c>
      <c r="G2040" t="str">
        <f>G2039</f>
        <v>B6 p. 11</v>
      </c>
      <c r="H2040" t="s">
        <v>2705</v>
      </c>
      <c r="Q2040" t="str">
        <f t="shared" si="290"/>
        <v>Specularum</v>
      </c>
      <c r="R2040" t="str">
        <f t="shared" si="290"/>
        <v>Specularum</v>
      </c>
      <c r="U2040" t="s">
        <v>49</v>
      </c>
      <c r="AK2040">
        <f t="shared" si="283"/>
        <v>0</v>
      </c>
    </row>
    <row r="2041" spans="1:37" x14ac:dyDescent="0.25">
      <c r="A2041" t="s">
        <v>10031</v>
      </c>
      <c r="G2041" t="str">
        <f>G2040</f>
        <v>B6 p. 11</v>
      </c>
      <c r="Q2041" t="str">
        <f t="shared" si="290"/>
        <v>Specularum</v>
      </c>
      <c r="R2041" t="str">
        <f t="shared" si="290"/>
        <v>Specularum</v>
      </c>
      <c r="T2041" t="s">
        <v>2892</v>
      </c>
      <c r="U2041" t="s">
        <v>49</v>
      </c>
      <c r="AK2041">
        <f t="shared" si="283"/>
        <v>0</v>
      </c>
    </row>
    <row r="2042" spans="1:37" x14ac:dyDescent="0.25">
      <c r="A2042" t="s">
        <v>10032</v>
      </c>
      <c r="G2042" t="s">
        <v>9821</v>
      </c>
      <c r="H2042" t="s">
        <v>9028</v>
      </c>
      <c r="I2042" t="s">
        <v>429</v>
      </c>
      <c r="J2042">
        <v>1</v>
      </c>
      <c r="Q2042" t="str">
        <f t="shared" si="290"/>
        <v>Specularum</v>
      </c>
      <c r="R2042" t="str">
        <f t="shared" si="290"/>
        <v>Specularum</v>
      </c>
      <c r="T2042" t="s">
        <v>9084</v>
      </c>
      <c r="U2042" t="s">
        <v>49</v>
      </c>
      <c r="AK2042">
        <f t="shared" si="283"/>
        <v>0</v>
      </c>
    </row>
    <row r="2043" spans="1:37" x14ac:dyDescent="0.25">
      <c r="A2043" t="s">
        <v>10033</v>
      </c>
      <c r="G2043" t="s">
        <v>10034</v>
      </c>
      <c r="I2043" t="s">
        <v>73</v>
      </c>
      <c r="J2043">
        <v>5</v>
      </c>
      <c r="Q2043" t="s">
        <v>9252</v>
      </c>
      <c r="R2043" t="str">
        <f>Q2043</f>
        <v>Kelvin City</v>
      </c>
      <c r="T2043" t="s">
        <v>9594</v>
      </c>
      <c r="U2043" t="s">
        <v>49</v>
      </c>
      <c r="V2043" t="s">
        <v>527</v>
      </c>
      <c r="W2043" t="s">
        <v>2576</v>
      </c>
      <c r="Y2043" t="s">
        <v>10035</v>
      </c>
      <c r="AK2043">
        <f t="shared" si="283"/>
        <v>0</v>
      </c>
    </row>
    <row r="2044" spans="1:37" x14ac:dyDescent="0.25">
      <c r="A2044" t="s">
        <v>10036</v>
      </c>
      <c r="G2044" t="s">
        <v>10056</v>
      </c>
      <c r="H2044" t="s">
        <v>2718</v>
      </c>
      <c r="I2044" t="str">
        <f>I2043</f>
        <v>Fighter</v>
      </c>
      <c r="J2044">
        <v>5</v>
      </c>
      <c r="P2044" t="s">
        <v>10038</v>
      </c>
      <c r="Q2044" t="str">
        <f>R2044</f>
        <v>Kelvin City</v>
      </c>
      <c r="R2044" t="str">
        <f>R2043</f>
        <v>Kelvin City</v>
      </c>
      <c r="T2044" t="s">
        <v>1697</v>
      </c>
      <c r="U2044" t="s">
        <v>49</v>
      </c>
      <c r="V2044" t="s">
        <v>665</v>
      </c>
      <c r="W2044" t="s">
        <v>205</v>
      </c>
      <c r="Y2044" t="s">
        <v>57</v>
      </c>
      <c r="Z2044" t="s">
        <v>64</v>
      </c>
      <c r="AA2044" t="s">
        <v>64</v>
      </c>
      <c r="AB2044" t="s">
        <v>2604</v>
      </c>
      <c r="AD2044">
        <v>15</v>
      </c>
      <c r="AE2044">
        <v>10</v>
      </c>
      <c r="AF2044">
        <v>9</v>
      </c>
      <c r="AG2044">
        <v>14</v>
      </c>
      <c r="AH2044">
        <v>12</v>
      </c>
      <c r="AI2044">
        <v>15</v>
      </c>
      <c r="AK2044">
        <f t="shared" si="283"/>
        <v>75</v>
      </c>
    </row>
    <row r="2045" spans="1:37" x14ac:dyDescent="0.25">
      <c r="A2045" t="s">
        <v>10043</v>
      </c>
      <c r="G2045" t="str">
        <f>G2044</f>
        <v>B10 pull-out sheet III</v>
      </c>
      <c r="H2045" t="str">
        <f>H2044</f>
        <v>Traladaran</v>
      </c>
      <c r="Q2045" t="s">
        <v>10042</v>
      </c>
      <c r="R2045" t="str">
        <f>Q2045</f>
        <v>Kelvin Moor</v>
      </c>
      <c r="T2045" t="s">
        <v>10045</v>
      </c>
      <c r="U2045" t="s">
        <v>130</v>
      </c>
      <c r="Z2045" t="s">
        <v>64</v>
      </c>
      <c r="AA2045" t="s">
        <v>64</v>
      </c>
      <c r="AK2045">
        <f t="shared" si="283"/>
        <v>0</v>
      </c>
    </row>
    <row r="2046" spans="1:37" x14ac:dyDescent="0.25">
      <c r="A2046" t="s">
        <v>10047</v>
      </c>
      <c r="G2046" t="str">
        <f>G2044</f>
        <v>B10 pull-out sheet III</v>
      </c>
      <c r="H2046" t="str">
        <f>H2045</f>
        <v>Traladaran</v>
      </c>
      <c r="I2046" t="s">
        <v>73</v>
      </c>
      <c r="J2046">
        <v>5</v>
      </c>
      <c r="P2046" t="str">
        <f>Q2046</f>
        <v>Sukiskyn</v>
      </c>
      <c r="Q2046" t="s">
        <v>10038</v>
      </c>
      <c r="R2046" t="str">
        <f>Q2046</f>
        <v>Sukiskyn</v>
      </c>
      <c r="T2046" t="s">
        <v>1697</v>
      </c>
      <c r="U2046" t="s">
        <v>49</v>
      </c>
      <c r="V2046" t="s">
        <v>527</v>
      </c>
      <c r="W2046" t="s">
        <v>205</v>
      </c>
      <c r="Y2046" t="s">
        <v>57</v>
      </c>
      <c r="Z2046" t="s">
        <v>63</v>
      </c>
      <c r="AA2046" t="s">
        <v>63</v>
      </c>
      <c r="AB2046" t="s">
        <v>2604</v>
      </c>
      <c r="AD2046">
        <v>16</v>
      </c>
      <c r="AE2046">
        <v>11</v>
      </c>
      <c r="AF2046">
        <v>15</v>
      </c>
      <c r="AG2046">
        <v>9</v>
      </c>
      <c r="AH2046">
        <v>13</v>
      </c>
      <c r="AI2046">
        <v>12</v>
      </c>
      <c r="AK2046">
        <f t="shared" si="283"/>
        <v>76</v>
      </c>
    </row>
    <row r="2047" spans="1:37" x14ac:dyDescent="0.25">
      <c r="A2047" t="s">
        <v>10048</v>
      </c>
      <c r="G2047" t="str">
        <f t="shared" ref="G2047:G2052" si="291">G2045</f>
        <v>B10 pull-out sheet III</v>
      </c>
      <c r="H2047" t="str">
        <f t="shared" ref="H2047:H2053" si="292">H2046</f>
        <v>Traladaran</v>
      </c>
      <c r="I2047" t="str">
        <f>I2046</f>
        <v>Fighter</v>
      </c>
      <c r="J2047">
        <v>2</v>
      </c>
      <c r="P2047" t="s">
        <v>7385</v>
      </c>
      <c r="Q2047" t="s">
        <v>10038</v>
      </c>
      <c r="R2047" t="str">
        <f t="shared" ref="R2047:R2053" si="293">Q2047</f>
        <v>Sukiskyn</v>
      </c>
      <c r="T2047" t="str">
        <f>T2046</f>
        <v>ostler</v>
      </c>
      <c r="U2047" t="s">
        <v>130</v>
      </c>
      <c r="V2047" t="s">
        <v>182</v>
      </c>
      <c r="W2047" t="s">
        <v>3022</v>
      </c>
      <c r="Y2047" t="s">
        <v>10059</v>
      </c>
      <c r="Z2047" t="s">
        <v>64</v>
      </c>
      <c r="AA2047" t="s">
        <v>64</v>
      </c>
      <c r="AB2047" t="s">
        <v>2604</v>
      </c>
      <c r="AD2047">
        <v>9</v>
      </c>
      <c r="AE2047">
        <v>15</v>
      </c>
      <c r="AF2047">
        <v>10</v>
      </c>
      <c r="AG2047">
        <v>13</v>
      </c>
      <c r="AH2047">
        <v>11</v>
      </c>
      <c r="AI2047">
        <v>12</v>
      </c>
      <c r="AK2047">
        <f t="shared" si="283"/>
        <v>70</v>
      </c>
    </row>
    <row r="2048" spans="1:37" x14ac:dyDescent="0.25">
      <c r="A2048" t="s">
        <v>10049</v>
      </c>
      <c r="G2048" t="str">
        <f t="shared" si="291"/>
        <v>B10 pull-out sheet III</v>
      </c>
      <c r="H2048" t="str">
        <f t="shared" si="292"/>
        <v>Traladaran</v>
      </c>
      <c r="I2048" t="str">
        <f>I2047</f>
        <v>Fighter</v>
      </c>
      <c r="J2048">
        <v>3</v>
      </c>
      <c r="P2048" t="str">
        <f>Q2048</f>
        <v>Sukiskyn</v>
      </c>
      <c r="Q2048" t="s">
        <v>10038</v>
      </c>
      <c r="R2048" t="str">
        <f t="shared" si="293"/>
        <v>Sukiskyn</v>
      </c>
      <c r="T2048" t="str">
        <f>T2047</f>
        <v>ostler</v>
      </c>
      <c r="U2048" t="s">
        <v>49</v>
      </c>
      <c r="V2048" t="s">
        <v>695</v>
      </c>
      <c r="W2048" t="s">
        <v>205</v>
      </c>
      <c r="Y2048" t="s">
        <v>57</v>
      </c>
      <c r="AA2048" t="s">
        <v>63</v>
      </c>
      <c r="AB2048" t="str">
        <f>AB2047</f>
        <v>Fair</v>
      </c>
      <c r="AD2048">
        <v>9</v>
      </c>
      <c r="AE2048">
        <v>15</v>
      </c>
      <c r="AF2048">
        <v>10</v>
      </c>
      <c r="AG2048">
        <v>13</v>
      </c>
      <c r="AH2048">
        <v>11</v>
      </c>
      <c r="AI2048">
        <v>12</v>
      </c>
      <c r="AK2048">
        <f t="shared" si="283"/>
        <v>70</v>
      </c>
    </row>
    <row r="2049" spans="1:37" x14ac:dyDescent="0.25">
      <c r="A2049" t="s">
        <v>10050</v>
      </c>
      <c r="G2049" t="str">
        <f t="shared" si="291"/>
        <v>B10 pull-out sheet III</v>
      </c>
      <c r="H2049" t="str">
        <f t="shared" si="292"/>
        <v>Traladaran</v>
      </c>
      <c r="I2049" t="s">
        <v>89</v>
      </c>
      <c r="J2049">
        <v>0</v>
      </c>
      <c r="P2049" t="s">
        <v>2978</v>
      </c>
      <c r="Q2049" t="s">
        <v>10038</v>
      </c>
      <c r="R2049" t="str">
        <f t="shared" si="293"/>
        <v>Sukiskyn</v>
      </c>
      <c r="T2049" t="str">
        <f>T2048</f>
        <v>ostler</v>
      </c>
      <c r="U2049" t="s">
        <v>130</v>
      </c>
      <c r="V2049" t="s">
        <v>229</v>
      </c>
      <c r="W2049" t="s">
        <v>4593</v>
      </c>
      <c r="Y2049" t="s">
        <v>2604</v>
      </c>
      <c r="Z2049" t="s">
        <v>64</v>
      </c>
      <c r="AA2049" t="s">
        <v>64</v>
      </c>
      <c r="AB2049" t="s">
        <v>2604</v>
      </c>
      <c r="AD2049">
        <v>6</v>
      </c>
      <c r="AE2049">
        <v>17</v>
      </c>
      <c r="AF2049">
        <v>10</v>
      </c>
      <c r="AG2049">
        <v>9</v>
      </c>
      <c r="AH2049">
        <v>11</v>
      </c>
      <c r="AI2049">
        <v>10</v>
      </c>
      <c r="AK2049">
        <f t="shared" si="283"/>
        <v>63</v>
      </c>
    </row>
    <row r="2050" spans="1:37" x14ac:dyDescent="0.25">
      <c r="A2050" t="s">
        <v>10051</v>
      </c>
      <c r="G2050" t="str">
        <f t="shared" si="291"/>
        <v>B10 pull-out sheet III</v>
      </c>
      <c r="H2050" t="str">
        <f t="shared" si="292"/>
        <v>Traladaran</v>
      </c>
      <c r="I2050" t="s">
        <v>163</v>
      </c>
      <c r="J2050">
        <v>2</v>
      </c>
      <c r="P2050" t="str">
        <f>Q2050</f>
        <v>Sukiskyn</v>
      </c>
      <c r="Q2050" t="s">
        <v>10038</v>
      </c>
      <c r="R2050" t="str">
        <f t="shared" si="293"/>
        <v>Sukiskyn</v>
      </c>
      <c r="T2050" t="str">
        <f>T2049</f>
        <v>ostler</v>
      </c>
      <c r="U2050" t="s">
        <v>130</v>
      </c>
      <c r="V2050" t="s">
        <v>138</v>
      </c>
      <c r="X2050" t="s">
        <v>3489</v>
      </c>
      <c r="Y2050" t="s">
        <v>57</v>
      </c>
      <c r="Z2050" t="s">
        <v>64</v>
      </c>
      <c r="AA2050" t="s">
        <v>64</v>
      </c>
      <c r="AB2050" t="str">
        <f>AB2049</f>
        <v>Fair</v>
      </c>
      <c r="AD2050">
        <v>10</v>
      </c>
      <c r="AE2050">
        <v>11</v>
      </c>
      <c r="AF2050">
        <v>16</v>
      </c>
      <c r="AG2050">
        <v>14</v>
      </c>
      <c r="AH2050">
        <v>9</v>
      </c>
      <c r="AI2050">
        <v>12</v>
      </c>
      <c r="AK2050">
        <f t="shared" si="283"/>
        <v>72</v>
      </c>
    </row>
    <row r="2051" spans="1:37" x14ac:dyDescent="0.25">
      <c r="A2051" t="s">
        <v>10052</v>
      </c>
      <c r="G2051" t="str">
        <f t="shared" si="291"/>
        <v>B10 pull-out sheet III</v>
      </c>
      <c r="H2051" t="str">
        <f t="shared" si="292"/>
        <v>Traladaran</v>
      </c>
      <c r="I2051" t="s">
        <v>89</v>
      </c>
      <c r="J2051">
        <v>0</v>
      </c>
      <c r="P2051" t="str">
        <f>Q2051</f>
        <v>Sukiskyn</v>
      </c>
      <c r="Q2051" t="s">
        <v>10038</v>
      </c>
      <c r="R2051" t="str">
        <f t="shared" si="293"/>
        <v>Sukiskyn</v>
      </c>
      <c r="U2051" t="s">
        <v>49</v>
      </c>
      <c r="V2051" t="s">
        <v>1401</v>
      </c>
      <c r="Y2051" t="s">
        <v>57</v>
      </c>
      <c r="Z2051" t="s">
        <v>64</v>
      </c>
      <c r="AA2051" t="s">
        <v>64</v>
      </c>
      <c r="AB2051" t="str">
        <f>AB2050</f>
        <v>Fair</v>
      </c>
      <c r="AD2051">
        <v>6</v>
      </c>
      <c r="AE2051">
        <v>12</v>
      </c>
      <c r="AF2051">
        <v>9</v>
      </c>
      <c r="AG2051">
        <v>12</v>
      </c>
      <c r="AH2051">
        <v>10</v>
      </c>
      <c r="AI2051">
        <v>12</v>
      </c>
      <c r="AK2051">
        <f t="shared" ref="AK2051:AK2114" si="294">AD2051+AE2051+AF2051+AG2051+AH2051+AI2051</f>
        <v>61</v>
      </c>
    </row>
    <row r="2052" spans="1:37" x14ac:dyDescent="0.25">
      <c r="A2052" t="s">
        <v>10053</v>
      </c>
      <c r="G2052" t="str">
        <f t="shared" si="291"/>
        <v>B10 pull-out sheet III</v>
      </c>
      <c r="H2052" t="str">
        <f t="shared" si="292"/>
        <v>Traladaran</v>
      </c>
      <c r="I2052" t="s">
        <v>163</v>
      </c>
      <c r="J2052">
        <v>4</v>
      </c>
      <c r="P2052" t="s">
        <v>7385</v>
      </c>
      <c r="Q2052" t="s">
        <v>10038</v>
      </c>
      <c r="R2052" t="str">
        <f t="shared" si="293"/>
        <v>Sukiskyn</v>
      </c>
      <c r="U2052" t="s">
        <v>130</v>
      </c>
      <c r="V2052" t="s">
        <v>10060</v>
      </c>
      <c r="W2052" t="s">
        <v>2576</v>
      </c>
      <c r="X2052" t="s">
        <v>309</v>
      </c>
      <c r="Y2052" t="s">
        <v>106</v>
      </c>
      <c r="Z2052" t="s">
        <v>64</v>
      </c>
      <c r="AA2052" t="s">
        <v>64</v>
      </c>
      <c r="AB2052" t="str">
        <f>AB2051</f>
        <v>Fair</v>
      </c>
      <c r="AD2052">
        <v>8</v>
      </c>
      <c r="AE2052">
        <v>14</v>
      </c>
      <c r="AF2052">
        <v>18</v>
      </c>
      <c r="AG2052">
        <v>9</v>
      </c>
      <c r="AH2052">
        <v>9</v>
      </c>
      <c r="AI2052">
        <v>10</v>
      </c>
      <c r="AK2052">
        <f t="shared" si="294"/>
        <v>68</v>
      </c>
    </row>
    <row r="2053" spans="1:37" x14ac:dyDescent="0.25">
      <c r="A2053" t="s">
        <v>10054</v>
      </c>
      <c r="G2053" t="s">
        <v>10037</v>
      </c>
      <c r="H2053" t="str">
        <f t="shared" si="292"/>
        <v>Traladaran</v>
      </c>
      <c r="I2053" t="s">
        <v>89</v>
      </c>
      <c r="J2053">
        <v>0</v>
      </c>
      <c r="P2053" t="s">
        <v>2978</v>
      </c>
      <c r="Q2053" t="s">
        <v>10038</v>
      </c>
      <c r="R2053" t="str">
        <f t="shared" si="293"/>
        <v>Sukiskyn</v>
      </c>
      <c r="T2053" t="s">
        <v>10061</v>
      </c>
      <c r="U2053" t="s">
        <v>130</v>
      </c>
      <c r="V2053" t="s">
        <v>450</v>
      </c>
      <c r="W2053" t="s">
        <v>205</v>
      </c>
      <c r="Y2053" t="s">
        <v>4372</v>
      </c>
      <c r="Z2053" t="s">
        <v>64</v>
      </c>
      <c r="AA2053" t="s">
        <v>64</v>
      </c>
      <c r="AB2053" t="s">
        <v>108</v>
      </c>
      <c r="AD2053">
        <v>9</v>
      </c>
      <c r="AE2053">
        <v>10</v>
      </c>
      <c r="AF2053">
        <v>11</v>
      </c>
      <c r="AG2053">
        <v>10</v>
      </c>
      <c r="AH2053">
        <v>9</v>
      </c>
      <c r="AI2053">
        <v>14</v>
      </c>
      <c r="AK2053">
        <f t="shared" si="294"/>
        <v>63</v>
      </c>
    </row>
    <row r="2054" spans="1:37" x14ac:dyDescent="0.25">
      <c r="A2054" t="s">
        <v>10055</v>
      </c>
      <c r="G2054" t="str">
        <f>G2053</f>
        <v>B10 pull-out sheet IV</v>
      </c>
      <c r="H2054" t="str">
        <f>H2053</f>
        <v>Traladaran</v>
      </c>
      <c r="I2054" t="s">
        <v>89</v>
      </c>
      <c r="J2054">
        <v>0</v>
      </c>
      <c r="P2054" t="s">
        <v>7385</v>
      </c>
      <c r="Q2054" t="s">
        <v>10038</v>
      </c>
      <c r="R2054" t="str">
        <f>R2053</f>
        <v>Sukiskyn</v>
      </c>
      <c r="T2054" t="s">
        <v>822</v>
      </c>
      <c r="U2054" t="s">
        <v>49</v>
      </c>
      <c r="V2054" t="s">
        <v>9814</v>
      </c>
      <c r="X2054" t="s">
        <v>3489</v>
      </c>
      <c r="Y2054" t="s">
        <v>2405</v>
      </c>
      <c r="AB2054" t="s">
        <v>2604</v>
      </c>
      <c r="AD2054">
        <v>10</v>
      </c>
      <c r="AE2054">
        <v>11</v>
      </c>
      <c r="AF2054">
        <v>9</v>
      </c>
      <c r="AG2054">
        <v>9</v>
      </c>
      <c r="AH2054">
        <v>11</v>
      </c>
      <c r="AI2054">
        <v>9</v>
      </c>
      <c r="AK2054">
        <f t="shared" si="294"/>
        <v>59</v>
      </c>
    </row>
    <row r="2055" spans="1:37" x14ac:dyDescent="0.25">
      <c r="A2055" t="s">
        <v>10057</v>
      </c>
      <c r="G2055" t="str">
        <f>G2052</f>
        <v>B10 pull-out sheet III</v>
      </c>
      <c r="H2055" t="str">
        <f>H2054</f>
        <v>Traladaran</v>
      </c>
      <c r="Q2055" t="str">
        <f>Q2054</f>
        <v>Sukiskyn</v>
      </c>
      <c r="R2055" t="str">
        <f>R2054</f>
        <v>Sukiskyn</v>
      </c>
      <c r="T2055" t="s">
        <v>10012</v>
      </c>
      <c r="U2055" t="s">
        <v>49</v>
      </c>
      <c r="AK2055">
        <f t="shared" si="294"/>
        <v>0</v>
      </c>
    </row>
    <row r="2056" spans="1:37" x14ac:dyDescent="0.25">
      <c r="A2056" t="s">
        <v>10058</v>
      </c>
      <c r="G2056" t="str">
        <f>G2055</f>
        <v>B10 pull-out sheet III</v>
      </c>
      <c r="H2056" t="str">
        <f>H2055</f>
        <v>Traladaran</v>
      </c>
      <c r="U2056" t="s">
        <v>49</v>
      </c>
      <c r="AK2056">
        <f t="shared" si="294"/>
        <v>0</v>
      </c>
    </row>
    <row r="2057" spans="1:37" x14ac:dyDescent="0.25">
      <c r="A2057" t="s">
        <v>10062</v>
      </c>
      <c r="G2057" t="str">
        <f>G2056</f>
        <v>B10 pull-out sheet III</v>
      </c>
      <c r="H2057" t="str">
        <f>H2056</f>
        <v>Traladaran</v>
      </c>
      <c r="I2057" t="s">
        <v>89</v>
      </c>
      <c r="J2057">
        <v>0</v>
      </c>
      <c r="P2057" t="s">
        <v>10038</v>
      </c>
      <c r="Q2057" t="str">
        <f>P2057</f>
        <v>Sukiskyn</v>
      </c>
      <c r="R2057" t="str">
        <f>Q2057</f>
        <v>Sukiskyn</v>
      </c>
      <c r="U2057" t="s">
        <v>130</v>
      </c>
      <c r="V2057" t="s">
        <v>10063</v>
      </c>
      <c r="Z2057" t="s">
        <v>64</v>
      </c>
      <c r="AA2057" t="s">
        <v>64</v>
      </c>
      <c r="AK2057">
        <f t="shared" si="294"/>
        <v>0</v>
      </c>
    </row>
    <row r="2058" spans="1:37" x14ac:dyDescent="0.25">
      <c r="A2058" t="s">
        <v>10064</v>
      </c>
      <c r="G2058" t="s">
        <v>10065</v>
      </c>
      <c r="H2058" t="str">
        <f>H2057</f>
        <v>Traladaran</v>
      </c>
      <c r="Q2058" t="s">
        <v>10066</v>
      </c>
      <c r="R2058" t="str">
        <f t="shared" ref="R2058:R2065" si="295">Q2058</f>
        <v>Cherkass</v>
      </c>
      <c r="U2058" t="s">
        <v>130</v>
      </c>
      <c r="Z2058" t="s">
        <v>64</v>
      </c>
      <c r="AA2058" t="s">
        <v>64</v>
      </c>
      <c r="AK2058">
        <f t="shared" si="294"/>
        <v>0</v>
      </c>
    </row>
    <row r="2059" spans="1:37" x14ac:dyDescent="0.25">
      <c r="A2059" t="s">
        <v>10067</v>
      </c>
      <c r="G2059" t="s">
        <v>10068</v>
      </c>
      <c r="H2059" t="s">
        <v>9028</v>
      </c>
      <c r="I2059" t="s">
        <v>429</v>
      </c>
      <c r="J2059">
        <v>4</v>
      </c>
      <c r="Q2059" t="s">
        <v>2027</v>
      </c>
      <c r="R2059" t="str">
        <f t="shared" si="295"/>
        <v>Dymrak Forest</v>
      </c>
      <c r="T2059" t="s">
        <v>6127</v>
      </c>
      <c r="U2059" t="s">
        <v>130</v>
      </c>
      <c r="V2059" t="s">
        <v>702</v>
      </c>
      <c r="W2059" t="s">
        <v>205</v>
      </c>
      <c r="Y2059" t="s">
        <v>2604</v>
      </c>
      <c r="Z2059" t="s">
        <v>64</v>
      </c>
      <c r="AA2059" t="s">
        <v>64</v>
      </c>
      <c r="AB2059" t="s">
        <v>2604</v>
      </c>
      <c r="AD2059">
        <v>9</v>
      </c>
      <c r="AE2059">
        <v>15</v>
      </c>
      <c r="AF2059">
        <v>10</v>
      </c>
      <c r="AG2059">
        <v>18</v>
      </c>
      <c r="AH2059">
        <v>11</v>
      </c>
      <c r="AI2059">
        <v>16</v>
      </c>
      <c r="AK2059">
        <f t="shared" si="294"/>
        <v>79</v>
      </c>
    </row>
    <row r="2060" spans="1:37" x14ac:dyDescent="0.25">
      <c r="A2060" t="s">
        <v>10074</v>
      </c>
      <c r="B2060" t="str">
        <f>A2060</f>
        <v>Loshad</v>
      </c>
      <c r="G2060" t="s">
        <v>10037</v>
      </c>
      <c r="H2060" t="s">
        <v>10075</v>
      </c>
      <c r="Q2060" t="s">
        <v>10042</v>
      </c>
      <c r="R2060" t="str">
        <f t="shared" si="295"/>
        <v>Kelvin Moor</v>
      </c>
      <c r="U2060" t="s">
        <v>49</v>
      </c>
      <c r="Z2060" t="s">
        <v>63</v>
      </c>
      <c r="AA2060" t="s">
        <v>63</v>
      </c>
      <c r="AK2060">
        <f t="shared" si="294"/>
        <v>0</v>
      </c>
    </row>
    <row r="2061" spans="1:37" x14ac:dyDescent="0.25">
      <c r="A2061" t="s">
        <v>10076</v>
      </c>
      <c r="G2061" t="s">
        <v>10077</v>
      </c>
      <c r="H2061" t="s">
        <v>10078</v>
      </c>
      <c r="I2061" t="s">
        <v>429</v>
      </c>
      <c r="J2061">
        <v>3</v>
      </c>
      <c r="P2061" t="s">
        <v>2027</v>
      </c>
      <c r="Q2061" t="str">
        <f>P2061</f>
        <v>Dymrak Forest</v>
      </c>
      <c r="R2061" t="str">
        <f t="shared" si="295"/>
        <v>Dymrak Forest</v>
      </c>
      <c r="U2061" t="s">
        <v>49</v>
      </c>
      <c r="AB2061" t="s">
        <v>108</v>
      </c>
      <c r="AC2061" t="s">
        <v>2404</v>
      </c>
      <c r="AK2061">
        <f t="shared" si="294"/>
        <v>0</v>
      </c>
    </row>
    <row r="2062" spans="1:37" x14ac:dyDescent="0.25">
      <c r="A2062" t="s">
        <v>10082</v>
      </c>
      <c r="G2062" t="s">
        <v>10085</v>
      </c>
      <c r="H2062" t="s">
        <v>1994</v>
      </c>
      <c r="I2062" t="str">
        <f>H2062</f>
        <v>Gnome</v>
      </c>
      <c r="J2062">
        <v>2</v>
      </c>
      <c r="P2062" t="s">
        <v>6895</v>
      </c>
      <c r="Q2062" t="s">
        <v>10084</v>
      </c>
      <c r="R2062" t="str">
        <f t="shared" si="295"/>
        <v>Zargash Mountians</v>
      </c>
      <c r="T2062" t="s">
        <v>10086</v>
      </c>
      <c r="U2062" t="s">
        <v>49</v>
      </c>
      <c r="AK2062">
        <f t="shared" si="294"/>
        <v>0</v>
      </c>
    </row>
    <row r="2063" spans="1:37" x14ac:dyDescent="0.25">
      <c r="A2063" t="s">
        <v>10083</v>
      </c>
      <c r="G2063" t="str">
        <f>G2062</f>
        <v>B10 p. 18</v>
      </c>
      <c r="H2063" t="str">
        <f>H2062</f>
        <v>Gnome</v>
      </c>
      <c r="I2063" t="str">
        <f>I2062</f>
        <v>Gnome</v>
      </c>
      <c r="P2063" t="str">
        <f>P2062</f>
        <v>Highforge</v>
      </c>
      <c r="Q2063" t="str">
        <f>Q2062</f>
        <v>Zargash Mountians</v>
      </c>
      <c r="R2063" t="str">
        <f t="shared" si="295"/>
        <v>Zargash Mountians</v>
      </c>
      <c r="T2063" t="str">
        <f>T2062</f>
        <v>mine owner</v>
      </c>
      <c r="U2063" t="s">
        <v>49</v>
      </c>
      <c r="AK2063">
        <f t="shared" si="294"/>
        <v>0</v>
      </c>
    </row>
    <row r="2064" spans="1:37" x14ac:dyDescent="0.25">
      <c r="A2064" t="s">
        <v>10090</v>
      </c>
      <c r="G2064" t="s">
        <v>10091</v>
      </c>
      <c r="H2064" t="s">
        <v>2718</v>
      </c>
      <c r="I2064" t="s">
        <v>89</v>
      </c>
      <c r="J2064">
        <v>0</v>
      </c>
      <c r="P2064" t="s">
        <v>7385</v>
      </c>
      <c r="Q2064" t="s">
        <v>10066</v>
      </c>
      <c r="R2064" t="str">
        <f t="shared" si="295"/>
        <v>Cherkass</v>
      </c>
      <c r="U2064" t="s">
        <v>130</v>
      </c>
      <c r="Z2064" t="s">
        <v>64</v>
      </c>
      <c r="AA2064" t="s">
        <v>64</v>
      </c>
      <c r="AK2064">
        <f t="shared" si="294"/>
        <v>0</v>
      </c>
    </row>
    <row r="2065" spans="1:37" x14ac:dyDescent="0.25">
      <c r="A2065" t="s">
        <v>10092</v>
      </c>
      <c r="G2065" t="s">
        <v>10094</v>
      </c>
      <c r="I2065" t="s">
        <v>73</v>
      </c>
      <c r="J2065" s="3">
        <v>5</v>
      </c>
      <c r="K2065" s="3"/>
      <c r="L2065" s="3" t="s">
        <v>8333</v>
      </c>
      <c r="M2065" s="3">
        <v>1</v>
      </c>
      <c r="N2065" s="3"/>
      <c r="O2065" s="3"/>
      <c r="Q2065" t="s">
        <v>8959</v>
      </c>
      <c r="R2065" t="str">
        <f t="shared" si="295"/>
        <v>Wufwolde Hills</v>
      </c>
      <c r="U2065" t="s">
        <v>130</v>
      </c>
      <c r="Z2065" t="s">
        <v>64</v>
      </c>
      <c r="AA2065" t="s">
        <v>64</v>
      </c>
      <c r="AK2065">
        <f t="shared" si="294"/>
        <v>0</v>
      </c>
    </row>
    <row r="2066" spans="1:37" x14ac:dyDescent="0.25">
      <c r="A2066" t="s">
        <v>10093</v>
      </c>
      <c r="G2066" t="str">
        <f>G2065</f>
        <v>B10 p. 23</v>
      </c>
      <c r="I2066" t="s">
        <v>163</v>
      </c>
      <c r="J2066" s="3">
        <v>4</v>
      </c>
      <c r="K2066" s="3"/>
      <c r="L2066" s="3" t="str">
        <f>L2065</f>
        <v>Werewolf</v>
      </c>
      <c r="M2066" s="3">
        <v>1</v>
      </c>
      <c r="N2066" s="3"/>
      <c r="O2066" s="3"/>
      <c r="Q2066" t="str">
        <f>Q2065</f>
        <v>Wufwolde Hills</v>
      </c>
      <c r="R2066" t="str">
        <f>R2065</f>
        <v>Wufwolde Hills</v>
      </c>
      <c r="U2066" t="s">
        <v>49</v>
      </c>
      <c r="AK2066">
        <f t="shared" si="294"/>
        <v>0</v>
      </c>
    </row>
    <row r="2067" spans="1:37" x14ac:dyDescent="0.25">
      <c r="A2067" t="s">
        <v>10095</v>
      </c>
      <c r="G2067" t="s">
        <v>10037</v>
      </c>
      <c r="H2067" t="s">
        <v>2718</v>
      </c>
      <c r="I2067" t="s">
        <v>73</v>
      </c>
      <c r="J2067">
        <v>3</v>
      </c>
      <c r="P2067" t="s">
        <v>2978</v>
      </c>
      <c r="Q2067" t="s">
        <v>10069</v>
      </c>
      <c r="R2067" t="str">
        <f>Q2067</f>
        <v>Ilyakana</v>
      </c>
      <c r="T2067" t="s">
        <v>10100</v>
      </c>
      <c r="U2067" t="s">
        <v>49</v>
      </c>
      <c r="V2067" t="s">
        <v>131</v>
      </c>
      <c r="W2067" t="s">
        <v>3022</v>
      </c>
      <c r="X2067" t="s">
        <v>739</v>
      </c>
      <c r="Y2067" t="s">
        <v>134</v>
      </c>
      <c r="AB2067" t="s">
        <v>2604</v>
      </c>
      <c r="AD2067">
        <v>17</v>
      </c>
      <c r="AE2067">
        <v>13</v>
      </c>
      <c r="AF2067">
        <v>11</v>
      </c>
      <c r="AG2067">
        <v>10</v>
      </c>
      <c r="AH2067">
        <v>12</v>
      </c>
      <c r="AI2067">
        <v>10</v>
      </c>
      <c r="AK2067">
        <f t="shared" si="294"/>
        <v>73</v>
      </c>
    </row>
    <row r="2068" spans="1:37" x14ac:dyDescent="0.25">
      <c r="A2068" t="s">
        <v>10096</v>
      </c>
      <c r="G2068" t="str">
        <f t="shared" ref="G2068:H2070" si="296">G2067</f>
        <v>B10 pull-out sheet IV</v>
      </c>
      <c r="H2068" t="str">
        <f t="shared" si="296"/>
        <v>Traladaran</v>
      </c>
      <c r="I2068" t="s">
        <v>73</v>
      </c>
      <c r="J2068">
        <v>1</v>
      </c>
      <c r="P2068" t="s">
        <v>7385</v>
      </c>
      <c r="Q2068" t="s">
        <v>10069</v>
      </c>
      <c r="R2068" t="str">
        <f t="shared" ref="R2068:R2073" si="297">Q2068</f>
        <v>Ilyakana</v>
      </c>
      <c r="T2068" t="s">
        <v>10012</v>
      </c>
      <c r="U2068" t="s">
        <v>49</v>
      </c>
      <c r="V2068" t="s">
        <v>182</v>
      </c>
      <c r="X2068" t="str">
        <f>X2067</f>
        <v>muscular</v>
      </c>
      <c r="Y2068" t="s">
        <v>552</v>
      </c>
      <c r="AB2068" t="s">
        <v>2604</v>
      </c>
      <c r="AD2068">
        <v>18</v>
      </c>
      <c r="AE2068">
        <v>9</v>
      </c>
      <c r="AF2068">
        <v>10</v>
      </c>
      <c r="AG2068">
        <v>11</v>
      </c>
      <c r="AH2068">
        <v>15</v>
      </c>
      <c r="AI2068">
        <v>9</v>
      </c>
      <c r="AK2068">
        <f t="shared" si="294"/>
        <v>72</v>
      </c>
    </row>
    <row r="2069" spans="1:37" x14ac:dyDescent="0.25">
      <c r="A2069" t="s">
        <v>10097</v>
      </c>
      <c r="G2069" t="str">
        <f t="shared" si="296"/>
        <v>B10 pull-out sheet IV</v>
      </c>
      <c r="H2069" t="str">
        <f t="shared" si="296"/>
        <v>Traladaran</v>
      </c>
      <c r="I2069" t="str">
        <f>I2068</f>
        <v>Fighter</v>
      </c>
      <c r="J2069">
        <v>1</v>
      </c>
      <c r="P2069" t="s">
        <v>2978</v>
      </c>
      <c r="Q2069" t="s">
        <v>10069</v>
      </c>
      <c r="R2069" t="str">
        <f t="shared" si="297"/>
        <v>Ilyakana</v>
      </c>
      <c r="T2069" t="s">
        <v>10099</v>
      </c>
      <c r="U2069" t="s">
        <v>49</v>
      </c>
      <c r="V2069" t="s">
        <v>695</v>
      </c>
      <c r="W2069" t="s">
        <v>2576</v>
      </c>
      <c r="Y2069" t="s">
        <v>10101</v>
      </c>
      <c r="AB2069" t="s">
        <v>2604</v>
      </c>
      <c r="AD2069">
        <v>16</v>
      </c>
      <c r="AE2069">
        <v>7</v>
      </c>
      <c r="AF2069">
        <v>9</v>
      </c>
      <c r="AG2069">
        <v>12</v>
      </c>
      <c r="AH2069">
        <v>12</v>
      </c>
      <c r="AI2069">
        <v>10</v>
      </c>
      <c r="AK2069">
        <f t="shared" si="294"/>
        <v>66</v>
      </c>
    </row>
    <row r="2070" spans="1:37" x14ac:dyDescent="0.25">
      <c r="A2070" t="s">
        <v>10098</v>
      </c>
      <c r="G2070" t="str">
        <f t="shared" si="296"/>
        <v>B10 pull-out sheet IV</v>
      </c>
      <c r="H2070" t="str">
        <f t="shared" si="296"/>
        <v>Traladaran</v>
      </c>
      <c r="I2070" t="str">
        <f>I2069</f>
        <v>Fighter</v>
      </c>
      <c r="J2070">
        <v>1</v>
      </c>
      <c r="P2070" t="str">
        <f>P2069</f>
        <v>Karameikos</v>
      </c>
      <c r="Q2070" t="s">
        <v>10069</v>
      </c>
      <c r="R2070" t="str">
        <f t="shared" si="297"/>
        <v>Ilyakana</v>
      </c>
      <c r="T2070" t="str">
        <f>T2069</f>
        <v>lumberjack</v>
      </c>
      <c r="U2070" t="s">
        <v>49</v>
      </c>
      <c r="V2070" t="s">
        <v>695</v>
      </c>
      <c r="W2070" t="str">
        <f>W2069</f>
        <v>short</v>
      </c>
      <c r="Y2070" t="str">
        <f>Y2069</f>
        <v>Shaved with black pony tail</v>
      </c>
      <c r="AB2070" t="s">
        <v>2604</v>
      </c>
      <c r="AD2070">
        <v>16</v>
      </c>
      <c r="AE2070">
        <v>7</v>
      </c>
      <c r="AF2070">
        <v>9</v>
      </c>
      <c r="AG2070">
        <v>12</v>
      </c>
      <c r="AH2070">
        <v>12</v>
      </c>
      <c r="AI2070">
        <v>10</v>
      </c>
      <c r="AK2070">
        <f t="shared" si="294"/>
        <v>66</v>
      </c>
    </row>
    <row r="2071" spans="1:37" x14ac:dyDescent="0.25">
      <c r="A2071" t="s">
        <v>10104</v>
      </c>
      <c r="G2071" t="s">
        <v>9805</v>
      </c>
      <c r="I2071" t="str">
        <f>I2070</f>
        <v>Fighter</v>
      </c>
      <c r="J2071">
        <v>3</v>
      </c>
      <c r="Q2071" t="s">
        <v>5775</v>
      </c>
      <c r="R2071" t="str">
        <f t="shared" si="297"/>
        <v>Specularum</v>
      </c>
      <c r="T2071" t="s">
        <v>1916</v>
      </c>
      <c r="U2071" t="s">
        <v>49</v>
      </c>
      <c r="V2071" t="s">
        <v>10105</v>
      </c>
      <c r="X2071" t="s">
        <v>105</v>
      </c>
      <c r="Y2071" t="s">
        <v>107</v>
      </c>
      <c r="AK2071">
        <f t="shared" si="294"/>
        <v>0</v>
      </c>
    </row>
    <row r="2072" spans="1:37" x14ac:dyDescent="0.25">
      <c r="A2072" t="s">
        <v>10106</v>
      </c>
      <c r="G2072" t="s">
        <v>9588</v>
      </c>
      <c r="I2072" t="str">
        <f>I2071</f>
        <v>Fighter</v>
      </c>
      <c r="J2072">
        <v>3</v>
      </c>
      <c r="Q2072" t="s">
        <v>2978</v>
      </c>
      <c r="R2072" t="str">
        <f t="shared" si="297"/>
        <v>Karameikos</v>
      </c>
      <c r="S2072" t="s">
        <v>10108</v>
      </c>
      <c r="T2072" t="s">
        <v>10107</v>
      </c>
      <c r="U2072" t="s">
        <v>49</v>
      </c>
      <c r="AK2072">
        <f t="shared" si="294"/>
        <v>0</v>
      </c>
    </row>
    <row r="2073" spans="1:37" x14ac:dyDescent="0.25">
      <c r="A2073" t="s">
        <v>10110</v>
      </c>
      <c r="G2073" t="s">
        <v>10111</v>
      </c>
      <c r="I2073" t="str">
        <f>I2072</f>
        <v>Fighter</v>
      </c>
      <c r="J2073">
        <v>3</v>
      </c>
      <c r="Q2073" t="s">
        <v>9584</v>
      </c>
      <c r="R2073" t="str">
        <f t="shared" si="297"/>
        <v>Windrush River Valley</v>
      </c>
      <c r="S2073" t="s">
        <v>10112</v>
      </c>
      <c r="T2073" t="s">
        <v>6127</v>
      </c>
      <c r="U2073" t="s">
        <v>49</v>
      </c>
      <c r="AK2073">
        <f t="shared" si="294"/>
        <v>0</v>
      </c>
    </row>
    <row r="2074" spans="1:37" x14ac:dyDescent="0.25">
      <c r="A2074" t="s">
        <v>10114</v>
      </c>
      <c r="G2074" t="s">
        <v>10115</v>
      </c>
      <c r="I2074" t="s">
        <v>89</v>
      </c>
      <c r="J2074">
        <v>0</v>
      </c>
      <c r="T2074" t="s">
        <v>10116</v>
      </c>
      <c r="U2074" t="s">
        <v>49</v>
      </c>
      <c r="AK2074">
        <f t="shared" si="294"/>
        <v>0</v>
      </c>
    </row>
    <row r="2075" spans="1:37" x14ac:dyDescent="0.25">
      <c r="A2075" t="s">
        <v>10113</v>
      </c>
      <c r="G2075" t="str">
        <f>G2074</f>
        <v>B10 p. 39</v>
      </c>
      <c r="H2075" t="s">
        <v>4937</v>
      </c>
      <c r="AK2075">
        <f t="shared" si="294"/>
        <v>0</v>
      </c>
    </row>
    <row r="2076" spans="1:37" x14ac:dyDescent="0.25">
      <c r="A2076" t="s">
        <v>10118</v>
      </c>
      <c r="G2076" t="s">
        <v>10119</v>
      </c>
      <c r="I2076" t="s">
        <v>163</v>
      </c>
      <c r="J2076">
        <v>2</v>
      </c>
      <c r="Q2076" t="s">
        <v>10117</v>
      </c>
      <c r="R2076" t="str">
        <f>Q2076</f>
        <v>Stallanford</v>
      </c>
      <c r="U2076" t="s">
        <v>49</v>
      </c>
      <c r="AK2076">
        <f t="shared" si="294"/>
        <v>0</v>
      </c>
    </row>
    <row r="2077" spans="1:37" x14ac:dyDescent="0.25">
      <c r="A2077" t="s">
        <v>10121</v>
      </c>
      <c r="G2077" t="s">
        <v>10122</v>
      </c>
      <c r="Q2077" t="s">
        <v>10117</v>
      </c>
      <c r="R2077" t="str">
        <f>Q2077</f>
        <v>Stallanford</v>
      </c>
      <c r="U2077" t="s">
        <v>49</v>
      </c>
      <c r="Y2077" t="s">
        <v>9865</v>
      </c>
      <c r="AK2077">
        <f t="shared" si="294"/>
        <v>0</v>
      </c>
    </row>
    <row r="2078" spans="1:37" x14ac:dyDescent="0.25">
      <c r="A2078" t="s">
        <v>10123</v>
      </c>
      <c r="G2078" t="s">
        <v>10124</v>
      </c>
      <c r="I2078" t="s">
        <v>163</v>
      </c>
      <c r="J2078">
        <v>3</v>
      </c>
      <c r="Q2078" t="str">
        <f>Q2077</f>
        <v>Stallanford</v>
      </c>
      <c r="R2078" t="str">
        <f>R2077</f>
        <v>Stallanford</v>
      </c>
      <c r="S2078" t="s">
        <v>10126</v>
      </c>
      <c r="U2078" t="s">
        <v>49</v>
      </c>
      <c r="V2078" t="s">
        <v>10125</v>
      </c>
      <c r="W2078" t="s">
        <v>703</v>
      </c>
      <c r="X2078" t="s">
        <v>3022</v>
      </c>
      <c r="Y2078" t="s">
        <v>5795</v>
      </c>
      <c r="AB2078" t="s">
        <v>2604</v>
      </c>
      <c r="AC2078" t="s">
        <v>5918</v>
      </c>
      <c r="AD2078">
        <v>11</v>
      </c>
      <c r="AE2078">
        <v>10</v>
      </c>
      <c r="AF2078">
        <v>16</v>
      </c>
      <c r="AG2078">
        <v>13</v>
      </c>
      <c r="AH2078">
        <v>9</v>
      </c>
      <c r="AI2078">
        <v>14</v>
      </c>
      <c r="AK2078">
        <f t="shared" si="294"/>
        <v>73</v>
      </c>
    </row>
    <row r="2079" spans="1:37" x14ac:dyDescent="0.25">
      <c r="A2079" t="s">
        <v>10127</v>
      </c>
      <c r="G2079" t="s">
        <v>10128</v>
      </c>
      <c r="H2079" t="s">
        <v>645</v>
      </c>
      <c r="I2079" t="str">
        <f>H2079</f>
        <v>Dwarf</v>
      </c>
      <c r="Q2079" t="str">
        <f>Q2078</f>
        <v>Stallanford</v>
      </c>
      <c r="R2079" t="str">
        <f>R2078</f>
        <v>Stallanford</v>
      </c>
      <c r="T2079" t="s">
        <v>10129</v>
      </c>
      <c r="U2079" t="s">
        <v>49</v>
      </c>
      <c r="AK2079">
        <f t="shared" si="294"/>
        <v>0</v>
      </c>
    </row>
    <row r="2080" spans="1:37" x14ac:dyDescent="0.25">
      <c r="A2080" t="s">
        <v>10130</v>
      </c>
      <c r="B2080" t="s">
        <v>10131</v>
      </c>
      <c r="G2080" t="s">
        <v>10132</v>
      </c>
      <c r="H2080" t="s">
        <v>2846</v>
      </c>
      <c r="I2080" t="s">
        <v>2477</v>
      </c>
      <c r="J2080">
        <v>1</v>
      </c>
      <c r="Q2080" t="s">
        <v>10133</v>
      </c>
      <c r="R2080" t="str">
        <f>Q2080</f>
        <v>Lernan's Farm</v>
      </c>
      <c r="T2080" t="s">
        <v>10134</v>
      </c>
      <c r="U2080" t="s">
        <v>49</v>
      </c>
      <c r="AD2080">
        <v>11</v>
      </c>
      <c r="AE2080">
        <v>13</v>
      </c>
      <c r="AF2080">
        <v>10</v>
      </c>
      <c r="AG2080">
        <v>15</v>
      </c>
      <c r="AH2080">
        <v>9</v>
      </c>
      <c r="AI2080">
        <v>10</v>
      </c>
      <c r="AK2080">
        <f t="shared" si="294"/>
        <v>68</v>
      </c>
    </row>
    <row r="2081" spans="1:37" x14ac:dyDescent="0.25">
      <c r="A2081" t="s">
        <v>10135</v>
      </c>
      <c r="G2081" t="str">
        <f>G2080</f>
        <v>B11 p. 24</v>
      </c>
      <c r="Q2081" t="str">
        <f>Q2080</f>
        <v>Lernan's Farm</v>
      </c>
      <c r="R2081" t="str">
        <f>R2080</f>
        <v>Lernan's Farm</v>
      </c>
      <c r="T2081" t="s">
        <v>2824</v>
      </c>
      <c r="U2081" t="s">
        <v>49</v>
      </c>
      <c r="AK2081">
        <f t="shared" si="294"/>
        <v>0</v>
      </c>
    </row>
    <row r="2082" spans="1:37" x14ac:dyDescent="0.25">
      <c r="A2082" t="s">
        <v>10136</v>
      </c>
      <c r="G2082" t="s">
        <v>9107</v>
      </c>
      <c r="H2082" t="s">
        <v>2718</v>
      </c>
      <c r="I2082" t="s">
        <v>73</v>
      </c>
      <c r="J2082">
        <v>12</v>
      </c>
      <c r="P2082" t="s">
        <v>9083</v>
      </c>
      <c r="Q2082" t="str">
        <f>P2082</f>
        <v>Luln</v>
      </c>
      <c r="R2082" t="str">
        <f>Q2082</f>
        <v>Luln</v>
      </c>
      <c r="S2082" t="s">
        <v>10137</v>
      </c>
      <c r="U2082" t="s">
        <v>130</v>
      </c>
      <c r="V2082" t="s">
        <v>862</v>
      </c>
      <c r="W2082" t="s">
        <v>205</v>
      </c>
      <c r="X2082" t="s">
        <v>648</v>
      </c>
      <c r="Y2082" t="s">
        <v>863</v>
      </c>
      <c r="Z2082" t="s">
        <v>64</v>
      </c>
      <c r="AA2082" t="s">
        <v>64</v>
      </c>
      <c r="AB2082" t="s">
        <v>2604</v>
      </c>
      <c r="AC2082" t="s">
        <v>135</v>
      </c>
      <c r="AD2082">
        <v>17</v>
      </c>
      <c r="AE2082">
        <v>13</v>
      </c>
      <c r="AF2082">
        <v>10</v>
      </c>
      <c r="AG2082">
        <v>14</v>
      </c>
      <c r="AH2082">
        <v>12</v>
      </c>
      <c r="AI2082">
        <v>14</v>
      </c>
      <c r="AK2082">
        <f t="shared" si="294"/>
        <v>80</v>
      </c>
    </row>
    <row r="2083" spans="1:37" x14ac:dyDescent="0.25">
      <c r="A2083" t="s">
        <v>10138</v>
      </c>
      <c r="B2083" t="s">
        <v>10139</v>
      </c>
      <c r="G2083" t="s">
        <v>10140</v>
      </c>
      <c r="Q2083" t="s">
        <v>5775</v>
      </c>
      <c r="R2083" t="str">
        <f>Q2083</f>
        <v>Specularum</v>
      </c>
      <c r="T2083" t="s">
        <v>6511</v>
      </c>
      <c r="U2083" t="s">
        <v>49</v>
      </c>
      <c r="AK2083">
        <f t="shared" si="294"/>
        <v>0</v>
      </c>
    </row>
    <row r="2084" spans="1:37" x14ac:dyDescent="0.25">
      <c r="A2084" t="s">
        <v>10141</v>
      </c>
      <c r="G2084" t="s">
        <v>10142</v>
      </c>
      <c r="I2084" t="s">
        <v>73</v>
      </c>
      <c r="J2084">
        <v>10</v>
      </c>
      <c r="P2084" t="s">
        <v>2978</v>
      </c>
      <c r="Q2084" t="str">
        <f>P2084</f>
        <v>Karameikos</v>
      </c>
      <c r="R2084" t="str">
        <f>Q2084</f>
        <v>Karameikos</v>
      </c>
      <c r="U2084" t="s">
        <v>49</v>
      </c>
      <c r="AK2084">
        <f t="shared" si="294"/>
        <v>0</v>
      </c>
    </row>
    <row r="2085" spans="1:37" x14ac:dyDescent="0.25">
      <c r="A2085" t="s">
        <v>10143</v>
      </c>
      <c r="G2085" t="s">
        <v>10144</v>
      </c>
      <c r="H2085" t="s">
        <v>9028</v>
      </c>
      <c r="I2085" t="s">
        <v>429</v>
      </c>
      <c r="P2085" t="s">
        <v>2027</v>
      </c>
      <c r="Q2085" t="str">
        <f>P2085</f>
        <v>Dymrak Forest</v>
      </c>
      <c r="R2085" t="str">
        <f>Q2085</f>
        <v>Dymrak Forest</v>
      </c>
      <c r="U2085" t="s">
        <v>49</v>
      </c>
      <c r="AK2085">
        <f t="shared" si="294"/>
        <v>0</v>
      </c>
    </row>
    <row r="2086" spans="1:37" x14ac:dyDescent="0.25">
      <c r="A2086" t="s">
        <v>10146</v>
      </c>
      <c r="G2086" t="s">
        <v>10147</v>
      </c>
      <c r="I2086" t="s">
        <v>46</v>
      </c>
      <c r="Q2086" t="s">
        <v>10145</v>
      </c>
      <c r="R2086" t="str">
        <f>Q2086</f>
        <v>Bywater</v>
      </c>
      <c r="U2086" t="s">
        <v>49</v>
      </c>
      <c r="AK2086">
        <f t="shared" si="294"/>
        <v>0</v>
      </c>
    </row>
    <row r="2087" spans="1:37" x14ac:dyDescent="0.25">
      <c r="A2087" t="s">
        <v>10158</v>
      </c>
      <c r="B2087" t="s">
        <v>10159</v>
      </c>
      <c r="G2087" t="s">
        <v>10160</v>
      </c>
      <c r="I2087" t="s">
        <v>89</v>
      </c>
      <c r="J2087">
        <v>0</v>
      </c>
      <c r="Q2087" t="str">
        <f>Q2086</f>
        <v>Bywater</v>
      </c>
      <c r="R2087" t="str">
        <f>R2086</f>
        <v>Bywater</v>
      </c>
      <c r="S2087" t="s">
        <v>10161</v>
      </c>
      <c r="T2087" t="s">
        <v>9590</v>
      </c>
      <c r="U2087" t="s">
        <v>49</v>
      </c>
      <c r="X2087" t="s">
        <v>10162</v>
      </c>
      <c r="Y2087" t="s">
        <v>3456</v>
      </c>
      <c r="AK2087">
        <f t="shared" si="294"/>
        <v>0</v>
      </c>
    </row>
    <row r="2088" spans="1:37" x14ac:dyDescent="0.25">
      <c r="A2088" t="s">
        <v>10163</v>
      </c>
      <c r="B2088" t="str">
        <f>A2088</f>
        <v>Gnosh</v>
      </c>
      <c r="G2088" t="s">
        <v>10164</v>
      </c>
      <c r="H2088" t="s">
        <v>1792</v>
      </c>
      <c r="I2088" t="str">
        <f>H2088</f>
        <v>Orc</v>
      </c>
      <c r="J2088">
        <v>0</v>
      </c>
      <c r="Q2088" t="s">
        <v>8959</v>
      </c>
      <c r="R2088" t="str">
        <f>Q2088</f>
        <v>Wufwolde Hills</v>
      </c>
      <c r="U2088" t="s">
        <v>49</v>
      </c>
      <c r="AK2088">
        <f t="shared" si="294"/>
        <v>0</v>
      </c>
    </row>
    <row r="2089" spans="1:37" x14ac:dyDescent="0.25">
      <c r="A2089" t="s">
        <v>10165</v>
      </c>
      <c r="B2089" t="str">
        <f>A2089</f>
        <v>Malice</v>
      </c>
      <c r="G2089" t="str">
        <f>G2088</f>
        <v>DMR1 p. 27</v>
      </c>
      <c r="H2089" t="s">
        <v>1174</v>
      </c>
      <c r="Q2089" t="str">
        <f>Q2088</f>
        <v>Wufwolde Hills</v>
      </c>
      <c r="R2089" t="str">
        <f>R2088</f>
        <v>Wufwolde Hills</v>
      </c>
      <c r="U2089" t="s">
        <v>130</v>
      </c>
      <c r="Z2089" t="s">
        <v>64</v>
      </c>
      <c r="AA2089" t="s">
        <v>64</v>
      </c>
      <c r="AK2089">
        <f t="shared" si="294"/>
        <v>0</v>
      </c>
    </row>
    <row r="2090" spans="1:37" x14ac:dyDescent="0.25">
      <c r="A2090" t="s">
        <v>10166</v>
      </c>
      <c r="B2090" t="s">
        <v>10167</v>
      </c>
      <c r="G2090" t="s">
        <v>9032</v>
      </c>
      <c r="H2090" t="s">
        <v>2718</v>
      </c>
      <c r="I2090" t="s">
        <v>73</v>
      </c>
      <c r="Q2090" t="s">
        <v>9083</v>
      </c>
      <c r="R2090" t="str">
        <f>Q2090</f>
        <v>Luln</v>
      </c>
      <c r="U2090" t="s">
        <v>49</v>
      </c>
      <c r="AK2090">
        <f t="shared" si="294"/>
        <v>0</v>
      </c>
    </row>
    <row r="2091" spans="1:37" x14ac:dyDescent="0.25">
      <c r="A2091" t="s">
        <v>10169</v>
      </c>
      <c r="B2091" t="s">
        <v>10168</v>
      </c>
      <c r="G2091" t="s">
        <v>10179</v>
      </c>
      <c r="H2091" t="s">
        <v>2846</v>
      </c>
      <c r="I2091" t="s">
        <v>2477</v>
      </c>
      <c r="Q2091" t="s">
        <v>2978</v>
      </c>
      <c r="R2091" t="str">
        <f>Q2091</f>
        <v>Karameikos</v>
      </c>
      <c r="U2091" t="s">
        <v>49</v>
      </c>
      <c r="AK2091">
        <f t="shared" si="294"/>
        <v>0</v>
      </c>
    </row>
    <row r="2092" spans="1:37" x14ac:dyDescent="0.25">
      <c r="A2092" t="s">
        <v>10170</v>
      </c>
      <c r="B2092" t="str">
        <f>B2091</f>
        <v>Haulwater</v>
      </c>
      <c r="G2092" t="s">
        <v>10179</v>
      </c>
      <c r="H2092" t="str">
        <f>H2091</f>
        <v>Hin</v>
      </c>
      <c r="I2092" t="str">
        <f>I2091</f>
        <v>Halfling</v>
      </c>
      <c r="Q2092" t="str">
        <f>Q2091</f>
        <v>Karameikos</v>
      </c>
      <c r="R2092" t="str">
        <f>Q2092</f>
        <v>Karameikos</v>
      </c>
      <c r="U2092" t="s">
        <v>49</v>
      </c>
      <c r="AK2092">
        <f t="shared" si="294"/>
        <v>0</v>
      </c>
    </row>
    <row r="2093" spans="1:37" x14ac:dyDescent="0.25">
      <c r="A2093" t="s">
        <v>10171</v>
      </c>
      <c r="B2093" t="str">
        <f>B2092</f>
        <v>Haulwater</v>
      </c>
      <c r="G2093" t="s">
        <v>10179</v>
      </c>
      <c r="H2093" t="str">
        <f>H2092</f>
        <v>Hin</v>
      </c>
      <c r="I2093" t="str">
        <f>I2092</f>
        <v>Halfling</v>
      </c>
      <c r="Q2093" t="str">
        <f>Q2092</f>
        <v>Karameikos</v>
      </c>
      <c r="R2093" t="str">
        <f>Q2093</f>
        <v>Karameikos</v>
      </c>
      <c r="U2093" t="s">
        <v>49</v>
      </c>
      <c r="AK2093">
        <f t="shared" si="294"/>
        <v>0</v>
      </c>
    </row>
    <row r="2094" spans="1:37" x14ac:dyDescent="0.25">
      <c r="A2094" t="s">
        <v>10172</v>
      </c>
      <c r="B2094" t="s">
        <v>10173</v>
      </c>
      <c r="G2094" t="s">
        <v>10179</v>
      </c>
      <c r="Q2094" t="str">
        <f>Q2093</f>
        <v>Karameikos</v>
      </c>
      <c r="R2094" t="str">
        <f>R2093</f>
        <v>Karameikos</v>
      </c>
      <c r="U2094" t="s">
        <v>49</v>
      </c>
      <c r="AK2094">
        <f t="shared" si="294"/>
        <v>0</v>
      </c>
    </row>
    <row r="2095" spans="1:37" x14ac:dyDescent="0.25">
      <c r="A2095" t="s">
        <v>10174</v>
      </c>
      <c r="G2095" t="str">
        <f>G2094</f>
        <v>Dragon 207 p. 43</v>
      </c>
      <c r="I2095" t="s">
        <v>151</v>
      </c>
      <c r="Q2095" t="str">
        <f>Q2094</f>
        <v>Karameikos</v>
      </c>
      <c r="R2095" t="str">
        <f>R2094</f>
        <v>Karameikos</v>
      </c>
      <c r="U2095" t="s">
        <v>49</v>
      </c>
      <c r="AK2095">
        <f t="shared" si="294"/>
        <v>0</v>
      </c>
    </row>
    <row r="2096" spans="1:37" x14ac:dyDescent="0.25">
      <c r="A2096" t="s">
        <v>10175</v>
      </c>
      <c r="B2096" t="s">
        <v>10176</v>
      </c>
      <c r="G2096" t="str">
        <f>G2095</f>
        <v>Dragon 207 p. 43</v>
      </c>
      <c r="Q2096" t="s">
        <v>5775</v>
      </c>
      <c r="R2096" t="str">
        <f>Q2096</f>
        <v>Specularum</v>
      </c>
      <c r="T2096" t="s">
        <v>1916</v>
      </c>
      <c r="U2096" t="s">
        <v>130</v>
      </c>
      <c r="Z2096" t="s">
        <v>64</v>
      </c>
      <c r="AA2096" t="s">
        <v>64</v>
      </c>
      <c r="AK2096">
        <f t="shared" si="294"/>
        <v>0</v>
      </c>
    </row>
    <row r="2097" spans="1:37" x14ac:dyDescent="0.25">
      <c r="A2097" t="s">
        <v>10177</v>
      </c>
      <c r="B2097" t="s">
        <v>10178</v>
      </c>
      <c r="G2097" t="s">
        <v>10180</v>
      </c>
      <c r="Q2097" t="s">
        <v>2978</v>
      </c>
      <c r="R2097" t="str">
        <f>Q2097</f>
        <v>Karameikos</v>
      </c>
      <c r="T2097" t="s">
        <v>655</v>
      </c>
      <c r="U2097" t="s">
        <v>130</v>
      </c>
      <c r="Z2097" t="s">
        <v>64</v>
      </c>
      <c r="AA2097" t="s">
        <v>64</v>
      </c>
      <c r="AK2097">
        <f t="shared" si="294"/>
        <v>0</v>
      </c>
    </row>
    <row r="2098" spans="1:37" x14ac:dyDescent="0.25">
      <c r="A2098" t="s">
        <v>10181</v>
      </c>
      <c r="G2098" t="s">
        <v>10182</v>
      </c>
      <c r="Q2098" t="s">
        <v>9083</v>
      </c>
      <c r="R2098" t="str">
        <f>Q2098</f>
        <v>Luln</v>
      </c>
      <c r="S2098" t="s">
        <v>10183</v>
      </c>
      <c r="T2098" t="s">
        <v>10184</v>
      </c>
      <c r="U2098" t="s">
        <v>49</v>
      </c>
      <c r="AK2098">
        <f t="shared" si="294"/>
        <v>0</v>
      </c>
    </row>
    <row r="2099" spans="1:37" x14ac:dyDescent="0.25">
      <c r="A2099" t="s">
        <v>10185</v>
      </c>
      <c r="G2099" t="s">
        <v>10187</v>
      </c>
      <c r="H2099" t="s">
        <v>429</v>
      </c>
      <c r="I2099" t="str">
        <f>H2099</f>
        <v>Elf</v>
      </c>
      <c r="J2099">
        <v>0</v>
      </c>
      <c r="R2099" t="s">
        <v>9742</v>
      </c>
      <c r="U2099" t="s">
        <v>130</v>
      </c>
      <c r="V2099" t="s">
        <v>1401</v>
      </c>
      <c r="Z2099" t="s">
        <v>64</v>
      </c>
      <c r="AA2099" t="s">
        <v>64</v>
      </c>
      <c r="AK2099">
        <f t="shared" si="294"/>
        <v>0</v>
      </c>
    </row>
    <row r="2100" spans="1:37" x14ac:dyDescent="0.25">
      <c r="A2100" t="s">
        <v>10186</v>
      </c>
      <c r="B2100" t="str">
        <f>A2100</f>
        <v>Speckled-White-Chin</v>
      </c>
      <c r="G2100" t="str">
        <f>G2099</f>
        <v>Wild Dragon's Den p. 11</v>
      </c>
      <c r="H2100" t="s">
        <v>10188</v>
      </c>
      <c r="R2100" t="str">
        <f>R2099</f>
        <v>Wild Dragon Den</v>
      </c>
      <c r="AK2100">
        <f t="shared" si="294"/>
        <v>0</v>
      </c>
    </row>
    <row r="2101" spans="1:37" x14ac:dyDescent="0.25">
      <c r="A2101" t="s">
        <v>10189</v>
      </c>
      <c r="B2101" t="s">
        <v>10190</v>
      </c>
      <c r="G2101" t="s">
        <v>8021</v>
      </c>
      <c r="Q2101" t="s">
        <v>9603</v>
      </c>
      <c r="R2101" t="str">
        <f t="shared" ref="R2101:R2106" si="298">Q2101</f>
        <v>Radlebb Woods</v>
      </c>
      <c r="T2101" t="s">
        <v>10191</v>
      </c>
      <c r="U2101" t="s">
        <v>130</v>
      </c>
      <c r="Z2101" t="s">
        <v>64</v>
      </c>
      <c r="AA2101" t="s">
        <v>64</v>
      </c>
      <c r="AK2101">
        <f t="shared" si="294"/>
        <v>0</v>
      </c>
    </row>
    <row r="2102" spans="1:37" x14ac:dyDescent="0.25">
      <c r="A2102" t="s">
        <v>10192</v>
      </c>
      <c r="G2102" t="str">
        <f>G2101</f>
        <v>DMs Survival Kit Magic Cards</v>
      </c>
      <c r="I2102" t="s">
        <v>151</v>
      </c>
      <c r="Q2102" t="s">
        <v>5775</v>
      </c>
      <c r="R2102" t="str">
        <f t="shared" si="298"/>
        <v>Specularum</v>
      </c>
      <c r="U2102" t="s">
        <v>49</v>
      </c>
      <c r="AK2102">
        <f t="shared" si="294"/>
        <v>0</v>
      </c>
    </row>
    <row r="2103" spans="1:37" x14ac:dyDescent="0.25">
      <c r="A2103" t="s">
        <v>10193</v>
      </c>
      <c r="G2103" t="str">
        <f>G2102</f>
        <v>DMs Survival Kit Magic Cards</v>
      </c>
      <c r="H2103" t="s">
        <v>2718</v>
      </c>
      <c r="I2103" t="s">
        <v>73</v>
      </c>
      <c r="P2103" t="s">
        <v>2978</v>
      </c>
      <c r="Q2103" t="str">
        <f>P2103</f>
        <v>Karameikos</v>
      </c>
      <c r="R2103" t="str">
        <f t="shared" si="298"/>
        <v>Karameikos</v>
      </c>
      <c r="T2103" t="s">
        <v>655</v>
      </c>
      <c r="U2103" t="s">
        <v>49</v>
      </c>
      <c r="AK2103">
        <f t="shared" si="294"/>
        <v>0</v>
      </c>
    </row>
    <row r="2104" spans="1:37" x14ac:dyDescent="0.25">
      <c r="A2104" t="s">
        <v>10194</v>
      </c>
      <c r="G2104" t="str">
        <f>G2103</f>
        <v>DMs Survival Kit Magic Cards</v>
      </c>
      <c r="H2104" t="s">
        <v>748</v>
      </c>
      <c r="P2104" t="s">
        <v>749</v>
      </c>
      <c r="Q2104" t="s">
        <v>5775</v>
      </c>
      <c r="R2104" t="str">
        <f t="shared" si="298"/>
        <v>Specularum</v>
      </c>
      <c r="U2104" t="s">
        <v>49</v>
      </c>
      <c r="AK2104">
        <f t="shared" si="294"/>
        <v>0</v>
      </c>
    </row>
    <row r="2105" spans="1:37" x14ac:dyDescent="0.25">
      <c r="A2105" t="s">
        <v>10195</v>
      </c>
      <c r="B2105" t="s">
        <v>10196</v>
      </c>
      <c r="G2105" t="s">
        <v>10199</v>
      </c>
      <c r="I2105" t="s">
        <v>73</v>
      </c>
      <c r="J2105">
        <v>1</v>
      </c>
      <c r="Q2105" t="s">
        <v>5775</v>
      </c>
      <c r="R2105" t="str">
        <f t="shared" si="298"/>
        <v>Specularum</v>
      </c>
      <c r="U2105" t="s">
        <v>130</v>
      </c>
      <c r="V2105" t="s">
        <v>1564</v>
      </c>
      <c r="W2105" t="s">
        <v>205</v>
      </c>
      <c r="X2105" t="s">
        <v>309</v>
      </c>
      <c r="Y2105" t="s">
        <v>4602</v>
      </c>
      <c r="Z2105" t="s">
        <v>64</v>
      </c>
      <c r="AA2105" t="s">
        <v>64</v>
      </c>
      <c r="AB2105" t="s">
        <v>2604</v>
      </c>
      <c r="AC2105" t="s">
        <v>10201</v>
      </c>
      <c r="AJ2105" t="s">
        <v>2484</v>
      </c>
      <c r="AK2105">
        <f t="shared" si="294"/>
        <v>0</v>
      </c>
    </row>
    <row r="2106" spans="1:37" x14ac:dyDescent="0.25">
      <c r="A2106" t="s">
        <v>10197</v>
      </c>
      <c r="B2106" t="s">
        <v>10198</v>
      </c>
      <c r="C2106" t="s">
        <v>10203</v>
      </c>
      <c r="D2106" t="s">
        <v>10204</v>
      </c>
      <c r="G2106" t="str">
        <f>G2105</f>
        <v xml:space="preserve">Tainted Sword p. 1 </v>
      </c>
      <c r="I2106" t="str">
        <f>I2105</f>
        <v>Fighter</v>
      </c>
      <c r="Q2106" t="s">
        <v>8959</v>
      </c>
      <c r="R2106" t="str">
        <f t="shared" si="298"/>
        <v>Wufwolde Hills</v>
      </c>
      <c r="T2106" t="s">
        <v>10200</v>
      </c>
      <c r="U2106" t="s">
        <v>49</v>
      </c>
      <c r="V2106" t="s">
        <v>6781</v>
      </c>
      <c r="W2106" t="s">
        <v>10205</v>
      </c>
      <c r="Y2106" t="s">
        <v>10202</v>
      </c>
      <c r="AA2106" t="s">
        <v>63</v>
      </c>
      <c r="AB2106" t="s">
        <v>909</v>
      </c>
      <c r="AC2106" t="s">
        <v>4735</v>
      </c>
      <c r="AJ2106" t="s">
        <v>10218</v>
      </c>
      <c r="AK2106">
        <f t="shared" si="294"/>
        <v>0</v>
      </c>
    </row>
    <row r="2107" spans="1:37" x14ac:dyDescent="0.25">
      <c r="A2107" t="s">
        <v>10206</v>
      </c>
      <c r="B2107" t="str">
        <f>A2107</f>
        <v>Ariac</v>
      </c>
      <c r="G2107" t="s">
        <v>10207</v>
      </c>
      <c r="H2107" t="s">
        <v>8941</v>
      </c>
      <c r="Q2107" t="str">
        <f>Q2106</f>
        <v>Wufwolde Hills</v>
      </c>
      <c r="R2107" t="str">
        <f>R2106</f>
        <v>Wufwolde Hills</v>
      </c>
      <c r="U2107" t="s">
        <v>49</v>
      </c>
      <c r="AK2107">
        <f t="shared" si="294"/>
        <v>0</v>
      </c>
    </row>
    <row r="2108" spans="1:37" x14ac:dyDescent="0.25">
      <c r="A2108" t="s">
        <v>10208</v>
      </c>
      <c r="G2108" t="s">
        <v>10210</v>
      </c>
      <c r="Q2108" t="s">
        <v>10145</v>
      </c>
      <c r="R2108" t="str">
        <f>Q2108</f>
        <v>Bywater</v>
      </c>
      <c r="S2108" t="s">
        <v>10209</v>
      </c>
      <c r="T2108" t="s">
        <v>5006</v>
      </c>
      <c r="U2108" t="s">
        <v>49</v>
      </c>
      <c r="X2108" t="s">
        <v>2521</v>
      </c>
      <c r="Y2108" t="s">
        <v>2405</v>
      </c>
      <c r="Z2108" t="s">
        <v>63</v>
      </c>
      <c r="AB2108" t="s">
        <v>909</v>
      </c>
      <c r="AC2108" t="s">
        <v>135</v>
      </c>
      <c r="AK2108">
        <f t="shared" si="294"/>
        <v>0</v>
      </c>
    </row>
    <row r="2109" spans="1:37" x14ac:dyDescent="0.25">
      <c r="A2109" t="s">
        <v>10211</v>
      </c>
      <c r="G2109" t="s">
        <v>10212</v>
      </c>
      <c r="Q2109" t="s">
        <v>5775</v>
      </c>
      <c r="R2109" t="str">
        <f>Q2109</f>
        <v>Specularum</v>
      </c>
      <c r="S2109" t="s">
        <v>10213</v>
      </c>
      <c r="T2109" t="s">
        <v>10214</v>
      </c>
      <c r="U2109" t="s">
        <v>49</v>
      </c>
      <c r="AK2109">
        <f t="shared" si="294"/>
        <v>0</v>
      </c>
    </row>
    <row r="2110" spans="1:37" x14ac:dyDescent="0.25">
      <c r="A2110" t="s">
        <v>10215</v>
      </c>
      <c r="B2110" t="str">
        <f>A2110</f>
        <v>Fernlover</v>
      </c>
      <c r="G2110" t="s">
        <v>10216</v>
      </c>
      <c r="H2110" t="s">
        <v>10217</v>
      </c>
      <c r="Q2110" t="str">
        <f>Q2107</f>
        <v>Wufwolde Hills</v>
      </c>
      <c r="R2110" t="str">
        <f>Q2110</f>
        <v>Wufwolde Hills</v>
      </c>
      <c r="AK2110">
        <f t="shared" si="294"/>
        <v>0</v>
      </c>
    </row>
    <row r="2111" spans="1:37" x14ac:dyDescent="0.25">
      <c r="A2111" t="s">
        <v>9212</v>
      </c>
      <c r="B2111" t="s">
        <v>10220</v>
      </c>
      <c r="G2111" t="s">
        <v>10221</v>
      </c>
      <c r="H2111" t="s">
        <v>10222</v>
      </c>
      <c r="Q2111" t="s">
        <v>9935</v>
      </c>
      <c r="R2111" t="str">
        <f>Q2111</f>
        <v>Teryl Auroch's Tower</v>
      </c>
      <c r="U2111" t="s">
        <v>49</v>
      </c>
      <c r="V2111" t="s">
        <v>972</v>
      </c>
      <c r="Y2111" t="s">
        <v>134</v>
      </c>
      <c r="Z2111" t="s">
        <v>64</v>
      </c>
      <c r="AA2111" t="s">
        <v>64</v>
      </c>
      <c r="AC2111" t="s">
        <v>109</v>
      </c>
      <c r="AK2111">
        <f t="shared" si="294"/>
        <v>0</v>
      </c>
    </row>
    <row r="2112" spans="1:37" x14ac:dyDescent="0.25">
      <c r="A2112" t="s">
        <v>10223</v>
      </c>
      <c r="G2112" t="s">
        <v>10224</v>
      </c>
      <c r="Q2112" t="s">
        <v>5775</v>
      </c>
      <c r="R2112" t="str">
        <f>Q2112</f>
        <v>Specularum</v>
      </c>
      <c r="T2112" t="s">
        <v>8862</v>
      </c>
      <c r="U2112" t="s">
        <v>49</v>
      </c>
      <c r="AK2112">
        <f t="shared" si="294"/>
        <v>0</v>
      </c>
    </row>
    <row r="2113" spans="1:37" x14ac:dyDescent="0.25">
      <c r="A2113" t="s">
        <v>10225</v>
      </c>
      <c r="G2113" t="s">
        <v>9186</v>
      </c>
      <c r="Q2113" t="str">
        <f>Q2112</f>
        <v>Specularum</v>
      </c>
      <c r="R2113" t="str">
        <f>R2112</f>
        <v>Specularum</v>
      </c>
      <c r="U2113" t="s">
        <v>49</v>
      </c>
      <c r="AK2113">
        <f t="shared" si="294"/>
        <v>0</v>
      </c>
    </row>
    <row r="2114" spans="1:37" x14ac:dyDescent="0.25">
      <c r="A2114" t="s">
        <v>10228</v>
      </c>
      <c r="G2114" t="s">
        <v>10241</v>
      </c>
      <c r="I2114" t="s">
        <v>46</v>
      </c>
      <c r="Q2114" t="s">
        <v>10145</v>
      </c>
      <c r="R2114" t="str">
        <f>Q2114</f>
        <v>Bywater</v>
      </c>
      <c r="U2114" t="s">
        <v>49</v>
      </c>
      <c r="AK2114">
        <f t="shared" si="294"/>
        <v>0</v>
      </c>
    </row>
    <row r="2115" spans="1:37" x14ac:dyDescent="0.25">
      <c r="A2115" t="s">
        <v>10229</v>
      </c>
      <c r="G2115" t="s">
        <v>10242</v>
      </c>
      <c r="Q2115" t="s">
        <v>10145</v>
      </c>
      <c r="R2115" t="str">
        <f>Q2115</f>
        <v>Bywater</v>
      </c>
      <c r="U2115" t="s">
        <v>130</v>
      </c>
      <c r="Z2115" t="s">
        <v>64</v>
      </c>
      <c r="AA2115" t="s">
        <v>64</v>
      </c>
      <c r="AK2115">
        <f t="shared" ref="AK2115:AK2178" si="299">AD2115+AE2115+AF2115+AG2115+AH2115+AI2115</f>
        <v>0</v>
      </c>
    </row>
    <row r="2116" spans="1:37" x14ac:dyDescent="0.25">
      <c r="A2116" t="s">
        <v>10230</v>
      </c>
      <c r="G2116" t="str">
        <f>G2115</f>
        <v>Tainted Sword p. 143</v>
      </c>
      <c r="Q2116" t="s">
        <v>10145</v>
      </c>
      <c r="R2116" t="str">
        <f>Q2116</f>
        <v>Bywater</v>
      </c>
      <c r="U2116" t="s">
        <v>130</v>
      </c>
      <c r="Z2116" t="s">
        <v>64</v>
      </c>
      <c r="AA2116" t="s">
        <v>64</v>
      </c>
      <c r="AK2116">
        <f t="shared" si="299"/>
        <v>0</v>
      </c>
    </row>
    <row r="2117" spans="1:37" x14ac:dyDescent="0.25">
      <c r="A2117" t="s">
        <v>10231</v>
      </c>
      <c r="G2117" t="s">
        <v>10244</v>
      </c>
      <c r="H2117" t="s">
        <v>429</v>
      </c>
      <c r="I2117" t="str">
        <f>H2117</f>
        <v>Elf</v>
      </c>
      <c r="T2117" t="s">
        <v>655</v>
      </c>
      <c r="U2117" t="s">
        <v>130</v>
      </c>
      <c r="Y2117" t="s">
        <v>591</v>
      </c>
      <c r="Z2117" t="s">
        <v>64</v>
      </c>
      <c r="AA2117" t="s">
        <v>64</v>
      </c>
      <c r="AC2117" t="s">
        <v>696</v>
      </c>
      <c r="AK2117">
        <f t="shared" si="299"/>
        <v>0</v>
      </c>
    </row>
    <row r="2118" spans="1:37" x14ac:dyDescent="0.25">
      <c r="A2118" t="s">
        <v>10232</v>
      </c>
      <c r="G2118" t="s">
        <v>10243</v>
      </c>
      <c r="I2118" t="s">
        <v>73</v>
      </c>
      <c r="Q2118" t="s">
        <v>3017</v>
      </c>
      <c r="R2118" t="str">
        <f>Q2118</f>
        <v>Achelos Woods</v>
      </c>
      <c r="T2118" t="s">
        <v>10240</v>
      </c>
      <c r="U2118" t="s">
        <v>49</v>
      </c>
      <c r="AK2118">
        <f t="shared" si="299"/>
        <v>0</v>
      </c>
    </row>
    <row r="2119" spans="1:37" x14ac:dyDescent="0.25">
      <c r="A2119" t="s">
        <v>10233</v>
      </c>
      <c r="G2119" t="s">
        <v>5838</v>
      </c>
      <c r="I2119" t="str">
        <f>I2118</f>
        <v>Fighter</v>
      </c>
      <c r="Q2119" t="str">
        <f>Q2118</f>
        <v>Achelos Woods</v>
      </c>
      <c r="R2119" t="str">
        <f>Q2119</f>
        <v>Achelos Woods</v>
      </c>
      <c r="T2119" t="str">
        <f>T2118</f>
        <v>forester, adventurer</v>
      </c>
      <c r="U2119" t="s">
        <v>49</v>
      </c>
      <c r="AK2119">
        <f t="shared" si="299"/>
        <v>0</v>
      </c>
    </row>
    <row r="2120" spans="1:37" x14ac:dyDescent="0.25">
      <c r="A2120" t="s">
        <v>10234</v>
      </c>
      <c r="B2120" t="s">
        <v>10235</v>
      </c>
      <c r="G2120" t="s">
        <v>10631</v>
      </c>
      <c r="Q2120" t="s">
        <v>9083</v>
      </c>
      <c r="R2120" t="str">
        <f>Q2120</f>
        <v>Luln</v>
      </c>
      <c r="T2120" t="s">
        <v>10632</v>
      </c>
      <c r="U2120" t="s">
        <v>49</v>
      </c>
      <c r="AK2120">
        <f t="shared" si="299"/>
        <v>0</v>
      </c>
    </row>
    <row r="2121" spans="1:37" x14ac:dyDescent="0.25">
      <c r="A2121" t="s">
        <v>10236</v>
      </c>
      <c r="G2121" t="s">
        <v>10268</v>
      </c>
      <c r="H2121" t="s">
        <v>2705</v>
      </c>
      <c r="I2121" t="s">
        <v>151</v>
      </c>
      <c r="Q2121" t="s">
        <v>5775</v>
      </c>
      <c r="R2121" t="str">
        <f>Q2121</f>
        <v>Specularum</v>
      </c>
      <c r="U2121" t="s">
        <v>49</v>
      </c>
      <c r="Z2121" t="s">
        <v>63</v>
      </c>
      <c r="AK2121">
        <f t="shared" si="299"/>
        <v>0</v>
      </c>
    </row>
    <row r="2122" spans="1:37" x14ac:dyDescent="0.25">
      <c r="A2122" t="s">
        <v>10226</v>
      </c>
      <c r="B2122" t="s">
        <v>10246</v>
      </c>
      <c r="G2122" t="s">
        <v>10247</v>
      </c>
      <c r="I2122" t="s">
        <v>46</v>
      </c>
      <c r="L2122" t="s">
        <v>8333</v>
      </c>
      <c r="Q2122" t="str">
        <f>Q2123</f>
        <v>Wufwolde Hills</v>
      </c>
      <c r="R2122" t="str">
        <f>R2123</f>
        <v>Wufwolde Hills</v>
      </c>
      <c r="T2122" t="s">
        <v>10248</v>
      </c>
      <c r="U2122" t="s">
        <v>130</v>
      </c>
      <c r="W2122" t="s">
        <v>10251</v>
      </c>
      <c r="Y2122" t="s">
        <v>10249</v>
      </c>
      <c r="Z2122" t="s">
        <v>64</v>
      </c>
      <c r="AA2122" t="s">
        <v>64</v>
      </c>
      <c r="AB2122" t="s">
        <v>10250</v>
      </c>
      <c r="AK2122">
        <f t="shared" si="299"/>
        <v>0</v>
      </c>
    </row>
    <row r="2123" spans="1:37" x14ac:dyDescent="0.25">
      <c r="A2123" t="s">
        <v>10237</v>
      </c>
      <c r="B2123" t="s">
        <v>10238</v>
      </c>
      <c r="C2123" t="s">
        <v>10239</v>
      </c>
      <c r="G2123" t="s">
        <v>10245</v>
      </c>
      <c r="H2123" t="s">
        <v>645</v>
      </c>
      <c r="I2123" t="str">
        <f>H2123</f>
        <v>Dwarf</v>
      </c>
      <c r="P2123" t="s">
        <v>6648</v>
      </c>
      <c r="Q2123" t="s">
        <v>8959</v>
      </c>
      <c r="R2123" t="str">
        <f>Q2123</f>
        <v>Wufwolde Hills</v>
      </c>
      <c r="T2123" t="s">
        <v>2930</v>
      </c>
      <c r="U2123" t="s">
        <v>49</v>
      </c>
      <c r="Y2123" t="s">
        <v>8881</v>
      </c>
      <c r="Z2123" t="s">
        <v>63</v>
      </c>
      <c r="AJ2123" t="s">
        <v>542</v>
      </c>
      <c r="AK2123">
        <f t="shared" si="299"/>
        <v>0</v>
      </c>
    </row>
    <row r="2124" spans="1:37" x14ac:dyDescent="0.25">
      <c r="A2124" t="s">
        <v>10252</v>
      </c>
      <c r="G2124" t="s">
        <v>10254</v>
      </c>
      <c r="H2124" t="s">
        <v>2718</v>
      </c>
      <c r="I2124" t="s">
        <v>89</v>
      </c>
      <c r="P2124" t="str">
        <f>Q2124</f>
        <v>Foamfire River Valley</v>
      </c>
      <c r="Q2124" t="s">
        <v>9728</v>
      </c>
      <c r="R2124" t="str">
        <f>Q2124</f>
        <v>Foamfire River Valley</v>
      </c>
      <c r="U2124" t="s">
        <v>49</v>
      </c>
      <c r="V2124" t="s">
        <v>894</v>
      </c>
      <c r="Z2124" t="s">
        <v>64</v>
      </c>
      <c r="AA2124" t="s">
        <v>64</v>
      </c>
      <c r="AK2124">
        <f t="shared" si="299"/>
        <v>0</v>
      </c>
    </row>
    <row r="2125" spans="1:37" x14ac:dyDescent="0.25">
      <c r="A2125" t="s">
        <v>10253</v>
      </c>
      <c r="G2125" t="s">
        <v>10302</v>
      </c>
      <c r="H2125" t="s">
        <v>2705</v>
      </c>
      <c r="I2125" t="s">
        <v>73</v>
      </c>
      <c r="Q2125" t="s">
        <v>10303</v>
      </c>
      <c r="R2125" t="str">
        <f>Q2125</f>
        <v>Eastron Bridge</v>
      </c>
      <c r="T2125" t="s">
        <v>10304</v>
      </c>
      <c r="U2125" t="s">
        <v>49</v>
      </c>
      <c r="AK2125">
        <f t="shared" si="299"/>
        <v>0</v>
      </c>
    </row>
    <row r="2126" spans="1:37" x14ac:dyDescent="0.25">
      <c r="A2126" t="s">
        <v>10282</v>
      </c>
      <c r="G2126" t="str">
        <f>G2124</f>
        <v>Dark Knight of Karameikos p. 1</v>
      </c>
      <c r="H2126" t="str">
        <f>H2124</f>
        <v>Traladaran</v>
      </c>
      <c r="Q2126" t="str">
        <f>Q2124</f>
        <v>Foamfire River Valley</v>
      </c>
      <c r="R2126" t="str">
        <f>Q2126</f>
        <v>Foamfire River Valley</v>
      </c>
      <c r="T2126" t="s">
        <v>10255</v>
      </c>
      <c r="U2126" t="s">
        <v>49</v>
      </c>
      <c r="AK2126">
        <f t="shared" si="299"/>
        <v>0</v>
      </c>
    </row>
    <row r="2127" spans="1:37" x14ac:dyDescent="0.25">
      <c r="A2127" t="s">
        <v>10048</v>
      </c>
      <c r="G2127" t="s">
        <v>10256</v>
      </c>
      <c r="H2127" t="str">
        <f t="shared" ref="H2127:H2137" si="300">H2126</f>
        <v>Traladaran</v>
      </c>
      <c r="Q2127" t="str">
        <f t="shared" ref="Q2127:R2130" si="301">Q2126</f>
        <v>Foamfire River Valley</v>
      </c>
      <c r="R2127" t="str">
        <f t="shared" si="301"/>
        <v>Foamfire River Valley</v>
      </c>
      <c r="U2127" t="s">
        <v>130</v>
      </c>
      <c r="Z2127" t="s">
        <v>64</v>
      </c>
      <c r="AA2127" t="s">
        <v>64</v>
      </c>
      <c r="AK2127">
        <f t="shared" si="299"/>
        <v>0</v>
      </c>
    </row>
    <row r="2128" spans="1:37" x14ac:dyDescent="0.25">
      <c r="A2128" t="s">
        <v>10257</v>
      </c>
      <c r="G2128" t="s">
        <v>10259</v>
      </c>
      <c r="H2128" t="str">
        <f t="shared" si="300"/>
        <v>Traladaran</v>
      </c>
      <c r="Q2128" t="str">
        <f t="shared" si="301"/>
        <v>Foamfire River Valley</v>
      </c>
      <c r="R2128" t="str">
        <f t="shared" si="301"/>
        <v>Foamfire River Valley</v>
      </c>
      <c r="U2128" t="s">
        <v>49</v>
      </c>
      <c r="AK2128">
        <f t="shared" si="299"/>
        <v>0</v>
      </c>
    </row>
    <row r="2129" spans="1:37" x14ac:dyDescent="0.25">
      <c r="A2129" t="s">
        <v>10258</v>
      </c>
      <c r="G2129" t="s">
        <v>10259</v>
      </c>
      <c r="H2129" t="str">
        <f t="shared" si="300"/>
        <v>Traladaran</v>
      </c>
      <c r="Q2129" t="str">
        <f t="shared" si="301"/>
        <v>Foamfire River Valley</v>
      </c>
      <c r="R2129" t="str">
        <f t="shared" si="301"/>
        <v>Foamfire River Valley</v>
      </c>
      <c r="U2129" t="s">
        <v>130</v>
      </c>
      <c r="Z2129" t="s">
        <v>64</v>
      </c>
      <c r="AA2129" t="s">
        <v>64</v>
      </c>
      <c r="AK2129">
        <f t="shared" si="299"/>
        <v>0</v>
      </c>
    </row>
    <row r="2130" spans="1:37" x14ac:dyDescent="0.25">
      <c r="A2130" t="s">
        <v>10053</v>
      </c>
      <c r="G2130" t="s">
        <v>10259</v>
      </c>
      <c r="H2130" t="str">
        <f t="shared" si="300"/>
        <v>Traladaran</v>
      </c>
      <c r="Q2130" t="str">
        <f t="shared" si="301"/>
        <v>Foamfire River Valley</v>
      </c>
      <c r="R2130" t="str">
        <f t="shared" si="301"/>
        <v>Foamfire River Valley</v>
      </c>
      <c r="U2130" t="s">
        <v>130</v>
      </c>
      <c r="Z2130" t="s">
        <v>64</v>
      </c>
      <c r="AA2130" t="s">
        <v>64</v>
      </c>
      <c r="AK2130">
        <f t="shared" si="299"/>
        <v>0</v>
      </c>
    </row>
    <row r="2131" spans="1:37" x14ac:dyDescent="0.25">
      <c r="A2131" t="s">
        <v>10260</v>
      </c>
      <c r="G2131" t="str">
        <f>G2130</f>
        <v>Dark Knight of Karameikos p. 3</v>
      </c>
      <c r="H2131" t="str">
        <f t="shared" si="300"/>
        <v>Traladaran</v>
      </c>
      <c r="Q2131" t="str">
        <f t="shared" ref="Q2131:R2136" si="302">Q2130</f>
        <v>Foamfire River Valley</v>
      </c>
      <c r="R2131" t="str">
        <f t="shared" si="302"/>
        <v>Foamfire River Valley</v>
      </c>
      <c r="U2131" t="s">
        <v>49</v>
      </c>
      <c r="AK2131">
        <f t="shared" si="299"/>
        <v>0</v>
      </c>
    </row>
    <row r="2132" spans="1:37" x14ac:dyDescent="0.25">
      <c r="A2132" t="s">
        <v>10261</v>
      </c>
      <c r="G2132" t="s">
        <v>10286</v>
      </c>
      <c r="H2132" t="str">
        <f t="shared" si="300"/>
        <v>Traladaran</v>
      </c>
      <c r="Q2132" t="str">
        <f t="shared" si="302"/>
        <v>Foamfire River Valley</v>
      </c>
      <c r="R2132" t="str">
        <f t="shared" si="302"/>
        <v>Foamfire River Valley</v>
      </c>
      <c r="U2132" t="s">
        <v>130</v>
      </c>
      <c r="Z2132" t="s">
        <v>64</v>
      </c>
      <c r="AA2132" t="s">
        <v>64</v>
      </c>
      <c r="AK2132">
        <f t="shared" si="299"/>
        <v>0</v>
      </c>
    </row>
    <row r="2133" spans="1:37" x14ac:dyDescent="0.25">
      <c r="A2133" t="s">
        <v>10262</v>
      </c>
      <c r="B2133" t="s">
        <v>10263</v>
      </c>
      <c r="G2133" t="s">
        <v>10287</v>
      </c>
      <c r="H2133" t="str">
        <f t="shared" si="300"/>
        <v>Traladaran</v>
      </c>
      <c r="Q2133" t="str">
        <f t="shared" si="302"/>
        <v>Foamfire River Valley</v>
      </c>
      <c r="R2133" t="str">
        <f t="shared" si="302"/>
        <v>Foamfire River Valley</v>
      </c>
      <c r="T2133" t="s">
        <v>3488</v>
      </c>
      <c r="U2133" t="s">
        <v>49</v>
      </c>
      <c r="AK2133">
        <f t="shared" si="299"/>
        <v>0</v>
      </c>
    </row>
    <row r="2134" spans="1:37" x14ac:dyDescent="0.25">
      <c r="A2134" t="s">
        <v>10264</v>
      </c>
      <c r="B2134" t="s">
        <v>10265</v>
      </c>
      <c r="G2134" t="s">
        <v>10287</v>
      </c>
      <c r="H2134" t="str">
        <f t="shared" si="300"/>
        <v>Traladaran</v>
      </c>
      <c r="Q2134" t="str">
        <f t="shared" si="302"/>
        <v>Foamfire River Valley</v>
      </c>
      <c r="R2134" t="str">
        <f t="shared" si="302"/>
        <v>Foamfire River Valley</v>
      </c>
      <c r="T2134" t="s">
        <v>10270</v>
      </c>
      <c r="U2134" t="s">
        <v>49</v>
      </c>
      <c r="AK2134">
        <f t="shared" si="299"/>
        <v>0</v>
      </c>
    </row>
    <row r="2135" spans="1:37" x14ac:dyDescent="0.25">
      <c r="A2135" t="s">
        <v>10266</v>
      </c>
      <c r="G2135" t="s">
        <v>10288</v>
      </c>
      <c r="H2135" t="str">
        <f t="shared" si="300"/>
        <v>Traladaran</v>
      </c>
      <c r="P2135" t="str">
        <f>Q2135</f>
        <v>Foamfire River Valley</v>
      </c>
      <c r="Q2135" t="str">
        <f t="shared" si="302"/>
        <v>Foamfire River Valley</v>
      </c>
      <c r="R2135" t="str">
        <f t="shared" si="302"/>
        <v>Foamfire River Valley</v>
      </c>
      <c r="U2135" t="s">
        <v>130</v>
      </c>
      <c r="V2135" t="s">
        <v>10063</v>
      </c>
      <c r="Z2135" t="s">
        <v>64</v>
      </c>
      <c r="AA2135" t="s">
        <v>64</v>
      </c>
      <c r="AK2135">
        <f t="shared" si="299"/>
        <v>0</v>
      </c>
    </row>
    <row r="2136" spans="1:37" x14ac:dyDescent="0.25">
      <c r="A2136" t="s">
        <v>10043</v>
      </c>
      <c r="G2136" t="s">
        <v>10288</v>
      </c>
      <c r="H2136" t="str">
        <f t="shared" si="300"/>
        <v>Traladaran</v>
      </c>
      <c r="P2136" t="str">
        <f>Q2136</f>
        <v>Foamfire River Valley</v>
      </c>
      <c r="Q2136" t="str">
        <f t="shared" si="302"/>
        <v>Foamfire River Valley</v>
      </c>
      <c r="R2136" t="str">
        <f t="shared" si="302"/>
        <v>Foamfire River Valley</v>
      </c>
      <c r="U2136" t="s">
        <v>130</v>
      </c>
      <c r="V2136" t="s">
        <v>5947</v>
      </c>
      <c r="Z2136" t="s">
        <v>64</v>
      </c>
      <c r="AA2136" t="s">
        <v>64</v>
      </c>
      <c r="AK2136">
        <f t="shared" si="299"/>
        <v>0</v>
      </c>
    </row>
    <row r="2137" spans="1:37" x14ac:dyDescent="0.25">
      <c r="A2137" t="s">
        <v>10267</v>
      </c>
      <c r="G2137" t="s">
        <v>10289</v>
      </c>
      <c r="H2137" t="str">
        <f t="shared" si="300"/>
        <v>Traladaran</v>
      </c>
      <c r="Q2137" t="str">
        <f>Q2136</f>
        <v>Foamfire River Valley</v>
      </c>
      <c r="R2137" t="str">
        <f>Q2137</f>
        <v>Foamfire River Valley</v>
      </c>
      <c r="U2137" t="s">
        <v>130</v>
      </c>
      <c r="Z2137" t="s">
        <v>64</v>
      </c>
      <c r="AA2137" t="s">
        <v>64</v>
      </c>
      <c r="AK2137">
        <f t="shared" si="299"/>
        <v>0</v>
      </c>
    </row>
    <row r="2138" spans="1:37" x14ac:dyDescent="0.25">
      <c r="A2138" t="s">
        <v>10269</v>
      </c>
      <c r="G2138" t="s">
        <v>10268</v>
      </c>
      <c r="H2138" t="s">
        <v>1792</v>
      </c>
      <c r="I2138" t="str">
        <f>H2138</f>
        <v>Orc</v>
      </c>
      <c r="Q2138" t="s">
        <v>9546</v>
      </c>
      <c r="R2138" t="str">
        <f>Q2138</f>
        <v>Riverfork Woods</v>
      </c>
      <c r="U2138" t="s">
        <v>49</v>
      </c>
      <c r="W2138" t="s">
        <v>205</v>
      </c>
      <c r="Z2138" t="s">
        <v>64</v>
      </c>
      <c r="AA2138" t="s">
        <v>64</v>
      </c>
      <c r="AB2138" t="s">
        <v>204</v>
      </c>
      <c r="AK2138">
        <f t="shared" si="299"/>
        <v>0</v>
      </c>
    </row>
    <row r="2139" spans="1:37" x14ac:dyDescent="0.25">
      <c r="A2139" t="s">
        <v>10271</v>
      </c>
      <c r="G2139" t="s">
        <v>10290</v>
      </c>
      <c r="H2139" t="str">
        <f>H2137</f>
        <v>Traladaran</v>
      </c>
      <c r="I2139" t="s">
        <v>89</v>
      </c>
      <c r="U2139" t="s">
        <v>49</v>
      </c>
      <c r="Y2139" t="s">
        <v>134</v>
      </c>
      <c r="Z2139" t="s">
        <v>64</v>
      </c>
      <c r="AA2139" t="s">
        <v>64</v>
      </c>
      <c r="AK2139">
        <f t="shared" si="299"/>
        <v>0</v>
      </c>
    </row>
    <row r="2140" spans="1:37" x14ac:dyDescent="0.25">
      <c r="A2140" t="s">
        <v>10096</v>
      </c>
      <c r="G2140" t="s">
        <v>10290</v>
      </c>
      <c r="H2140" t="str">
        <f>H2139</f>
        <v>Traladaran</v>
      </c>
      <c r="I2140" t="s">
        <v>73</v>
      </c>
      <c r="P2140" t="s">
        <v>2978</v>
      </c>
      <c r="Q2140" t="s">
        <v>5775</v>
      </c>
      <c r="R2140" t="str">
        <f>Q2140</f>
        <v>Specularum</v>
      </c>
      <c r="T2140" t="s">
        <v>10277</v>
      </c>
      <c r="U2140" t="s">
        <v>49</v>
      </c>
      <c r="Y2140" t="s">
        <v>9865</v>
      </c>
      <c r="Z2140" t="s">
        <v>63</v>
      </c>
      <c r="AK2140">
        <f t="shared" si="299"/>
        <v>0</v>
      </c>
    </row>
    <row r="2141" spans="1:37" x14ac:dyDescent="0.25">
      <c r="A2141" t="s">
        <v>10275</v>
      </c>
      <c r="G2141" t="s">
        <v>10290</v>
      </c>
      <c r="H2141" t="str">
        <f>H2139</f>
        <v>Traladaran</v>
      </c>
      <c r="U2141" t="s">
        <v>49</v>
      </c>
      <c r="X2141" t="s">
        <v>10276</v>
      </c>
      <c r="AK2141">
        <f t="shared" si="299"/>
        <v>0</v>
      </c>
    </row>
    <row r="2142" spans="1:37" x14ac:dyDescent="0.25">
      <c r="A2142" t="s">
        <v>10272</v>
      </c>
      <c r="G2142" t="s">
        <v>10291</v>
      </c>
      <c r="H2142" t="str">
        <f>H2140</f>
        <v>Traladaran</v>
      </c>
      <c r="Q2142" t="s">
        <v>5775</v>
      </c>
      <c r="R2142" t="str">
        <f>Q2142</f>
        <v>Specularum</v>
      </c>
      <c r="T2142" t="s">
        <v>650</v>
      </c>
      <c r="U2142" t="s">
        <v>49</v>
      </c>
      <c r="AK2142">
        <f t="shared" si="299"/>
        <v>0</v>
      </c>
    </row>
    <row r="2143" spans="1:37" x14ac:dyDescent="0.25">
      <c r="A2143" t="s">
        <v>10273</v>
      </c>
      <c r="G2143" t="s">
        <v>10291</v>
      </c>
      <c r="H2143" t="str">
        <f>H2141</f>
        <v>Traladaran</v>
      </c>
      <c r="U2143" t="s">
        <v>49</v>
      </c>
      <c r="W2143" t="s">
        <v>205</v>
      </c>
      <c r="AK2143">
        <f t="shared" si="299"/>
        <v>0</v>
      </c>
    </row>
    <row r="2144" spans="1:37" x14ac:dyDescent="0.25">
      <c r="A2144" t="s">
        <v>10274</v>
      </c>
      <c r="G2144" t="s">
        <v>10292</v>
      </c>
      <c r="H2144" t="str">
        <f>H2142</f>
        <v>Traladaran</v>
      </c>
      <c r="U2144" t="s">
        <v>49</v>
      </c>
      <c r="AK2144">
        <f t="shared" si="299"/>
        <v>0</v>
      </c>
    </row>
    <row r="2145" spans="1:37" x14ac:dyDescent="0.25">
      <c r="A2145" t="s">
        <v>10278</v>
      </c>
      <c r="G2145" t="s">
        <v>10293</v>
      </c>
      <c r="H2145" t="s">
        <v>2705</v>
      </c>
      <c r="I2145" t="s">
        <v>73</v>
      </c>
      <c r="Q2145" t="s">
        <v>10279</v>
      </c>
      <c r="R2145" t="str">
        <f>Q2145</f>
        <v>Radlebb Keep</v>
      </c>
      <c r="T2145" t="s">
        <v>10280</v>
      </c>
      <c r="U2145" t="s">
        <v>49</v>
      </c>
      <c r="AK2145">
        <f t="shared" si="299"/>
        <v>0</v>
      </c>
    </row>
    <row r="2146" spans="1:37" x14ac:dyDescent="0.25">
      <c r="A2146" t="s">
        <v>10281</v>
      </c>
      <c r="G2146" t="s">
        <v>10294</v>
      </c>
      <c r="H2146" t="s">
        <v>2718</v>
      </c>
      <c r="P2146" t="s">
        <v>2978</v>
      </c>
      <c r="Q2146" t="s">
        <v>5775</v>
      </c>
      <c r="R2146" t="str">
        <f>Q2146</f>
        <v>Specularum</v>
      </c>
      <c r="U2146" t="s">
        <v>49</v>
      </c>
      <c r="Z2146" t="s">
        <v>64</v>
      </c>
      <c r="AA2146" t="s">
        <v>64</v>
      </c>
      <c r="AK2146">
        <f t="shared" si="299"/>
        <v>0</v>
      </c>
    </row>
    <row r="2147" spans="1:37" x14ac:dyDescent="0.25">
      <c r="A2147" t="s">
        <v>10282</v>
      </c>
      <c r="G2147" t="s">
        <v>10294</v>
      </c>
      <c r="H2147" t="s">
        <v>2718</v>
      </c>
      <c r="P2147" t="s">
        <v>2978</v>
      </c>
      <c r="Q2147" t="s">
        <v>5775</v>
      </c>
      <c r="R2147" t="str">
        <f>Q2147</f>
        <v>Specularum</v>
      </c>
      <c r="U2147" t="s">
        <v>49</v>
      </c>
      <c r="Z2147" t="s">
        <v>64</v>
      </c>
      <c r="AA2147" t="s">
        <v>64</v>
      </c>
      <c r="AK2147">
        <f t="shared" si="299"/>
        <v>0</v>
      </c>
    </row>
    <row r="2148" spans="1:37" x14ac:dyDescent="0.25">
      <c r="A2148" t="s">
        <v>10283</v>
      </c>
      <c r="G2148" t="s">
        <v>10295</v>
      </c>
      <c r="H2148" t="s">
        <v>2718</v>
      </c>
      <c r="P2148" t="s">
        <v>2978</v>
      </c>
      <c r="Q2148" t="s">
        <v>5775</v>
      </c>
      <c r="R2148" t="str">
        <f>Q2148</f>
        <v>Specularum</v>
      </c>
      <c r="T2148" t="s">
        <v>655</v>
      </c>
      <c r="U2148" t="s">
        <v>49</v>
      </c>
      <c r="X2148" t="s">
        <v>133</v>
      </c>
      <c r="Y2148" t="s">
        <v>106</v>
      </c>
      <c r="Z2148" t="s">
        <v>63</v>
      </c>
      <c r="AK2148">
        <f t="shared" si="299"/>
        <v>0</v>
      </c>
    </row>
    <row r="2149" spans="1:37" x14ac:dyDescent="0.25">
      <c r="A2149" t="str">
        <f>A2148</f>
        <v>Yuschiev</v>
      </c>
      <c r="B2149" t="s">
        <v>10284</v>
      </c>
      <c r="G2149" t="s">
        <v>10296</v>
      </c>
      <c r="H2149" t="s">
        <v>2718</v>
      </c>
      <c r="P2149" t="str">
        <f>Q2149</f>
        <v>Specularum</v>
      </c>
      <c r="Q2149" t="str">
        <f>Q2148</f>
        <v>Specularum</v>
      </c>
      <c r="R2149" t="str">
        <f>R2148</f>
        <v>Specularum</v>
      </c>
      <c r="U2149" t="s">
        <v>130</v>
      </c>
      <c r="Z2149" t="s">
        <v>64</v>
      </c>
      <c r="AA2149" t="s">
        <v>64</v>
      </c>
      <c r="AK2149">
        <f t="shared" si="299"/>
        <v>0</v>
      </c>
    </row>
    <row r="2150" spans="1:37" x14ac:dyDescent="0.25">
      <c r="A2150" t="s">
        <v>10285</v>
      </c>
      <c r="G2150" t="s">
        <v>10297</v>
      </c>
      <c r="H2150" t="s">
        <v>2718</v>
      </c>
      <c r="P2150" t="s">
        <v>2978</v>
      </c>
      <c r="Q2150" t="str">
        <f>P2150</f>
        <v>Karameikos</v>
      </c>
      <c r="R2150" t="str">
        <f>Q2150</f>
        <v>Karameikos</v>
      </c>
      <c r="U2150" t="s">
        <v>49</v>
      </c>
      <c r="X2150" t="s">
        <v>3432</v>
      </c>
      <c r="Z2150" t="s">
        <v>64</v>
      </c>
      <c r="AA2150" t="s">
        <v>64</v>
      </c>
      <c r="AK2150">
        <f t="shared" si="299"/>
        <v>0</v>
      </c>
    </row>
    <row r="2151" spans="1:37" x14ac:dyDescent="0.25">
      <c r="A2151" t="s">
        <v>10298</v>
      </c>
      <c r="G2151" t="s">
        <v>10299</v>
      </c>
      <c r="H2151" t="s">
        <v>2718</v>
      </c>
      <c r="P2151" t="str">
        <f>P2150</f>
        <v>Karameikos</v>
      </c>
      <c r="Q2151" t="s">
        <v>5775</v>
      </c>
      <c r="R2151" t="str">
        <f t="shared" ref="R2151:R2157" si="303">Q2151</f>
        <v>Specularum</v>
      </c>
      <c r="U2151" t="s">
        <v>49</v>
      </c>
      <c r="AK2151">
        <f t="shared" si="299"/>
        <v>0</v>
      </c>
    </row>
    <row r="2152" spans="1:37" x14ac:dyDescent="0.25">
      <c r="A2152" t="s">
        <v>10305</v>
      </c>
      <c r="G2152" t="s">
        <v>10306</v>
      </c>
      <c r="H2152" t="s">
        <v>2718</v>
      </c>
      <c r="P2152" t="str">
        <f>P2151</f>
        <v>Karameikos</v>
      </c>
      <c r="Q2152" t="str">
        <f>P2152</f>
        <v>Karameikos</v>
      </c>
      <c r="R2152" t="str">
        <f t="shared" si="303"/>
        <v>Karameikos</v>
      </c>
      <c r="U2152" t="s">
        <v>49</v>
      </c>
      <c r="X2152" t="s">
        <v>133</v>
      </c>
      <c r="AK2152">
        <f t="shared" si="299"/>
        <v>0</v>
      </c>
    </row>
    <row r="2153" spans="1:37" x14ac:dyDescent="0.25">
      <c r="A2153" t="s">
        <v>10307</v>
      </c>
      <c r="G2153" t="s">
        <v>10308</v>
      </c>
      <c r="H2153" t="s">
        <v>2718</v>
      </c>
      <c r="P2153" t="str">
        <f>P2152</f>
        <v>Karameikos</v>
      </c>
      <c r="Q2153" t="str">
        <f>P2153</f>
        <v>Karameikos</v>
      </c>
      <c r="R2153" t="str">
        <f t="shared" si="303"/>
        <v>Karameikos</v>
      </c>
      <c r="U2153" t="s">
        <v>49</v>
      </c>
      <c r="AK2153">
        <f t="shared" si="299"/>
        <v>0</v>
      </c>
    </row>
    <row r="2154" spans="1:37" x14ac:dyDescent="0.25">
      <c r="A2154" t="s">
        <v>10311</v>
      </c>
      <c r="G2154" t="s">
        <v>10309</v>
      </c>
      <c r="H2154" t="s">
        <v>1792</v>
      </c>
      <c r="I2154" t="str">
        <f>H2154</f>
        <v>Orc</v>
      </c>
      <c r="P2154" t="str">
        <f>P2153</f>
        <v>Karameikos</v>
      </c>
      <c r="Q2154" t="str">
        <f>P2154</f>
        <v>Karameikos</v>
      </c>
      <c r="R2154" t="str">
        <f t="shared" si="303"/>
        <v>Karameikos</v>
      </c>
      <c r="U2154" t="s">
        <v>49</v>
      </c>
      <c r="W2154" t="s">
        <v>1063</v>
      </c>
      <c r="Y2154" t="s">
        <v>10333</v>
      </c>
      <c r="Z2154" t="s">
        <v>64</v>
      </c>
      <c r="AA2154" t="s">
        <v>64</v>
      </c>
      <c r="AB2154" t="s">
        <v>204</v>
      </c>
      <c r="AC2154" t="s">
        <v>6912</v>
      </c>
      <c r="AK2154">
        <f t="shared" si="299"/>
        <v>0</v>
      </c>
    </row>
    <row r="2155" spans="1:37" x14ac:dyDescent="0.25">
      <c r="C2155" t="s">
        <v>10310</v>
      </c>
      <c r="G2155" t="s">
        <v>10309</v>
      </c>
      <c r="I2155" t="s">
        <v>73</v>
      </c>
      <c r="Q2155" t="str">
        <f>Q2154</f>
        <v>Karameikos</v>
      </c>
      <c r="R2155" t="str">
        <f t="shared" si="303"/>
        <v>Karameikos</v>
      </c>
      <c r="U2155" t="s">
        <v>49</v>
      </c>
      <c r="W2155" t="s">
        <v>205</v>
      </c>
      <c r="Y2155" t="s">
        <v>5827</v>
      </c>
      <c r="Z2155" t="s">
        <v>63</v>
      </c>
      <c r="AC2155" t="s">
        <v>2404</v>
      </c>
      <c r="AK2155">
        <f t="shared" si="299"/>
        <v>0</v>
      </c>
    </row>
    <row r="2156" spans="1:37" x14ac:dyDescent="0.25">
      <c r="A2156" t="s">
        <v>10312</v>
      </c>
      <c r="G2156" t="s">
        <v>10313</v>
      </c>
      <c r="H2156" t="s">
        <v>2705</v>
      </c>
      <c r="Q2156" t="str">
        <f>Q2155</f>
        <v>Karameikos</v>
      </c>
      <c r="R2156" t="str">
        <f t="shared" si="303"/>
        <v>Karameikos</v>
      </c>
      <c r="U2156" t="s">
        <v>49</v>
      </c>
      <c r="W2156" t="str">
        <f>W2155</f>
        <v>tall</v>
      </c>
      <c r="X2156" t="s">
        <v>648</v>
      </c>
      <c r="AK2156">
        <f t="shared" si="299"/>
        <v>0</v>
      </c>
    </row>
    <row r="2157" spans="1:37" x14ac:dyDescent="0.25">
      <c r="A2157" t="s">
        <v>10314</v>
      </c>
      <c r="C2157" t="s">
        <v>10315</v>
      </c>
      <c r="G2157" t="s">
        <v>10313</v>
      </c>
      <c r="Q2157" t="str">
        <f>Q2156</f>
        <v>Karameikos</v>
      </c>
      <c r="R2157" t="str">
        <f t="shared" si="303"/>
        <v>Karameikos</v>
      </c>
      <c r="U2157" t="s">
        <v>49</v>
      </c>
      <c r="AK2157">
        <f t="shared" si="299"/>
        <v>0</v>
      </c>
    </row>
    <row r="2158" spans="1:37" x14ac:dyDescent="0.25">
      <c r="A2158" t="s">
        <v>10316</v>
      </c>
      <c r="G2158" t="s">
        <v>10317</v>
      </c>
      <c r="H2158" t="s">
        <v>2718</v>
      </c>
      <c r="Q2158" t="str">
        <f>Q2157</f>
        <v>Karameikos</v>
      </c>
      <c r="R2158" t="str">
        <f>R2157</f>
        <v>Karameikos</v>
      </c>
      <c r="U2158" t="s">
        <v>49</v>
      </c>
      <c r="AK2158">
        <f t="shared" si="299"/>
        <v>0</v>
      </c>
    </row>
    <row r="2159" spans="1:37" x14ac:dyDescent="0.25">
      <c r="A2159" t="s">
        <v>10318</v>
      </c>
      <c r="G2159" t="s">
        <v>10319</v>
      </c>
      <c r="U2159" t="s">
        <v>49</v>
      </c>
      <c r="Z2159" t="s">
        <v>63</v>
      </c>
      <c r="AK2159">
        <f t="shared" si="299"/>
        <v>0</v>
      </c>
    </row>
    <row r="2160" spans="1:37" x14ac:dyDescent="0.25">
      <c r="A2160" t="s">
        <v>10320</v>
      </c>
      <c r="G2160" t="s">
        <v>10321</v>
      </c>
      <c r="H2160" t="s">
        <v>2718</v>
      </c>
      <c r="I2160" t="s">
        <v>163</v>
      </c>
      <c r="P2160" t="s">
        <v>2978</v>
      </c>
      <c r="Q2160" t="s">
        <v>5775</v>
      </c>
      <c r="R2160" t="str">
        <f>Q2160</f>
        <v>Specularum</v>
      </c>
      <c r="U2160" t="s">
        <v>49</v>
      </c>
      <c r="AK2160">
        <f t="shared" si="299"/>
        <v>0</v>
      </c>
    </row>
    <row r="2161" spans="1:37" x14ac:dyDescent="0.25">
      <c r="A2161" t="s">
        <v>10322</v>
      </c>
      <c r="G2161" t="s">
        <v>10323</v>
      </c>
      <c r="H2161" t="s">
        <v>1972</v>
      </c>
      <c r="U2161" t="s">
        <v>49</v>
      </c>
      <c r="W2161" t="s">
        <v>205</v>
      </c>
      <c r="Z2161" t="s">
        <v>63</v>
      </c>
      <c r="AK2161">
        <f t="shared" si="299"/>
        <v>0</v>
      </c>
    </row>
    <row r="2162" spans="1:37" x14ac:dyDescent="0.25">
      <c r="A2162" t="s">
        <v>6681</v>
      </c>
      <c r="G2162" t="s">
        <v>6682</v>
      </c>
      <c r="H2162" t="s">
        <v>645</v>
      </c>
      <c r="I2162" t="str">
        <f>H2162</f>
        <v>Dwarf</v>
      </c>
      <c r="P2162" t="s">
        <v>4632</v>
      </c>
      <c r="Q2162" t="str">
        <f>P2162</f>
        <v>Dengar</v>
      </c>
      <c r="R2162" t="str">
        <f>Q2162</f>
        <v>Dengar</v>
      </c>
      <c r="U2162" t="s">
        <v>49</v>
      </c>
      <c r="X2162" t="s">
        <v>739</v>
      </c>
      <c r="AK2162">
        <f t="shared" si="299"/>
        <v>0</v>
      </c>
    </row>
    <row r="2163" spans="1:37" x14ac:dyDescent="0.25">
      <c r="A2163" t="s">
        <v>10326</v>
      </c>
      <c r="B2163" t="s">
        <v>10327</v>
      </c>
      <c r="C2163" t="s">
        <v>10324</v>
      </c>
      <c r="E2163" t="s">
        <v>10328</v>
      </c>
      <c r="G2163" t="s">
        <v>10325</v>
      </c>
      <c r="H2163" t="s">
        <v>2003</v>
      </c>
      <c r="I2163" t="s">
        <v>73</v>
      </c>
      <c r="P2163" t="s">
        <v>1973</v>
      </c>
      <c r="Q2163" t="str">
        <f>P2163</f>
        <v>Darokin</v>
      </c>
      <c r="R2163" t="str">
        <f>Q2163</f>
        <v>Darokin</v>
      </c>
      <c r="T2163" t="s">
        <v>2930</v>
      </c>
      <c r="U2163" t="s">
        <v>49</v>
      </c>
      <c r="W2163" t="s">
        <v>1063</v>
      </c>
      <c r="AA2163" t="s">
        <v>63</v>
      </c>
      <c r="AK2163">
        <f t="shared" si="299"/>
        <v>0</v>
      </c>
    </row>
    <row r="2164" spans="1:37" x14ac:dyDescent="0.25">
      <c r="A2164" t="s">
        <v>10329</v>
      </c>
      <c r="G2164" t="s">
        <v>10330</v>
      </c>
      <c r="U2164" t="s">
        <v>49</v>
      </c>
      <c r="AK2164">
        <f t="shared" si="299"/>
        <v>0</v>
      </c>
    </row>
    <row r="2165" spans="1:37" x14ac:dyDescent="0.25">
      <c r="A2165" t="s">
        <v>10331</v>
      </c>
      <c r="G2165" t="s">
        <v>10332</v>
      </c>
      <c r="H2165" t="s">
        <v>1792</v>
      </c>
      <c r="I2165" t="str">
        <f>H2165</f>
        <v>Orc</v>
      </c>
      <c r="P2165" t="s">
        <v>2978</v>
      </c>
      <c r="Q2165" t="str">
        <f t="shared" ref="Q2165:R2167" si="304">P2165</f>
        <v>Karameikos</v>
      </c>
      <c r="R2165" t="str">
        <f t="shared" si="304"/>
        <v>Karameikos</v>
      </c>
      <c r="U2165" t="s">
        <v>49</v>
      </c>
      <c r="AK2165">
        <f t="shared" si="299"/>
        <v>0</v>
      </c>
    </row>
    <row r="2166" spans="1:37" x14ac:dyDescent="0.25">
      <c r="A2166" t="s">
        <v>10334</v>
      </c>
      <c r="G2166" t="s">
        <v>10335</v>
      </c>
      <c r="H2166" t="str">
        <f>H2165</f>
        <v>Orc</v>
      </c>
      <c r="I2166" t="s">
        <v>1787</v>
      </c>
      <c r="P2166" t="s">
        <v>2978</v>
      </c>
      <c r="Q2166" t="str">
        <f t="shared" si="304"/>
        <v>Karameikos</v>
      </c>
      <c r="R2166" t="str">
        <f t="shared" si="304"/>
        <v>Karameikos</v>
      </c>
      <c r="U2166" t="s">
        <v>49</v>
      </c>
      <c r="W2166" t="s">
        <v>205</v>
      </c>
      <c r="Y2166" t="s">
        <v>1108</v>
      </c>
      <c r="Z2166" t="s">
        <v>64</v>
      </c>
      <c r="AA2166" t="s">
        <v>64</v>
      </c>
      <c r="AB2166" t="s">
        <v>4656</v>
      </c>
      <c r="AK2166">
        <f t="shared" si="299"/>
        <v>0</v>
      </c>
    </row>
    <row r="2167" spans="1:37" x14ac:dyDescent="0.25">
      <c r="A2167" t="s">
        <v>10336</v>
      </c>
      <c r="B2167" t="str">
        <f>A2167</f>
        <v>Grubble</v>
      </c>
      <c r="G2167" t="s">
        <v>10337</v>
      </c>
      <c r="H2167" t="s">
        <v>5019</v>
      </c>
      <c r="P2167" t="s">
        <v>3017</v>
      </c>
      <c r="Q2167" t="str">
        <f t="shared" si="304"/>
        <v>Achelos Woods</v>
      </c>
      <c r="R2167" t="str">
        <f t="shared" si="304"/>
        <v>Achelos Woods</v>
      </c>
      <c r="AK2167">
        <f t="shared" si="299"/>
        <v>0</v>
      </c>
    </row>
    <row r="2168" spans="1:37" x14ac:dyDescent="0.25">
      <c r="A2168" t="s">
        <v>10338</v>
      </c>
      <c r="B2168" t="str">
        <f>A2168</f>
        <v>Seridus</v>
      </c>
      <c r="G2168" t="str">
        <f>G2167</f>
        <v>Dragon 190 p. 27</v>
      </c>
      <c r="H2168" t="s">
        <v>10339</v>
      </c>
      <c r="P2168" t="str">
        <f>P2167</f>
        <v>Achelos Woods</v>
      </c>
      <c r="Q2168" t="str">
        <f>Q2167</f>
        <v>Achelos Woods</v>
      </c>
      <c r="R2168" t="str">
        <f>Q2168</f>
        <v>Achelos Woods</v>
      </c>
      <c r="U2168" t="s">
        <v>49</v>
      </c>
      <c r="W2168" t="s">
        <v>10340</v>
      </c>
      <c r="Y2168" t="s">
        <v>10341</v>
      </c>
      <c r="Z2168" t="s">
        <v>63</v>
      </c>
      <c r="AA2168" t="s">
        <v>64</v>
      </c>
      <c r="AC2168" t="s">
        <v>203</v>
      </c>
      <c r="AK2168">
        <f t="shared" si="299"/>
        <v>0</v>
      </c>
    </row>
    <row r="2169" spans="1:37" x14ac:dyDescent="0.25">
      <c r="A2169" t="s">
        <v>10342</v>
      </c>
      <c r="B2169" t="s">
        <v>10343</v>
      </c>
      <c r="G2169" t="str">
        <f>G2168</f>
        <v>Dragon 190 p. 27</v>
      </c>
      <c r="I2169" t="s">
        <v>586</v>
      </c>
      <c r="Q2169" t="str">
        <f>Q2168</f>
        <v>Achelos Woods</v>
      </c>
      <c r="R2169" t="str">
        <f>R2168</f>
        <v>Achelos Woods</v>
      </c>
      <c r="U2169" t="s">
        <v>49</v>
      </c>
      <c r="AK2169">
        <f t="shared" si="299"/>
        <v>0</v>
      </c>
    </row>
    <row r="2170" spans="1:37" x14ac:dyDescent="0.25">
      <c r="A2170" t="s">
        <v>10344</v>
      </c>
      <c r="B2170" t="str">
        <f>A2170</f>
        <v>Burgin</v>
      </c>
      <c r="G2170" t="s">
        <v>10345</v>
      </c>
      <c r="H2170" t="s">
        <v>10346</v>
      </c>
      <c r="P2170" t="str">
        <f>Q2170</f>
        <v>Achelos Woods</v>
      </c>
      <c r="Q2170" t="str">
        <f>Q2169</f>
        <v>Achelos Woods</v>
      </c>
      <c r="R2170" t="str">
        <f>R2169</f>
        <v>Achelos Woods</v>
      </c>
      <c r="AK2170">
        <f t="shared" si="299"/>
        <v>0</v>
      </c>
    </row>
    <row r="2171" spans="1:37" x14ac:dyDescent="0.25">
      <c r="A2171" t="s">
        <v>10347</v>
      </c>
      <c r="B2171" t="s">
        <v>10348</v>
      </c>
      <c r="G2171" t="s">
        <v>10351</v>
      </c>
      <c r="P2171" t="s">
        <v>2978</v>
      </c>
      <c r="Q2171" t="str">
        <f>P2171</f>
        <v>Karameikos</v>
      </c>
      <c r="R2171" t="str">
        <f>Q2171</f>
        <v>Karameikos</v>
      </c>
      <c r="T2171" t="s">
        <v>1697</v>
      </c>
      <c r="U2171" t="s">
        <v>49</v>
      </c>
      <c r="AK2171">
        <f t="shared" si="299"/>
        <v>0</v>
      </c>
    </row>
    <row r="2172" spans="1:37" x14ac:dyDescent="0.25">
      <c r="A2172" t="s">
        <v>10350</v>
      </c>
      <c r="G2172" t="s">
        <v>10349</v>
      </c>
      <c r="P2172" t="s">
        <v>2978</v>
      </c>
      <c r="Q2172" t="str">
        <f>P2172</f>
        <v>Karameikos</v>
      </c>
      <c r="R2172" t="str">
        <f>Q2172</f>
        <v>Karameikos</v>
      </c>
      <c r="U2172" t="s">
        <v>49</v>
      </c>
      <c r="AK2172">
        <f t="shared" si="299"/>
        <v>0</v>
      </c>
    </row>
    <row r="2173" spans="1:37" x14ac:dyDescent="0.25">
      <c r="A2173" t="s">
        <v>10353</v>
      </c>
      <c r="B2173" t="s">
        <v>10354</v>
      </c>
      <c r="G2173" t="s">
        <v>10352</v>
      </c>
      <c r="H2173" t="s">
        <v>645</v>
      </c>
      <c r="I2173" t="str">
        <f>H2173</f>
        <v>Dwarf</v>
      </c>
      <c r="U2173" t="s">
        <v>49</v>
      </c>
      <c r="AK2173">
        <f t="shared" si="299"/>
        <v>0</v>
      </c>
    </row>
    <row r="2174" spans="1:37" x14ac:dyDescent="0.25">
      <c r="A2174" t="s">
        <v>10355</v>
      </c>
      <c r="B2174" t="str">
        <f>A2174</f>
        <v>Quenstin</v>
      </c>
      <c r="G2174" t="s">
        <v>10356</v>
      </c>
      <c r="H2174" t="s">
        <v>2152</v>
      </c>
      <c r="I2174" t="str">
        <f>H2174</f>
        <v>Tabi</v>
      </c>
      <c r="J2174">
        <v>9</v>
      </c>
      <c r="Q2174" t="s">
        <v>8959</v>
      </c>
      <c r="R2174" t="str">
        <f>Q2174</f>
        <v>Wufwolde Hills</v>
      </c>
      <c r="U2174" t="s">
        <v>49</v>
      </c>
      <c r="V2174" t="s">
        <v>10357</v>
      </c>
      <c r="AD2174">
        <v>10</v>
      </c>
      <c r="AE2174">
        <v>17</v>
      </c>
      <c r="AF2174">
        <v>13</v>
      </c>
      <c r="AG2174">
        <v>18</v>
      </c>
      <c r="AH2174">
        <v>9</v>
      </c>
      <c r="AI2174">
        <v>16</v>
      </c>
      <c r="AK2174">
        <f t="shared" si="299"/>
        <v>83</v>
      </c>
    </row>
    <row r="2175" spans="1:37" x14ac:dyDescent="0.25">
      <c r="A2175" t="s">
        <v>10358</v>
      </c>
      <c r="B2175" t="str">
        <f>A2175</f>
        <v>Rolane</v>
      </c>
      <c r="G2175" t="s">
        <v>10359</v>
      </c>
      <c r="H2175" t="s">
        <v>1953</v>
      </c>
      <c r="I2175" t="str">
        <f>H2175</f>
        <v>Pegataur</v>
      </c>
      <c r="J2175">
        <v>1</v>
      </c>
      <c r="P2175" t="s">
        <v>10360</v>
      </c>
      <c r="Q2175" t="str">
        <f>P2175</f>
        <v>Altan Tepe Mountians</v>
      </c>
      <c r="R2175" t="str">
        <f>Q2175</f>
        <v>Altan Tepe Mountians</v>
      </c>
      <c r="U2175" t="s">
        <v>49</v>
      </c>
      <c r="W2175" t="s">
        <v>3022</v>
      </c>
      <c r="X2175" t="s">
        <v>3784</v>
      </c>
      <c r="Y2175" t="s">
        <v>107</v>
      </c>
      <c r="AC2175" t="s">
        <v>4735</v>
      </c>
      <c r="AD2175">
        <v>15</v>
      </c>
      <c r="AE2175">
        <v>13</v>
      </c>
      <c r="AF2175">
        <v>9</v>
      </c>
      <c r="AG2175">
        <v>13</v>
      </c>
      <c r="AH2175">
        <v>12</v>
      </c>
      <c r="AI2175">
        <v>12</v>
      </c>
      <c r="AK2175">
        <f t="shared" si="299"/>
        <v>74</v>
      </c>
    </row>
    <row r="2176" spans="1:37" x14ac:dyDescent="0.25">
      <c r="A2176" t="s">
        <v>10361</v>
      </c>
      <c r="G2176" t="s">
        <v>10362</v>
      </c>
      <c r="I2176" t="s">
        <v>73</v>
      </c>
      <c r="J2176">
        <v>6</v>
      </c>
      <c r="Q2176" t="s">
        <v>2978</v>
      </c>
      <c r="R2176" t="str">
        <f>Q2176</f>
        <v>Karameikos</v>
      </c>
      <c r="T2176" t="s">
        <v>2930</v>
      </c>
      <c r="U2176" t="s">
        <v>49</v>
      </c>
      <c r="V2176" t="s">
        <v>1316</v>
      </c>
      <c r="W2176" t="s">
        <v>172</v>
      </c>
      <c r="X2176" t="s">
        <v>9241</v>
      </c>
      <c r="Y2176" t="s">
        <v>135</v>
      </c>
      <c r="AB2176" t="s">
        <v>108</v>
      </c>
      <c r="AC2176" t="s">
        <v>135</v>
      </c>
      <c r="AD2176">
        <v>16</v>
      </c>
      <c r="AE2176">
        <v>10</v>
      </c>
      <c r="AF2176">
        <v>9</v>
      </c>
      <c r="AG2176">
        <v>16</v>
      </c>
      <c r="AH2176">
        <v>14</v>
      </c>
      <c r="AI2176">
        <v>13</v>
      </c>
      <c r="AK2176">
        <f t="shared" si="299"/>
        <v>78</v>
      </c>
    </row>
    <row r="2177" spans="1:37" x14ac:dyDescent="0.25">
      <c r="A2177" t="s">
        <v>10363</v>
      </c>
      <c r="G2177" t="str">
        <f>G2176</f>
        <v>PC2 Adv p. 8</v>
      </c>
      <c r="I2177" t="str">
        <f>I2176</f>
        <v>Fighter</v>
      </c>
      <c r="J2177">
        <v>1</v>
      </c>
      <c r="Q2177" t="str">
        <f>Q2176</f>
        <v>Karameikos</v>
      </c>
      <c r="R2177" t="str">
        <f>R2176</f>
        <v>Karameikos</v>
      </c>
      <c r="T2177" t="s">
        <v>9474</v>
      </c>
      <c r="U2177" t="s">
        <v>49</v>
      </c>
      <c r="V2177" t="s">
        <v>450</v>
      </c>
      <c r="W2177" t="s">
        <v>923</v>
      </c>
      <c r="X2177" t="s">
        <v>1967</v>
      </c>
      <c r="Y2177" t="s">
        <v>10364</v>
      </c>
      <c r="AC2177" t="s">
        <v>5918</v>
      </c>
      <c r="AD2177">
        <v>17</v>
      </c>
      <c r="AE2177">
        <v>7</v>
      </c>
      <c r="AF2177">
        <v>13</v>
      </c>
      <c r="AG2177">
        <v>9</v>
      </c>
      <c r="AH2177">
        <v>12</v>
      </c>
      <c r="AI2177">
        <v>12</v>
      </c>
      <c r="AK2177">
        <f t="shared" si="299"/>
        <v>70</v>
      </c>
    </row>
    <row r="2178" spans="1:37" x14ac:dyDescent="0.25">
      <c r="A2178" t="s">
        <v>10365</v>
      </c>
      <c r="G2178" t="s">
        <v>10366</v>
      </c>
      <c r="H2178" t="s">
        <v>2718</v>
      </c>
      <c r="Q2178" t="s">
        <v>2027</v>
      </c>
      <c r="R2178" t="str">
        <f>Q2178</f>
        <v>Dymrak Forest</v>
      </c>
      <c r="T2178" t="s">
        <v>10367</v>
      </c>
      <c r="U2178" t="s">
        <v>130</v>
      </c>
      <c r="Z2178" t="s">
        <v>64</v>
      </c>
      <c r="AA2178" t="s">
        <v>64</v>
      </c>
      <c r="AK2178">
        <f t="shared" si="299"/>
        <v>0</v>
      </c>
    </row>
    <row r="2179" spans="1:37" x14ac:dyDescent="0.25">
      <c r="A2179" t="s">
        <v>10368</v>
      </c>
      <c r="G2179" t="s">
        <v>10366</v>
      </c>
      <c r="H2179" t="s">
        <v>429</v>
      </c>
      <c r="I2179" t="str">
        <f>H2179</f>
        <v>Elf</v>
      </c>
      <c r="J2179">
        <v>3</v>
      </c>
      <c r="P2179" t="s">
        <v>2712</v>
      </c>
      <c r="Q2179" t="str">
        <f>P2179</f>
        <v>Alfheim</v>
      </c>
      <c r="R2179" t="str">
        <f>R2178</f>
        <v>Dymrak Forest</v>
      </c>
      <c r="U2179" t="s">
        <v>49</v>
      </c>
      <c r="W2179" t="s">
        <v>703</v>
      </c>
      <c r="X2179" t="s">
        <v>413</v>
      </c>
      <c r="Y2179" t="s">
        <v>6730</v>
      </c>
      <c r="AC2179" t="s">
        <v>204</v>
      </c>
      <c r="AD2179">
        <v>13</v>
      </c>
      <c r="AE2179">
        <v>13</v>
      </c>
      <c r="AF2179">
        <v>8</v>
      </c>
      <c r="AG2179">
        <v>13</v>
      </c>
      <c r="AH2179">
        <v>9</v>
      </c>
      <c r="AI2179">
        <v>10</v>
      </c>
      <c r="AK2179">
        <f t="shared" ref="AK2179:AK2242" si="305">AD2179+AE2179+AF2179+AG2179+AH2179+AI2179</f>
        <v>66</v>
      </c>
    </row>
    <row r="2180" spans="1:37" x14ac:dyDescent="0.25">
      <c r="A2180" t="s">
        <v>10370</v>
      </c>
      <c r="G2180" t="s">
        <v>10369</v>
      </c>
      <c r="H2180" t="s">
        <v>9523</v>
      </c>
      <c r="I2180" t="s">
        <v>9523</v>
      </c>
      <c r="J2180" s="4">
        <v>4</v>
      </c>
      <c r="K2180" s="5"/>
      <c r="L2180" s="5" t="s">
        <v>1787</v>
      </c>
      <c r="M2180" s="10">
        <v>4</v>
      </c>
      <c r="N2180" s="5"/>
      <c r="O2180" s="5"/>
      <c r="P2180" t="s">
        <v>2027</v>
      </c>
      <c r="Q2180" s="3" t="str">
        <f>P2180</f>
        <v>Dymrak Forest</v>
      </c>
      <c r="R2180" t="str">
        <f>Q2180</f>
        <v>Dymrak Forest</v>
      </c>
      <c r="U2180" t="s">
        <v>130</v>
      </c>
      <c r="Z2180" t="s">
        <v>64</v>
      </c>
      <c r="AA2180" t="s">
        <v>64</v>
      </c>
      <c r="AD2180">
        <v>9</v>
      </c>
      <c r="AE2180">
        <v>13</v>
      </c>
      <c r="AF2180">
        <v>16</v>
      </c>
      <c r="AG2180">
        <v>9</v>
      </c>
      <c r="AH2180">
        <v>7</v>
      </c>
      <c r="AI2180">
        <v>7</v>
      </c>
      <c r="AK2180">
        <f t="shared" si="305"/>
        <v>61</v>
      </c>
    </row>
    <row r="2181" spans="1:37" x14ac:dyDescent="0.25">
      <c r="A2181" t="s">
        <v>10371</v>
      </c>
      <c r="G2181" t="str">
        <f>G2180</f>
        <v>PC2 Av p. 10</v>
      </c>
      <c r="H2181" t="str">
        <f>H2180</f>
        <v>Harpy</v>
      </c>
      <c r="I2181" t="str">
        <f>H2181</f>
        <v>Harpy</v>
      </c>
      <c r="J2181">
        <v>3</v>
      </c>
      <c r="P2181" t="s">
        <v>2027</v>
      </c>
      <c r="Q2181" s="3" t="str">
        <f>P2181</f>
        <v>Dymrak Forest</v>
      </c>
      <c r="R2181" t="str">
        <f>Q2181</f>
        <v>Dymrak Forest</v>
      </c>
      <c r="S2181" t="s">
        <v>10372</v>
      </c>
      <c r="U2181" t="s">
        <v>130</v>
      </c>
      <c r="W2181" t="s">
        <v>8843</v>
      </c>
      <c r="X2181" t="s">
        <v>3784</v>
      </c>
      <c r="Z2181" t="s">
        <v>64</v>
      </c>
      <c r="AA2181" t="s">
        <v>64</v>
      </c>
      <c r="AD2181">
        <v>15</v>
      </c>
      <c r="AE2181">
        <v>9</v>
      </c>
      <c r="AF2181">
        <v>8</v>
      </c>
      <c r="AG2181">
        <v>16</v>
      </c>
      <c r="AH2181">
        <v>11</v>
      </c>
      <c r="AI2181">
        <v>14</v>
      </c>
      <c r="AK2181">
        <f t="shared" si="305"/>
        <v>73</v>
      </c>
    </row>
    <row r="2182" spans="1:37" x14ac:dyDescent="0.25">
      <c r="A2182" t="s">
        <v>10096</v>
      </c>
      <c r="G2182" t="s">
        <v>10374</v>
      </c>
      <c r="H2182" t="s">
        <v>2718</v>
      </c>
      <c r="I2182" t="s">
        <v>46</v>
      </c>
      <c r="P2182" t="s">
        <v>7385</v>
      </c>
      <c r="Q2182" t="s">
        <v>2978</v>
      </c>
      <c r="R2182" t="s">
        <v>8686</v>
      </c>
      <c r="U2182" t="s">
        <v>49</v>
      </c>
      <c r="X2182" t="s">
        <v>10375</v>
      </c>
      <c r="AB2182" t="s">
        <v>108</v>
      </c>
      <c r="AK2182">
        <f t="shared" si="305"/>
        <v>0</v>
      </c>
    </row>
    <row r="2183" spans="1:37" x14ac:dyDescent="0.25">
      <c r="A2183" t="s">
        <v>10373</v>
      </c>
      <c r="G2183" t="s">
        <v>10376</v>
      </c>
      <c r="H2183" t="s">
        <v>2718</v>
      </c>
      <c r="Q2183" t="str">
        <f>Q2182</f>
        <v>Karameikos</v>
      </c>
      <c r="R2183" t="str">
        <f>Q2183</f>
        <v>Karameikos</v>
      </c>
      <c r="T2183" t="s">
        <v>2147</v>
      </c>
      <c r="U2183" t="s">
        <v>49</v>
      </c>
      <c r="AK2183">
        <f t="shared" si="305"/>
        <v>0</v>
      </c>
    </row>
    <row r="2184" spans="1:37" x14ac:dyDescent="0.25">
      <c r="A2184" t="s">
        <v>10047</v>
      </c>
      <c r="G2184" t="s">
        <v>10377</v>
      </c>
      <c r="H2184" t="s">
        <v>2718</v>
      </c>
      <c r="P2184" t="s">
        <v>2978</v>
      </c>
      <c r="Q2184" t="s">
        <v>5775</v>
      </c>
      <c r="R2184" t="str">
        <f>Q2184</f>
        <v>Specularum</v>
      </c>
      <c r="T2184" t="s">
        <v>1916</v>
      </c>
      <c r="U2184" t="s">
        <v>49</v>
      </c>
      <c r="AK2184">
        <f t="shared" si="305"/>
        <v>0</v>
      </c>
    </row>
    <row r="2185" spans="1:37" x14ac:dyDescent="0.25">
      <c r="A2185" t="s">
        <v>10378</v>
      </c>
      <c r="B2185" t="s">
        <v>10379</v>
      </c>
      <c r="G2185" t="s">
        <v>10380</v>
      </c>
      <c r="H2185" t="str">
        <f>H2184</f>
        <v>Traladaran</v>
      </c>
      <c r="I2185" t="str">
        <f>I2182</f>
        <v>Magic-user</v>
      </c>
      <c r="P2185" t="str">
        <f>P2184</f>
        <v>Karameikos</v>
      </c>
      <c r="Q2185" t="str">
        <f>P2185</f>
        <v>Karameikos</v>
      </c>
      <c r="R2185" t="str">
        <f>Q2185</f>
        <v>Karameikos</v>
      </c>
      <c r="T2185" t="s">
        <v>655</v>
      </c>
      <c r="U2185" t="s">
        <v>49</v>
      </c>
      <c r="AK2185">
        <f t="shared" si="305"/>
        <v>0</v>
      </c>
    </row>
    <row r="2186" spans="1:37" x14ac:dyDescent="0.25">
      <c r="A2186" t="s">
        <v>10381</v>
      </c>
      <c r="B2186" t="s">
        <v>10382</v>
      </c>
      <c r="G2186" t="s">
        <v>10383</v>
      </c>
      <c r="H2186" t="str">
        <f>H2185</f>
        <v>Traladaran</v>
      </c>
      <c r="P2186" t="s">
        <v>7385</v>
      </c>
      <c r="Q2186" t="str">
        <f>Q2185</f>
        <v>Karameikos</v>
      </c>
      <c r="R2186" t="str">
        <f>R2185</f>
        <v>Karameikos</v>
      </c>
      <c r="T2186" t="s">
        <v>3405</v>
      </c>
      <c r="U2186" t="s">
        <v>10384</v>
      </c>
      <c r="Z2186" t="s">
        <v>64</v>
      </c>
      <c r="AA2186" t="s">
        <v>64</v>
      </c>
      <c r="AK2186">
        <f t="shared" si="305"/>
        <v>0</v>
      </c>
    </row>
    <row r="2187" spans="1:37" x14ac:dyDescent="0.25">
      <c r="A2187" t="s">
        <v>10385</v>
      </c>
      <c r="B2187" t="s">
        <v>10386</v>
      </c>
      <c r="G2187" t="s">
        <v>10387</v>
      </c>
      <c r="H2187" t="s">
        <v>8116</v>
      </c>
      <c r="P2187" t="s">
        <v>2978</v>
      </c>
      <c r="Q2187" t="str">
        <f t="shared" ref="Q2187:R2189" si="306">P2187</f>
        <v>Karameikos</v>
      </c>
      <c r="R2187" t="str">
        <f t="shared" si="306"/>
        <v>Karameikos</v>
      </c>
      <c r="U2187" t="s">
        <v>49</v>
      </c>
      <c r="X2187" t="s">
        <v>10388</v>
      </c>
      <c r="Z2187" t="s">
        <v>64</v>
      </c>
      <c r="AA2187" t="s">
        <v>64</v>
      </c>
      <c r="AK2187">
        <f t="shared" si="305"/>
        <v>0</v>
      </c>
    </row>
    <row r="2188" spans="1:37" x14ac:dyDescent="0.25">
      <c r="A2188" t="s">
        <v>10389</v>
      </c>
      <c r="B2188" t="s">
        <v>10390</v>
      </c>
      <c r="E2188" t="s">
        <v>10392</v>
      </c>
      <c r="F2188" t="s">
        <v>10393</v>
      </c>
      <c r="G2188" t="s">
        <v>10391</v>
      </c>
      <c r="H2188" t="s">
        <v>2718</v>
      </c>
      <c r="I2188" t="s">
        <v>151</v>
      </c>
      <c r="P2188" t="s">
        <v>2978</v>
      </c>
      <c r="Q2188" t="str">
        <f t="shared" si="306"/>
        <v>Karameikos</v>
      </c>
      <c r="R2188" t="str">
        <f t="shared" si="306"/>
        <v>Karameikos</v>
      </c>
      <c r="T2188" t="s">
        <v>10394</v>
      </c>
      <c r="U2188" t="s">
        <v>49</v>
      </c>
      <c r="V2188" t="s">
        <v>138</v>
      </c>
      <c r="AD2188">
        <v>10</v>
      </c>
      <c r="AE2188">
        <v>12</v>
      </c>
      <c r="AF2188">
        <v>9</v>
      </c>
      <c r="AG2188">
        <v>17</v>
      </c>
      <c r="AH2188">
        <v>10</v>
      </c>
      <c r="AI2188">
        <v>10</v>
      </c>
      <c r="AK2188">
        <f t="shared" si="305"/>
        <v>68</v>
      </c>
    </row>
    <row r="2189" spans="1:37" x14ac:dyDescent="0.25">
      <c r="A2189" t="s">
        <v>10395</v>
      </c>
      <c r="B2189" t="s">
        <v>10396</v>
      </c>
      <c r="G2189" t="s">
        <v>10391</v>
      </c>
      <c r="H2189" t="s">
        <v>2718</v>
      </c>
      <c r="P2189" t="s">
        <v>2978</v>
      </c>
      <c r="Q2189" t="str">
        <f t="shared" si="306"/>
        <v>Karameikos</v>
      </c>
      <c r="R2189" t="str">
        <f t="shared" si="306"/>
        <v>Karameikos</v>
      </c>
      <c r="T2189" t="s">
        <v>655</v>
      </c>
      <c r="U2189" t="s">
        <v>130</v>
      </c>
      <c r="Z2189" t="s">
        <v>64</v>
      </c>
      <c r="AA2189" t="s">
        <v>64</v>
      </c>
      <c r="AK2189">
        <f t="shared" si="305"/>
        <v>0</v>
      </c>
    </row>
    <row r="2190" spans="1:37" x14ac:dyDescent="0.25">
      <c r="A2190" t="s">
        <v>10397</v>
      </c>
      <c r="B2190" t="s">
        <v>10398</v>
      </c>
      <c r="G2190" t="s">
        <v>10391</v>
      </c>
      <c r="I2190" t="str">
        <f>I2185</f>
        <v>Magic-user</v>
      </c>
      <c r="Q2190" t="str">
        <f>Q2189</f>
        <v>Karameikos</v>
      </c>
      <c r="R2190" t="str">
        <f>Q2190</f>
        <v>Karameikos</v>
      </c>
      <c r="U2190" t="s">
        <v>49</v>
      </c>
      <c r="AK2190">
        <f t="shared" si="305"/>
        <v>0</v>
      </c>
    </row>
    <row r="2191" spans="1:37" x14ac:dyDescent="0.25">
      <c r="A2191" t="s">
        <v>10399</v>
      </c>
      <c r="G2191" t="s">
        <v>10400</v>
      </c>
      <c r="I2191" t="s">
        <v>89</v>
      </c>
      <c r="J2191">
        <v>0</v>
      </c>
      <c r="P2191" t="str">
        <f>P2189</f>
        <v>Karameikos</v>
      </c>
      <c r="Q2191" t="str">
        <f>P2191</f>
        <v>Karameikos</v>
      </c>
      <c r="R2191" t="str">
        <f>Q2191</f>
        <v>Karameikos</v>
      </c>
      <c r="U2191" t="s">
        <v>49</v>
      </c>
      <c r="V2191" t="s">
        <v>1361</v>
      </c>
      <c r="Z2191" t="s">
        <v>64</v>
      </c>
      <c r="AA2191" t="s">
        <v>64</v>
      </c>
      <c r="AD2191">
        <v>15</v>
      </c>
      <c r="AE2191">
        <v>14</v>
      </c>
      <c r="AF2191">
        <v>12</v>
      </c>
      <c r="AG2191">
        <v>17</v>
      </c>
      <c r="AH2191">
        <v>15</v>
      </c>
      <c r="AI2191">
        <v>18</v>
      </c>
      <c r="AK2191">
        <f t="shared" si="305"/>
        <v>91</v>
      </c>
    </row>
    <row r="2192" spans="1:37" x14ac:dyDescent="0.25">
      <c r="A2192" t="s">
        <v>10401</v>
      </c>
      <c r="B2192" t="s">
        <v>10402</v>
      </c>
      <c r="G2192" t="s">
        <v>10403</v>
      </c>
      <c r="H2192" t="s">
        <v>1972</v>
      </c>
      <c r="Q2192" t="str">
        <f>Q2191</f>
        <v>Karameikos</v>
      </c>
      <c r="R2192" t="str">
        <f>Q2192</f>
        <v>Karameikos</v>
      </c>
      <c r="T2192" t="s">
        <v>969</v>
      </c>
      <c r="U2192" t="s">
        <v>49</v>
      </c>
      <c r="AK2192">
        <f t="shared" si="305"/>
        <v>0</v>
      </c>
    </row>
    <row r="2193" spans="1:37" x14ac:dyDescent="0.25">
      <c r="A2193" t="s">
        <v>10405</v>
      </c>
      <c r="B2193" t="s">
        <v>10406</v>
      </c>
      <c r="G2193" t="s">
        <v>10404</v>
      </c>
      <c r="H2193" t="s">
        <v>2705</v>
      </c>
      <c r="Q2193" t="str">
        <f>Q2192</f>
        <v>Karameikos</v>
      </c>
      <c r="R2193" t="str">
        <f>R2192</f>
        <v>Karameikos</v>
      </c>
      <c r="T2193" t="s">
        <v>655</v>
      </c>
      <c r="U2193" t="s">
        <v>49</v>
      </c>
      <c r="AK2193">
        <f t="shared" si="305"/>
        <v>0</v>
      </c>
    </row>
    <row r="2194" spans="1:37" x14ac:dyDescent="0.25">
      <c r="A2194" t="s">
        <v>10408</v>
      </c>
      <c r="B2194" t="s">
        <v>10409</v>
      </c>
      <c r="G2194" t="s">
        <v>10407</v>
      </c>
      <c r="H2194" t="str">
        <f>H2193</f>
        <v>Thyatian</v>
      </c>
      <c r="I2194" t="s">
        <v>73</v>
      </c>
      <c r="Q2194" t="str">
        <f>Q2193</f>
        <v>Karameikos</v>
      </c>
      <c r="R2194" t="str">
        <f>R2193</f>
        <v>Karameikos</v>
      </c>
      <c r="U2194" t="s">
        <v>49</v>
      </c>
      <c r="AK2194">
        <f t="shared" si="305"/>
        <v>0</v>
      </c>
    </row>
    <row r="2195" spans="1:37" x14ac:dyDescent="0.25">
      <c r="A2195" t="s">
        <v>10410</v>
      </c>
      <c r="B2195" t="s">
        <v>10411</v>
      </c>
      <c r="G2195" t="s">
        <v>10417</v>
      </c>
      <c r="H2195" t="s">
        <v>8116</v>
      </c>
      <c r="Q2195" t="str">
        <f>Q2194</f>
        <v>Karameikos</v>
      </c>
      <c r="R2195" t="str">
        <f>R2194</f>
        <v>Karameikos</v>
      </c>
      <c r="T2195" t="s">
        <v>655</v>
      </c>
      <c r="U2195" t="s">
        <v>49</v>
      </c>
      <c r="AK2195">
        <f t="shared" si="305"/>
        <v>0</v>
      </c>
    </row>
    <row r="2196" spans="1:37" x14ac:dyDescent="0.25">
      <c r="A2196" t="s">
        <v>10412</v>
      </c>
      <c r="B2196" t="s">
        <v>10413</v>
      </c>
      <c r="G2196" t="s">
        <v>10418</v>
      </c>
      <c r="Q2196" t="str">
        <f>Q2195</f>
        <v>Karameikos</v>
      </c>
      <c r="R2196" t="str">
        <f>R2195</f>
        <v>Karameikos</v>
      </c>
      <c r="T2196" t="s">
        <v>2028</v>
      </c>
      <c r="U2196" t="s">
        <v>49</v>
      </c>
      <c r="AK2196">
        <f t="shared" si="305"/>
        <v>0</v>
      </c>
    </row>
    <row r="2197" spans="1:37" x14ac:dyDescent="0.25">
      <c r="A2197" t="s">
        <v>10414</v>
      </c>
      <c r="B2197" t="s">
        <v>10415</v>
      </c>
      <c r="G2197" t="s">
        <v>9224</v>
      </c>
      <c r="H2197" t="s">
        <v>2705</v>
      </c>
      <c r="I2197" t="s">
        <v>89</v>
      </c>
      <c r="J2197">
        <v>0</v>
      </c>
      <c r="P2197" t="s">
        <v>2978</v>
      </c>
      <c r="Q2197" t="str">
        <f>P2197</f>
        <v>Karameikos</v>
      </c>
      <c r="R2197" t="str">
        <f>Q2197</f>
        <v>Karameikos</v>
      </c>
      <c r="U2197" t="s">
        <v>49</v>
      </c>
      <c r="Y2197" t="s">
        <v>57</v>
      </c>
      <c r="Z2197" t="s">
        <v>64</v>
      </c>
      <c r="AA2197" t="s">
        <v>64</v>
      </c>
      <c r="AB2197" t="s">
        <v>2604</v>
      </c>
      <c r="AC2197" t="s">
        <v>109</v>
      </c>
      <c r="AD2197">
        <v>14</v>
      </c>
      <c r="AE2197">
        <v>12</v>
      </c>
      <c r="AF2197">
        <v>15</v>
      </c>
      <c r="AG2197">
        <v>10</v>
      </c>
      <c r="AH2197">
        <v>14</v>
      </c>
      <c r="AI2197">
        <v>13</v>
      </c>
      <c r="AJ2197" t="s">
        <v>8921</v>
      </c>
      <c r="AK2197">
        <f t="shared" si="305"/>
        <v>78</v>
      </c>
    </row>
    <row r="2198" spans="1:37" x14ac:dyDescent="0.25">
      <c r="A2198" t="s">
        <v>10416</v>
      </c>
      <c r="G2198" t="str">
        <f>G2197</f>
        <v>Kdm of Adventure Cards</v>
      </c>
      <c r="I2198" t="s">
        <v>89</v>
      </c>
      <c r="J2198">
        <v>0</v>
      </c>
      <c r="U2198" t="s">
        <v>49</v>
      </c>
      <c r="Y2198" t="s">
        <v>135</v>
      </c>
      <c r="Z2198" t="s">
        <v>64</v>
      </c>
      <c r="AA2198" t="s">
        <v>64</v>
      </c>
      <c r="AB2198" t="s">
        <v>2604</v>
      </c>
      <c r="AD2198">
        <v>10</v>
      </c>
      <c r="AE2198">
        <v>18</v>
      </c>
      <c r="AF2198">
        <v>12</v>
      </c>
      <c r="AG2198">
        <v>13</v>
      </c>
      <c r="AH2198">
        <v>16</v>
      </c>
      <c r="AI2198">
        <v>13</v>
      </c>
      <c r="AK2198">
        <f t="shared" si="305"/>
        <v>82</v>
      </c>
    </row>
    <row r="2199" spans="1:37" x14ac:dyDescent="0.25">
      <c r="A2199" t="s">
        <v>10419</v>
      </c>
      <c r="G2199" t="s">
        <v>8954</v>
      </c>
      <c r="I2199" t="s">
        <v>89</v>
      </c>
      <c r="J2199">
        <v>0</v>
      </c>
      <c r="P2199" t="s">
        <v>2978</v>
      </c>
      <c r="Q2199" t="str">
        <f>P2199</f>
        <v>Karameikos</v>
      </c>
      <c r="R2199" t="str">
        <f>Q2199</f>
        <v>Karameikos</v>
      </c>
      <c r="U2199" t="s">
        <v>130</v>
      </c>
      <c r="Z2199" t="s">
        <v>64</v>
      </c>
      <c r="AA2199" t="s">
        <v>64</v>
      </c>
      <c r="AD2199">
        <v>13</v>
      </c>
      <c r="AE2199">
        <v>15</v>
      </c>
      <c r="AF2199">
        <v>12</v>
      </c>
      <c r="AG2199">
        <v>17</v>
      </c>
      <c r="AH2199">
        <v>11</v>
      </c>
      <c r="AI2199">
        <v>15</v>
      </c>
      <c r="AK2199">
        <f t="shared" si="305"/>
        <v>83</v>
      </c>
    </row>
    <row r="2200" spans="1:37" x14ac:dyDescent="0.25">
      <c r="A2200" t="s">
        <v>10420</v>
      </c>
      <c r="G2200" t="s">
        <v>10421</v>
      </c>
      <c r="P2200" t="str">
        <f>P2199</f>
        <v>Karameikos</v>
      </c>
      <c r="Q2200" t="str">
        <f>Q2199</f>
        <v>Karameikos</v>
      </c>
      <c r="R2200" t="str">
        <f>R2199</f>
        <v>Karameikos</v>
      </c>
      <c r="T2200" t="s">
        <v>655</v>
      </c>
      <c r="U2200" t="s">
        <v>130</v>
      </c>
      <c r="Y2200" t="s">
        <v>57</v>
      </c>
      <c r="Z2200" t="s">
        <v>64</v>
      </c>
      <c r="AA2200" t="s">
        <v>64</v>
      </c>
      <c r="AE2200">
        <v>10</v>
      </c>
      <c r="AK2200">
        <f t="shared" si="305"/>
        <v>10</v>
      </c>
    </row>
    <row r="2201" spans="1:37" x14ac:dyDescent="0.25">
      <c r="A2201" t="s">
        <v>10422</v>
      </c>
      <c r="B2201" t="s">
        <v>10423</v>
      </c>
      <c r="G2201" t="s">
        <v>4841</v>
      </c>
      <c r="H2201" t="s">
        <v>2718</v>
      </c>
      <c r="P2201" t="str">
        <f>P2200</f>
        <v>Karameikos</v>
      </c>
      <c r="Q2201" t="s">
        <v>5775</v>
      </c>
      <c r="R2201" t="str">
        <f>Q2201</f>
        <v>Specularum</v>
      </c>
      <c r="T2201" t="s">
        <v>1916</v>
      </c>
      <c r="U2201" t="s">
        <v>130</v>
      </c>
      <c r="Z2201" t="s">
        <v>64</v>
      </c>
      <c r="AA2201" t="s">
        <v>64</v>
      </c>
      <c r="AI2201">
        <v>15</v>
      </c>
      <c r="AK2201">
        <f t="shared" si="305"/>
        <v>15</v>
      </c>
    </row>
    <row r="2202" spans="1:37" x14ac:dyDescent="0.25">
      <c r="A2202" t="s">
        <v>9945</v>
      </c>
      <c r="B2202" t="s">
        <v>10424</v>
      </c>
      <c r="G2202" t="s">
        <v>10425</v>
      </c>
      <c r="I2202" t="s">
        <v>46</v>
      </c>
      <c r="J2202">
        <v>7</v>
      </c>
      <c r="Q2202" t="s">
        <v>10426</v>
      </c>
      <c r="R2202" t="s">
        <v>4646</v>
      </c>
      <c r="U2202" t="s">
        <v>49</v>
      </c>
      <c r="W2202" t="s">
        <v>205</v>
      </c>
      <c r="X2202" t="s">
        <v>309</v>
      </c>
      <c r="Y2202" t="s">
        <v>2544</v>
      </c>
      <c r="Z2202" t="s">
        <v>64</v>
      </c>
      <c r="AA2202" t="s">
        <v>64</v>
      </c>
      <c r="AD2202">
        <v>11</v>
      </c>
      <c r="AE2202">
        <v>16</v>
      </c>
      <c r="AF2202">
        <v>12</v>
      </c>
      <c r="AG2202">
        <v>14</v>
      </c>
      <c r="AH2202">
        <v>13</v>
      </c>
      <c r="AI2202">
        <v>13</v>
      </c>
      <c r="AK2202">
        <f t="shared" si="305"/>
        <v>79</v>
      </c>
    </row>
    <row r="2203" spans="1:37" x14ac:dyDescent="0.25">
      <c r="A2203" t="s">
        <v>10427</v>
      </c>
      <c r="G2203" t="s">
        <v>10428</v>
      </c>
      <c r="H2203" t="str">
        <f>H2201</f>
        <v>Traladaran</v>
      </c>
      <c r="Q2203" t="s">
        <v>2978</v>
      </c>
      <c r="R2203" t="str">
        <f>Q2203</f>
        <v>Karameikos</v>
      </c>
      <c r="T2203" t="s">
        <v>2147</v>
      </c>
      <c r="U2203" t="s">
        <v>49</v>
      </c>
      <c r="AK2203">
        <f t="shared" si="305"/>
        <v>0</v>
      </c>
    </row>
    <row r="2204" spans="1:37" x14ac:dyDescent="0.25">
      <c r="A2204" t="s">
        <v>5817</v>
      </c>
      <c r="G2204" t="s">
        <v>10429</v>
      </c>
      <c r="Q2204" t="str">
        <f>Q2203</f>
        <v>Karameikos</v>
      </c>
      <c r="R2204" t="str">
        <f>R2203</f>
        <v>Karameikos</v>
      </c>
      <c r="T2204" t="s">
        <v>655</v>
      </c>
      <c r="U2204" t="s">
        <v>49</v>
      </c>
      <c r="AG2204">
        <v>12</v>
      </c>
      <c r="AK2204">
        <f t="shared" si="305"/>
        <v>12</v>
      </c>
    </row>
    <row r="2205" spans="1:37" x14ac:dyDescent="0.25">
      <c r="A2205" t="s">
        <v>10043</v>
      </c>
      <c r="G2205" t="s">
        <v>10430</v>
      </c>
      <c r="H2205" t="str">
        <f>H2203</f>
        <v>Traladaran</v>
      </c>
      <c r="Q2205" t="str">
        <f>Q2204</f>
        <v>Karameikos</v>
      </c>
      <c r="R2205" t="str">
        <f>R2204</f>
        <v>Karameikos</v>
      </c>
      <c r="T2205" t="s">
        <v>10431</v>
      </c>
      <c r="U2205" t="s">
        <v>130</v>
      </c>
      <c r="Z2205" t="s">
        <v>64</v>
      </c>
      <c r="AA2205" t="s">
        <v>64</v>
      </c>
      <c r="AF2205">
        <v>13</v>
      </c>
      <c r="AK2205">
        <f t="shared" si="305"/>
        <v>13</v>
      </c>
    </row>
    <row r="2206" spans="1:37" x14ac:dyDescent="0.25">
      <c r="A2206" t="s">
        <v>10432</v>
      </c>
      <c r="G2206" t="str">
        <f>G2205</f>
        <v>Gaz 1 p. 10</v>
      </c>
      <c r="H2206" t="s">
        <v>2705</v>
      </c>
      <c r="J2206">
        <v>1</v>
      </c>
      <c r="P2206" t="s">
        <v>2978</v>
      </c>
      <c r="Q2206" t="str">
        <f>P2206</f>
        <v>Karameikos</v>
      </c>
      <c r="R2206" t="str">
        <f>Q2206</f>
        <v>Karameikos</v>
      </c>
      <c r="T2206" t="s">
        <v>655</v>
      </c>
      <c r="U2206" t="s">
        <v>130</v>
      </c>
      <c r="Z2206" t="s">
        <v>64</v>
      </c>
      <c r="AA2206" t="s">
        <v>64</v>
      </c>
      <c r="AD2206">
        <v>8</v>
      </c>
      <c r="AE2206">
        <v>13</v>
      </c>
      <c r="AF2206">
        <v>10</v>
      </c>
      <c r="AG2206">
        <v>12</v>
      </c>
      <c r="AH2206">
        <v>11</v>
      </c>
      <c r="AI2206">
        <v>16</v>
      </c>
      <c r="AK2206">
        <f t="shared" si="305"/>
        <v>70</v>
      </c>
    </row>
    <row r="2207" spans="1:37" x14ac:dyDescent="0.25">
      <c r="A2207" t="s">
        <v>10252</v>
      </c>
      <c r="G2207" t="s">
        <v>10433</v>
      </c>
      <c r="H2207" t="str">
        <f>H2205</f>
        <v>Traladaran</v>
      </c>
      <c r="Q2207" t="str">
        <f>Q2206</f>
        <v>Karameikos</v>
      </c>
      <c r="R2207" t="str">
        <f>R2206</f>
        <v>Karameikos</v>
      </c>
      <c r="U2207" t="s">
        <v>49</v>
      </c>
      <c r="AE2207">
        <v>10</v>
      </c>
      <c r="AK2207">
        <f t="shared" si="305"/>
        <v>10</v>
      </c>
    </row>
    <row r="2208" spans="1:37" x14ac:dyDescent="0.25">
      <c r="A2208" t="s">
        <v>9449</v>
      </c>
      <c r="B2208" t="s">
        <v>10478</v>
      </c>
      <c r="G2208" t="s">
        <v>9293</v>
      </c>
      <c r="H2208" t="s">
        <v>2705</v>
      </c>
      <c r="I2208" t="s">
        <v>73</v>
      </c>
      <c r="J2208">
        <v>5</v>
      </c>
      <c r="P2208" t="s">
        <v>1161</v>
      </c>
      <c r="Q2208" t="s">
        <v>5775</v>
      </c>
      <c r="R2208" t="str">
        <f>Q2208</f>
        <v>Specularum</v>
      </c>
      <c r="T2208" t="s">
        <v>10479</v>
      </c>
      <c r="U2208" t="s">
        <v>49</v>
      </c>
      <c r="V2208" t="s">
        <v>1399</v>
      </c>
      <c r="W2208" t="s">
        <v>172</v>
      </c>
      <c r="X2208" t="s">
        <v>1852</v>
      </c>
      <c r="Y2208" t="s">
        <v>10480</v>
      </c>
      <c r="Z2208" t="s">
        <v>63</v>
      </c>
      <c r="AA2208" t="s">
        <v>63</v>
      </c>
      <c r="AD2208">
        <v>14</v>
      </c>
      <c r="AE2208">
        <v>11</v>
      </c>
      <c r="AF2208">
        <v>12</v>
      </c>
      <c r="AG2208">
        <v>18</v>
      </c>
      <c r="AH2208">
        <v>13</v>
      </c>
      <c r="AI2208">
        <v>10</v>
      </c>
      <c r="AK2208">
        <f t="shared" si="305"/>
        <v>78</v>
      </c>
    </row>
    <row r="2209" spans="1:37" x14ac:dyDescent="0.25">
      <c r="A2209" t="s">
        <v>9377</v>
      </c>
      <c r="B2209" t="s">
        <v>10505</v>
      </c>
      <c r="G2209" t="s">
        <v>9156</v>
      </c>
      <c r="H2209" t="s">
        <v>2718</v>
      </c>
      <c r="I2209" t="s">
        <v>73</v>
      </c>
      <c r="P2209" t="s">
        <v>9375</v>
      </c>
      <c r="Q2209" t="s">
        <v>5775</v>
      </c>
      <c r="R2209" t="s">
        <v>5775</v>
      </c>
      <c r="T2209" t="s">
        <v>307</v>
      </c>
      <c r="U2209" t="s">
        <v>49</v>
      </c>
      <c r="AK2209">
        <f t="shared" si="305"/>
        <v>0</v>
      </c>
    </row>
    <row r="2210" spans="1:37" x14ac:dyDescent="0.25">
      <c r="A2210" t="s">
        <v>10506</v>
      </c>
      <c r="B2210" t="s">
        <v>10507</v>
      </c>
      <c r="G2210" t="s">
        <v>10508</v>
      </c>
      <c r="T2210" t="s">
        <v>10509</v>
      </c>
      <c r="U2210" t="s">
        <v>49</v>
      </c>
      <c r="AK2210">
        <f t="shared" si="305"/>
        <v>0</v>
      </c>
    </row>
    <row r="2211" spans="1:37" x14ac:dyDescent="0.25">
      <c r="A2211" t="s">
        <v>10510</v>
      </c>
      <c r="G2211" t="s">
        <v>10511</v>
      </c>
      <c r="H2211" t="s">
        <v>5074</v>
      </c>
      <c r="Q2211" t="s">
        <v>10512</v>
      </c>
      <c r="R2211" t="str">
        <f>Q2211</f>
        <v>Vandevicsny Manor</v>
      </c>
      <c r="Z2211" t="s">
        <v>64</v>
      </c>
      <c r="AA2211" t="s">
        <v>64</v>
      </c>
      <c r="AK2211">
        <f t="shared" si="305"/>
        <v>0</v>
      </c>
    </row>
    <row r="2212" spans="1:37" x14ac:dyDescent="0.25">
      <c r="A2212" t="s">
        <v>9377</v>
      </c>
      <c r="B2212" t="s">
        <v>10513</v>
      </c>
      <c r="G2212" t="s">
        <v>9156</v>
      </c>
      <c r="H2212" t="s">
        <v>2718</v>
      </c>
      <c r="I2212" t="s">
        <v>89</v>
      </c>
      <c r="J2212">
        <v>0</v>
      </c>
      <c r="P2212" t="s">
        <v>5775</v>
      </c>
      <c r="Q2212" t="str">
        <f>P2212</f>
        <v>Specularum</v>
      </c>
      <c r="R2212" t="str">
        <f>Q2212</f>
        <v>Specularum</v>
      </c>
      <c r="U2212" t="s">
        <v>130</v>
      </c>
      <c r="X2212" t="s">
        <v>133</v>
      </c>
      <c r="Y2212" t="s">
        <v>10514</v>
      </c>
      <c r="Z2212" t="s">
        <v>64</v>
      </c>
      <c r="AA2212" t="s">
        <v>64</v>
      </c>
      <c r="AB2212" t="s">
        <v>108</v>
      </c>
      <c r="AC2212" t="s">
        <v>109</v>
      </c>
      <c r="AK2212">
        <f t="shared" si="305"/>
        <v>0</v>
      </c>
    </row>
    <row r="2213" spans="1:37" x14ac:dyDescent="0.25">
      <c r="A2213" t="s">
        <v>10515</v>
      </c>
      <c r="B2213" t="s">
        <v>10516</v>
      </c>
      <c r="G2213" t="s">
        <v>10517</v>
      </c>
      <c r="H2213" t="s">
        <v>2718</v>
      </c>
      <c r="I2213" t="s">
        <v>73</v>
      </c>
      <c r="P2213" t="str">
        <f t="shared" ref="P2213:R2219" si="307">P2212</f>
        <v>Specularum</v>
      </c>
      <c r="Q2213" t="str">
        <f t="shared" si="307"/>
        <v>Specularum</v>
      </c>
      <c r="R2213" t="str">
        <f t="shared" si="307"/>
        <v>Specularum</v>
      </c>
      <c r="U2213" t="s">
        <v>49</v>
      </c>
      <c r="AK2213">
        <f t="shared" si="305"/>
        <v>0</v>
      </c>
    </row>
    <row r="2214" spans="1:37" x14ac:dyDescent="0.25">
      <c r="A2214" t="str">
        <f>A2213</f>
        <v>Brezovo</v>
      </c>
      <c r="B2214" t="s">
        <v>10518</v>
      </c>
      <c r="G2214" t="s">
        <v>10519</v>
      </c>
      <c r="H2214" t="s">
        <v>2718</v>
      </c>
      <c r="I2214" t="s">
        <v>151</v>
      </c>
      <c r="P2214" t="str">
        <f t="shared" si="307"/>
        <v>Specularum</v>
      </c>
      <c r="Q2214" t="str">
        <f t="shared" si="307"/>
        <v>Specularum</v>
      </c>
      <c r="R2214" t="str">
        <f t="shared" si="307"/>
        <v>Specularum</v>
      </c>
      <c r="U2214" t="s">
        <v>130</v>
      </c>
      <c r="X2214" t="s">
        <v>133</v>
      </c>
      <c r="Z2214" t="s">
        <v>64</v>
      </c>
      <c r="AA2214" t="s">
        <v>64</v>
      </c>
      <c r="AD2214">
        <v>10</v>
      </c>
      <c r="AE2214">
        <v>14</v>
      </c>
      <c r="AF2214">
        <v>11</v>
      </c>
      <c r="AG2214">
        <v>18</v>
      </c>
      <c r="AH2214">
        <v>12</v>
      </c>
      <c r="AI2214">
        <v>15</v>
      </c>
      <c r="AK2214">
        <f t="shared" si="305"/>
        <v>80</v>
      </c>
    </row>
    <row r="2215" spans="1:37" x14ac:dyDescent="0.25">
      <c r="A2215" t="s">
        <v>10520</v>
      </c>
      <c r="G2215" t="s">
        <v>10519</v>
      </c>
      <c r="H2215" t="s">
        <v>2718</v>
      </c>
      <c r="I2215" t="s">
        <v>89</v>
      </c>
      <c r="J2215">
        <v>0</v>
      </c>
      <c r="P2215" t="str">
        <f t="shared" si="307"/>
        <v>Specularum</v>
      </c>
      <c r="Q2215" t="str">
        <f t="shared" si="307"/>
        <v>Specularum</v>
      </c>
      <c r="R2215" t="str">
        <f t="shared" si="307"/>
        <v>Specularum</v>
      </c>
      <c r="T2215" t="s">
        <v>10522</v>
      </c>
      <c r="U2215" t="s">
        <v>130</v>
      </c>
      <c r="X2215" t="str">
        <f>X2214</f>
        <v>slender</v>
      </c>
      <c r="Z2215" t="s">
        <v>64</v>
      </c>
      <c r="AA2215" t="s">
        <v>64</v>
      </c>
      <c r="AD2215">
        <v>11</v>
      </c>
      <c r="AE2215">
        <v>12</v>
      </c>
      <c r="AF2215">
        <v>8</v>
      </c>
      <c r="AG2215">
        <v>15</v>
      </c>
      <c r="AH2215">
        <v>9</v>
      </c>
      <c r="AI2215">
        <v>13</v>
      </c>
      <c r="AK2215">
        <f t="shared" si="305"/>
        <v>68</v>
      </c>
    </row>
    <row r="2216" spans="1:37" x14ac:dyDescent="0.25">
      <c r="A2216" t="s">
        <v>10521</v>
      </c>
      <c r="G2216" t="s">
        <v>10519</v>
      </c>
      <c r="H2216" t="s">
        <v>2718</v>
      </c>
      <c r="I2216" t="s">
        <v>89</v>
      </c>
      <c r="J2216">
        <v>0</v>
      </c>
      <c r="P2216" t="str">
        <f t="shared" si="307"/>
        <v>Specularum</v>
      </c>
      <c r="Q2216" t="str">
        <f t="shared" si="307"/>
        <v>Specularum</v>
      </c>
      <c r="R2216" t="str">
        <f t="shared" si="307"/>
        <v>Specularum</v>
      </c>
      <c r="T2216" t="str">
        <f>T2215</f>
        <v>maid, spy</v>
      </c>
      <c r="U2216" t="s">
        <v>130</v>
      </c>
      <c r="X2216" t="str">
        <f>X2215</f>
        <v>slender</v>
      </c>
      <c r="Z2216" t="s">
        <v>64</v>
      </c>
      <c r="AA2216" t="s">
        <v>64</v>
      </c>
      <c r="AD2216">
        <v>11</v>
      </c>
      <c r="AE2216">
        <v>12</v>
      </c>
      <c r="AF2216">
        <v>8</v>
      </c>
      <c r="AG2216">
        <v>15</v>
      </c>
      <c r="AH2216">
        <v>9</v>
      </c>
      <c r="AI2216">
        <v>13</v>
      </c>
      <c r="AK2216">
        <f t="shared" si="305"/>
        <v>68</v>
      </c>
    </row>
    <row r="2217" spans="1:37" x14ac:dyDescent="0.25">
      <c r="A2217" t="s">
        <v>10523</v>
      </c>
      <c r="B2217" t="s">
        <v>10524</v>
      </c>
      <c r="G2217" t="s">
        <v>9142</v>
      </c>
      <c r="H2217" t="s">
        <v>2718</v>
      </c>
      <c r="P2217" t="str">
        <f t="shared" si="307"/>
        <v>Specularum</v>
      </c>
      <c r="Q2217" t="str">
        <f t="shared" si="307"/>
        <v>Specularum</v>
      </c>
      <c r="R2217" t="str">
        <f t="shared" si="307"/>
        <v>Specularum</v>
      </c>
      <c r="U2217" t="s">
        <v>49</v>
      </c>
      <c r="AD2217">
        <v>16</v>
      </c>
      <c r="AE2217">
        <v>12</v>
      </c>
      <c r="AF2217">
        <v>7</v>
      </c>
      <c r="AG2217">
        <v>12</v>
      </c>
      <c r="AH2217">
        <v>15</v>
      </c>
      <c r="AI2217">
        <v>10</v>
      </c>
      <c r="AK2217">
        <f t="shared" si="305"/>
        <v>72</v>
      </c>
    </row>
    <row r="2218" spans="1:37" x14ac:dyDescent="0.25">
      <c r="A2218" t="s">
        <v>10525</v>
      </c>
      <c r="G2218" t="s">
        <v>9156</v>
      </c>
      <c r="H2218" t="s">
        <v>2718</v>
      </c>
      <c r="P2218" t="str">
        <f t="shared" si="307"/>
        <v>Specularum</v>
      </c>
      <c r="Q2218" t="str">
        <f t="shared" si="307"/>
        <v>Specularum</v>
      </c>
      <c r="R2218" t="str">
        <f t="shared" si="307"/>
        <v>Specularum</v>
      </c>
      <c r="T2218" t="s">
        <v>10526</v>
      </c>
      <c r="U2218" t="s">
        <v>49</v>
      </c>
      <c r="AK2218">
        <f t="shared" si="305"/>
        <v>0</v>
      </c>
    </row>
    <row r="2219" spans="1:37" x14ac:dyDescent="0.25">
      <c r="A2219" t="s">
        <v>10515</v>
      </c>
      <c r="B2219" t="s">
        <v>10527</v>
      </c>
      <c r="G2219" t="s">
        <v>10528</v>
      </c>
      <c r="H2219" t="str">
        <f>H2218</f>
        <v>Traladaran</v>
      </c>
      <c r="P2219" t="str">
        <f t="shared" si="307"/>
        <v>Specularum</v>
      </c>
      <c r="Q2219" t="str">
        <f t="shared" si="307"/>
        <v>Specularum</v>
      </c>
      <c r="R2219" t="str">
        <f t="shared" si="307"/>
        <v>Specularum</v>
      </c>
      <c r="S2219" t="s">
        <v>10529</v>
      </c>
      <c r="T2219" t="s">
        <v>307</v>
      </c>
      <c r="U2219" t="s">
        <v>49</v>
      </c>
      <c r="AK2219">
        <f t="shared" si="305"/>
        <v>0</v>
      </c>
    </row>
    <row r="2220" spans="1:37" x14ac:dyDescent="0.25">
      <c r="A2220" t="s">
        <v>10531</v>
      </c>
      <c r="B2220" t="str">
        <f>A2220</f>
        <v>Kuat</v>
      </c>
      <c r="C2220" t="s">
        <v>10532</v>
      </c>
      <c r="G2220" t="s">
        <v>6696</v>
      </c>
      <c r="H2220" t="s">
        <v>10533</v>
      </c>
      <c r="I2220" t="s">
        <v>73</v>
      </c>
      <c r="J2220">
        <v>6</v>
      </c>
      <c r="Q2220" t="str">
        <f t="shared" ref="Q2220:R2223" si="308">Q2219</f>
        <v>Specularum</v>
      </c>
      <c r="R2220" t="str">
        <f t="shared" si="308"/>
        <v>Specularum</v>
      </c>
      <c r="T2220" t="s">
        <v>655</v>
      </c>
      <c r="U2220" t="s">
        <v>49</v>
      </c>
      <c r="AD2220">
        <v>16</v>
      </c>
      <c r="AE2220">
        <v>13</v>
      </c>
      <c r="AF2220">
        <v>10</v>
      </c>
      <c r="AG2220">
        <v>10</v>
      </c>
      <c r="AH2220">
        <v>11</v>
      </c>
      <c r="AI2220">
        <v>10</v>
      </c>
      <c r="AK2220">
        <f t="shared" si="305"/>
        <v>70</v>
      </c>
    </row>
    <row r="2221" spans="1:37" x14ac:dyDescent="0.25">
      <c r="A2221" t="s">
        <v>10534</v>
      </c>
      <c r="G2221" t="str">
        <f>G2220</f>
        <v>XSOLO p. 11</v>
      </c>
      <c r="I2221" t="s">
        <v>46</v>
      </c>
      <c r="J2221">
        <v>4</v>
      </c>
      <c r="Q2221" t="str">
        <f t="shared" si="308"/>
        <v>Specularum</v>
      </c>
      <c r="R2221" t="str">
        <f t="shared" si="308"/>
        <v>Specularum</v>
      </c>
      <c r="T2221" t="str">
        <f>T2220</f>
        <v>adventurer</v>
      </c>
      <c r="U2221" t="s">
        <v>49</v>
      </c>
      <c r="AD2221">
        <v>9</v>
      </c>
      <c r="AE2221">
        <v>18</v>
      </c>
      <c r="AF2221">
        <v>12</v>
      </c>
      <c r="AG2221">
        <v>11</v>
      </c>
      <c r="AH2221">
        <v>9</v>
      </c>
      <c r="AI2221">
        <v>11</v>
      </c>
      <c r="AK2221">
        <f t="shared" si="305"/>
        <v>70</v>
      </c>
    </row>
    <row r="2222" spans="1:37" x14ac:dyDescent="0.25">
      <c r="A2222" t="s">
        <v>10535</v>
      </c>
      <c r="B2222" t="s">
        <v>10536</v>
      </c>
      <c r="G2222" t="str">
        <f>G2221</f>
        <v>XSOLO p. 11</v>
      </c>
      <c r="I2222" t="s">
        <v>151</v>
      </c>
      <c r="J2222">
        <v>6</v>
      </c>
      <c r="Q2222" t="str">
        <f t="shared" si="308"/>
        <v>Specularum</v>
      </c>
      <c r="R2222" t="str">
        <f t="shared" si="308"/>
        <v>Specularum</v>
      </c>
      <c r="T2222" t="str">
        <f>T2221</f>
        <v>adventurer</v>
      </c>
      <c r="U2222" t="s">
        <v>49</v>
      </c>
      <c r="AD2222">
        <v>9</v>
      </c>
      <c r="AE2222">
        <v>14</v>
      </c>
      <c r="AF2222">
        <v>11</v>
      </c>
      <c r="AG2222">
        <v>12</v>
      </c>
      <c r="AH2222">
        <v>10</v>
      </c>
      <c r="AI2222">
        <v>9</v>
      </c>
      <c r="AK2222">
        <f t="shared" si="305"/>
        <v>65</v>
      </c>
    </row>
    <row r="2223" spans="1:37" x14ac:dyDescent="0.25">
      <c r="A2223" t="s">
        <v>10537</v>
      </c>
      <c r="G2223" t="s">
        <v>10538</v>
      </c>
      <c r="Q2223" t="str">
        <f t="shared" si="308"/>
        <v>Specularum</v>
      </c>
      <c r="R2223" t="str">
        <f t="shared" si="308"/>
        <v>Specularum</v>
      </c>
      <c r="T2223" t="s">
        <v>2147</v>
      </c>
      <c r="U2223" t="s">
        <v>49</v>
      </c>
      <c r="AK2223">
        <f t="shared" si="305"/>
        <v>0</v>
      </c>
    </row>
    <row r="2224" spans="1:37" x14ac:dyDescent="0.25">
      <c r="A2224" t="s">
        <v>10539</v>
      </c>
      <c r="G2224" t="s">
        <v>10540</v>
      </c>
      <c r="H2224" t="s">
        <v>2718</v>
      </c>
      <c r="P2224" t="s">
        <v>2978</v>
      </c>
      <c r="Q2224" t="str">
        <f>P2224</f>
        <v>Karameikos</v>
      </c>
      <c r="R2224" t="str">
        <f>Q2224</f>
        <v>Karameikos</v>
      </c>
      <c r="T2224" t="s">
        <v>10541</v>
      </c>
      <c r="U2224" t="s">
        <v>130</v>
      </c>
      <c r="Z2224" t="s">
        <v>64</v>
      </c>
      <c r="AA2224" t="s">
        <v>64</v>
      </c>
      <c r="AK2224">
        <f t="shared" si="305"/>
        <v>0</v>
      </c>
    </row>
    <row r="2225" spans="1:37" x14ac:dyDescent="0.25">
      <c r="A2225" t="s">
        <v>10542</v>
      </c>
      <c r="B2225" t="s">
        <v>10543</v>
      </c>
      <c r="G2225" t="s">
        <v>10544</v>
      </c>
      <c r="H2225" t="s">
        <v>2846</v>
      </c>
      <c r="I2225" t="s">
        <v>2477</v>
      </c>
      <c r="P2225" t="s">
        <v>8117</v>
      </c>
      <c r="Q2225" t="str">
        <f>P2225</f>
        <v>SE Brun</v>
      </c>
      <c r="R2225" t="str">
        <f>Q2225</f>
        <v>SE Brun</v>
      </c>
      <c r="T2225" t="s">
        <v>655</v>
      </c>
      <c r="U2225" t="s">
        <v>49</v>
      </c>
      <c r="Y2225" t="s">
        <v>863</v>
      </c>
      <c r="Z2225" t="s">
        <v>64</v>
      </c>
      <c r="AA2225" t="s">
        <v>64</v>
      </c>
      <c r="AB2225" t="s">
        <v>2604</v>
      </c>
      <c r="AK2225">
        <f t="shared" si="305"/>
        <v>0</v>
      </c>
    </row>
    <row r="2226" spans="1:37" x14ac:dyDescent="0.25">
      <c r="A2226" t="s">
        <v>10545</v>
      </c>
      <c r="B2226" t="s">
        <v>10546</v>
      </c>
      <c r="G2226" t="s">
        <v>10547</v>
      </c>
      <c r="H2226" t="s">
        <v>1972</v>
      </c>
      <c r="Q2226" t="s">
        <v>5775</v>
      </c>
      <c r="R2226" t="str">
        <f>Q2226</f>
        <v>Specularum</v>
      </c>
      <c r="T2226" t="s">
        <v>4638</v>
      </c>
      <c r="U2226" t="s">
        <v>49</v>
      </c>
      <c r="AK2226">
        <f t="shared" si="305"/>
        <v>0</v>
      </c>
    </row>
    <row r="2227" spans="1:37" x14ac:dyDescent="0.25">
      <c r="A2227" t="s">
        <v>10548</v>
      </c>
      <c r="B2227" t="s">
        <v>10549</v>
      </c>
      <c r="G2227" t="s">
        <v>10550</v>
      </c>
      <c r="Q2227" t="str">
        <f t="shared" ref="Q2227:Q2246" si="309">Q2226</f>
        <v>Specularum</v>
      </c>
      <c r="R2227" t="str">
        <f t="shared" ref="R2227:R2246" si="310">R2226</f>
        <v>Specularum</v>
      </c>
      <c r="T2227" t="s">
        <v>1916</v>
      </c>
      <c r="U2227" t="s">
        <v>49</v>
      </c>
      <c r="AK2227">
        <f t="shared" si="305"/>
        <v>0</v>
      </c>
    </row>
    <row r="2228" spans="1:37" x14ac:dyDescent="0.25">
      <c r="A2228" t="s">
        <v>10551</v>
      </c>
      <c r="B2228" t="s">
        <v>10552</v>
      </c>
      <c r="G2228" t="s">
        <v>10553</v>
      </c>
      <c r="H2228" t="s">
        <v>2846</v>
      </c>
      <c r="I2228" t="s">
        <v>2477</v>
      </c>
      <c r="P2228" t="str">
        <f>Q2228</f>
        <v>Specularum</v>
      </c>
      <c r="Q2228" t="str">
        <f t="shared" si="309"/>
        <v>Specularum</v>
      </c>
      <c r="R2228" t="str">
        <f t="shared" si="310"/>
        <v>Specularum</v>
      </c>
      <c r="T2228" t="s">
        <v>10255</v>
      </c>
      <c r="U2228" t="s">
        <v>130</v>
      </c>
      <c r="Z2228" t="s">
        <v>64</v>
      </c>
      <c r="AA2228" t="s">
        <v>64</v>
      </c>
      <c r="AK2228">
        <f t="shared" si="305"/>
        <v>0</v>
      </c>
    </row>
    <row r="2229" spans="1:37" x14ac:dyDescent="0.25">
      <c r="A2229" t="s">
        <v>10554</v>
      </c>
      <c r="B2229" t="s">
        <v>10555</v>
      </c>
      <c r="G2229" t="str">
        <f>G2228</f>
        <v>AC 1013 p. 59</v>
      </c>
      <c r="H2229" t="str">
        <f>H2228</f>
        <v>Hin</v>
      </c>
      <c r="I2229" t="str">
        <f>I2228</f>
        <v>Halfling</v>
      </c>
      <c r="Q2229" t="str">
        <f t="shared" si="309"/>
        <v>Specularum</v>
      </c>
      <c r="R2229" t="str">
        <f t="shared" si="310"/>
        <v>Specularum</v>
      </c>
      <c r="S2229" t="s">
        <v>10556</v>
      </c>
      <c r="T2229" t="s">
        <v>5006</v>
      </c>
      <c r="U2229" t="s">
        <v>49</v>
      </c>
      <c r="AK2229">
        <f t="shared" si="305"/>
        <v>0</v>
      </c>
    </row>
    <row r="2230" spans="1:37" x14ac:dyDescent="0.25">
      <c r="A2230" t="s">
        <v>10557</v>
      </c>
      <c r="B2230" t="s">
        <v>10560</v>
      </c>
      <c r="G2230" t="s">
        <v>10558</v>
      </c>
      <c r="H2230" t="str">
        <f>H2229</f>
        <v>Hin</v>
      </c>
      <c r="I2230" t="str">
        <f>I2229</f>
        <v>Halfling</v>
      </c>
      <c r="Q2230" t="str">
        <f t="shared" si="309"/>
        <v>Specularum</v>
      </c>
      <c r="R2230" t="str">
        <f t="shared" si="310"/>
        <v>Specularum</v>
      </c>
      <c r="S2230" t="s">
        <v>10559</v>
      </c>
      <c r="T2230" t="s">
        <v>9590</v>
      </c>
      <c r="U2230" t="s">
        <v>130</v>
      </c>
      <c r="Z2230" t="s">
        <v>64</v>
      </c>
      <c r="AA2230" t="s">
        <v>64</v>
      </c>
      <c r="AK2230">
        <f t="shared" si="305"/>
        <v>0</v>
      </c>
    </row>
    <row r="2231" spans="1:37" x14ac:dyDescent="0.25">
      <c r="A2231" t="s">
        <v>10561</v>
      </c>
      <c r="B2231" t="s">
        <v>10562</v>
      </c>
      <c r="G2231" t="s">
        <v>10558</v>
      </c>
      <c r="H2231" t="str">
        <f>H2230</f>
        <v>Hin</v>
      </c>
      <c r="I2231" t="str">
        <f>I2230</f>
        <v>Halfling</v>
      </c>
      <c r="Q2231" t="str">
        <f t="shared" si="309"/>
        <v>Specularum</v>
      </c>
      <c r="R2231" t="str">
        <f t="shared" si="310"/>
        <v>Specularum</v>
      </c>
      <c r="S2231" t="s">
        <v>10563</v>
      </c>
      <c r="T2231" t="s">
        <v>8437</v>
      </c>
      <c r="U2231" t="s">
        <v>130</v>
      </c>
      <c r="Z2231" t="s">
        <v>64</v>
      </c>
      <c r="AA2231" t="s">
        <v>64</v>
      </c>
      <c r="AK2231">
        <f t="shared" si="305"/>
        <v>0</v>
      </c>
    </row>
    <row r="2232" spans="1:37" x14ac:dyDescent="0.25">
      <c r="A2232" t="s">
        <v>10564</v>
      </c>
      <c r="B2232" t="s">
        <v>10565</v>
      </c>
      <c r="G2232" t="s">
        <v>10566</v>
      </c>
      <c r="Q2232" t="str">
        <f t="shared" si="309"/>
        <v>Specularum</v>
      </c>
      <c r="R2232" t="str">
        <f t="shared" si="310"/>
        <v>Specularum</v>
      </c>
      <c r="U2232" t="s">
        <v>49</v>
      </c>
      <c r="AK2232">
        <f t="shared" si="305"/>
        <v>0</v>
      </c>
    </row>
    <row r="2233" spans="1:37" x14ac:dyDescent="0.25">
      <c r="A2233" t="s">
        <v>10567</v>
      </c>
      <c r="B2233" t="s">
        <v>10568</v>
      </c>
      <c r="G2233" t="s">
        <v>10407</v>
      </c>
      <c r="Q2233" t="str">
        <f t="shared" si="309"/>
        <v>Specularum</v>
      </c>
      <c r="R2233" t="str">
        <f t="shared" si="310"/>
        <v>Specularum</v>
      </c>
      <c r="T2233" t="s">
        <v>10569</v>
      </c>
      <c r="U2233" t="s">
        <v>49</v>
      </c>
      <c r="AK2233">
        <f t="shared" si="305"/>
        <v>0</v>
      </c>
    </row>
    <row r="2234" spans="1:37" x14ac:dyDescent="0.25">
      <c r="A2234" t="s">
        <v>10570</v>
      </c>
      <c r="G2234" t="s">
        <v>10571</v>
      </c>
      <c r="H2234" t="s">
        <v>2718</v>
      </c>
      <c r="Q2234" t="str">
        <f t="shared" si="309"/>
        <v>Specularum</v>
      </c>
      <c r="R2234" t="str">
        <f t="shared" si="310"/>
        <v>Specularum</v>
      </c>
      <c r="S2234" t="s">
        <v>10572</v>
      </c>
      <c r="T2234" t="s">
        <v>5006</v>
      </c>
      <c r="U2234" t="s">
        <v>130</v>
      </c>
      <c r="Z2234" t="s">
        <v>64</v>
      </c>
      <c r="AA2234" t="s">
        <v>64</v>
      </c>
      <c r="AK2234">
        <f t="shared" si="305"/>
        <v>0</v>
      </c>
    </row>
    <row r="2235" spans="1:37" x14ac:dyDescent="0.25">
      <c r="A2235" t="s">
        <v>9851</v>
      </c>
      <c r="B2235" t="s">
        <v>10573</v>
      </c>
      <c r="G2235" t="s">
        <v>10574</v>
      </c>
      <c r="H2235" t="str">
        <f>H2234</f>
        <v>Traladaran</v>
      </c>
      <c r="P2235" t="str">
        <f t="shared" ref="P2235:P2242" si="311">Q2235</f>
        <v>Specularum</v>
      </c>
      <c r="Q2235" t="str">
        <f t="shared" si="309"/>
        <v>Specularum</v>
      </c>
      <c r="R2235" t="str">
        <f t="shared" si="310"/>
        <v>Specularum</v>
      </c>
      <c r="U2235" t="s">
        <v>130</v>
      </c>
      <c r="Z2235" t="s">
        <v>64</v>
      </c>
      <c r="AA2235" t="s">
        <v>64</v>
      </c>
      <c r="AK2235">
        <f t="shared" si="305"/>
        <v>0</v>
      </c>
    </row>
    <row r="2236" spans="1:37" x14ac:dyDescent="0.25">
      <c r="A2236" t="s">
        <v>10575</v>
      </c>
      <c r="B2236" t="s">
        <v>10576</v>
      </c>
      <c r="G2236" t="s">
        <v>10577</v>
      </c>
      <c r="H2236" t="s">
        <v>5992</v>
      </c>
      <c r="I2236" t="s">
        <v>73</v>
      </c>
      <c r="J2236">
        <v>1</v>
      </c>
      <c r="P2236" t="str">
        <f t="shared" si="311"/>
        <v>Specularum</v>
      </c>
      <c r="Q2236" t="str">
        <f t="shared" si="309"/>
        <v>Specularum</v>
      </c>
      <c r="R2236" t="str">
        <f t="shared" si="310"/>
        <v>Specularum</v>
      </c>
      <c r="T2236" t="s">
        <v>10578</v>
      </c>
      <c r="U2236" t="s">
        <v>130</v>
      </c>
      <c r="W2236" t="s">
        <v>2669</v>
      </c>
      <c r="X2236" t="s">
        <v>739</v>
      </c>
      <c r="Y2236" t="s">
        <v>184</v>
      </c>
      <c r="Z2236" t="s">
        <v>64</v>
      </c>
      <c r="AA2236" t="s">
        <v>64</v>
      </c>
      <c r="AB2236" t="s">
        <v>2604</v>
      </c>
      <c r="AD2236">
        <v>15</v>
      </c>
      <c r="AE2236">
        <v>14</v>
      </c>
      <c r="AF2236">
        <v>15</v>
      </c>
      <c r="AG2236">
        <v>11</v>
      </c>
      <c r="AH2236">
        <v>12</v>
      </c>
      <c r="AI2236">
        <v>17</v>
      </c>
      <c r="AJ2236" t="s">
        <v>8971</v>
      </c>
      <c r="AK2236">
        <f t="shared" si="305"/>
        <v>84</v>
      </c>
    </row>
    <row r="2237" spans="1:37" x14ac:dyDescent="0.25">
      <c r="A2237" t="s">
        <v>7742</v>
      </c>
      <c r="B2237" t="s">
        <v>10579</v>
      </c>
      <c r="G2237" t="s">
        <v>10580</v>
      </c>
      <c r="H2237" t="s">
        <v>2718</v>
      </c>
      <c r="P2237" t="str">
        <f t="shared" si="311"/>
        <v>Specularum</v>
      </c>
      <c r="Q2237" t="str">
        <f t="shared" si="309"/>
        <v>Specularum</v>
      </c>
      <c r="R2237" t="str">
        <f t="shared" si="310"/>
        <v>Specularum</v>
      </c>
      <c r="U2237" t="s">
        <v>130</v>
      </c>
      <c r="Z2237" t="s">
        <v>64</v>
      </c>
      <c r="AA2237" t="s">
        <v>64</v>
      </c>
      <c r="AK2237">
        <f t="shared" si="305"/>
        <v>0</v>
      </c>
    </row>
    <row r="2238" spans="1:37" x14ac:dyDescent="0.25">
      <c r="A2238" t="str">
        <f>A2237</f>
        <v>Torenescu</v>
      </c>
      <c r="B2238" t="s">
        <v>10581</v>
      </c>
      <c r="G2238" t="s">
        <v>10580</v>
      </c>
      <c r="H2238" t="s">
        <v>2718</v>
      </c>
      <c r="P2238" t="str">
        <f t="shared" si="311"/>
        <v>Specularum</v>
      </c>
      <c r="Q2238" t="str">
        <f t="shared" si="309"/>
        <v>Specularum</v>
      </c>
      <c r="R2238" t="str">
        <f t="shared" si="310"/>
        <v>Specularum</v>
      </c>
      <c r="U2238" t="s">
        <v>49</v>
      </c>
      <c r="AK2238">
        <f t="shared" si="305"/>
        <v>0</v>
      </c>
    </row>
    <row r="2239" spans="1:37" x14ac:dyDescent="0.25">
      <c r="A2239" t="str">
        <f>A2238</f>
        <v>Torenescu</v>
      </c>
      <c r="B2239" t="s">
        <v>10583</v>
      </c>
      <c r="G2239" t="s">
        <v>10580</v>
      </c>
      <c r="H2239" t="s">
        <v>2718</v>
      </c>
      <c r="P2239" t="str">
        <f t="shared" si="311"/>
        <v>Specularum</v>
      </c>
      <c r="Q2239" t="str">
        <f t="shared" si="309"/>
        <v>Specularum</v>
      </c>
      <c r="R2239" t="str">
        <f t="shared" si="310"/>
        <v>Specularum</v>
      </c>
      <c r="U2239" t="s">
        <v>49</v>
      </c>
      <c r="AK2239">
        <f t="shared" si="305"/>
        <v>0</v>
      </c>
    </row>
    <row r="2240" spans="1:37" x14ac:dyDescent="0.25">
      <c r="A2240" t="s">
        <v>6729</v>
      </c>
      <c r="B2240" t="s">
        <v>10584</v>
      </c>
      <c r="G2240" t="s">
        <v>10580</v>
      </c>
      <c r="H2240" t="s">
        <v>2718</v>
      </c>
      <c r="P2240" t="str">
        <f t="shared" si="311"/>
        <v>Specularum</v>
      </c>
      <c r="Q2240" t="str">
        <f t="shared" si="309"/>
        <v>Specularum</v>
      </c>
      <c r="R2240" t="str">
        <f t="shared" si="310"/>
        <v>Specularum</v>
      </c>
      <c r="U2240" t="s">
        <v>130</v>
      </c>
      <c r="AK2240">
        <f t="shared" si="305"/>
        <v>0</v>
      </c>
    </row>
    <row r="2241" spans="1:37" x14ac:dyDescent="0.25">
      <c r="A2241" t="s">
        <v>10585</v>
      </c>
      <c r="G2241" t="s">
        <v>10580</v>
      </c>
      <c r="H2241" t="s">
        <v>2718</v>
      </c>
      <c r="P2241" t="str">
        <f t="shared" si="311"/>
        <v>Specularum</v>
      </c>
      <c r="Q2241" t="str">
        <f t="shared" si="309"/>
        <v>Specularum</v>
      </c>
      <c r="R2241" t="str">
        <f t="shared" si="310"/>
        <v>Specularum</v>
      </c>
      <c r="U2241" t="s">
        <v>130</v>
      </c>
      <c r="AK2241">
        <f t="shared" si="305"/>
        <v>0</v>
      </c>
    </row>
    <row r="2242" spans="1:37" x14ac:dyDescent="0.25">
      <c r="A2242" t="s">
        <v>10587</v>
      </c>
      <c r="C2242" t="s">
        <v>10586</v>
      </c>
      <c r="G2242" t="s">
        <v>9133</v>
      </c>
      <c r="H2242" t="str">
        <f>H2241</f>
        <v>Traladaran</v>
      </c>
      <c r="I2242" t="s">
        <v>73</v>
      </c>
      <c r="J2242">
        <v>4</v>
      </c>
      <c r="P2242" t="str">
        <f t="shared" si="311"/>
        <v>Specularum</v>
      </c>
      <c r="Q2242" t="str">
        <f t="shared" si="309"/>
        <v>Specularum</v>
      </c>
      <c r="R2242" t="str">
        <f t="shared" si="310"/>
        <v>Specularum</v>
      </c>
      <c r="T2242" t="s">
        <v>6471</v>
      </c>
      <c r="U2242" t="s">
        <v>49</v>
      </c>
      <c r="W2242" t="s">
        <v>4593</v>
      </c>
      <c r="X2242" t="s">
        <v>7114</v>
      </c>
      <c r="AD2242">
        <v>10</v>
      </c>
      <c r="AE2242">
        <v>16</v>
      </c>
      <c r="AF2242">
        <v>11</v>
      </c>
      <c r="AG2242">
        <v>17</v>
      </c>
      <c r="AH2242">
        <v>12</v>
      </c>
      <c r="AI2242">
        <v>16</v>
      </c>
      <c r="AJ2242" t="s">
        <v>8971</v>
      </c>
      <c r="AK2242">
        <f t="shared" si="305"/>
        <v>82</v>
      </c>
    </row>
    <row r="2243" spans="1:37" x14ac:dyDescent="0.25">
      <c r="A2243" t="s">
        <v>6052</v>
      </c>
      <c r="B2243" t="s">
        <v>10588</v>
      </c>
      <c r="G2243" t="s">
        <v>10582</v>
      </c>
      <c r="Q2243" t="str">
        <f t="shared" si="309"/>
        <v>Specularum</v>
      </c>
      <c r="R2243" t="str">
        <f t="shared" si="310"/>
        <v>Specularum</v>
      </c>
      <c r="U2243" t="s">
        <v>130</v>
      </c>
      <c r="Z2243" t="s">
        <v>64</v>
      </c>
      <c r="AA2243" t="s">
        <v>64</v>
      </c>
      <c r="AK2243">
        <f t="shared" ref="AK2243:AK2306" si="312">AD2243+AE2243+AF2243+AG2243+AH2243+AI2243</f>
        <v>0</v>
      </c>
    </row>
    <row r="2244" spans="1:37" x14ac:dyDescent="0.25">
      <c r="A2244" t="s">
        <v>6052</v>
      </c>
      <c r="B2244" t="s">
        <v>10589</v>
      </c>
      <c r="G2244" t="s">
        <v>10582</v>
      </c>
      <c r="Q2244" t="str">
        <f t="shared" si="309"/>
        <v>Specularum</v>
      </c>
      <c r="R2244" t="str">
        <f t="shared" si="310"/>
        <v>Specularum</v>
      </c>
      <c r="U2244" t="s">
        <v>130</v>
      </c>
      <c r="Z2244" t="s">
        <v>64</v>
      </c>
      <c r="AA2244" t="s">
        <v>64</v>
      </c>
      <c r="AK2244">
        <f t="shared" si="312"/>
        <v>0</v>
      </c>
    </row>
    <row r="2245" spans="1:37" x14ac:dyDescent="0.25">
      <c r="A2245" t="s">
        <v>6052</v>
      </c>
      <c r="B2245" t="s">
        <v>10590</v>
      </c>
      <c r="G2245" t="s">
        <v>10582</v>
      </c>
      <c r="Q2245" t="str">
        <f t="shared" si="309"/>
        <v>Specularum</v>
      </c>
      <c r="R2245" t="str">
        <f t="shared" si="310"/>
        <v>Specularum</v>
      </c>
      <c r="U2245" t="s">
        <v>130</v>
      </c>
      <c r="Z2245" t="s">
        <v>64</v>
      </c>
      <c r="AA2245" t="s">
        <v>64</v>
      </c>
      <c r="AK2245">
        <f t="shared" si="312"/>
        <v>0</v>
      </c>
    </row>
    <row r="2246" spans="1:37" x14ac:dyDescent="0.25">
      <c r="A2246" t="s">
        <v>10591</v>
      </c>
      <c r="C2246" t="s">
        <v>3719</v>
      </c>
      <c r="G2246" t="s">
        <v>9492</v>
      </c>
      <c r="H2246" t="s">
        <v>2003</v>
      </c>
      <c r="I2246" t="s">
        <v>89</v>
      </c>
      <c r="J2246">
        <v>0</v>
      </c>
      <c r="P2246" t="s">
        <v>1973</v>
      </c>
      <c r="Q2246" t="str">
        <f t="shared" si="309"/>
        <v>Specularum</v>
      </c>
      <c r="R2246" t="str">
        <f t="shared" si="310"/>
        <v>Specularum</v>
      </c>
      <c r="T2246" t="s">
        <v>10592</v>
      </c>
      <c r="U2246" t="s">
        <v>49</v>
      </c>
      <c r="V2246" t="s">
        <v>367</v>
      </c>
      <c r="W2246" t="s">
        <v>205</v>
      </c>
      <c r="Y2246" t="s">
        <v>10593</v>
      </c>
      <c r="AA2246" t="s">
        <v>63</v>
      </c>
      <c r="AB2246" t="s">
        <v>2604</v>
      </c>
      <c r="AC2246" t="s">
        <v>135</v>
      </c>
      <c r="AD2246">
        <v>10</v>
      </c>
      <c r="AE2246">
        <v>18</v>
      </c>
      <c r="AF2246">
        <v>11</v>
      </c>
      <c r="AG2246">
        <v>14</v>
      </c>
      <c r="AH2246">
        <v>12</v>
      </c>
      <c r="AI2246">
        <v>15</v>
      </c>
      <c r="AK2246">
        <f t="shared" si="312"/>
        <v>80</v>
      </c>
    </row>
    <row r="2247" spans="1:37" x14ac:dyDescent="0.25">
      <c r="A2247" t="s">
        <v>10594</v>
      </c>
      <c r="B2247" t="s">
        <v>10595</v>
      </c>
      <c r="G2247" t="str">
        <f>G2246</f>
        <v>Gaz 1 p. 54</v>
      </c>
      <c r="H2247" t="s">
        <v>2705</v>
      </c>
      <c r="I2247" t="s">
        <v>73</v>
      </c>
      <c r="J2247">
        <v>5</v>
      </c>
      <c r="P2247" t="s">
        <v>5775</v>
      </c>
      <c r="Q2247" t="str">
        <f>P2247</f>
        <v>Specularum</v>
      </c>
      <c r="R2247" t="str">
        <f>Q2247</f>
        <v>Specularum</v>
      </c>
      <c r="S2247" t="s">
        <v>10596</v>
      </c>
      <c r="T2247" t="s">
        <v>9956</v>
      </c>
      <c r="U2247" t="s">
        <v>49</v>
      </c>
      <c r="W2247" t="s">
        <v>7402</v>
      </c>
      <c r="X2247" t="s">
        <v>4677</v>
      </c>
      <c r="Y2247" t="s">
        <v>10597</v>
      </c>
      <c r="Z2247" t="s">
        <v>63</v>
      </c>
      <c r="AA2247" t="s">
        <v>63</v>
      </c>
      <c r="AD2247">
        <v>17</v>
      </c>
      <c r="AE2247">
        <v>13</v>
      </c>
      <c r="AF2247">
        <v>12</v>
      </c>
      <c r="AG2247">
        <v>10</v>
      </c>
      <c r="AH2247">
        <v>18</v>
      </c>
      <c r="AI2247">
        <v>9</v>
      </c>
      <c r="AK2247">
        <f t="shared" si="312"/>
        <v>79</v>
      </c>
    </row>
    <row r="2248" spans="1:37" x14ac:dyDescent="0.25">
      <c r="A2248" t="s">
        <v>10598</v>
      </c>
      <c r="C2248" t="s">
        <v>10599</v>
      </c>
      <c r="G2248" t="str">
        <f>G2247</f>
        <v>Gaz 1 p. 54</v>
      </c>
      <c r="H2248" t="s">
        <v>2718</v>
      </c>
      <c r="I2248" t="s">
        <v>89</v>
      </c>
      <c r="J2248">
        <v>0</v>
      </c>
      <c r="P2248" t="s">
        <v>8979</v>
      </c>
      <c r="Q2248" t="str">
        <f>Q2247</f>
        <v>Specularum</v>
      </c>
      <c r="R2248" t="str">
        <f>Q2248</f>
        <v>Specularum</v>
      </c>
      <c r="T2248" t="s">
        <v>8434</v>
      </c>
      <c r="U2248" t="s">
        <v>130</v>
      </c>
      <c r="V2248" t="s">
        <v>374</v>
      </c>
      <c r="W2248" t="s">
        <v>3022</v>
      </c>
      <c r="X2248" t="s">
        <v>133</v>
      </c>
      <c r="Y2248" t="s">
        <v>107</v>
      </c>
      <c r="Z2248" t="s">
        <v>64</v>
      </c>
      <c r="AA2248" t="s">
        <v>64</v>
      </c>
      <c r="AB2248" t="s">
        <v>2604</v>
      </c>
      <c r="AC2248" t="s">
        <v>863</v>
      </c>
      <c r="AD2248">
        <v>9</v>
      </c>
      <c r="AE2248">
        <v>16</v>
      </c>
      <c r="AF2248">
        <v>10</v>
      </c>
      <c r="AG2248">
        <v>18</v>
      </c>
      <c r="AH2248">
        <v>10</v>
      </c>
      <c r="AI2248">
        <v>17</v>
      </c>
      <c r="AK2248">
        <f t="shared" si="312"/>
        <v>80</v>
      </c>
    </row>
    <row r="2249" spans="1:37" x14ac:dyDescent="0.25">
      <c r="A2249" t="s">
        <v>10600</v>
      </c>
      <c r="B2249" t="s">
        <v>10601</v>
      </c>
      <c r="G2249" t="s">
        <v>9224</v>
      </c>
      <c r="H2249" t="s">
        <v>2705</v>
      </c>
      <c r="I2249" t="s">
        <v>89</v>
      </c>
      <c r="J2249">
        <v>0</v>
      </c>
      <c r="P2249" t="s">
        <v>5775</v>
      </c>
      <c r="Q2249" t="str">
        <f>P2249</f>
        <v>Specularum</v>
      </c>
      <c r="R2249" t="str">
        <f>Q2249</f>
        <v>Specularum</v>
      </c>
      <c r="U2249" t="s">
        <v>49</v>
      </c>
      <c r="Y2249" t="s">
        <v>203</v>
      </c>
      <c r="Z2249" t="s">
        <v>64</v>
      </c>
      <c r="AA2249" t="s">
        <v>64</v>
      </c>
      <c r="AB2249" t="s">
        <v>2604</v>
      </c>
      <c r="AD2249">
        <v>10</v>
      </c>
      <c r="AE2249">
        <v>12</v>
      </c>
      <c r="AF2249">
        <v>10</v>
      </c>
      <c r="AG2249">
        <v>17</v>
      </c>
      <c r="AH2249">
        <v>12</v>
      </c>
      <c r="AI2249">
        <v>17</v>
      </c>
      <c r="AK2249">
        <f t="shared" si="312"/>
        <v>78</v>
      </c>
    </row>
    <row r="2250" spans="1:37" x14ac:dyDescent="0.25">
      <c r="A2250" t="s">
        <v>10602</v>
      </c>
      <c r="B2250" t="s">
        <v>10603</v>
      </c>
      <c r="G2250" t="str">
        <f>G2249</f>
        <v>Kdm of Adventure Cards</v>
      </c>
      <c r="H2250" t="s">
        <v>2718</v>
      </c>
      <c r="I2250" t="s">
        <v>89</v>
      </c>
      <c r="J2250">
        <v>0</v>
      </c>
      <c r="P2250" t="s">
        <v>2719</v>
      </c>
      <c r="Q2250" t="str">
        <f t="shared" ref="Q2250:R2253" si="313">Q2249</f>
        <v>Specularum</v>
      </c>
      <c r="R2250" t="str">
        <f t="shared" si="313"/>
        <v>Specularum</v>
      </c>
      <c r="U2250" t="s">
        <v>130</v>
      </c>
      <c r="Y2250" t="s">
        <v>134</v>
      </c>
      <c r="Z2250" t="s">
        <v>64</v>
      </c>
      <c r="AA2250" t="s">
        <v>64</v>
      </c>
      <c r="AB2250" t="s">
        <v>2604</v>
      </c>
      <c r="AD2250">
        <v>17</v>
      </c>
      <c r="AE2250">
        <v>10</v>
      </c>
      <c r="AF2250">
        <v>13</v>
      </c>
      <c r="AG2250">
        <v>16</v>
      </c>
      <c r="AH2250">
        <v>16</v>
      </c>
      <c r="AI2250">
        <v>15</v>
      </c>
      <c r="AK2250">
        <f t="shared" si="312"/>
        <v>87</v>
      </c>
    </row>
    <row r="2251" spans="1:37" x14ac:dyDescent="0.25">
      <c r="A2251" t="s">
        <v>10604</v>
      </c>
      <c r="G2251" t="s">
        <v>10606</v>
      </c>
      <c r="H2251" t="s">
        <v>2705</v>
      </c>
      <c r="I2251" t="s">
        <v>46</v>
      </c>
      <c r="Q2251" t="str">
        <f t="shared" si="313"/>
        <v>Specularum</v>
      </c>
      <c r="R2251" t="str">
        <f t="shared" si="313"/>
        <v>Specularum</v>
      </c>
      <c r="T2251" t="s">
        <v>10607</v>
      </c>
      <c r="U2251" t="s">
        <v>130</v>
      </c>
      <c r="Z2251" t="s">
        <v>64</v>
      </c>
      <c r="AA2251" t="s">
        <v>64</v>
      </c>
      <c r="AK2251">
        <f t="shared" si="312"/>
        <v>0</v>
      </c>
    </row>
    <row r="2252" spans="1:37" x14ac:dyDescent="0.25">
      <c r="A2252" t="s">
        <v>10605</v>
      </c>
      <c r="G2252" t="str">
        <f>G2251</f>
        <v>Hail of the Heroes p. 16</v>
      </c>
      <c r="I2252" t="str">
        <f>I2251</f>
        <v>Magic-user</v>
      </c>
      <c r="Q2252" t="str">
        <f t="shared" si="313"/>
        <v>Specularum</v>
      </c>
      <c r="R2252" t="str">
        <f t="shared" si="313"/>
        <v>Specularum</v>
      </c>
      <c r="T2252" t="s">
        <v>10608</v>
      </c>
      <c r="U2252" t="s">
        <v>49</v>
      </c>
      <c r="AK2252">
        <f t="shared" si="312"/>
        <v>0</v>
      </c>
    </row>
    <row r="2253" spans="1:37" x14ac:dyDescent="0.25">
      <c r="A2253" t="s">
        <v>10609</v>
      </c>
      <c r="B2253" t="s">
        <v>10610</v>
      </c>
      <c r="G2253" t="str">
        <f>G2252</f>
        <v>Hail of the Heroes p. 16</v>
      </c>
      <c r="H2253" t="s">
        <v>2718</v>
      </c>
      <c r="Q2253" t="str">
        <f t="shared" si="313"/>
        <v>Specularum</v>
      </c>
      <c r="R2253" t="str">
        <f t="shared" si="313"/>
        <v>Specularum</v>
      </c>
      <c r="T2253" t="s">
        <v>10611</v>
      </c>
      <c r="U2253" t="s">
        <v>49</v>
      </c>
      <c r="AK2253">
        <f t="shared" si="312"/>
        <v>0</v>
      </c>
    </row>
    <row r="2254" spans="1:37" x14ac:dyDescent="0.25">
      <c r="A2254" t="s">
        <v>10612</v>
      </c>
      <c r="G2254" t="s">
        <v>10613</v>
      </c>
      <c r="H2254" t="s">
        <v>2705</v>
      </c>
      <c r="I2254" t="str">
        <f>I2252</f>
        <v>Magic-user</v>
      </c>
      <c r="J2254">
        <v>10</v>
      </c>
      <c r="P2254" t="s">
        <v>2978</v>
      </c>
      <c r="Q2254" t="str">
        <f>P2254</f>
        <v>Karameikos</v>
      </c>
      <c r="R2254" t="s">
        <v>4357</v>
      </c>
      <c r="T2254" t="s">
        <v>2930</v>
      </c>
      <c r="U2254" t="s">
        <v>49</v>
      </c>
      <c r="AK2254">
        <f t="shared" si="312"/>
        <v>0</v>
      </c>
    </row>
    <row r="2255" spans="1:37" x14ac:dyDescent="0.25">
      <c r="A2255" t="s">
        <v>10614</v>
      </c>
      <c r="G2255" t="s">
        <v>6859</v>
      </c>
      <c r="H2255" t="s">
        <v>645</v>
      </c>
      <c r="I2255" t="str">
        <f>H2255</f>
        <v>Dwarf</v>
      </c>
      <c r="Q2255" t="s">
        <v>5775</v>
      </c>
      <c r="R2255" t="str">
        <f>Q2255</f>
        <v>Specularum</v>
      </c>
      <c r="T2255" t="s">
        <v>9956</v>
      </c>
      <c r="U2255" t="s">
        <v>49</v>
      </c>
      <c r="AK2255">
        <f t="shared" si="312"/>
        <v>0</v>
      </c>
    </row>
    <row r="2256" spans="1:37" x14ac:dyDescent="0.25">
      <c r="A2256" t="s">
        <v>10615</v>
      </c>
      <c r="B2256" t="s">
        <v>10616</v>
      </c>
      <c r="G2256" t="s">
        <v>5525</v>
      </c>
      <c r="P2256" t="s">
        <v>5775</v>
      </c>
      <c r="Q2256" t="str">
        <f>P2256</f>
        <v>Specularum</v>
      </c>
      <c r="R2256" t="str">
        <f>Q2256</f>
        <v>Specularum</v>
      </c>
      <c r="T2256" t="s">
        <v>1916</v>
      </c>
      <c r="U2256" t="s">
        <v>49</v>
      </c>
      <c r="V2256" t="s">
        <v>1351</v>
      </c>
      <c r="Y2256" t="s">
        <v>203</v>
      </c>
      <c r="Z2256" t="s">
        <v>64</v>
      </c>
      <c r="AA2256" t="s">
        <v>64</v>
      </c>
      <c r="AB2256" t="s">
        <v>2604</v>
      </c>
      <c r="AK2256">
        <f t="shared" si="312"/>
        <v>0</v>
      </c>
    </row>
    <row r="2257" spans="1:37" x14ac:dyDescent="0.25">
      <c r="A2257" t="s">
        <v>10617</v>
      </c>
      <c r="B2257" t="s">
        <v>10618</v>
      </c>
      <c r="G2257" t="s">
        <v>10619</v>
      </c>
      <c r="H2257" t="s">
        <v>10620</v>
      </c>
      <c r="I2257" t="s">
        <v>429</v>
      </c>
      <c r="P2257" t="s">
        <v>4587</v>
      </c>
      <c r="Q2257" t="str">
        <f t="shared" ref="Q2257:R2259" si="314">Q2256</f>
        <v>Specularum</v>
      </c>
      <c r="R2257" t="str">
        <f t="shared" si="314"/>
        <v>Specularum</v>
      </c>
      <c r="S2257" t="s">
        <v>10621</v>
      </c>
      <c r="T2257" t="s">
        <v>1293</v>
      </c>
      <c r="U2257" t="s">
        <v>49</v>
      </c>
      <c r="AK2257">
        <f t="shared" si="312"/>
        <v>0</v>
      </c>
    </row>
    <row r="2258" spans="1:37" x14ac:dyDescent="0.25">
      <c r="A2258" t="s">
        <v>10622</v>
      </c>
      <c r="B2258" t="s">
        <v>10623</v>
      </c>
      <c r="G2258" t="s">
        <v>10624</v>
      </c>
      <c r="H2258" t="s">
        <v>4586</v>
      </c>
      <c r="I2258" t="str">
        <f>I2254</f>
        <v>Magic-user</v>
      </c>
      <c r="J2258">
        <v>3</v>
      </c>
      <c r="P2258" t="str">
        <f>P2257</f>
        <v>Minrothad Guilds</v>
      </c>
      <c r="Q2258" t="str">
        <f t="shared" si="314"/>
        <v>Specularum</v>
      </c>
      <c r="R2258" t="str">
        <f t="shared" si="314"/>
        <v>Specularum</v>
      </c>
      <c r="S2258" t="s">
        <v>10625</v>
      </c>
      <c r="T2258" t="s">
        <v>4609</v>
      </c>
      <c r="U2258" t="s">
        <v>49</v>
      </c>
      <c r="X2258" t="s">
        <v>635</v>
      </c>
      <c r="Y2258" t="s">
        <v>8449</v>
      </c>
      <c r="Z2258" t="s">
        <v>63</v>
      </c>
      <c r="AD2258">
        <v>9</v>
      </c>
      <c r="AE2258">
        <v>14</v>
      </c>
      <c r="AF2258">
        <v>15</v>
      </c>
      <c r="AG2258">
        <v>11</v>
      </c>
      <c r="AH2258">
        <v>9</v>
      </c>
      <c r="AI2258">
        <v>12</v>
      </c>
      <c r="AK2258">
        <f t="shared" si="312"/>
        <v>70</v>
      </c>
    </row>
    <row r="2259" spans="1:37" x14ac:dyDescent="0.25">
      <c r="A2259" t="s">
        <v>10626</v>
      </c>
      <c r="G2259" t="s">
        <v>10627</v>
      </c>
      <c r="H2259" t="s">
        <v>4586</v>
      </c>
      <c r="P2259" t="str">
        <f>P2258</f>
        <v>Minrothad Guilds</v>
      </c>
      <c r="Q2259" t="str">
        <f t="shared" si="314"/>
        <v>Specularum</v>
      </c>
      <c r="R2259" t="str">
        <f t="shared" si="314"/>
        <v>Specularum</v>
      </c>
      <c r="S2259" t="s">
        <v>10629</v>
      </c>
      <c r="T2259" t="s">
        <v>10630</v>
      </c>
      <c r="U2259" t="s">
        <v>49</v>
      </c>
      <c r="AK2259">
        <f t="shared" si="312"/>
        <v>0</v>
      </c>
    </row>
    <row r="2260" spans="1:37" x14ac:dyDescent="0.25">
      <c r="A2260" t="s">
        <v>10641</v>
      </c>
      <c r="B2260" t="s">
        <v>10642</v>
      </c>
      <c r="G2260" t="s">
        <v>10643</v>
      </c>
      <c r="H2260" t="str">
        <f t="shared" ref="H2260:H2269" si="315">H2259</f>
        <v>Minrothaddan</v>
      </c>
      <c r="P2260" t="s">
        <v>10644</v>
      </c>
      <c r="Q2260" t="str">
        <f>P2260</f>
        <v>Harbortown</v>
      </c>
      <c r="R2260" t="str">
        <f>Q2260</f>
        <v>Harbortown</v>
      </c>
      <c r="S2260" t="s">
        <v>10645</v>
      </c>
      <c r="U2260" t="s">
        <v>49</v>
      </c>
      <c r="AK2260">
        <f t="shared" si="312"/>
        <v>0</v>
      </c>
    </row>
    <row r="2261" spans="1:37" x14ac:dyDescent="0.25">
      <c r="A2261" t="s">
        <v>10649</v>
      </c>
      <c r="B2261" t="s">
        <v>10650</v>
      </c>
      <c r="G2261" t="str">
        <f t="shared" ref="G2261:G2266" si="316">G2260</f>
        <v>Gaz 9 Players p. 25</v>
      </c>
      <c r="H2261" t="str">
        <f t="shared" si="315"/>
        <v>Minrothaddan</v>
      </c>
      <c r="P2261" t="str">
        <f t="shared" ref="P2261:R2266" si="317">P2260</f>
        <v>Harbortown</v>
      </c>
      <c r="Q2261" t="str">
        <f t="shared" si="317"/>
        <v>Harbortown</v>
      </c>
      <c r="R2261" t="str">
        <f t="shared" si="317"/>
        <v>Harbortown</v>
      </c>
      <c r="S2261" t="s">
        <v>10651</v>
      </c>
      <c r="T2261" t="s">
        <v>7092</v>
      </c>
      <c r="U2261" t="s">
        <v>49</v>
      </c>
      <c r="AK2261">
        <f t="shared" si="312"/>
        <v>0</v>
      </c>
    </row>
    <row r="2262" spans="1:37" x14ac:dyDescent="0.25">
      <c r="A2262" t="s">
        <v>10652</v>
      </c>
      <c r="B2262" t="s">
        <v>10653</v>
      </c>
      <c r="G2262" t="str">
        <f t="shared" si="316"/>
        <v>Gaz 9 Players p. 25</v>
      </c>
      <c r="H2262" t="str">
        <f t="shared" si="315"/>
        <v>Minrothaddan</v>
      </c>
      <c r="P2262" t="str">
        <f t="shared" si="317"/>
        <v>Harbortown</v>
      </c>
      <c r="Q2262" t="str">
        <f t="shared" si="317"/>
        <v>Harbortown</v>
      </c>
      <c r="R2262" t="str">
        <f t="shared" si="317"/>
        <v>Harbortown</v>
      </c>
      <c r="S2262" t="s">
        <v>10654</v>
      </c>
      <c r="T2262" t="s">
        <v>10655</v>
      </c>
      <c r="U2262" t="s">
        <v>49</v>
      </c>
      <c r="AK2262">
        <f t="shared" si="312"/>
        <v>0</v>
      </c>
    </row>
    <row r="2263" spans="1:37" x14ac:dyDescent="0.25">
      <c r="A2263" t="s">
        <v>10656</v>
      </c>
      <c r="B2263" t="s">
        <v>10657</v>
      </c>
      <c r="G2263" t="str">
        <f t="shared" si="316"/>
        <v>Gaz 9 Players p. 25</v>
      </c>
      <c r="H2263" t="str">
        <f t="shared" si="315"/>
        <v>Minrothaddan</v>
      </c>
      <c r="P2263" t="str">
        <f t="shared" si="317"/>
        <v>Harbortown</v>
      </c>
      <c r="Q2263" t="str">
        <f t="shared" si="317"/>
        <v>Harbortown</v>
      </c>
      <c r="R2263" t="str">
        <f t="shared" si="317"/>
        <v>Harbortown</v>
      </c>
      <c r="S2263" t="s">
        <v>10658</v>
      </c>
      <c r="T2263" t="s">
        <v>882</v>
      </c>
      <c r="U2263" t="s">
        <v>49</v>
      </c>
      <c r="AK2263">
        <f t="shared" si="312"/>
        <v>0</v>
      </c>
    </row>
    <row r="2264" spans="1:37" x14ac:dyDescent="0.25">
      <c r="A2264" t="s">
        <v>10659</v>
      </c>
      <c r="B2264" t="s">
        <v>10660</v>
      </c>
      <c r="G2264" t="str">
        <f t="shared" si="316"/>
        <v>Gaz 9 Players p. 25</v>
      </c>
      <c r="H2264" t="str">
        <f t="shared" si="315"/>
        <v>Minrothaddan</v>
      </c>
      <c r="P2264" t="str">
        <f t="shared" si="317"/>
        <v>Harbortown</v>
      </c>
      <c r="Q2264" t="str">
        <f t="shared" si="317"/>
        <v>Harbortown</v>
      </c>
      <c r="R2264" t="str">
        <f t="shared" si="317"/>
        <v>Harbortown</v>
      </c>
      <c r="S2264" t="s">
        <v>10661</v>
      </c>
      <c r="T2264" t="s">
        <v>10662</v>
      </c>
      <c r="U2264" t="s">
        <v>49</v>
      </c>
      <c r="AK2264">
        <f t="shared" si="312"/>
        <v>0</v>
      </c>
    </row>
    <row r="2265" spans="1:37" x14ac:dyDescent="0.25">
      <c r="A2265" t="s">
        <v>10663</v>
      </c>
      <c r="B2265" t="s">
        <v>10664</v>
      </c>
      <c r="G2265" t="str">
        <f t="shared" si="316"/>
        <v>Gaz 9 Players p. 25</v>
      </c>
      <c r="H2265" t="str">
        <f t="shared" si="315"/>
        <v>Minrothaddan</v>
      </c>
      <c r="P2265" t="str">
        <f t="shared" si="317"/>
        <v>Harbortown</v>
      </c>
      <c r="Q2265" t="str">
        <f t="shared" si="317"/>
        <v>Harbortown</v>
      </c>
      <c r="R2265" t="str">
        <f t="shared" si="317"/>
        <v>Harbortown</v>
      </c>
      <c r="S2265" t="s">
        <v>10666</v>
      </c>
      <c r="T2265" t="s">
        <v>10665</v>
      </c>
      <c r="U2265" t="s">
        <v>130</v>
      </c>
      <c r="Z2265" t="s">
        <v>64</v>
      </c>
      <c r="AA2265" t="s">
        <v>64</v>
      </c>
      <c r="AK2265">
        <f t="shared" si="312"/>
        <v>0</v>
      </c>
    </row>
    <row r="2266" spans="1:37" x14ac:dyDescent="0.25">
      <c r="A2266" t="s">
        <v>10667</v>
      </c>
      <c r="B2266" t="s">
        <v>10668</v>
      </c>
      <c r="G2266" t="str">
        <f t="shared" si="316"/>
        <v>Gaz 9 Players p. 25</v>
      </c>
      <c r="H2266" t="str">
        <f t="shared" si="315"/>
        <v>Minrothaddan</v>
      </c>
      <c r="P2266" t="str">
        <f t="shared" si="317"/>
        <v>Harbortown</v>
      </c>
      <c r="Q2266" t="str">
        <f t="shared" si="317"/>
        <v>Harbortown</v>
      </c>
      <c r="R2266" t="str">
        <f t="shared" si="317"/>
        <v>Harbortown</v>
      </c>
      <c r="S2266" t="s">
        <v>10669</v>
      </c>
      <c r="T2266" t="s">
        <v>10670</v>
      </c>
      <c r="U2266" t="s">
        <v>49</v>
      </c>
      <c r="AK2266">
        <f t="shared" si="312"/>
        <v>0</v>
      </c>
    </row>
    <row r="2267" spans="1:37" x14ac:dyDescent="0.25">
      <c r="A2267" t="s">
        <v>10671</v>
      </c>
      <c r="B2267" t="s">
        <v>10672</v>
      </c>
      <c r="G2267" t="s">
        <v>10673</v>
      </c>
      <c r="H2267" t="str">
        <f t="shared" si="315"/>
        <v>Minrothaddan</v>
      </c>
      <c r="P2267" t="s">
        <v>4587</v>
      </c>
      <c r="Q2267" t="s">
        <v>7333</v>
      </c>
      <c r="R2267" t="str">
        <f>Q2267</f>
        <v>Minrothad City</v>
      </c>
      <c r="S2267" t="s">
        <v>10676</v>
      </c>
      <c r="T2267" t="s">
        <v>10655</v>
      </c>
      <c r="U2267" t="s">
        <v>130</v>
      </c>
      <c r="Z2267" t="s">
        <v>64</v>
      </c>
      <c r="AA2267" t="s">
        <v>64</v>
      </c>
      <c r="AK2267">
        <f t="shared" si="312"/>
        <v>0</v>
      </c>
    </row>
    <row r="2268" spans="1:37" x14ac:dyDescent="0.25">
      <c r="A2268" t="s">
        <v>10674</v>
      </c>
      <c r="G2268" t="s">
        <v>10675</v>
      </c>
      <c r="H2268" t="str">
        <f t="shared" si="315"/>
        <v>Minrothaddan</v>
      </c>
      <c r="P2268" t="str">
        <f>P2267</f>
        <v>Minrothad Guilds</v>
      </c>
      <c r="Q2268" t="str">
        <f>Q2267</f>
        <v>Minrothad City</v>
      </c>
      <c r="R2268" t="str">
        <f>R2267</f>
        <v>Minrothad City</v>
      </c>
      <c r="T2268" t="str">
        <f>T2265</f>
        <v>Spice Dealer</v>
      </c>
      <c r="U2268" t="s">
        <v>49</v>
      </c>
      <c r="AK2268">
        <f t="shared" si="312"/>
        <v>0</v>
      </c>
    </row>
    <row r="2269" spans="1:37" x14ac:dyDescent="0.25">
      <c r="A2269" t="s">
        <v>10639</v>
      </c>
      <c r="B2269" t="s">
        <v>10684</v>
      </c>
      <c r="G2269" t="s">
        <v>10624</v>
      </c>
      <c r="H2269" t="str">
        <f t="shared" si="315"/>
        <v>Minrothaddan</v>
      </c>
      <c r="I2269" t="s">
        <v>163</v>
      </c>
      <c r="J2269">
        <v>15</v>
      </c>
      <c r="P2269" t="str">
        <f>Q2269</f>
        <v>Harbortown</v>
      </c>
      <c r="Q2269" t="s">
        <v>10644</v>
      </c>
      <c r="R2269" t="str">
        <f t="shared" ref="R2269:R2282" si="318">Q2269</f>
        <v>Harbortown</v>
      </c>
      <c r="U2269" t="s">
        <v>49</v>
      </c>
      <c r="AD2269">
        <v>10</v>
      </c>
      <c r="AE2269">
        <v>10</v>
      </c>
      <c r="AF2269">
        <v>13</v>
      </c>
      <c r="AG2269">
        <v>9</v>
      </c>
      <c r="AH2269">
        <v>13</v>
      </c>
      <c r="AI2269">
        <v>15</v>
      </c>
      <c r="AJ2269" t="s">
        <v>10685</v>
      </c>
      <c r="AK2269">
        <f t="shared" si="312"/>
        <v>70</v>
      </c>
    </row>
    <row r="2270" spans="1:37" x14ac:dyDescent="0.25">
      <c r="A2270" t="s">
        <v>10688</v>
      </c>
      <c r="B2270" t="s">
        <v>10689</v>
      </c>
      <c r="G2270" t="s">
        <v>10690</v>
      </c>
      <c r="H2270" t="s">
        <v>10691</v>
      </c>
      <c r="I2270" t="s">
        <v>429</v>
      </c>
      <c r="P2270" t="s">
        <v>10692</v>
      </c>
      <c r="Q2270" t="str">
        <f t="shared" ref="Q2270:Q2280" si="319">P2270</f>
        <v>Seahome</v>
      </c>
      <c r="R2270" t="str">
        <f t="shared" si="318"/>
        <v>Seahome</v>
      </c>
      <c r="S2270" t="s">
        <v>10693</v>
      </c>
      <c r="U2270" t="s">
        <v>130</v>
      </c>
      <c r="Z2270" t="s">
        <v>64</v>
      </c>
      <c r="AA2270" t="s">
        <v>64</v>
      </c>
      <c r="AK2270">
        <f t="shared" si="312"/>
        <v>0</v>
      </c>
    </row>
    <row r="2271" spans="1:37" x14ac:dyDescent="0.25">
      <c r="A2271" t="str">
        <f>A2270</f>
        <v>Kelar</v>
      </c>
      <c r="B2271" t="s">
        <v>10697</v>
      </c>
      <c r="G2271" t="str">
        <f t="shared" ref="G2271:I2275" si="320">G2270</f>
        <v>Gaz 9 Players p. 22</v>
      </c>
      <c r="H2271" t="str">
        <f t="shared" si="320"/>
        <v>Meditor Elf</v>
      </c>
      <c r="I2271" t="str">
        <f t="shared" si="320"/>
        <v>Elf</v>
      </c>
      <c r="P2271" t="s">
        <v>10692</v>
      </c>
      <c r="Q2271" t="str">
        <f t="shared" si="319"/>
        <v>Seahome</v>
      </c>
      <c r="R2271" t="str">
        <f t="shared" si="318"/>
        <v>Seahome</v>
      </c>
      <c r="S2271" t="s">
        <v>10698</v>
      </c>
      <c r="T2271" t="s">
        <v>10699</v>
      </c>
      <c r="U2271" t="s">
        <v>49</v>
      </c>
      <c r="AK2271">
        <f t="shared" si="312"/>
        <v>0</v>
      </c>
    </row>
    <row r="2272" spans="1:37" x14ac:dyDescent="0.25">
      <c r="A2272" t="s">
        <v>10700</v>
      </c>
      <c r="B2272" t="s">
        <v>10701</v>
      </c>
      <c r="G2272" t="str">
        <f t="shared" si="320"/>
        <v>Gaz 9 Players p. 22</v>
      </c>
      <c r="H2272" t="str">
        <f t="shared" si="320"/>
        <v>Meditor Elf</v>
      </c>
      <c r="I2272" t="str">
        <f t="shared" si="320"/>
        <v>Elf</v>
      </c>
      <c r="P2272" t="s">
        <v>10692</v>
      </c>
      <c r="Q2272" t="str">
        <f t="shared" si="319"/>
        <v>Seahome</v>
      </c>
      <c r="R2272" t="str">
        <f t="shared" si="318"/>
        <v>Seahome</v>
      </c>
      <c r="S2272" t="s">
        <v>10702</v>
      </c>
      <c r="T2272" t="s">
        <v>8862</v>
      </c>
      <c r="U2272" t="s">
        <v>130</v>
      </c>
      <c r="Z2272" t="s">
        <v>64</v>
      </c>
      <c r="AA2272" t="s">
        <v>64</v>
      </c>
      <c r="AK2272">
        <f t="shared" si="312"/>
        <v>0</v>
      </c>
    </row>
    <row r="2273" spans="1:37" x14ac:dyDescent="0.25">
      <c r="A2273" t="s">
        <v>10703</v>
      </c>
      <c r="B2273" t="s">
        <v>10704</v>
      </c>
      <c r="G2273" t="str">
        <f t="shared" si="320"/>
        <v>Gaz 9 Players p. 22</v>
      </c>
      <c r="H2273" t="str">
        <f t="shared" si="320"/>
        <v>Meditor Elf</v>
      </c>
      <c r="I2273" t="str">
        <f t="shared" si="320"/>
        <v>Elf</v>
      </c>
      <c r="P2273" t="s">
        <v>10692</v>
      </c>
      <c r="Q2273" t="str">
        <f t="shared" si="319"/>
        <v>Seahome</v>
      </c>
      <c r="R2273" t="str">
        <f t="shared" si="318"/>
        <v>Seahome</v>
      </c>
      <c r="S2273" t="s">
        <v>10705</v>
      </c>
      <c r="T2273" t="s">
        <v>16769</v>
      </c>
      <c r="U2273" t="s">
        <v>49</v>
      </c>
      <c r="AK2273">
        <f t="shared" si="312"/>
        <v>0</v>
      </c>
    </row>
    <row r="2274" spans="1:37" x14ac:dyDescent="0.25">
      <c r="A2274" t="s">
        <v>10706</v>
      </c>
      <c r="B2274" t="s">
        <v>10707</v>
      </c>
      <c r="G2274" t="str">
        <f t="shared" si="320"/>
        <v>Gaz 9 Players p. 22</v>
      </c>
      <c r="H2274" t="str">
        <f t="shared" si="320"/>
        <v>Meditor Elf</v>
      </c>
      <c r="I2274" t="str">
        <f t="shared" si="320"/>
        <v>Elf</v>
      </c>
      <c r="P2274" t="s">
        <v>10692</v>
      </c>
      <c r="Q2274" t="str">
        <f t="shared" si="319"/>
        <v>Seahome</v>
      </c>
      <c r="R2274" t="str">
        <f t="shared" si="318"/>
        <v>Seahome</v>
      </c>
      <c r="S2274" t="s">
        <v>10708</v>
      </c>
      <c r="T2274" t="s">
        <v>3454</v>
      </c>
      <c r="U2274" t="s">
        <v>49</v>
      </c>
      <c r="AK2274">
        <f t="shared" si="312"/>
        <v>0</v>
      </c>
    </row>
    <row r="2275" spans="1:37" x14ac:dyDescent="0.25">
      <c r="A2275" t="s">
        <v>10709</v>
      </c>
      <c r="B2275" t="s">
        <v>10710</v>
      </c>
      <c r="G2275" t="str">
        <f t="shared" si="320"/>
        <v>Gaz 9 Players p. 22</v>
      </c>
      <c r="H2275" t="str">
        <f t="shared" si="320"/>
        <v>Meditor Elf</v>
      </c>
      <c r="I2275" t="str">
        <f t="shared" si="320"/>
        <v>Elf</v>
      </c>
      <c r="P2275" t="s">
        <v>10692</v>
      </c>
      <c r="Q2275" t="str">
        <f t="shared" si="319"/>
        <v>Seahome</v>
      </c>
      <c r="R2275" t="str">
        <f t="shared" si="318"/>
        <v>Seahome</v>
      </c>
      <c r="S2275" t="s">
        <v>10711</v>
      </c>
      <c r="T2275" t="s">
        <v>10712</v>
      </c>
      <c r="U2275" t="s">
        <v>130</v>
      </c>
      <c r="Z2275" t="s">
        <v>64</v>
      </c>
      <c r="AA2275" t="s">
        <v>64</v>
      </c>
      <c r="AK2275">
        <f t="shared" si="312"/>
        <v>0</v>
      </c>
    </row>
    <row r="2276" spans="1:37" x14ac:dyDescent="0.25">
      <c r="A2276" t="s">
        <v>10713</v>
      </c>
      <c r="B2276" t="s">
        <v>10714</v>
      </c>
      <c r="G2276" t="s">
        <v>7332</v>
      </c>
      <c r="H2276" t="str">
        <f t="shared" ref="H2276:I2279" si="321">H2275</f>
        <v>Meditor Elf</v>
      </c>
      <c r="I2276" t="str">
        <f t="shared" si="321"/>
        <v>Elf</v>
      </c>
      <c r="J2276">
        <v>7</v>
      </c>
      <c r="P2276" t="s">
        <v>10692</v>
      </c>
      <c r="Q2276" t="str">
        <f t="shared" si="319"/>
        <v>Seahome</v>
      </c>
      <c r="R2276" t="str">
        <f t="shared" si="318"/>
        <v>Seahome</v>
      </c>
      <c r="S2276" t="s">
        <v>10715</v>
      </c>
      <c r="T2276" t="s">
        <v>10716</v>
      </c>
      <c r="U2276" t="s">
        <v>49</v>
      </c>
      <c r="AD2276">
        <v>9</v>
      </c>
      <c r="AE2276">
        <v>17</v>
      </c>
      <c r="AF2276">
        <v>13</v>
      </c>
      <c r="AG2276">
        <v>10</v>
      </c>
      <c r="AH2276">
        <v>6</v>
      </c>
      <c r="AI2276">
        <v>14</v>
      </c>
      <c r="AJ2276" t="s">
        <v>10717</v>
      </c>
      <c r="AK2276">
        <f t="shared" si="312"/>
        <v>69</v>
      </c>
    </row>
    <row r="2277" spans="1:37" x14ac:dyDescent="0.25">
      <c r="A2277" t="s">
        <v>10727</v>
      </c>
      <c r="B2277" t="s">
        <v>10728</v>
      </c>
      <c r="G2277" t="s">
        <v>10729</v>
      </c>
      <c r="H2277" t="str">
        <f t="shared" si="321"/>
        <v>Meditor Elf</v>
      </c>
      <c r="I2277" t="str">
        <f t="shared" si="321"/>
        <v>Elf</v>
      </c>
      <c r="P2277" t="s">
        <v>10692</v>
      </c>
      <c r="Q2277" t="str">
        <f t="shared" si="319"/>
        <v>Seahome</v>
      </c>
      <c r="R2277" t="str">
        <f t="shared" si="318"/>
        <v>Seahome</v>
      </c>
      <c r="S2277" t="s">
        <v>10730</v>
      </c>
      <c r="T2277" t="s">
        <v>3007</v>
      </c>
      <c r="U2277" t="s">
        <v>49</v>
      </c>
      <c r="Y2277" t="s">
        <v>8881</v>
      </c>
      <c r="Z2277" t="s">
        <v>64</v>
      </c>
      <c r="AA2277" t="s">
        <v>64</v>
      </c>
      <c r="AK2277">
        <f t="shared" si="312"/>
        <v>0</v>
      </c>
    </row>
    <row r="2278" spans="1:37" x14ac:dyDescent="0.25">
      <c r="A2278" t="s">
        <v>10731</v>
      </c>
      <c r="G2278" t="s">
        <v>10732</v>
      </c>
      <c r="H2278" t="str">
        <f t="shared" si="321"/>
        <v>Meditor Elf</v>
      </c>
      <c r="I2278" t="str">
        <f t="shared" si="321"/>
        <v>Elf</v>
      </c>
      <c r="P2278" t="s">
        <v>10692</v>
      </c>
      <c r="Q2278" t="str">
        <f t="shared" si="319"/>
        <v>Seahome</v>
      </c>
      <c r="R2278" t="str">
        <f t="shared" si="318"/>
        <v>Seahome</v>
      </c>
      <c r="S2278" t="s">
        <v>10733</v>
      </c>
      <c r="T2278" t="s">
        <v>8045</v>
      </c>
      <c r="U2278" t="s">
        <v>49</v>
      </c>
      <c r="AK2278">
        <f t="shared" si="312"/>
        <v>0</v>
      </c>
    </row>
    <row r="2279" spans="1:37" x14ac:dyDescent="0.25">
      <c r="A2279" t="s">
        <v>10686</v>
      </c>
      <c r="B2279" t="s">
        <v>10734</v>
      </c>
      <c r="G2279" t="s">
        <v>10762</v>
      </c>
      <c r="H2279" t="str">
        <f t="shared" si="321"/>
        <v>Meditor Elf</v>
      </c>
      <c r="I2279" t="str">
        <f t="shared" si="321"/>
        <v>Elf</v>
      </c>
      <c r="J2279">
        <v>10</v>
      </c>
      <c r="K2279" t="s">
        <v>10745</v>
      </c>
      <c r="L2279" t="s">
        <v>10763</v>
      </c>
      <c r="M2279">
        <v>15</v>
      </c>
      <c r="P2279" t="s">
        <v>10692</v>
      </c>
      <c r="Q2279" t="str">
        <f t="shared" si="319"/>
        <v>Seahome</v>
      </c>
      <c r="R2279" t="str">
        <f t="shared" si="318"/>
        <v>Seahome</v>
      </c>
      <c r="S2279" t="s">
        <v>10764</v>
      </c>
      <c r="T2279" t="s">
        <v>10828</v>
      </c>
      <c r="U2279" t="s">
        <v>49</v>
      </c>
      <c r="AD2279">
        <v>11</v>
      </c>
      <c r="AE2279">
        <v>16</v>
      </c>
      <c r="AF2279">
        <v>12</v>
      </c>
      <c r="AG2279">
        <v>14</v>
      </c>
      <c r="AH2279">
        <v>9</v>
      </c>
      <c r="AI2279">
        <v>13</v>
      </c>
      <c r="AK2279">
        <f t="shared" si="312"/>
        <v>75</v>
      </c>
    </row>
    <row r="2280" spans="1:37" x14ac:dyDescent="0.25">
      <c r="A2280" t="s">
        <v>10768</v>
      </c>
      <c r="B2280" t="s">
        <v>10770</v>
      </c>
      <c r="G2280" t="s">
        <v>10769</v>
      </c>
      <c r="H2280" t="s">
        <v>645</v>
      </c>
      <c r="I2280" t="str">
        <f>H2280</f>
        <v>Dwarf</v>
      </c>
      <c r="P2280" t="s">
        <v>4587</v>
      </c>
      <c r="Q2280" t="str">
        <f t="shared" si="319"/>
        <v>Minrothad Guilds</v>
      </c>
      <c r="R2280" t="str">
        <f t="shared" si="318"/>
        <v>Minrothad Guilds</v>
      </c>
      <c r="S2280" t="s">
        <v>10771</v>
      </c>
      <c r="T2280" t="s">
        <v>10772</v>
      </c>
      <c r="U2280" t="s">
        <v>49</v>
      </c>
      <c r="AK2280">
        <f t="shared" si="312"/>
        <v>0</v>
      </c>
    </row>
    <row r="2281" spans="1:37" x14ac:dyDescent="0.25">
      <c r="A2281" t="s">
        <v>10773</v>
      </c>
      <c r="B2281" t="s">
        <v>10774</v>
      </c>
      <c r="P2281" t="str">
        <f>P2280</f>
        <v>Minrothad Guilds</v>
      </c>
      <c r="Q2281" t="str">
        <f>Q2280</f>
        <v>Minrothad Guilds</v>
      </c>
      <c r="R2281" t="str">
        <f t="shared" si="318"/>
        <v>Minrothad Guilds</v>
      </c>
      <c r="S2281" t="s">
        <v>10775</v>
      </c>
      <c r="T2281" t="s">
        <v>10200</v>
      </c>
      <c r="U2281" t="s">
        <v>49</v>
      </c>
      <c r="AK2281">
        <f t="shared" si="312"/>
        <v>0</v>
      </c>
    </row>
    <row r="2282" spans="1:37" x14ac:dyDescent="0.25">
      <c r="A2282" t="s">
        <v>10779</v>
      </c>
      <c r="B2282" t="s">
        <v>10780</v>
      </c>
      <c r="G2282" t="s">
        <v>10769</v>
      </c>
      <c r="H2282" t="s">
        <v>645</v>
      </c>
      <c r="I2282" t="str">
        <f>H2282</f>
        <v>Dwarf</v>
      </c>
      <c r="P2282" t="s">
        <v>238</v>
      </c>
      <c r="Q2282" t="str">
        <f t="shared" ref="Q2282:Q2287" si="322">P2282</f>
        <v>Stronghold</v>
      </c>
      <c r="R2282" t="str">
        <f t="shared" si="318"/>
        <v>Stronghold</v>
      </c>
      <c r="S2282" t="s">
        <v>10781</v>
      </c>
      <c r="U2282" t="s">
        <v>49</v>
      </c>
      <c r="AK2282">
        <f t="shared" si="312"/>
        <v>0</v>
      </c>
    </row>
    <row r="2283" spans="1:37" x14ac:dyDescent="0.25">
      <c r="A2283" t="s">
        <v>10782</v>
      </c>
      <c r="B2283" t="s">
        <v>10783</v>
      </c>
      <c r="G2283" t="s">
        <v>10784</v>
      </c>
      <c r="H2283" t="s">
        <v>645</v>
      </c>
      <c r="I2283" t="str">
        <f t="shared" ref="I2283:I2288" si="323">H2283</f>
        <v>Dwarf</v>
      </c>
      <c r="P2283" t="s">
        <v>238</v>
      </c>
      <c r="Q2283" t="str">
        <f t="shared" si="322"/>
        <v>Stronghold</v>
      </c>
      <c r="R2283" t="str">
        <f>Q2283</f>
        <v>Stronghold</v>
      </c>
      <c r="S2283" t="s">
        <v>10786</v>
      </c>
      <c r="T2283" t="s">
        <v>10787</v>
      </c>
      <c r="U2283" t="s">
        <v>49</v>
      </c>
      <c r="AK2283">
        <f t="shared" si="312"/>
        <v>0</v>
      </c>
    </row>
    <row r="2284" spans="1:37" x14ac:dyDescent="0.25">
      <c r="A2284" t="s">
        <v>10788</v>
      </c>
      <c r="B2284" t="s">
        <v>10789</v>
      </c>
      <c r="G2284" t="s">
        <v>10784</v>
      </c>
      <c r="H2284" t="s">
        <v>645</v>
      </c>
      <c r="I2284" t="str">
        <f t="shared" si="323"/>
        <v>Dwarf</v>
      </c>
      <c r="P2284" t="s">
        <v>238</v>
      </c>
      <c r="Q2284" t="str">
        <f t="shared" si="322"/>
        <v>Stronghold</v>
      </c>
      <c r="R2284" t="str">
        <f>Q2284</f>
        <v>Stronghold</v>
      </c>
      <c r="S2284" t="s">
        <v>10790</v>
      </c>
      <c r="T2284" t="s">
        <v>10791</v>
      </c>
      <c r="U2284" t="s">
        <v>49</v>
      </c>
      <c r="AK2284">
        <f t="shared" si="312"/>
        <v>0</v>
      </c>
    </row>
    <row r="2285" spans="1:37" x14ac:dyDescent="0.25">
      <c r="A2285" t="s">
        <v>10792</v>
      </c>
      <c r="B2285" t="s">
        <v>10793</v>
      </c>
      <c r="G2285" t="s">
        <v>10784</v>
      </c>
      <c r="H2285" t="s">
        <v>645</v>
      </c>
      <c r="I2285" t="str">
        <f t="shared" si="323"/>
        <v>Dwarf</v>
      </c>
      <c r="P2285" t="s">
        <v>238</v>
      </c>
      <c r="Q2285" t="str">
        <f t="shared" si="322"/>
        <v>Stronghold</v>
      </c>
      <c r="R2285" t="str">
        <f>Q2285</f>
        <v>Stronghold</v>
      </c>
      <c r="S2285" t="s">
        <v>10794</v>
      </c>
      <c r="T2285" t="s">
        <v>10564</v>
      </c>
      <c r="U2285" t="s">
        <v>49</v>
      </c>
      <c r="AK2285">
        <f t="shared" si="312"/>
        <v>0</v>
      </c>
    </row>
    <row r="2286" spans="1:37" x14ac:dyDescent="0.25">
      <c r="A2286" t="s">
        <v>10795</v>
      </c>
      <c r="B2286" t="s">
        <v>10796</v>
      </c>
      <c r="G2286" t="s">
        <v>10784</v>
      </c>
      <c r="H2286" t="s">
        <v>645</v>
      </c>
      <c r="I2286" t="str">
        <f t="shared" si="323"/>
        <v>Dwarf</v>
      </c>
      <c r="P2286" t="s">
        <v>238</v>
      </c>
      <c r="Q2286" t="str">
        <f t="shared" si="322"/>
        <v>Stronghold</v>
      </c>
      <c r="R2286" t="str">
        <f>Q2286</f>
        <v>Stronghold</v>
      </c>
      <c r="S2286" t="s">
        <v>10797</v>
      </c>
      <c r="T2286" t="s">
        <v>10798</v>
      </c>
      <c r="U2286" t="s">
        <v>49</v>
      </c>
      <c r="AK2286">
        <f t="shared" si="312"/>
        <v>0</v>
      </c>
    </row>
    <row r="2287" spans="1:37" x14ac:dyDescent="0.25">
      <c r="A2287" t="s">
        <v>10799</v>
      </c>
      <c r="B2287" t="s">
        <v>10800</v>
      </c>
      <c r="G2287" t="s">
        <v>10784</v>
      </c>
      <c r="H2287" t="s">
        <v>645</v>
      </c>
      <c r="I2287" t="str">
        <f t="shared" si="323"/>
        <v>Dwarf</v>
      </c>
      <c r="P2287" t="s">
        <v>238</v>
      </c>
      <c r="Q2287" t="str">
        <f t="shared" si="322"/>
        <v>Stronghold</v>
      </c>
      <c r="R2287" t="str">
        <f>Q2287</f>
        <v>Stronghold</v>
      </c>
      <c r="S2287" t="s">
        <v>10801</v>
      </c>
      <c r="T2287" t="s">
        <v>4547</v>
      </c>
      <c r="U2287" t="s">
        <v>49</v>
      </c>
      <c r="AK2287">
        <f t="shared" si="312"/>
        <v>0</v>
      </c>
    </row>
    <row r="2288" spans="1:37" x14ac:dyDescent="0.25">
      <c r="A2288" t="s">
        <v>10802</v>
      </c>
      <c r="B2288" t="s">
        <v>10803</v>
      </c>
      <c r="G2288" t="s">
        <v>10762</v>
      </c>
      <c r="H2288" t="s">
        <v>645</v>
      </c>
      <c r="I2288" t="str">
        <f t="shared" si="323"/>
        <v>Dwarf</v>
      </c>
      <c r="J2288">
        <v>2</v>
      </c>
      <c r="P2288" t="s">
        <v>238</v>
      </c>
      <c r="Q2288" t="str">
        <f t="shared" ref="Q2288:R2291" si="324">P2288</f>
        <v>Stronghold</v>
      </c>
      <c r="R2288" t="str">
        <f t="shared" si="324"/>
        <v>Stronghold</v>
      </c>
      <c r="S2288" t="s">
        <v>10804</v>
      </c>
      <c r="T2288" t="s">
        <v>10564</v>
      </c>
      <c r="U2288" t="s">
        <v>49</v>
      </c>
      <c r="AD2288">
        <v>18</v>
      </c>
      <c r="AE2288">
        <v>11</v>
      </c>
      <c r="AF2288">
        <v>7</v>
      </c>
      <c r="AG2288">
        <v>10</v>
      </c>
      <c r="AH2288">
        <v>14</v>
      </c>
      <c r="AI2288">
        <v>13</v>
      </c>
      <c r="AK2288">
        <f t="shared" si="312"/>
        <v>73</v>
      </c>
    </row>
    <row r="2289" spans="1:37" x14ac:dyDescent="0.25">
      <c r="A2289" t="s">
        <v>10809</v>
      </c>
      <c r="B2289" t="s">
        <v>10810</v>
      </c>
      <c r="G2289" t="str">
        <f>G2288</f>
        <v>Gaz 9 DMs p. 57</v>
      </c>
      <c r="H2289" t="s">
        <v>10691</v>
      </c>
      <c r="I2289" t="s">
        <v>429</v>
      </c>
      <c r="J2289">
        <v>6</v>
      </c>
      <c r="P2289" t="s">
        <v>10692</v>
      </c>
      <c r="Q2289" t="str">
        <f t="shared" si="324"/>
        <v>Seahome</v>
      </c>
      <c r="R2289" t="str">
        <f t="shared" si="324"/>
        <v>Seahome</v>
      </c>
      <c r="S2289" t="s">
        <v>10811</v>
      </c>
      <c r="T2289" t="s">
        <v>3454</v>
      </c>
      <c r="U2289" t="s">
        <v>49</v>
      </c>
      <c r="AD2289">
        <v>9</v>
      </c>
      <c r="AE2289">
        <v>14</v>
      </c>
      <c r="AF2289">
        <v>12</v>
      </c>
      <c r="AG2289">
        <v>15</v>
      </c>
      <c r="AH2289">
        <v>11</v>
      </c>
      <c r="AI2289">
        <v>16</v>
      </c>
      <c r="AK2289">
        <f t="shared" si="312"/>
        <v>77</v>
      </c>
    </row>
    <row r="2290" spans="1:37" x14ac:dyDescent="0.25">
      <c r="A2290" t="str">
        <f>A2289</f>
        <v>Kasan</v>
      </c>
      <c r="B2290" t="s">
        <v>10812</v>
      </c>
      <c r="G2290" t="s">
        <v>10675</v>
      </c>
      <c r="H2290" t="str">
        <f>H2289</f>
        <v>Meditor Elf</v>
      </c>
      <c r="I2290" t="str">
        <f>I2289</f>
        <v>Elf</v>
      </c>
      <c r="P2290" t="s">
        <v>4587</v>
      </c>
      <c r="Q2290" t="s">
        <v>7333</v>
      </c>
      <c r="R2290" t="str">
        <f t="shared" si="324"/>
        <v>Minrothad City</v>
      </c>
      <c r="T2290" t="s">
        <v>10813</v>
      </c>
      <c r="U2290" t="s">
        <v>130</v>
      </c>
      <c r="Z2290" t="s">
        <v>64</v>
      </c>
      <c r="AA2290" t="s">
        <v>64</v>
      </c>
      <c r="AK2290">
        <f t="shared" si="312"/>
        <v>0</v>
      </c>
    </row>
    <row r="2291" spans="1:37" x14ac:dyDescent="0.25">
      <c r="A2291" t="s">
        <v>10816</v>
      </c>
      <c r="B2291" t="s">
        <v>10817</v>
      </c>
      <c r="G2291" t="s">
        <v>10818</v>
      </c>
      <c r="H2291" t="s">
        <v>4586</v>
      </c>
      <c r="I2291" t="s">
        <v>10742</v>
      </c>
      <c r="J2291">
        <v>9</v>
      </c>
      <c r="P2291" t="str">
        <f t="shared" ref="P2291:P2307" si="325">P2290</f>
        <v>Minrothad Guilds</v>
      </c>
      <c r="Q2291" t="s">
        <v>10814</v>
      </c>
      <c r="R2291" t="str">
        <f t="shared" si="324"/>
        <v>Larril Hermitage</v>
      </c>
      <c r="S2291" t="s">
        <v>10819</v>
      </c>
      <c r="U2291" t="s">
        <v>49</v>
      </c>
      <c r="AK2291">
        <f t="shared" si="312"/>
        <v>0</v>
      </c>
    </row>
    <row r="2292" spans="1:37" x14ac:dyDescent="0.25">
      <c r="A2292" t="s">
        <v>10706</v>
      </c>
      <c r="B2292" t="s">
        <v>10826</v>
      </c>
      <c r="G2292" t="str">
        <f>G2282</f>
        <v>Gaz 9 Players p. 21</v>
      </c>
      <c r="H2292" t="str">
        <f>H2290</f>
        <v>Meditor Elf</v>
      </c>
      <c r="I2292" t="s">
        <v>429</v>
      </c>
      <c r="P2292" t="str">
        <f t="shared" si="325"/>
        <v>Minrothad Guilds</v>
      </c>
      <c r="Q2292" t="s">
        <v>7333</v>
      </c>
      <c r="R2292" t="str">
        <f>Q2292</f>
        <v>Minrothad City</v>
      </c>
      <c r="S2292" t="s">
        <v>10827</v>
      </c>
      <c r="T2292" t="s">
        <v>10828</v>
      </c>
      <c r="U2292" t="s">
        <v>130</v>
      </c>
      <c r="Z2292" t="s">
        <v>64</v>
      </c>
      <c r="AA2292" t="s">
        <v>64</v>
      </c>
      <c r="AK2292">
        <f t="shared" si="312"/>
        <v>0</v>
      </c>
    </row>
    <row r="2293" spans="1:37" x14ac:dyDescent="0.25">
      <c r="A2293" t="s">
        <v>10829</v>
      </c>
      <c r="B2293" t="s">
        <v>10830</v>
      </c>
      <c r="G2293" t="str">
        <f>G2292</f>
        <v>Gaz 9 Players p. 21</v>
      </c>
      <c r="H2293" t="str">
        <f>H2291</f>
        <v>Minrothaddan</v>
      </c>
      <c r="P2293" t="str">
        <f t="shared" si="325"/>
        <v>Minrothad Guilds</v>
      </c>
      <c r="Q2293" t="str">
        <f>P2293</f>
        <v>Minrothad Guilds</v>
      </c>
      <c r="R2293" t="str">
        <f>Q2293</f>
        <v>Minrothad Guilds</v>
      </c>
      <c r="S2293" t="s">
        <v>10831</v>
      </c>
      <c r="T2293" t="s">
        <v>10832</v>
      </c>
      <c r="U2293" t="s">
        <v>49</v>
      </c>
      <c r="AK2293">
        <f t="shared" si="312"/>
        <v>0</v>
      </c>
    </row>
    <row r="2294" spans="1:37" x14ac:dyDescent="0.25">
      <c r="A2294" t="s">
        <v>10686</v>
      </c>
      <c r="B2294" t="s">
        <v>10833</v>
      </c>
      <c r="G2294" t="s">
        <v>10785</v>
      </c>
      <c r="H2294" t="s">
        <v>10691</v>
      </c>
      <c r="I2294" t="s">
        <v>429</v>
      </c>
      <c r="P2294" t="str">
        <f t="shared" si="325"/>
        <v>Minrothad Guilds</v>
      </c>
      <c r="Q2294" t="str">
        <f>Q2293</f>
        <v>Minrothad Guilds</v>
      </c>
      <c r="R2294" t="str">
        <f>Q2294</f>
        <v>Minrothad Guilds</v>
      </c>
      <c r="S2294" t="s">
        <v>10834</v>
      </c>
      <c r="T2294" t="s">
        <v>10835</v>
      </c>
      <c r="U2294" t="s">
        <v>49</v>
      </c>
      <c r="AK2294">
        <f t="shared" si="312"/>
        <v>0</v>
      </c>
    </row>
    <row r="2295" spans="1:37" x14ac:dyDescent="0.25">
      <c r="A2295" t="s">
        <v>10713</v>
      </c>
      <c r="B2295" t="s">
        <v>10841</v>
      </c>
      <c r="G2295" t="s">
        <v>7332</v>
      </c>
      <c r="H2295" t="str">
        <f>H2294</f>
        <v>Meditor Elf</v>
      </c>
      <c r="I2295" t="s">
        <v>429</v>
      </c>
      <c r="J2295">
        <v>5</v>
      </c>
      <c r="P2295" t="str">
        <f t="shared" si="325"/>
        <v>Minrothad Guilds</v>
      </c>
      <c r="Q2295" t="s">
        <v>7333</v>
      </c>
      <c r="R2295" t="str">
        <f>Q2295</f>
        <v>Minrothad City</v>
      </c>
      <c r="S2295" t="s">
        <v>10842</v>
      </c>
      <c r="U2295" t="s">
        <v>49</v>
      </c>
      <c r="V2295" t="s">
        <v>10843</v>
      </c>
      <c r="W2295" t="s">
        <v>104</v>
      </c>
      <c r="X2295" t="s">
        <v>5828</v>
      </c>
      <c r="Y2295" t="s">
        <v>10844</v>
      </c>
      <c r="AB2295" t="s">
        <v>108</v>
      </c>
      <c r="AC2295" t="s">
        <v>9716</v>
      </c>
      <c r="AD2295">
        <v>11</v>
      </c>
      <c r="AE2295">
        <v>15</v>
      </c>
      <c r="AF2295">
        <v>17</v>
      </c>
      <c r="AG2295">
        <v>13</v>
      </c>
      <c r="AH2295">
        <v>10</v>
      </c>
      <c r="AI2295">
        <v>14</v>
      </c>
      <c r="AK2295">
        <f t="shared" si="312"/>
        <v>80</v>
      </c>
    </row>
    <row r="2296" spans="1:37" x14ac:dyDescent="0.25">
      <c r="A2296" t="str">
        <f>A2295</f>
        <v>Meditor</v>
      </c>
      <c r="B2296" t="s">
        <v>10845</v>
      </c>
      <c r="G2296" t="str">
        <f>G2295</f>
        <v>Gaz 9 DMs p. 58</v>
      </c>
      <c r="H2296" t="str">
        <f>H2295</f>
        <v>Meditor Elf</v>
      </c>
      <c r="I2296" t="str">
        <f>I2295</f>
        <v>Elf</v>
      </c>
      <c r="J2296">
        <v>7</v>
      </c>
      <c r="P2296" t="str">
        <f t="shared" si="325"/>
        <v>Minrothad Guilds</v>
      </c>
      <c r="Q2296" t="str">
        <f t="shared" ref="Q2296:Q2307" si="326">Q2295</f>
        <v>Minrothad City</v>
      </c>
      <c r="R2296" t="str">
        <f t="shared" ref="R2296:R2307" si="327">R2295</f>
        <v>Minrothad City</v>
      </c>
      <c r="S2296" t="s">
        <v>10846</v>
      </c>
      <c r="T2296" t="s">
        <v>10847</v>
      </c>
      <c r="U2296" t="s">
        <v>49</v>
      </c>
      <c r="AD2296">
        <v>9</v>
      </c>
      <c r="AE2296">
        <v>11</v>
      </c>
      <c r="AF2296">
        <v>14</v>
      </c>
      <c r="AG2296">
        <v>12</v>
      </c>
      <c r="AH2296">
        <v>13</v>
      </c>
      <c r="AI2296">
        <v>14</v>
      </c>
      <c r="AK2296">
        <f t="shared" si="312"/>
        <v>73</v>
      </c>
    </row>
    <row r="2297" spans="1:37" x14ac:dyDescent="0.25">
      <c r="A2297" t="str">
        <f>A2296</f>
        <v>Meditor</v>
      </c>
      <c r="B2297" t="s">
        <v>10848</v>
      </c>
      <c r="G2297" t="str">
        <f>G2296</f>
        <v>Gaz 9 DMs p. 58</v>
      </c>
      <c r="H2297" t="s">
        <v>10620</v>
      </c>
      <c r="I2297" t="str">
        <f>I2296</f>
        <v>Elf</v>
      </c>
      <c r="J2297">
        <v>2</v>
      </c>
      <c r="P2297" t="str">
        <f t="shared" si="325"/>
        <v>Minrothad Guilds</v>
      </c>
      <c r="Q2297" t="str">
        <f t="shared" si="326"/>
        <v>Minrothad City</v>
      </c>
      <c r="R2297" t="str">
        <f t="shared" si="327"/>
        <v>Minrothad City</v>
      </c>
      <c r="S2297" t="s">
        <v>10849</v>
      </c>
      <c r="U2297" t="s">
        <v>130</v>
      </c>
      <c r="Z2297" t="s">
        <v>64</v>
      </c>
      <c r="AA2297" t="s">
        <v>64</v>
      </c>
      <c r="AE2297">
        <v>14</v>
      </c>
      <c r="AF2297">
        <v>12</v>
      </c>
      <c r="AG2297">
        <v>14</v>
      </c>
      <c r="AH2297">
        <v>9</v>
      </c>
      <c r="AI2297">
        <v>13</v>
      </c>
      <c r="AK2297">
        <f t="shared" si="312"/>
        <v>62</v>
      </c>
    </row>
    <row r="2298" spans="1:37" x14ac:dyDescent="0.25">
      <c r="A2298" t="s">
        <v>10850</v>
      </c>
      <c r="B2298" t="s">
        <v>10851</v>
      </c>
      <c r="G2298" t="str">
        <f>G2293</f>
        <v>Gaz 9 Players p. 21</v>
      </c>
      <c r="H2298" t="str">
        <f>H2293</f>
        <v>Minrothaddan</v>
      </c>
      <c r="P2298" t="str">
        <f t="shared" si="325"/>
        <v>Minrothad Guilds</v>
      </c>
      <c r="Q2298" t="str">
        <f t="shared" si="326"/>
        <v>Minrothad City</v>
      </c>
      <c r="R2298" t="str">
        <f t="shared" si="327"/>
        <v>Minrothad City</v>
      </c>
      <c r="S2298" t="s">
        <v>10852</v>
      </c>
      <c r="T2298" t="s">
        <v>10853</v>
      </c>
      <c r="U2298" t="s">
        <v>130</v>
      </c>
      <c r="Z2298" t="s">
        <v>64</v>
      </c>
      <c r="AA2298" t="s">
        <v>64</v>
      </c>
      <c r="AK2298">
        <f t="shared" si="312"/>
        <v>0</v>
      </c>
    </row>
    <row r="2299" spans="1:37" x14ac:dyDescent="0.25">
      <c r="A2299" t="s">
        <v>10854</v>
      </c>
      <c r="B2299" t="s">
        <v>10855</v>
      </c>
      <c r="G2299" t="str">
        <f t="shared" ref="G2299:G2307" si="328">G2298</f>
        <v>Gaz 9 Players p. 21</v>
      </c>
      <c r="H2299" t="str">
        <f>H2297</f>
        <v>Verdier Elf</v>
      </c>
      <c r="I2299" t="s">
        <v>429</v>
      </c>
      <c r="P2299" t="str">
        <f t="shared" si="325"/>
        <v>Minrothad Guilds</v>
      </c>
      <c r="Q2299" t="str">
        <f t="shared" si="326"/>
        <v>Minrothad City</v>
      </c>
      <c r="R2299" t="str">
        <f t="shared" si="327"/>
        <v>Minrothad City</v>
      </c>
      <c r="S2299" t="s">
        <v>10856</v>
      </c>
      <c r="T2299" t="s">
        <v>10857</v>
      </c>
      <c r="U2299" t="s">
        <v>49</v>
      </c>
      <c r="AK2299">
        <f t="shared" si="312"/>
        <v>0</v>
      </c>
    </row>
    <row r="2300" spans="1:37" x14ac:dyDescent="0.25">
      <c r="A2300" t="s">
        <v>10867</v>
      </c>
      <c r="B2300" t="s">
        <v>10868</v>
      </c>
      <c r="G2300" t="str">
        <f t="shared" si="328"/>
        <v>Gaz 9 Players p. 21</v>
      </c>
      <c r="H2300" t="s">
        <v>645</v>
      </c>
      <c r="I2300" t="str">
        <f>H2300</f>
        <v>Dwarf</v>
      </c>
      <c r="P2300" t="str">
        <f t="shared" si="325"/>
        <v>Minrothad Guilds</v>
      </c>
      <c r="Q2300" t="str">
        <f t="shared" si="326"/>
        <v>Minrothad City</v>
      </c>
      <c r="R2300" t="str">
        <f t="shared" si="327"/>
        <v>Minrothad City</v>
      </c>
      <c r="S2300" t="s">
        <v>10869</v>
      </c>
      <c r="T2300" t="s">
        <v>307</v>
      </c>
      <c r="U2300" t="s">
        <v>49</v>
      </c>
      <c r="AK2300">
        <f t="shared" si="312"/>
        <v>0</v>
      </c>
    </row>
    <row r="2301" spans="1:37" x14ac:dyDescent="0.25">
      <c r="A2301" t="s">
        <v>7993</v>
      </c>
      <c r="B2301" t="s">
        <v>10870</v>
      </c>
      <c r="G2301" t="str">
        <f t="shared" si="328"/>
        <v>Gaz 9 Players p. 21</v>
      </c>
      <c r="H2301" t="s">
        <v>4586</v>
      </c>
      <c r="I2301" t="s">
        <v>73</v>
      </c>
      <c r="J2301">
        <v>9</v>
      </c>
      <c r="P2301" t="str">
        <f t="shared" si="325"/>
        <v>Minrothad Guilds</v>
      </c>
      <c r="Q2301" t="str">
        <f t="shared" si="326"/>
        <v>Minrothad City</v>
      </c>
      <c r="R2301" t="str">
        <f t="shared" si="327"/>
        <v>Minrothad City</v>
      </c>
      <c r="S2301" t="s">
        <v>10871</v>
      </c>
      <c r="T2301" t="str">
        <f>T2300</f>
        <v>Military Officer</v>
      </c>
      <c r="U2301" t="s">
        <v>49</v>
      </c>
      <c r="AK2301">
        <f t="shared" si="312"/>
        <v>0</v>
      </c>
    </row>
    <row r="2302" spans="1:37" x14ac:dyDescent="0.25">
      <c r="A2302" t="s">
        <v>10872</v>
      </c>
      <c r="B2302" t="s">
        <v>10873</v>
      </c>
      <c r="G2302" t="str">
        <f t="shared" si="328"/>
        <v>Gaz 9 Players p. 21</v>
      </c>
      <c r="H2302" t="s">
        <v>10620</v>
      </c>
      <c r="I2302" t="s">
        <v>429</v>
      </c>
      <c r="J2302">
        <v>9</v>
      </c>
      <c r="P2302" t="str">
        <f t="shared" si="325"/>
        <v>Minrothad Guilds</v>
      </c>
      <c r="Q2302" t="str">
        <f t="shared" si="326"/>
        <v>Minrothad City</v>
      </c>
      <c r="R2302" t="str">
        <f t="shared" si="327"/>
        <v>Minrothad City</v>
      </c>
      <c r="S2302" t="s">
        <v>10874</v>
      </c>
      <c r="T2302" t="str">
        <f>T2301</f>
        <v>Military Officer</v>
      </c>
      <c r="U2302" t="s">
        <v>49</v>
      </c>
      <c r="AK2302">
        <f t="shared" si="312"/>
        <v>0</v>
      </c>
    </row>
    <row r="2303" spans="1:37" x14ac:dyDescent="0.25">
      <c r="A2303" t="s">
        <v>10875</v>
      </c>
      <c r="B2303" t="s">
        <v>10876</v>
      </c>
      <c r="G2303" t="str">
        <f t="shared" si="328"/>
        <v>Gaz 9 Players p. 21</v>
      </c>
      <c r="H2303" t="str">
        <f>H2301</f>
        <v>Minrothaddan</v>
      </c>
      <c r="I2303" t="s">
        <v>73</v>
      </c>
      <c r="J2303">
        <v>20</v>
      </c>
      <c r="P2303" t="str">
        <f t="shared" si="325"/>
        <v>Minrothad Guilds</v>
      </c>
      <c r="Q2303" t="str">
        <f t="shared" si="326"/>
        <v>Minrothad City</v>
      </c>
      <c r="R2303" t="str">
        <f t="shared" si="327"/>
        <v>Minrothad City</v>
      </c>
      <c r="S2303" t="s">
        <v>10877</v>
      </c>
      <c r="T2303" t="str">
        <f>T2302</f>
        <v>Military Officer</v>
      </c>
      <c r="U2303" t="s">
        <v>49</v>
      </c>
      <c r="AK2303">
        <f t="shared" si="312"/>
        <v>0</v>
      </c>
    </row>
    <row r="2304" spans="1:37" x14ac:dyDescent="0.25">
      <c r="A2304" t="s">
        <v>10880</v>
      </c>
      <c r="B2304" t="s">
        <v>10881</v>
      </c>
      <c r="G2304" t="str">
        <f t="shared" si="328"/>
        <v>Gaz 9 Players p. 21</v>
      </c>
      <c r="H2304" t="s">
        <v>2846</v>
      </c>
      <c r="I2304" t="s">
        <v>2477</v>
      </c>
      <c r="P2304" t="str">
        <f t="shared" si="325"/>
        <v>Minrothad Guilds</v>
      </c>
      <c r="Q2304" t="str">
        <f t="shared" si="326"/>
        <v>Minrothad City</v>
      </c>
      <c r="R2304" t="str">
        <f t="shared" si="327"/>
        <v>Minrothad City</v>
      </c>
      <c r="S2304" t="s">
        <v>10882</v>
      </c>
      <c r="T2304" t="s">
        <v>5962</v>
      </c>
      <c r="U2304" t="s">
        <v>49</v>
      </c>
      <c r="AK2304">
        <f t="shared" si="312"/>
        <v>0</v>
      </c>
    </row>
    <row r="2305" spans="1:37" x14ac:dyDescent="0.25">
      <c r="A2305" t="s">
        <v>10883</v>
      </c>
      <c r="B2305" t="s">
        <v>10884</v>
      </c>
      <c r="G2305" t="str">
        <f t="shared" si="328"/>
        <v>Gaz 9 Players p. 21</v>
      </c>
      <c r="H2305" t="s">
        <v>10691</v>
      </c>
      <c r="I2305" t="s">
        <v>429</v>
      </c>
      <c r="P2305" t="str">
        <f t="shared" si="325"/>
        <v>Minrothad Guilds</v>
      </c>
      <c r="Q2305" t="str">
        <f t="shared" si="326"/>
        <v>Minrothad City</v>
      </c>
      <c r="R2305" t="str">
        <f t="shared" si="327"/>
        <v>Minrothad City</v>
      </c>
      <c r="S2305" t="s">
        <v>10885</v>
      </c>
      <c r="U2305" t="s">
        <v>130</v>
      </c>
      <c r="Z2305" t="s">
        <v>64</v>
      </c>
      <c r="AA2305" t="s">
        <v>64</v>
      </c>
      <c r="AK2305">
        <f t="shared" si="312"/>
        <v>0</v>
      </c>
    </row>
    <row r="2306" spans="1:37" x14ac:dyDescent="0.25">
      <c r="A2306" t="str">
        <f>A2305</f>
        <v>Mapseir</v>
      </c>
      <c r="B2306" t="s">
        <v>10886</v>
      </c>
      <c r="G2306" t="str">
        <f t="shared" si="328"/>
        <v>Gaz 9 Players p. 21</v>
      </c>
      <c r="H2306" t="str">
        <f>H2305</f>
        <v>Meditor Elf</v>
      </c>
      <c r="I2306" t="str">
        <f>I2305</f>
        <v>Elf</v>
      </c>
      <c r="P2306" t="str">
        <f t="shared" si="325"/>
        <v>Minrothad Guilds</v>
      </c>
      <c r="Q2306" t="str">
        <f t="shared" si="326"/>
        <v>Minrothad City</v>
      </c>
      <c r="R2306" t="str">
        <f t="shared" si="327"/>
        <v>Minrothad City</v>
      </c>
      <c r="S2306" t="s">
        <v>10887</v>
      </c>
      <c r="T2306" t="s">
        <v>10888</v>
      </c>
      <c r="U2306" t="s">
        <v>130</v>
      </c>
      <c r="Z2306" t="s">
        <v>64</v>
      </c>
      <c r="AA2306" t="s">
        <v>64</v>
      </c>
      <c r="AK2306">
        <f t="shared" si="312"/>
        <v>0</v>
      </c>
    </row>
    <row r="2307" spans="1:37" x14ac:dyDescent="0.25">
      <c r="A2307" t="s">
        <v>10889</v>
      </c>
      <c r="B2307" t="s">
        <v>10890</v>
      </c>
      <c r="G2307" t="str">
        <f t="shared" si="328"/>
        <v>Gaz 9 Players p. 21</v>
      </c>
      <c r="H2307" t="s">
        <v>10620</v>
      </c>
      <c r="I2307" t="s">
        <v>429</v>
      </c>
      <c r="P2307" t="str">
        <f t="shared" si="325"/>
        <v>Minrothad Guilds</v>
      </c>
      <c r="Q2307" t="str">
        <f t="shared" si="326"/>
        <v>Minrothad City</v>
      </c>
      <c r="R2307" t="str">
        <f t="shared" si="327"/>
        <v>Minrothad City</v>
      </c>
      <c r="S2307" t="s">
        <v>10891</v>
      </c>
      <c r="U2307" t="s">
        <v>49</v>
      </c>
      <c r="AK2307">
        <f t="shared" ref="AK2307:AK2370" si="329">AD2307+AE2307+AF2307+AG2307+AH2307+AI2307</f>
        <v>0</v>
      </c>
    </row>
    <row r="2308" spans="1:37" x14ac:dyDescent="0.25">
      <c r="A2308" t="s">
        <v>10894</v>
      </c>
      <c r="B2308" t="s">
        <v>10895</v>
      </c>
      <c r="G2308" t="s">
        <v>10896</v>
      </c>
      <c r="H2308" t="s">
        <v>4586</v>
      </c>
      <c r="I2308" t="s">
        <v>151</v>
      </c>
      <c r="P2308" t="s">
        <v>7333</v>
      </c>
      <c r="Q2308" t="str">
        <f>P2308</f>
        <v>Minrothad City</v>
      </c>
      <c r="R2308" t="str">
        <f>Q2308</f>
        <v>Minrothad City</v>
      </c>
      <c r="S2308" t="s">
        <v>10897</v>
      </c>
      <c r="T2308" t="s">
        <v>10857</v>
      </c>
      <c r="U2308" t="s">
        <v>49</v>
      </c>
      <c r="AK2308">
        <f t="shared" si="329"/>
        <v>0</v>
      </c>
    </row>
    <row r="2309" spans="1:37" x14ac:dyDescent="0.25">
      <c r="A2309" t="s">
        <v>10809</v>
      </c>
      <c r="B2309" t="s">
        <v>10900</v>
      </c>
      <c r="G2309" t="s">
        <v>10901</v>
      </c>
      <c r="H2309" t="s">
        <v>10691</v>
      </c>
      <c r="I2309" t="s">
        <v>429</v>
      </c>
      <c r="P2309" t="str">
        <f>P2307</f>
        <v>Minrothad Guilds</v>
      </c>
      <c r="Q2309" t="s">
        <v>10858</v>
      </c>
      <c r="R2309" t="str">
        <f>Q2309</f>
        <v>Cove Harbour</v>
      </c>
      <c r="S2309" t="s">
        <v>10902</v>
      </c>
      <c r="T2309" t="s">
        <v>8618</v>
      </c>
      <c r="U2309" t="s">
        <v>49</v>
      </c>
      <c r="AK2309">
        <f t="shared" si="329"/>
        <v>0</v>
      </c>
    </row>
    <row r="2310" spans="1:37" x14ac:dyDescent="0.25">
      <c r="A2310" t="s">
        <v>10903</v>
      </c>
      <c r="B2310" t="s">
        <v>10904</v>
      </c>
      <c r="G2310" t="s">
        <v>10818</v>
      </c>
      <c r="H2310" t="str">
        <f>H2308</f>
        <v>Minrothaddan</v>
      </c>
      <c r="I2310" t="s">
        <v>151</v>
      </c>
      <c r="P2310" t="str">
        <f>P2309</f>
        <v>Minrothad Guilds</v>
      </c>
      <c r="Q2310" t="str">
        <f>Q2309</f>
        <v>Cove Harbour</v>
      </c>
      <c r="R2310" t="str">
        <f>R2309</f>
        <v>Cove Harbour</v>
      </c>
      <c r="S2310" t="s">
        <v>10908</v>
      </c>
      <c r="U2310" t="s">
        <v>130</v>
      </c>
      <c r="Z2310" t="s">
        <v>64</v>
      </c>
      <c r="AA2310" t="s">
        <v>64</v>
      </c>
      <c r="AK2310">
        <f t="shared" si="329"/>
        <v>0</v>
      </c>
    </row>
    <row r="2311" spans="1:37" x14ac:dyDescent="0.25">
      <c r="A2311" t="s">
        <v>10907</v>
      </c>
      <c r="G2311" t="s">
        <v>1900</v>
      </c>
      <c r="H2311" t="str">
        <f>H2310</f>
        <v>Minrothaddan</v>
      </c>
      <c r="I2311" t="s">
        <v>46</v>
      </c>
      <c r="J2311">
        <v>20</v>
      </c>
      <c r="P2311" t="str">
        <f>P2310</f>
        <v>Minrothad Guilds</v>
      </c>
      <c r="Q2311" t="str">
        <f t="shared" ref="Q2311:R2314" si="330">P2311</f>
        <v>Minrothad Guilds</v>
      </c>
      <c r="R2311" t="str">
        <f t="shared" si="330"/>
        <v>Minrothad Guilds</v>
      </c>
      <c r="S2311" t="s">
        <v>10909</v>
      </c>
      <c r="T2311" t="s">
        <v>307</v>
      </c>
      <c r="U2311" t="s">
        <v>49</v>
      </c>
      <c r="AK2311">
        <f t="shared" si="329"/>
        <v>0</v>
      </c>
    </row>
    <row r="2312" spans="1:37" x14ac:dyDescent="0.25">
      <c r="A2312" t="s">
        <v>10910</v>
      </c>
      <c r="B2312" t="s">
        <v>10911</v>
      </c>
      <c r="G2312" t="s">
        <v>10912</v>
      </c>
      <c r="H2312" t="str">
        <f>H2311</f>
        <v>Minrothaddan</v>
      </c>
      <c r="I2312" t="s">
        <v>73</v>
      </c>
      <c r="J2312">
        <v>14</v>
      </c>
      <c r="L2312" t="s">
        <v>10763</v>
      </c>
      <c r="M2312">
        <v>7</v>
      </c>
      <c r="P2312" t="str">
        <f>P2311</f>
        <v>Minrothad Guilds</v>
      </c>
      <c r="Q2312" t="str">
        <f t="shared" si="330"/>
        <v>Minrothad Guilds</v>
      </c>
      <c r="R2312" t="str">
        <f t="shared" si="330"/>
        <v>Minrothad Guilds</v>
      </c>
      <c r="S2312" t="s">
        <v>10913</v>
      </c>
      <c r="T2312" t="s">
        <v>10914</v>
      </c>
      <c r="U2312" t="s">
        <v>49</v>
      </c>
      <c r="V2312" t="s">
        <v>182</v>
      </c>
      <c r="AD2312">
        <v>13</v>
      </c>
      <c r="AE2312">
        <v>12</v>
      </c>
      <c r="AF2312">
        <v>14</v>
      </c>
      <c r="AG2312">
        <v>17</v>
      </c>
      <c r="AH2312">
        <v>15</v>
      </c>
      <c r="AI2312">
        <v>17</v>
      </c>
      <c r="AK2312">
        <f t="shared" si="329"/>
        <v>88</v>
      </c>
    </row>
    <row r="2313" spans="1:37" x14ac:dyDescent="0.25">
      <c r="A2313" t="s">
        <v>10915</v>
      </c>
      <c r="G2313" t="s">
        <v>10403</v>
      </c>
      <c r="H2313" t="str">
        <f>H2312</f>
        <v>Minrothaddan</v>
      </c>
      <c r="I2313" t="s">
        <v>89</v>
      </c>
      <c r="J2313">
        <v>0</v>
      </c>
      <c r="P2313" t="str">
        <f>P2312</f>
        <v>Minrothad Guilds</v>
      </c>
      <c r="Q2313" t="str">
        <f t="shared" si="330"/>
        <v>Minrothad Guilds</v>
      </c>
      <c r="R2313" t="str">
        <f t="shared" si="330"/>
        <v>Minrothad Guilds</v>
      </c>
      <c r="U2313" t="s">
        <v>49</v>
      </c>
      <c r="Z2313" t="s">
        <v>64</v>
      </c>
      <c r="AA2313" t="s">
        <v>64</v>
      </c>
      <c r="AK2313">
        <f t="shared" si="329"/>
        <v>0</v>
      </c>
    </row>
    <row r="2314" spans="1:37" x14ac:dyDescent="0.25">
      <c r="A2314" t="s">
        <v>10916</v>
      </c>
      <c r="G2314" t="str">
        <f>G2313</f>
        <v>AC 1013 p. 204</v>
      </c>
      <c r="H2314" t="str">
        <f>H2313</f>
        <v>Minrothaddan</v>
      </c>
      <c r="P2314" t="str">
        <f>P2313</f>
        <v>Minrothad Guilds</v>
      </c>
      <c r="Q2314" t="str">
        <f t="shared" si="330"/>
        <v>Minrothad Guilds</v>
      </c>
      <c r="R2314" t="str">
        <f t="shared" si="330"/>
        <v>Minrothad Guilds</v>
      </c>
      <c r="S2314" t="s">
        <v>10917</v>
      </c>
      <c r="T2314" t="s">
        <v>3007</v>
      </c>
      <c r="U2314" t="s">
        <v>49</v>
      </c>
      <c r="AK2314">
        <f t="shared" si="329"/>
        <v>0</v>
      </c>
    </row>
    <row r="2315" spans="1:37" x14ac:dyDescent="0.25">
      <c r="A2315" t="s">
        <v>10951</v>
      </c>
      <c r="G2315" t="s">
        <v>10732</v>
      </c>
      <c r="H2315" t="s">
        <v>2705</v>
      </c>
      <c r="Q2315" t="s">
        <v>7333</v>
      </c>
      <c r="R2315" t="str">
        <f>Q2315</f>
        <v>Minrothad City</v>
      </c>
      <c r="S2315" t="s">
        <v>10966</v>
      </c>
      <c r="T2315" t="s">
        <v>9956</v>
      </c>
      <c r="U2315" t="s">
        <v>49</v>
      </c>
      <c r="AK2315">
        <f t="shared" si="329"/>
        <v>0</v>
      </c>
    </row>
    <row r="2316" spans="1:37" x14ac:dyDescent="0.25">
      <c r="A2316" t="s">
        <v>10952</v>
      </c>
      <c r="G2316" t="s">
        <v>10571</v>
      </c>
      <c r="Q2316" t="str">
        <f t="shared" ref="Q2316:Q2326" si="331">Q2315</f>
        <v>Minrothad City</v>
      </c>
      <c r="R2316" t="str">
        <f t="shared" ref="R2316:R2326" si="332">R2315</f>
        <v>Minrothad City</v>
      </c>
      <c r="T2316" t="s">
        <v>10967</v>
      </c>
      <c r="U2316" t="s">
        <v>130</v>
      </c>
      <c r="Z2316" t="s">
        <v>64</v>
      </c>
      <c r="AA2316" t="s">
        <v>64</v>
      </c>
      <c r="AK2316">
        <f t="shared" si="329"/>
        <v>0</v>
      </c>
    </row>
    <row r="2317" spans="1:37" x14ac:dyDescent="0.25">
      <c r="A2317" t="s">
        <v>10953</v>
      </c>
      <c r="G2317" t="s">
        <v>10968</v>
      </c>
      <c r="Q2317" t="str">
        <f t="shared" si="331"/>
        <v>Minrothad City</v>
      </c>
      <c r="R2317" t="str">
        <f t="shared" si="332"/>
        <v>Minrothad City</v>
      </c>
      <c r="AK2317">
        <f t="shared" si="329"/>
        <v>0</v>
      </c>
    </row>
    <row r="2318" spans="1:37" x14ac:dyDescent="0.25">
      <c r="A2318" t="s">
        <v>10954</v>
      </c>
      <c r="B2318" t="str">
        <f>A2318</f>
        <v>Ounia</v>
      </c>
      <c r="G2318" t="s">
        <v>10969</v>
      </c>
      <c r="H2318" t="s">
        <v>8654</v>
      </c>
      <c r="P2318" t="s">
        <v>3014</v>
      </c>
      <c r="Q2318" t="str">
        <f t="shared" si="331"/>
        <v>Minrothad City</v>
      </c>
      <c r="R2318" t="str">
        <f t="shared" si="332"/>
        <v>Minrothad City</v>
      </c>
      <c r="S2318" t="s">
        <v>10970</v>
      </c>
      <c r="T2318" t="s">
        <v>1293</v>
      </c>
      <c r="U2318" t="s">
        <v>130</v>
      </c>
      <c r="Z2318" t="s">
        <v>64</v>
      </c>
      <c r="AA2318" t="s">
        <v>64</v>
      </c>
      <c r="AK2318">
        <f t="shared" si="329"/>
        <v>0</v>
      </c>
    </row>
    <row r="2319" spans="1:37" x14ac:dyDescent="0.25">
      <c r="A2319" t="s">
        <v>10955</v>
      </c>
      <c r="G2319" t="str">
        <f>G2318</f>
        <v>Gaz 9 Players p. 32</v>
      </c>
      <c r="H2319" t="s">
        <v>8116</v>
      </c>
      <c r="P2319" t="s">
        <v>1161</v>
      </c>
      <c r="Q2319" t="str">
        <f t="shared" si="331"/>
        <v>Minrothad City</v>
      </c>
      <c r="R2319" t="str">
        <f t="shared" si="332"/>
        <v>Minrothad City</v>
      </c>
      <c r="S2319" t="s">
        <v>10971</v>
      </c>
      <c r="T2319" t="str">
        <f>T2318</f>
        <v>diplomat</v>
      </c>
      <c r="U2319" t="s">
        <v>49</v>
      </c>
      <c r="AK2319">
        <f t="shared" si="329"/>
        <v>0</v>
      </c>
    </row>
    <row r="2320" spans="1:37" x14ac:dyDescent="0.25">
      <c r="A2320" t="s">
        <v>10956</v>
      </c>
      <c r="B2320" t="s">
        <v>10957</v>
      </c>
      <c r="G2320" t="s">
        <v>10972</v>
      </c>
      <c r="H2320" t="s">
        <v>2846</v>
      </c>
      <c r="I2320" t="s">
        <v>2477</v>
      </c>
      <c r="Q2320" t="str">
        <f t="shared" si="331"/>
        <v>Minrothad City</v>
      </c>
      <c r="R2320" t="str">
        <f t="shared" si="332"/>
        <v>Minrothad City</v>
      </c>
      <c r="S2320" t="s">
        <v>10973</v>
      </c>
      <c r="T2320" t="s">
        <v>10974</v>
      </c>
      <c r="U2320" t="s">
        <v>49</v>
      </c>
      <c r="AK2320">
        <f t="shared" si="329"/>
        <v>0</v>
      </c>
    </row>
    <row r="2321" spans="1:37" x14ac:dyDescent="0.25">
      <c r="A2321" t="s">
        <v>4620</v>
      </c>
      <c r="B2321" t="s">
        <v>10958</v>
      </c>
      <c r="G2321" t="s">
        <v>5882</v>
      </c>
      <c r="H2321" t="s">
        <v>7262</v>
      </c>
      <c r="I2321" t="s">
        <v>429</v>
      </c>
      <c r="P2321" t="s">
        <v>749</v>
      </c>
      <c r="Q2321" t="str">
        <f t="shared" si="331"/>
        <v>Minrothad City</v>
      </c>
      <c r="R2321" t="str">
        <f t="shared" si="332"/>
        <v>Minrothad City</v>
      </c>
      <c r="S2321" t="s">
        <v>10976</v>
      </c>
      <c r="T2321" t="s">
        <v>1293</v>
      </c>
      <c r="U2321" t="s">
        <v>49</v>
      </c>
      <c r="AK2321">
        <f t="shared" si="329"/>
        <v>0</v>
      </c>
    </row>
    <row r="2322" spans="1:37" x14ac:dyDescent="0.25">
      <c r="A2322" t="s">
        <v>10959</v>
      </c>
      <c r="B2322" t="s">
        <v>10960</v>
      </c>
      <c r="G2322" t="s">
        <v>10912</v>
      </c>
      <c r="H2322" t="s">
        <v>4586</v>
      </c>
      <c r="I2322" t="s">
        <v>73</v>
      </c>
      <c r="J2322">
        <v>15</v>
      </c>
      <c r="L2322" t="s">
        <v>10757</v>
      </c>
      <c r="M2322">
        <v>0</v>
      </c>
      <c r="P2322" t="s">
        <v>4587</v>
      </c>
      <c r="Q2322" t="str">
        <f t="shared" si="331"/>
        <v>Minrothad City</v>
      </c>
      <c r="R2322" t="str">
        <f t="shared" si="332"/>
        <v>Minrothad City</v>
      </c>
      <c r="T2322" t="s">
        <v>7334</v>
      </c>
      <c r="U2322" t="s">
        <v>49</v>
      </c>
      <c r="X2322" t="s">
        <v>10977</v>
      </c>
      <c r="Y2322" t="s">
        <v>6920</v>
      </c>
      <c r="AD2322">
        <v>15</v>
      </c>
      <c r="AE2322">
        <v>13</v>
      </c>
      <c r="AF2322">
        <v>9</v>
      </c>
      <c r="AG2322">
        <v>9</v>
      </c>
      <c r="AH2322">
        <v>18</v>
      </c>
      <c r="AI2322">
        <v>9</v>
      </c>
      <c r="AK2322">
        <f t="shared" si="329"/>
        <v>73</v>
      </c>
    </row>
    <row r="2323" spans="1:37" x14ac:dyDescent="0.25">
      <c r="A2323" t="s">
        <v>10961</v>
      </c>
      <c r="G2323" t="str">
        <f>G2322</f>
        <v>Gaz 9 DMs p. 55</v>
      </c>
      <c r="H2323" t="str">
        <f>H2322</f>
        <v>Minrothaddan</v>
      </c>
      <c r="I2323" t="s">
        <v>10757</v>
      </c>
      <c r="J2323">
        <v>0</v>
      </c>
      <c r="P2323" t="s">
        <v>4587</v>
      </c>
      <c r="Q2323" t="str">
        <f t="shared" si="331"/>
        <v>Minrothad City</v>
      </c>
      <c r="R2323" t="str">
        <f t="shared" si="332"/>
        <v>Minrothad City</v>
      </c>
      <c r="T2323" t="str">
        <f>T2322</f>
        <v>assassin</v>
      </c>
      <c r="U2323" t="s">
        <v>49</v>
      </c>
      <c r="AK2323">
        <f t="shared" si="329"/>
        <v>0</v>
      </c>
    </row>
    <row r="2324" spans="1:37" x14ac:dyDescent="0.25">
      <c r="A2324" t="s">
        <v>10962</v>
      </c>
      <c r="G2324" t="str">
        <f>G2323</f>
        <v>Gaz 9 DMs p. 55</v>
      </c>
      <c r="H2324" t="str">
        <f>H2323</f>
        <v>Minrothaddan</v>
      </c>
      <c r="I2324" t="str">
        <f>I2323</f>
        <v>Devil Swine</v>
      </c>
      <c r="J2324">
        <v>0</v>
      </c>
      <c r="P2324" t="str">
        <f>P2323</f>
        <v>Minrothad Guilds</v>
      </c>
      <c r="Q2324" t="str">
        <f t="shared" si="331"/>
        <v>Minrothad City</v>
      </c>
      <c r="R2324" t="str">
        <f t="shared" si="332"/>
        <v>Minrothad City</v>
      </c>
      <c r="T2324" t="str">
        <f>T2323</f>
        <v>assassin</v>
      </c>
      <c r="U2324" t="s">
        <v>49</v>
      </c>
      <c r="AK2324">
        <f t="shared" si="329"/>
        <v>0</v>
      </c>
    </row>
    <row r="2325" spans="1:37" x14ac:dyDescent="0.25">
      <c r="A2325" t="s">
        <v>10963</v>
      </c>
      <c r="G2325" t="s">
        <v>10675</v>
      </c>
      <c r="H2325" t="str">
        <f>H2324</f>
        <v>Minrothaddan</v>
      </c>
      <c r="I2325" t="s">
        <v>2958</v>
      </c>
      <c r="P2325" t="str">
        <f>P2324</f>
        <v>Minrothad Guilds</v>
      </c>
      <c r="Q2325" t="str">
        <f t="shared" si="331"/>
        <v>Minrothad City</v>
      </c>
      <c r="R2325" t="str">
        <f t="shared" si="332"/>
        <v>Minrothad City</v>
      </c>
      <c r="S2325" t="s">
        <v>10978</v>
      </c>
      <c r="T2325" t="s">
        <v>10979</v>
      </c>
      <c r="U2325" t="s">
        <v>49</v>
      </c>
      <c r="AK2325">
        <f t="shared" si="329"/>
        <v>0</v>
      </c>
    </row>
    <row r="2326" spans="1:37" x14ac:dyDescent="0.25">
      <c r="A2326" t="s">
        <v>10964</v>
      </c>
      <c r="G2326" t="str">
        <f>G2325</f>
        <v>Gaz 9 DMs p. 60</v>
      </c>
      <c r="H2326" t="str">
        <f>H2325</f>
        <v>Minrothaddan</v>
      </c>
      <c r="P2326" t="str">
        <f>P2325</f>
        <v>Minrothad Guilds</v>
      </c>
      <c r="Q2326" t="str">
        <f t="shared" si="331"/>
        <v>Minrothad City</v>
      </c>
      <c r="R2326" t="str">
        <f t="shared" si="332"/>
        <v>Minrothad City</v>
      </c>
      <c r="S2326" t="s">
        <v>10980</v>
      </c>
      <c r="U2326" t="s">
        <v>130</v>
      </c>
      <c r="Z2326" t="s">
        <v>64</v>
      </c>
      <c r="AA2326" t="s">
        <v>64</v>
      </c>
      <c r="AK2326">
        <f t="shared" si="329"/>
        <v>0</v>
      </c>
    </row>
    <row r="2327" spans="1:37" x14ac:dyDescent="0.25">
      <c r="A2327" t="s">
        <v>10965</v>
      </c>
      <c r="G2327" t="str">
        <f>G2326</f>
        <v>Gaz 9 DMs p. 60</v>
      </c>
      <c r="H2327" t="str">
        <f>H2326</f>
        <v>Minrothaddan</v>
      </c>
      <c r="I2327" t="s">
        <v>46</v>
      </c>
      <c r="P2327" t="str">
        <f>P2326</f>
        <v>Minrothad Guilds</v>
      </c>
      <c r="Q2327" t="str">
        <f>P2327</f>
        <v>Minrothad Guilds</v>
      </c>
      <c r="R2327" t="str">
        <f>Q2327</f>
        <v>Minrothad Guilds</v>
      </c>
      <c r="U2327" t="s">
        <v>49</v>
      </c>
      <c r="AK2327">
        <f t="shared" si="329"/>
        <v>0</v>
      </c>
    </row>
    <row r="2328" spans="1:37" x14ac:dyDescent="0.25">
      <c r="A2328" t="s">
        <v>10981</v>
      </c>
      <c r="B2328" t="s">
        <v>10982</v>
      </c>
      <c r="G2328" t="s">
        <v>10983</v>
      </c>
      <c r="H2328" t="str">
        <f>H2327</f>
        <v>Minrothaddan</v>
      </c>
      <c r="P2328" t="str">
        <f>P2327</f>
        <v>Minrothad Guilds</v>
      </c>
      <c r="Q2328" t="s">
        <v>10860</v>
      </c>
      <c r="R2328" t="str">
        <f>Q2328</f>
        <v>Gapton</v>
      </c>
      <c r="S2328" t="s">
        <v>10984</v>
      </c>
      <c r="T2328" t="s">
        <v>307</v>
      </c>
      <c r="U2328" t="s">
        <v>49</v>
      </c>
      <c r="AK2328">
        <f t="shared" si="329"/>
        <v>0</v>
      </c>
    </row>
    <row r="2329" spans="1:37" x14ac:dyDescent="0.25">
      <c r="A2329" t="s">
        <v>10994</v>
      </c>
      <c r="B2329" t="s">
        <v>10995</v>
      </c>
      <c r="G2329" t="s">
        <v>1002</v>
      </c>
      <c r="H2329" t="s">
        <v>45</v>
      </c>
      <c r="I2329" t="s">
        <v>151</v>
      </c>
      <c r="J2329">
        <v>20</v>
      </c>
      <c r="P2329" t="s">
        <v>10996</v>
      </c>
      <c r="Q2329" t="str">
        <f>P2329</f>
        <v>West Portage</v>
      </c>
      <c r="R2329" t="str">
        <f>Q2329</f>
        <v>West Portage</v>
      </c>
      <c r="S2329" t="s">
        <v>10997</v>
      </c>
      <c r="T2329" t="s">
        <v>1916</v>
      </c>
      <c r="U2329" t="s">
        <v>49</v>
      </c>
      <c r="V2329" t="s">
        <v>292</v>
      </c>
      <c r="W2329" t="s">
        <v>214</v>
      </c>
      <c r="X2329" t="s">
        <v>6654</v>
      </c>
      <c r="Y2329" t="s">
        <v>10998</v>
      </c>
      <c r="AB2329" t="s">
        <v>59</v>
      </c>
      <c r="AC2329" t="s">
        <v>204</v>
      </c>
      <c r="AK2329">
        <f t="shared" si="329"/>
        <v>0</v>
      </c>
    </row>
    <row r="2330" spans="1:37" x14ac:dyDescent="0.25">
      <c r="A2330" t="s">
        <v>11000</v>
      </c>
      <c r="B2330" t="s">
        <v>11001</v>
      </c>
      <c r="G2330" t="s">
        <v>10975</v>
      </c>
      <c r="H2330" t="s">
        <v>2846</v>
      </c>
      <c r="I2330" t="s">
        <v>2477</v>
      </c>
      <c r="P2330" t="s">
        <v>4587</v>
      </c>
      <c r="Q2330" t="str">
        <f>Q2326</f>
        <v>Minrothad City</v>
      </c>
      <c r="R2330" t="str">
        <f>R2326</f>
        <v>Minrothad City</v>
      </c>
      <c r="S2330" t="s">
        <v>11002</v>
      </c>
      <c r="U2330" t="s">
        <v>49</v>
      </c>
      <c r="AK2330">
        <f t="shared" si="329"/>
        <v>0</v>
      </c>
    </row>
    <row r="2331" spans="1:37" x14ac:dyDescent="0.25">
      <c r="A2331" t="s">
        <v>11003</v>
      </c>
      <c r="B2331" t="s">
        <v>11004</v>
      </c>
      <c r="G2331" t="str">
        <f>G2330</f>
        <v>Gaz 9 DMs p. 9</v>
      </c>
      <c r="H2331" t="str">
        <f>H2328</f>
        <v>Minrothaddan</v>
      </c>
      <c r="I2331" t="s">
        <v>151</v>
      </c>
      <c r="P2331" t="str">
        <f t="shared" ref="P2331:P2340" si="333">P2330</f>
        <v>Minrothad Guilds</v>
      </c>
      <c r="Q2331" t="s">
        <v>5775</v>
      </c>
      <c r="R2331" t="str">
        <f>Q2331</f>
        <v>Specularum</v>
      </c>
      <c r="S2331" t="s">
        <v>11005</v>
      </c>
      <c r="U2331" t="s">
        <v>130</v>
      </c>
      <c r="Z2331" t="s">
        <v>64</v>
      </c>
      <c r="AA2331" t="s">
        <v>64</v>
      </c>
      <c r="AK2331">
        <f t="shared" si="329"/>
        <v>0</v>
      </c>
    </row>
    <row r="2332" spans="1:37" x14ac:dyDescent="0.25">
      <c r="A2332" t="s">
        <v>11015</v>
      </c>
      <c r="B2332" t="s">
        <v>11016</v>
      </c>
      <c r="G2332" t="s">
        <v>10624</v>
      </c>
      <c r="H2332" t="str">
        <f>H2331</f>
        <v>Minrothaddan</v>
      </c>
      <c r="I2332" t="s">
        <v>73</v>
      </c>
      <c r="J2332">
        <v>7</v>
      </c>
      <c r="P2332" t="str">
        <f t="shared" si="333"/>
        <v>Minrothad Guilds</v>
      </c>
      <c r="Q2332" t="s">
        <v>10858</v>
      </c>
      <c r="R2332" t="str">
        <f>Q2332</f>
        <v>Cove Harbour</v>
      </c>
      <c r="S2332" t="s">
        <v>11018</v>
      </c>
      <c r="T2332" t="s">
        <v>3007</v>
      </c>
      <c r="U2332" t="s">
        <v>130</v>
      </c>
      <c r="Z2332" t="s">
        <v>64</v>
      </c>
      <c r="AA2332" t="s">
        <v>64</v>
      </c>
      <c r="AB2332" t="s">
        <v>909</v>
      </c>
      <c r="AD2332">
        <v>12</v>
      </c>
      <c r="AE2332">
        <v>13</v>
      </c>
      <c r="AF2332">
        <v>11</v>
      </c>
      <c r="AG2332">
        <v>13</v>
      </c>
      <c r="AH2332">
        <v>11</v>
      </c>
      <c r="AI2332">
        <v>14</v>
      </c>
      <c r="AK2332">
        <f t="shared" si="329"/>
        <v>74</v>
      </c>
    </row>
    <row r="2333" spans="1:37" x14ac:dyDescent="0.25">
      <c r="A2333" t="s">
        <v>10688</v>
      </c>
      <c r="B2333" t="s">
        <v>11017</v>
      </c>
      <c r="G2333" t="s">
        <v>11019</v>
      </c>
      <c r="H2333" t="s">
        <v>10691</v>
      </c>
      <c r="I2333" t="s">
        <v>429</v>
      </c>
      <c r="J2333">
        <v>8</v>
      </c>
      <c r="P2333" t="str">
        <f t="shared" si="333"/>
        <v>Minrothad Guilds</v>
      </c>
      <c r="Q2333" t="s">
        <v>10858</v>
      </c>
      <c r="R2333" t="str">
        <f>Q2333</f>
        <v>Cove Harbour</v>
      </c>
      <c r="S2333" t="s">
        <v>11020</v>
      </c>
      <c r="T2333" t="s">
        <v>8618</v>
      </c>
      <c r="U2333" t="s">
        <v>49</v>
      </c>
      <c r="AD2333">
        <v>14</v>
      </c>
      <c r="AE2333">
        <v>13</v>
      </c>
      <c r="AF2333">
        <v>10</v>
      </c>
      <c r="AG2333">
        <v>17</v>
      </c>
      <c r="AH2333">
        <v>9</v>
      </c>
      <c r="AI2333">
        <v>14</v>
      </c>
      <c r="AK2333">
        <f t="shared" si="329"/>
        <v>77</v>
      </c>
    </row>
    <row r="2334" spans="1:37" x14ac:dyDescent="0.25">
      <c r="A2334" t="s">
        <v>7532</v>
      </c>
      <c r="B2334" t="s">
        <v>11023</v>
      </c>
      <c r="G2334" t="str">
        <f>G2307</f>
        <v>Gaz 9 Players p. 21</v>
      </c>
      <c r="H2334" t="s">
        <v>2846</v>
      </c>
      <c r="I2334" t="s">
        <v>2477</v>
      </c>
      <c r="P2334" t="str">
        <f t="shared" si="333"/>
        <v>Minrothad Guilds</v>
      </c>
      <c r="Q2334" t="str">
        <f>R2334</f>
        <v>Malfton</v>
      </c>
      <c r="R2334" t="s">
        <v>11024</v>
      </c>
      <c r="S2334" t="s">
        <v>11025</v>
      </c>
      <c r="U2334" t="s">
        <v>49</v>
      </c>
      <c r="AK2334">
        <f t="shared" si="329"/>
        <v>0</v>
      </c>
    </row>
    <row r="2335" spans="1:37" x14ac:dyDescent="0.25">
      <c r="A2335" t="s">
        <v>11026</v>
      </c>
      <c r="B2335" t="s">
        <v>11027</v>
      </c>
      <c r="G2335" t="s">
        <v>10643</v>
      </c>
      <c r="H2335" t="s">
        <v>2846</v>
      </c>
      <c r="I2335" t="s">
        <v>2477</v>
      </c>
      <c r="P2335" t="str">
        <f t="shared" si="333"/>
        <v>Minrothad Guilds</v>
      </c>
      <c r="Q2335" t="str">
        <f>R2335</f>
        <v>Malfton</v>
      </c>
      <c r="R2335" t="s">
        <v>11024</v>
      </c>
      <c r="S2335" t="s">
        <v>11032</v>
      </c>
      <c r="T2335" t="s">
        <v>5866</v>
      </c>
      <c r="U2335" t="s">
        <v>130</v>
      </c>
      <c r="Z2335" t="s">
        <v>64</v>
      </c>
      <c r="AA2335" t="s">
        <v>64</v>
      </c>
      <c r="AK2335">
        <f t="shared" si="329"/>
        <v>0</v>
      </c>
    </row>
    <row r="2336" spans="1:37" x14ac:dyDescent="0.25">
      <c r="A2336" t="s">
        <v>11028</v>
      </c>
      <c r="B2336" t="s">
        <v>11029</v>
      </c>
      <c r="G2336" t="str">
        <f>G2335</f>
        <v>Gaz 9 Players p. 25</v>
      </c>
      <c r="H2336" t="s">
        <v>2846</v>
      </c>
      <c r="I2336" t="s">
        <v>2477</v>
      </c>
      <c r="P2336" t="str">
        <f t="shared" si="333"/>
        <v>Minrothad Guilds</v>
      </c>
      <c r="Q2336" t="str">
        <f>R2336</f>
        <v>Malfton</v>
      </c>
      <c r="R2336" t="s">
        <v>11024</v>
      </c>
      <c r="S2336" t="s">
        <v>11033</v>
      </c>
      <c r="T2336" t="s">
        <v>11034</v>
      </c>
      <c r="U2336" t="s">
        <v>49</v>
      </c>
      <c r="AK2336">
        <f t="shared" si="329"/>
        <v>0</v>
      </c>
    </row>
    <row r="2337" spans="1:37" x14ac:dyDescent="0.25">
      <c r="A2337" t="s">
        <v>11030</v>
      </c>
      <c r="B2337" t="s">
        <v>11031</v>
      </c>
      <c r="G2337" t="str">
        <f>G2336</f>
        <v>Gaz 9 Players p. 25</v>
      </c>
      <c r="H2337" t="s">
        <v>2846</v>
      </c>
      <c r="I2337" t="s">
        <v>2477</v>
      </c>
      <c r="P2337" t="str">
        <f t="shared" si="333"/>
        <v>Minrothad Guilds</v>
      </c>
      <c r="Q2337" t="str">
        <f>R2337</f>
        <v>Malfton</v>
      </c>
      <c r="R2337" t="s">
        <v>11024</v>
      </c>
      <c r="S2337" t="s">
        <v>11035</v>
      </c>
      <c r="T2337" t="s">
        <v>4510</v>
      </c>
      <c r="U2337" t="s">
        <v>49</v>
      </c>
      <c r="AK2337">
        <f t="shared" si="329"/>
        <v>0</v>
      </c>
    </row>
    <row r="2338" spans="1:37" x14ac:dyDescent="0.25">
      <c r="A2338" t="s">
        <v>11036</v>
      </c>
      <c r="B2338" t="s">
        <v>11037</v>
      </c>
      <c r="G2338" t="s">
        <v>11055</v>
      </c>
      <c r="H2338" t="str">
        <f>H2337</f>
        <v>Hin</v>
      </c>
      <c r="I2338" t="str">
        <f>I2337</f>
        <v>Halfling</v>
      </c>
      <c r="P2338" t="str">
        <f t="shared" si="333"/>
        <v>Minrothad Guilds</v>
      </c>
      <c r="Q2338" t="s">
        <v>11038</v>
      </c>
      <c r="R2338" t="str">
        <f>Q2338</f>
        <v>Open Isle</v>
      </c>
      <c r="S2338" t="s">
        <v>11039</v>
      </c>
      <c r="T2338" t="str">
        <f>T2336</f>
        <v>Fuelmaker</v>
      </c>
      <c r="U2338" t="s">
        <v>49</v>
      </c>
      <c r="AK2338">
        <f t="shared" si="329"/>
        <v>0</v>
      </c>
    </row>
    <row r="2339" spans="1:37" x14ac:dyDescent="0.25">
      <c r="A2339" t="s">
        <v>11053</v>
      </c>
      <c r="B2339" t="s">
        <v>11054</v>
      </c>
      <c r="G2339" t="s">
        <v>10762</v>
      </c>
      <c r="H2339" t="str">
        <f>H2338</f>
        <v>Hin</v>
      </c>
      <c r="I2339" t="str">
        <f>I2338</f>
        <v>Halfling</v>
      </c>
      <c r="J2339">
        <v>3</v>
      </c>
      <c r="P2339" t="str">
        <f t="shared" si="333"/>
        <v>Minrothad Guilds</v>
      </c>
      <c r="Q2339" t="s">
        <v>11024</v>
      </c>
      <c r="R2339" t="str">
        <f>Q2339</f>
        <v>Malfton</v>
      </c>
      <c r="S2339" t="s">
        <v>11057</v>
      </c>
      <c r="T2339" t="s">
        <v>5006</v>
      </c>
      <c r="U2339" t="s">
        <v>130</v>
      </c>
      <c r="Y2339" t="s">
        <v>9595</v>
      </c>
      <c r="Z2339" t="s">
        <v>64</v>
      </c>
      <c r="AA2339" t="s">
        <v>64</v>
      </c>
      <c r="AB2339" t="s">
        <v>11056</v>
      </c>
      <c r="AD2339">
        <v>8</v>
      </c>
      <c r="AE2339">
        <v>14</v>
      </c>
      <c r="AF2339">
        <v>9</v>
      </c>
      <c r="AG2339">
        <v>11</v>
      </c>
      <c r="AH2339">
        <v>13</v>
      </c>
      <c r="AI2339">
        <v>12</v>
      </c>
      <c r="AK2339">
        <f t="shared" si="329"/>
        <v>67</v>
      </c>
    </row>
    <row r="2340" spans="1:37" x14ac:dyDescent="0.25">
      <c r="A2340" t="s">
        <v>11058</v>
      </c>
      <c r="B2340" t="s">
        <v>11059</v>
      </c>
      <c r="G2340" t="s">
        <v>11060</v>
      </c>
      <c r="H2340" t="s">
        <v>10620</v>
      </c>
      <c r="I2340" t="s">
        <v>429</v>
      </c>
      <c r="P2340" t="str">
        <f t="shared" si="333"/>
        <v>Minrothad Guilds</v>
      </c>
      <c r="Q2340" t="str">
        <f>Q2339</f>
        <v>Malfton</v>
      </c>
      <c r="R2340" t="str">
        <f>R2339</f>
        <v>Malfton</v>
      </c>
      <c r="T2340" t="s">
        <v>4510</v>
      </c>
      <c r="U2340" t="s">
        <v>49</v>
      </c>
      <c r="AK2340">
        <f t="shared" si="329"/>
        <v>0</v>
      </c>
    </row>
    <row r="2341" spans="1:37" x14ac:dyDescent="0.25">
      <c r="A2341" t="s">
        <v>11073</v>
      </c>
      <c r="B2341" t="s">
        <v>11074</v>
      </c>
      <c r="G2341" t="s">
        <v>10762</v>
      </c>
      <c r="H2341" t="s">
        <v>10620</v>
      </c>
      <c r="I2341" t="s">
        <v>429</v>
      </c>
      <c r="J2341">
        <v>10</v>
      </c>
      <c r="K2341" t="s">
        <v>10745</v>
      </c>
      <c r="P2341" t="s">
        <v>7587</v>
      </c>
      <c r="Q2341" t="str">
        <f t="shared" ref="Q2341:R2346" si="334">P2341</f>
        <v>Verdun</v>
      </c>
      <c r="R2341" t="str">
        <f t="shared" si="334"/>
        <v>Verdun</v>
      </c>
      <c r="S2341" t="s">
        <v>11075</v>
      </c>
      <c r="U2341" t="s">
        <v>49</v>
      </c>
      <c r="AD2341">
        <v>9</v>
      </c>
      <c r="AE2341">
        <v>14</v>
      </c>
      <c r="AF2341">
        <v>11</v>
      </c>
      <c r="AG2341">
        <v>13</v>
      </c>
      <c r="AH2341">
        <v>9</v>
      </c>
      <c r="AI2341">
        <v>14</v>
      </c>
      <c r="AK2341">
        <f t="shared" si="329"/>
        <v>70</v>
      </c>
    </row>
    <row r="2342" spans="1:37" x14ac:dyDescent="0.25">
      <c r="A2342" t="s">
        <v>11076</v>
      </c>
      <c r="B2342" t="s">
        <v>11077</v>
      </c>
      <c r="G2342" t="s">
        <v>10690</v>
      </c>
      <c r="H2342" t="s">
        <v>10620</v>
      </c>
      <c r="I2342" t="s">
        <v>429</v>
      </c>
      <c r="P2342" t="s">
        <v>11072</v>
      </c>
      <c r="Q2342" t="str">
        <f t="shared" si="334"/>
        <v>Guild Verdier</v>
      </c>
      <c r="R2342" t="str">
        <f t="shared" si="334"/>
        <v>Guild Verdier</v>
      </c>
      <c r="S2342" t="s">
        <v>11078</v>
      </c>
      <c r="T2342" t="s">
        <v>3488</v>
      </c>
      <c r="U2342" t="s">
        <v>49</v>
      </c>
      <c r="AK2342">
        <f t="shared" si="329"/>
        <v>0</v>
      </c>
    </row>
    <row r="2343" spans="1:37" x14ac:dyDescent="0.25">
      <c r="A2343" t="s">
        <v>11079</v>
      </c>
      <c r="B2343" t="s">
        <v>11080</v>
      </c>
      <c r="G2343" t="str">
        <f>G2342</f>
        <v>Gaz 9 Players p. 22</v>
      </c>
      <c r="H2343" t="s">
        <v>10620</v>
      </c>
      <c r="I2343" t="s">
        <v>429</v>
      </c>
      <c r="P2343" t="s">
        <v>11072</v>
      </c>
      <c r="Q2343" t="str">
        <f t="shared" si="334"/>
        <v>Guild Verdier</v>
      </c>
      <c r="R2343" t="str">
        <f t="shared" si="334"/>
        <v>Guild Verdier</v>
      </c>
      <c r="S2343" t="s">
        <v>11081</v>
      </c>
      <c r="T2343" t="s">
        <v>11082</v>
      </c>
      <c r="U2343" t="s">
        <v>49</v>
      </c>
      <c r="AK2343">
        <f t="shared" si="329"/>
        <v>0</v>
      </c>
    </row>
    <row r="2344" spans="1:37" x14ac:dyDescent="0.25">
      <c r="A2344" t="s">
        <v>11083</v>
      </c>
      <c r="B2344" t="s">
        <v>11084</v>
      </c>
      <c r="G2344" t="str">
        <f>G2343</f>
        <v>Gaz 9 Players p. 22</v>
      </c>
      <c r="H2344" t="str">
        <f t="shared" ref="H2344:I2349" si="335">H2343</f>
        <v>Verdier Elf</v>
      </c>
      <c r="I2344" t="str">
        <f t="shared" si="335"/>
        <v>Elf</v>
      </c>
      <c r="P2344" t="s">
        <v>11072</v>
      </c>
      <c r="Q2344" t="str">
        <f t="shared" si="334"/>
        <v>Guild Verdier</v>
      </c>
      <c r="R2344" t="str">
        <f t="shared" si="334"/>
        <v>Guild Verdier</v>
      </c>
      <c r="S2344" t="s">
        <v>11085</v>
      </c>
      <c r="T2344" t="s">
        <v>5938</v>
      </c>
      <c r="U2344" t="s">
        <v>49</v>
      </c>
      <c r="AK2344">
        <f t="shared" si="329"/>
        <v>0</v>
      </c>
    </row>
    <row r="2345" spans="1:37" x14ac:dyDescent="0.25">
      <c r="A2345" t="s">
        <v>11086</v>
      </c>
      <c r="B2345" t="s">
        <v>11087</v>
      </c>
      <c r="G2345" t="str">
        <f>G2344</f>
        <v>Gaz 9 Players p. 22</v>
      </c>
      <c r="H2345" t="str">
        <f t="shared" si="335"/>
        <v>Verdier Elf</v>
      </c>
      <c r="I2345" t="str">
        <f t="shared" si="335"/>
        <v>Elf</v>
      </c>
      <c r="P2345" t="s">
        <v>11072</v>
      </c>
      <c r="Q2345" t="str">
        <f t="shared" si="334"/>
        <v>Guild Verdier</v>
      </c>
      <c r="R2345" t="str">
        <f t="shared" si="334"/>
        <v>Guild Verdier</v>
      </c>
      <c r="S2345" t="s">
        <v>11088</v>
      </c>
      <c r="T2345" t="s">
        <v>5813</v>
      </c>
      <c r="U2345" t="s">
        <v>49</v>
      </c>
      <c r="AK2345">
        <f t="shared" si="329"/>
        <v>0</v>
      </c>
    </row>
    <row r="2346" spans="1:37" x14ac:dyDescent="0.25">
      <c r="A2346" t="s">
        <v>11089</v>
      </c>
      <c r="B2346" t="s">
        <v>11090</v>
      </c>
      <c r="G2346" t="str">
        <f>G2345</f>
        <v>Gaz 9 Players p. 22</v>
      </c>
      <c r="H2346" t="str">
        <f t="shared" si="335"/>
        <v>Verdier Elf</v>
      </c>
      <c r="I2346" t="str">
        <f t="shared" si="335"/>
        <v>Elf</v>
      </c>
      <c r="P2346" t="s">
        <v>11072</v>
      </c>
      <c r="Q2346" t="str">
        <f t="shared" si="334"/>
        <v>Guild Verdier</v>
      </c>
      <c r="R2346" t="str">
        <f t="shared" si="334"/>
        <v>Guild Verdier</v>
      </c>
      <c r="S2346" t="s">
        <v>11091</v>
      </c>
      <c r="T2346" t="s">
        <v>11092</v>
      </c>
      <c r="U2346" t="s">
        <v>130</v>
      </c>
      <c r="Z2346" t="s">
        <v>64</v>
      </c>
      <c r="AA2346" t="s">
        <v>64</v>
      </c>
      <c r="AK2346">
        <f t="shared" si="329"/>
        <v>0</v>
      </c>
    </row>
    <row r="2347" spans="1:37" x14ac:dyDescent="0.25">
      <c r="A2347" t="s">
        <v>10617</v>
      </c>
      <c r="B2347" t="s">
        <v>11093</v>
      </c>
      <c r="G2347" t="s">
        <v>7332</v>
      </c>
      <c r="H2347" t="str">
        <f t="shared" si="335"/>
        <v>Verdier Elf</v>
      </c>
      <c r="I2347" t="str">
        <f t="shared" si="335"/>
        <v>Elf</v>
      </c>
      <c r="J2347">
        <v>6</v>
      </c>
      <c r="P2347" t="str">
        <f>P2346</f>
        <v>Guild Verdier</v>
      </c>
      <c r="Q2347" t="s">
        <v>11094</v>
      </c>
      <c r="R2347" t="str">
        <f t="shared" ref="R2347:R2359" si="336">Q2347</f>
        <v>Keeper's Village</v>
      </c>
      <c r="S2347" t="s">
        <v>11095</v>
      </c>
      <c r="T2347" t="s">
        <v>11096</v>
      </c>
      <c r="U2347" t="s">
        <v>49</v>
      </c>
      <c r="AD2347">
        <v>13</v>
      </c>
      <c r="AE2347">
        <v>13</v>
      </c>
      <c r="AF2347">
        <v>14</v>
      </c>
      <c r="AG2347">
        <v>16</v>
      </c>
      <c r="AH2347">
        <v>11</v>
      </c>
      <c r="AI2347">
        <v>12</v>
      </c>
      <c r="AK2347">
        <f t="shared" si="329"/>
        <v>79</v>
      </c>
    </row>
    <row r="2348" spans="1:37" x14ac:dyDescent="0.25">
      <c r="A2348" t="s">
        <v>11097</v>
      </c>
      <c r="B2348" t="s">
        <v>11098</v>
      </c>
      <c r="G2348" t="s">
        <v>11099</v>
      </c>
      <c r="H2348" t="str">
        <f t="shared" si="335"/>
        <v>Verdier Elf</v>
      </c>
      <c r="I2348" t="str">
        <f t="shared" si="335"/>
        <v>Elf</v>
      </c>
      <c r="P2348" t="s">
        <v>10234</v>
      </c>
      <c r="Q2348" t="str">
        <f>P2348</f>
        <v>Verdon</v>
      </c>
      <c r="R2348" t="str">
        <f t="shared" si="336"/>
        <v>Verdon</v>
      </c>
      <c r="S2348" t="s">
        <v>11100</v>
      </c>
      <c r="T2348" t="s">
        <v>248</v>
      </c>
      <c r="U2348" t="s">
        <v>49</v>
      </c>
      <c r="AK2348">
        <f t="shared" si="329"/>
        <v>0</v>
      </c>
    </row>
    <row r="2349" spans="1:37" x14ac:dyDescent="0.25">
      <c r="A2349" t="s">
        <v>11110</v>
      </c>
      <c r="B2349" t="s">
        <v>11111</v>
      </c>
      <c r="G2349" t="s">
        <v>11112</v>
      </c>
      <c r="H2349" t="str">
        <f t="shared" si="335"/>
        <v>Verdier Elf</v>
      </c>
      <c r="I2349" t="str">
        <f t="shared" si="335"/>
        <v>Elf</v>
      </c>
      <c r="P2349" t="s">
        <v>11072</v>
      </c>
      <c r="Q2349" t="s">
        <v>11094</v>
      </c>
      <c r="R2349" t="str">
        <f t="shared" si="336"/>
        <v>Keeper's Village</v>
      </c>
      <c r="S2349" t="s">
        <v>11113</v>
      </c>
      <c r="U2349" t="s">
        <v>130</v>
      </c>
      <c r="Z2349" t="s">
        <v>64</v>
      </c>
      <c r="AA2349" t="s">
        <v>64</v>
      </c>
      <c r="AK2349">
        <f t="shared" si="329"/>
        <v>0</v>
      </c>
    </row>
    <row r="2350" spans="1:37" x14ac:dyDescent="0.25">
      <c r="A2350" t="s">
        <v>10688</v>
      </c>
      <c r="B2350" t="s">
        <v>11123</v>
      </c>
      <c r="G2350" t="s">
        <v>10690</v>
      </c>
      <c r="H2350" t="s">
        <v>10691</v>
      </c>
      <c r="I2350" t="s">
        <v>429</v>
      </c>
      <c r="P2350" t="s">
        <v>10687</v>
      </c>
      <c r="Q2350" t="str">
        <f t="shared" ref="Q2350:Q2359" si="337">P2350</f>
        <v>Guild Elsan</v>
      </c>
      <c r="R2350" t="str">
        <f t="shared" si="336"/>
        <v>Guild Elsan</v>
      </c>
      <c r="S2350" t="s">
        <v>11124</v>
      </c>
      <c r="T2350" t="s">
        <v>11125</v>
      </c>
      <c r="U2350" t="s">
        <v>49</v>
      </c>
      <c r="AK2350">
        <f t="shared" si="329"/>
        <v>0</v>
      </c>
    </row>
    <row r="2351" spans="1:37" x14ac:dyDescent="0.25">
      <c r="A2351" t="s">
        <v>10700</v>
      </c>
      <c r="B2351" t="s">
        <v>11114</v>
      </c>
      <c r="G2351" t="s">
        <v>10690</v>
      </c>
      <c r="H2351" t="s">
        <v>10691</v>
      </c>
      <c r="I2351" t="s">
        <v>429</v>
      </c>
      <c r="P2351" t="s">
        <v>10687</v>
      </c>
      <c r="Q2351" t="str">
        <f t="shared" si="337"/>
        <v>Guild Elsan</v>
      </c>
      <c r="R2351" t="str">
        <f t="shared" si="336"/>
        <v>Guild Elsan</v>
      </c>
      <c r="S2351" t="s">
        <v>11126</v>
      </c>
      <c r="T2351" t="s">
        <v>11127</v>
      </c>
      <c r="U2351" t="s">
        <v>49</v>
      </c>
      <c r="AK2351">
        <f t="shared" si="329"/>
        <v>0</v>
      </c>
    </row>
    <row r="2352" spans="1:37" x14ac:dyDescent="0.25">
      <c r="A2352" t="str">
        <f>A2351</f>
        <v>Kiddell</v>
      </c>
      <c r="B2352" t="s">
        <v>11115</v>
      </c>
      <c r="G2352" t="s">
        <v>10690</v>
      </c>
      <c r="H2352" t="s">
        <v>10691</v>
      </c>
      <c r="I2352" t="s">
        <v>429</v>
      </c>
      <c r="P2352" t="s">
        <v>10687</v>
      </c>
      <c r="Q2352" t="str">
        <f t="shared" si="337"/>
        <v>Guild Elsan</v>
      </c>
      <c r="R2352" t="str">
        <f t="shared" si="336"/>
        <v>Guild Elsan</v>
      </c>
      <c r="S2352" t="s">
        <v>11128</v>
      </c>
      <c r="T2352" t="s">
        <v>11129</v>
      </c>
      <c r="U2352" t="s">
        <v>49</v>
      </c>
      <c r="AK2352">
        <f t="shared" si="329"/>
        <v>0</v>
      </c>
    </row>
    <row r="2353" spans="1:37" x14ac:dyDescent="0.25">
      <c r="A2353" t="s">
        <v>10688</v>
      </c>
      <c r="B2353" t="s">
        <v>11116</v>
      </c>
      <c r="G2353" t="s">
        <v>10690</v>
      </c>
      <c r="H2353" t="s">
        <v>10691</v>
      </c>
      <c r="I2353" t="s">
        <v>429</v>
      </c>
      <c r="P2353" t="s">
        <v>10687</v>
      </c>
      <c r="Q2353" t="str">
        <f t="shared" si="337"/>
        <v>Guild Elsan</v>
      </c>
      <c r="R2353" t="str">
        <f t="shared" si="336"/>
        <v>Guild Elsan</v>
      </c>
      <c r="S2353" t="s">
        <v>11130</v>
      </c>
      <c r="T2353" t="s">
        <v>11131</v>
      </c>
      <c r="U2353" t="s">
        <v>49</v>
      </c>
      <c r="AK2353">
        <f t="shared" si="329"/>
        <v>0</v>
      </c>
    </row>
    <row r="2354" spans="1:37" x14ac:dyDescent="0.25">
      <c r="A2354" t="str">
        <f>A2353</f>
        <v>Kelar</v>
      </c>
      <c r="B2354" t="s">
        <v>11117</v>
      </c>
      <c r="G2354" t="s">
        <v>10690</v>
      </c>
      <c r="H2354" t="s">
        <v>10691</v>
      </c>
      <c r="I2354" t="s">
        <v>429</v>
      </c>
      <c r="P2354" t="s">
        <v>10687</v>
      </c>
      <c r="Q2354" t="str">
        <f t="shared" si="337"/>
        <v>Guild Elsan</v>
      </c>
      <c r="R2354" t="str">
        <f t="shared" si="336"/>
        <v>Guild Elsan</v>
      </c>
      <c r="S2354" t="s">
        <v>11132</v>
      </c>
      <c r="T2354" t="s">
        <v>11133</v>
      </c>
      <c r="U2354" t="s">
        <v>49</v>
      </c>
      <c r="AK2354">
        <f t="shared" si="329"/>
        <v>0</v>
      </c>
    </row>
    <row r="2355" spans="1:37" x14ac:dyDescent="0.25">
      <c r="A2355" t="s">
        <v>10706</v>
      </c>
      <c r="B2355" t="s">
        <v>11118</v>
      </c>
      <c r="G2355" t="s">
        <v>10690</v>
      </c>
      <c r="H2355" t="s">
        <v>10691</v>
      </c>
      <c r="I2355" t="s">
        <v>429</v>
      </c>
      <c r="P2355" t="s">
        <v>10687</v>
      </c>
      <c r="Q2355" t="str">
        <f t="shared" si="337"/>
        <v>Guild Elsan</v>
      </c>
      <c r="R2355" t="str">
        <f t="shared" si="336"/>
        <v>Guild Elsan</v>
      </c>
      <c r="S2355" t="s">
        <v>11134</v>
      </c>
      <c r="T2355" t="s">
        <v>11135</v>
      </c>
      <c r="U2355" t="s">
        <v>49</v>
      </c>
      <c r="AK2355">
        <f t="shared" si="329"/>
        <v>0</v>
      </c>
    </row>
    <row r="2356" spans="1:37" x14ac:dyDescent="0.25">
      <c r="A2356" t="str">
        <f>A2355</f>
        <v>Manre</v>
      </c>
      <c r="B2356" t="s">
        <v>11119</v>
      </c>
      <c r="G2356" t="s">
        <v>10690</v>
      </c>
      <c r="H2356" t="s">
        <v>10691</v>
      </c>
      <c r="I2356" t="s">
        <v>429</v>
      </c>
      <c r="P2356" t="s">
        <v>10687</v>
      </c>
      <c r="Q2356" t="str">
        <f t="shared" si="337"/>
        <v>Guild Elsan</v>
      </c>
      <c r="R2356" t="str">
        <f t="shared" si="336"/>
        <v>Guild Elsan</v>
      </c>
      <c r="S2356" t="s">
        <v>11136</v>
      </c>
      <c r="T2356" t="s">
        <v>11137</v>
      </c>
      <c r="U2356" t="s">
        <v>49</v>
      </c>
      <c r="AK2356">
        <f t="shared" si="329"/>
        <v>0</v>
      </c>
    </row>
    <row r="2357" spans="1:37" x14ac:dyDescent="0.25">
      <c r="A2357" t="s">
        <v>11120</v>
      </c>
      <c r="B2357" t="s">
        <v>11121</v>
      </c>
      <c r="G2357" t="s">
        <v>10690</v>
      </c>
      <c r="H2357" t="s">
        <v>10691</v>
      </c>
      <c r="I2357" t="s">
        <v>429</v>
      </c>
      <c r="P2357" t="s">
        <v>10687</v>
      </c>
      <c r="Q2357" t="str">
        <f t="shared" si="337"/>
        <v>Guild Elsan</v>
      </c>
      <c r="R2357" t="str">
        <f t="shared" si="336"/>
        <v>Guild Elsan</v>
      </c>
      <c r="S2357" t="s">
        <v>11138</v>
      </c>
      <c r="T2357" t="s">
        <v>10712</v>
      </c>
      <c r="U2357" t="s">
        <v>130</v>
      </c>
      <c r="AK2357">
        <f t="shared" si="329"/>
        <v>0</v>
      </c>
    </row>
    <row r="2358" spans="1:37" x14ac:dyDescent="0.25">
      <c r="A2358" t="str">
        <f>A2357</f>
        <v>Notless</v>
      </c>
      <c r="B2358" t="s">
        <v>11122</v>
      </c>
      <c r="G2358" t="s">
        <v>10690</v>
      </c>
      <c r="H2358" t="s">
        <v>10691</v>
      </c>
      <c r="I2358" t="s">
        <v>429</v>
      </c>
      <c r="P2358" t="s">
        <v>10687</v>
      </c>
      <c r="Q2358" t="str">
        <f t="shared" si="337"/>
        <v>Guild Elsan</v>
      </c>
      <c r="R2358" t="str">
        <f t="shared" si="336"/>
        <v>Guild Elsan</v>
      </c>
      <c r="S2358" t="s">
        <v>11139</v>
      </c>
      <c r="T2358" t="str">
        <f>T2357</f>
        <v>Shellworker</v>
      </c>
      <c r="U2358" t="s">
        <v>130</v>
      </c>
      <c r="AK2358">
        <f t="shared" si="329"/>
        <v>0</v>
      </c>
    </row>
    <row r="2359" spans="1:37" x14ac:dyDescent="0.25">
      <c r="A2359" t="s">
        <v>11140</v>
      </c>
      <c r="B2359" t="s">
        <v>11141</v>
      </c>
      <c r="G2359" t="s">
        <v>10690</v>
      </c>
      <c r="H2359" t="s">
        <v>10620</v>
      </c>
      <c r="I2359" t="s">
        <v>429</v>
      </c>
      <c r="P2359" t="s">
        <v>11072</v>
      </c>
      <c r="Q2359" t="str">
        <f t="shared" si="337"/>
        <v>Guild Verdier</v>
      </c>
      <c r="R2359" t="str">
        <f t="shared" si="336"/>
        <v>Guild Verdier</v>
      </c>
      <c r="S2359" t="s">
        <v>11163</v>
      </c>
      <c r="T2359" t="s">
        <v>11164</v>
      </c>
      <c r="U2359" t="s">
        <v>49</v>
      </c>
      <c r="AK2359">
        <f t="shared" si="329"/>
        <v>0</v>
      </c>
    </row>
    <row r="2360" spans="1:37" x14ac:dyDescent="0.25">
      <c r="A2360" t="s">
        <v>11142</v>
      </c>
      <c r="B2360" t="s">
        <v>11143</v>
      </c>
      <c r="G2360" t="s">
        <v>10690</v>
      </c>
      <c r="H2360" t="s">
        <v>10620</v>
      </c>
      <c r="I2360" t="s">
        <v>429</v>
      </c>
      <c r="P2360" t="s">
        <v>11072</v>
      </c>
      <c r="Q2360" t="str">
        <f t="shared" ref="Q2360:Q2371" si="338">P2360</f>
        <v>Guild Verdier</v>
      </c>
      <c r="R2360" t="str">
        <f t="shared" ref="R2360:R2371" si="339">Q2360</f>
        <v>Guild Verdier</v>
      </c>
      <c r="S2360" t="s">
        <v>11165</v>
      </c>
      <c r="T2360" t="s">
        <v>2229</v>
      </c>
      <c r="U2360" t="s">
        <v>130</v>
      </c>
      <c r="Z2360" t="s">
        <v>64</v>
      </c>
      <c r="AA2360" t="s">
        <v>64</v>
      </c>
      <c r="AK2360">
        <f t="shared" si="329"/>
        <v>0</v>
      </c>
    </row>
    <row r="2361" spans="1:37" x14ac:dyDescent="0.25">
      <c r="A2361" t="s">
        <v>11144</v>
      </c>
      <c r="B2361" t="s">
        <v>11145</v>
      </c>
      <c r="G2361" t="s">
        <v>10690</v>
      </c>
      <c r="H2361" t="s">
        <v>10620</v>
      </c>
      <c r="I2361" t="s">
        <v>429</v>
      </c>
      <c r="P2361" t="s">
        <v>11072</v>
      </c>
      <c r="Q2361" t="str">
        <f t="shared" si="338"/>
        <v>Guild Verdier</v>
      </c>
      <c r="R2361" t="str">
        <f t="shared" si="339"/>
        <v>Guild Verdier</v>
      </c>
      <c r="S2361" t="s">
        <v>11166</v>
      </c>
      <c r="T2361" t="s">
        <v>11167</v>
      </c>
      <c r="U2361" t="s">
        <v>49</v>
      </c>
      <c r="AK2361">
        <f t="shared" si="329"/>
        <v>0</v>
      </c>
    </row>
    <row r="2362" spans="1:37" x14ac:dyDescent="0.25">
      <c r="A2362" t="s">
        <v>11146</v>
      </c>
      <c r="B2362" t="s">
        <v>11147</v>
      </c>
      <c r="G2362" t="s">
        <v>10690</v>
      </c>
      <c r="H2362" t="s">
        <v>10620</v>
      </c>
      <c r="I2362" t="s">
        <v>429</v>
      </c>
      <c r="P2362" t="s">
        <v>11072</v>
      </c>
      <c r="Q2362" t="str">
        <f t="shared" si="338"/>
        <v>Guild Verdier</v>
      </c>
      <c r="R2362" t="str">
        <f t="shared" si="339"/>
        <v>Guild Verdier</v>
      </c>
      <c r="S2362" t="s">
        <v>11168</v>
      </c>
      <c r="T2362" t="s">
        <v>11169</v>
      </c>
      <c r="U2362" t="s">
        <v>49</v>
      </c>
      <c r="AK2362">
        <f t="shared" si="329"/>
        <v>0</v>
      </c>
    </row>
    <row r="2363" spans="1:37" x14ac:dyDescent="0.25">
      <c r="A2363" t="s">
        <v>11148</v>
      </c>
      <c r="B2363" t="s">
        <v>11149</v>
      </c>
      <c r="G2363" t="s">
        <v>10690</v>
      </c>
      <c r="H2363" t="s">
        <v>10620</v>
      </c>
      <c r="I2363" t="s">
        <v>429</v>
      </c>
      <c r="P2363" t="s">
        <v>11072</v>
      </c>
      <c r="Q2363" t="str">
        <f t="shared" si="338"/>
        <v>Guild Verdier</v>
      </c>
      <c r="R2363" t="str">
        <f t="shared" si="339"/>
        <v>Guild Verdier</v>
      </c>
      <c r="S2363" t="s">
        <v>11170</v>
      </c>
      <c r="T2363" t="s">
        <v>11171</v>
      </c>
      <c r="U2363" t="s">
        <v>130</v>
      </c>
      <c r="Z2363" t="s">
        <v>64</v>
      </c>
      <c r="AA2363" t="s">
        <v>64</v>
      </c>
      <c r="AK2363">
        <f t="shared" si="329"/>
        <v>0</v>
      </c>
    </row>
    <row r="2364" spans="1:37" x14ac:dyDescent="0.25">
      <c r="A2364" t="s">
        <v>11058</v>
      </c>
      <c r="B2364" t="s">
        <v>11150</v>
      </c>
      <c r="G2364" t="s">
        <v>10690</v>
      </c>
      <c r="H2364" t="s">
        <v>10620</v>
      </c>
      <c r="I2364" t="s">
        <v>429</v>
      </c>
      <c r="P2364" t="s">
        <v>11072</v>
      </c>
      <c r="Q2364" t="str">
        <f t="shared" si="338"/>
        <v>Guild Verdier</v>
      </c>
      <c r="R2364" t="str">
        <f t="shared" si="339"/>
        <v>Guild Verdier</v>
      </c>
      <c r="S2364" t="s">
        <v>11172</v>
      </c>
      <c r="T2364" t="s">
        <v>11173</v>
      </c>
      <c r="U2364" t="s">
        <v>130</v>
      </c>
      <c r="Z2364" t="s">
        <v>64</v>
      </c>
      <c r="AA2364" t="s">
        <v>64</v>
      </c>
      <c r="AK2364">
        <f t="shared" si="329"/>
        <v>0</v>
      </c>
    </row>
    <row r="2365" spans="1:37" x14ac:dyDescent="0.25">
      <c r="A2365" t="s">
        <v>11151</v>
      </c>
      <c r="B2365" t="s">
        <v>11152</v>
      </c>
      <c r="G2365" t="s">
        <v>10690</v>
      </c>
      <c r="H2365" t="s">
        <v>10620</v>
      </c>
      <c r="I2365" t="s">
        <v>429</v>
      </c>
      <c r="P2365" t="s">
        <v>11072</v>
      </c>
      <c r="Q2365" t="str">
        <f t="shared" si="338"/>
        <v>Guild Verdier</v>
      </c>
      <c r="R2365" t="str">
        <f t="shared" si="339"/>
        <v>Guild Verdier</v>
      </c>
      <c r="S2365" t="s">
        <v>11174</v>
      </c>
      <c r="T2365" t="s">
        <v>11175</v>
      </c>
      <c r="U2365" t="s">
        <v>49</v>
      </c>
      <c r="AK2365">
        <f t="shared" si="329"/>
        <v>0</v>
      </c>
    </row>
    <row r="2366" spans="1:37" x14ac:dyDescent="0.25">
      <c r="A2366" t="s">
        <v>11153</v>
      </c>
      <c r="B2366" t="s">
        <v>11154</v>
      </c>
      <c r="G2366" t="s">
        <v>10690</v>
      </c>
      <c r="H2366" t="s">
        <v>10620</v>
      </c>
      <c r="I2366" t="s">
        <v>429</v>
      </c>
      <c r="P2366" t="s">
        <v>11072</v>
      </c>
      <c r="Q2366" t="str">
        <f t="shared" si="338"/>
        <v>Guild Verdier</v>
      </c>
      <c r="R2366" t="str">
        <f t="shared" si="339"/>
        <v>Guild Verdier</v>
      </c>
      <c r="S2366" t="s">
        <v>11176</v>
      </c>
      <c r="T2366" t="s">
        <v>4557</v>
      </c>
      <c r="U2366" t="s">
        <v>49</v>
      </c>
      <c r="AK2366">
        <f t="shared" si="329"/>
        <v>0</v>
      </c>
    </row>
    <row r="2367" spans="1:37" x14ac:dyDescent="0.25">
      <c r="A2367" t="s">
        <v>11155</v>
      </c>
      <c r="B2367" t="s">
        <v>11156</v>
      </c>
      <c r="G2367" t="s">
        <v>10690</v>
      </c>
      <c r="H2367" t="s">
        <v>10620</v>
      </c>
      <c r="I2367" t="s">
        <v>429</v>
      </c>
      <c r="P2367" t="s">
        <v>11072</v>
      </c>
      <c r="Q2367" t="str">
        <f t="shared" si="338"/>
        <v>Guild Verdier</v>
      </c>
      <c r="R2367" t="str">
        <f t="shared" si="339"/>
        <v>Guild Verdier</v>
      </c>
      <c r="S2367" t="s">
        <v>11177</v>
      </c>
      <c r="T2367" t="s">
        <v>11178</v>
      </c>
      <c r="U2367" t="s">
        <v>49</v>
      </c>
      <c r="AK2367">
        <f t="shared" si="329"/>
        <v>0</v>
      </c>
    </row>
    <row r="2368" spans="1:37" x14ac:dyDescent="0.25">
      <c r="A2368" t="s">
        <v>11157</v>
      </c>
      <c r="B2368" t="s">
        <v>11158</v>
      </c>
      <c r="G2368" t="s">
        <v>10690</v>
      </c>
      <c r="H2368" t="s">
        <v>10620</v>
      </c>
      <c r="I2368" t="s">
        <v>429</v>
      </c>
      <c r="P2368" t="s">
        <v>11072</v>
      </c>
      <c r="Q2368" t="str">
        <f t="shared" si="338"/>
        <v>Guild Verdier</v>
      </c>
      <c r="R2368" t="str">
        <f t="shared" si="339"/>
        <v>Guild Verdier</v>
      </c>
      <c r="S2368" t="s">
        <v>11179</v>
      </c>
      <c r="T2368" t="s">
        <v>11180</v>
      </c>
      <c r="U2368" t="s">
        <v>49</v>
      </c>
      <c r="AK2368">
        <f t="shared" si="329"/>
        <v>0</v>
      </c>
    </row>
    <row r="2369" spans="1:37" x14ac:dyDescent="0.25">
      <c r="A2369" t="s">
        <v>11159</v>
      </c>
      <c r="B2369" t="s">
        <v>11160</v>
      </c>
      <c r="G2369" t="s">
        <v>10690</v>
      </c>
      <c r="H2369" t="s">
        <v>10620</v>
      </c>
      <c r="I2369" t="s">
        <v>429</v>
      </c>
      <c r="P2369" t="s">
        <v>11072</v>
      </c>
      <c r="Q2369" t="str">
        <f t="shared" si="338"/>
        <v>Guild Verdier</v>
      </c>
      <c r="R2369" t="str">
        <f t="shared" si="339"/>
        <v>Guild Verdier</v>
      </c>
      <c r="S2369" t="s">
        <v>11181</v>
      </c>
      <c r="T2369" t="s">
        <v>11182</v>
      </c>
      <c r="U2369" t="s">
        <v>49</v>
      </c>
      <c r="AK2369">
        <f t="shared" si="329"/>
        <v>0</v>
      </c>
    </row>
    <row r="2370" spans="1:37" x14ac:dyDescent="0.25">
      <c r="A2370" t="s">
        <v>11161</v>
      </c>
      <c r="B2370" t="s">
        <v>11162</v>
      </c>
      <c r="G2370" t="s">
        <v>10690</v>
      </c>
      <c r="H2370" t="s">
        <v>10620</v>
      </c>
      <c r="I2370" t="s">
        <v>429</v>
      </c>
      <c r="P2370" t="s">
        <v>11072</v>
      </c>
      <c r="Q2370" t="str">
        <f t="shared" si="338"/>
        <v>Guild Verdier</v>
      </c>
      <c r="R2370" t="str">
        <f t="shared" si="339"/>
        <v>Guild Verdier</v>
      </c>
      <c r="S2370" t="s">
        <v>11183</v>
      </c>
      <c r="T2370" t="s">
        <v>11184</v>
      </c>
      <c r="U2370" t="s">
        <v>130</v>
      </c>
      <c r="Z2370" t="s">
        <v>64</v>
      </c>
      <c r="AA2370" t="s">
        <v>64</v>
      </c>
      <c r="AK2370">
        <f t="shared" si="329"/>
        <v>0</v>
      </c>
    </row>
    <row r="2371" spans="1:37" x14ac:dyDescent="0.25">
      <c r="A2371" t="s">
        <v>11185</v>
      </c>
      <c r="B2371" t="s">
        <v>11186</v>
      </c>
      <c r="G2371" t="s">
        <v>10784</v>
      </c>
      <c r="H2371" t="s">
        <v>645</v>
      </c>
      <c r="I2371" t="s">
        <v>645</v>
      </c>
      <c r="P2371" t="s">
        <v>10778</v>
      </c>
      <c r="Q2371" t="str">
        <f t="shared" si="338"/>
        <v>Guild Hammer</v>
      </c>
      <c r="R2371" t="str">
        <f t="shared" si="339"/>
        <v>Guild Hammer</v>
      </c>
      <c r="S2371" t="s">
        <v>11206</v>
      </c>
      <c r="T2371" t="s">
        <v>11207</v>
      </c>
      <c r="U2371" t="s">
        <v>49</v>
      </c>
      <c r="AK2371">
        <f t="shared" ref="AK2371:AK2434" si="340">AD2371+AE2371+AF2371+AG2371+AH2371+AI2371</f>
        <v>0</v>
      </c>
    </row>
    <row r="2372" spans="1:37" x14ac:dyDescent="0.25">
      <c r="A2372" t="s">
        <v>239</v>
      </c>
      <c r="B2372" t="s">
        <v>11187</v>
      </c>
      <c r="G2372" t="s">
        <v>10784</v>
      </c>
      <c r="H2372" t="s">
        <v>645</v>
      </c>
      <c r="I2372" t="s">
        <v>645</v>
      </c>
      <c r="P2372" t="s">
        <v>10778</v>
      </c>
      <c r="Q2372" t="str">
        <f t="shared" ref="Q2372:Q2382" si="341">P2372</f>
        <v>Guild Hammer</v>
      </c>
      <c r="R2372" t="str">
        <f t="shared" ref="R2372:R2382" si="342">Q2372</f>
        <v>Guild Hammer</v>
      </c>
      <c r="S2372" t="s">
        <v>11208</v>
      </c>
      <c r="T2372" t="s">
        <v>6965</v>
      </c>
      <c r="U2372" t="s">
        <v>49</v>
      </c>
      <c r="AK2372">
        <f t="shared" si="340"/>
        <v>0</v>
      </c>
    </row>
    <row r="2373" spans="1:37" x14ac:dyDescent="0.25">
      <c r="A2373" t="s">
        <v>11188</v>
      </c>
      <c r="B2373" t="s">
        <v>11189</v>
      </c>
      <c r="G2373" t="s">
        <v>10784</v>
      </c>
      <c r="H2373" t="s">
        <v>645</v>
      </c>
      <c r="I2373" t="s">
        <v>645</v>
      </c>
      <c r="P2373" t="s">
        <v>10778</v>
      </c>
      <c r="Q2373" t="str">
        <f t="shared" si="341"/>
        <v>Guild Hammer</v>
      </c>
      <c r="R2373" t="str">
        <f t="shared" si="342"/>
        <v>Guild Hammer</v>
      </c>
      <c r="S2373" t="s">
        <v>11209</v>
      </c>
      <c r="T2373" t="s">
        <v>2237</v>
      </c>
      <c r="U2373" t="s">
        <v>49</v>
      </c>
      <c r="AK2373">
        <f t="shared" si="340"/>
        <v>0</v>
      </c>
    </row>
    <row r="2374" spans="1:37" x14ac:dyDescent="0.25">
      <c r="A2374" t="s">
        <v>11190</v>
      </c>
      <c r="B2374" t="s">
        <v>11191</v>
      </c>
      <c r="G2374" t="s">
        <v>10784</v>
      </c>
      <c r="H2374" t="s">
        <v>645</v>
      </c>
      <c r="I2374" t="s">
        <v>645</v>
      </c>
      <c r="P2374" t="s">
        <v>10778</v>
      </c>
      <c r="Q2374" t="str">
        <f t="shared" si="341"/>
        <v>Guild Hammer</v>
      </c>
      <c r="R2374" t="str">
        <f t="shared" si="342"/>
        <v>Guild Hammer</v>
      </c>
      <c r="S2374" t="s">
        <v>11210</v>
      </c>
      <c r="T2374" t="s">
        <v>11211</v>
      </c>
      <c r="U2374" t="s">
        <v>49</v>
      </c>
      <c r="AK2374">
        <f t="shared" si="340"/>
        <v>0</v>
      </c>
    </row>
    <row r="2375" spans="1:37" x14ac:dyDescent="0.25">
      <c r="A2375" t="s">
        <v>11192</v>
      </c>
      <c r="B2375" t="s">
        <v>11193</v>
      </c>
      <c r="G2375" t="s">
        <v>10784</v>
      </c>
      <c r="H2375" t="s">
        <v>645</v>
      </c>
      <c r="I2375" t="s">
        <v>645</v>
      </c>
      <c r="P2375" t="s">
        <v>10778</v>
      </c>
      <c r="Q2375" t="str">
        <f t="shared" si="341"/>
        <v>Guild Hammer</v>
      </c>
      <c r="R2375" t="str">
        <f t="shared" si="342"/>
        <v>Guild Hammer</v>
      </c>
      <c r="S2375" t="s">
        <v>11212</v>
      </c>
      <c r="T2375" t="s">
        <v>4461</v>
      </c>
      <c r="U2375" t="s">
        <v>49</v>
      </c>
      <c r="AK2375">
        <f t="shared" si="340"/>
        <v>0</v>
      </c>
    </row>
    <row r="2376" spans="1:37" x14ac:dyDescent="0.25">
      <c r="A2376" t="s">
        <v>11194</v>
      </c>
      <c r="B2376" t="s">
        <v>11195</v>
      </c>
      <c r="G2376" t="s">
        <v>10784</v>
      </c>
      <c r="H2376" t="s">
        <v>645</v>
      </c>
      <c r="I2376" t="s">
        <v>645</v>
      </c>
      <c r="P2376" t="s">
        <v>10778</v>
      </c>
      <c r="Q2376" t="str">
        <f t="shared" si="341"/>
        <v>Guild Hammer</v>
      </c>
      <c r="R2376" t="str">
        <f t="shared" si="342"/>
        <v>Guild Hammer</v>
      </c>
      <c r="S2376" t="s">
        <v>11213</v>
      </c>
      <c r="T2376" t="s">
        <v>11214</v>
      </c>
      <c r="U2376" t="s">
        <v>49</v>
      </c>
      <c r="AK2376">
        <f t="shared" si="340"/>
        <v>0</v>
      </c>
    </row>
    <row r="2377" spans="1:37" x14ac:dyDescent="0.25">
      <c r="A2377" t="s">
        <v>11196</v>
      </c>
      <c r="B2377" t="s">
        <v>11197</v>
      </c>
      <c r="G2377" t="s">
        <v>10784</v>
      </c>
      <c r="H2377" t="s">
        <v>645</v>
      </c>
      <c r="I2377" t="s">
        <v>645</v>
      </c>
      <c r="P2377" t="s">
        <v>10778</v>
      </c>
      <c r="Q2377" t="str">
        <f t="shared" si="341"/>
        <v>Guild Hammer</v>
      </c>
      <c r="R2377" t="str">
        <f t="shared" si="342"/>
        <v>Guild Hammer</v>
      </c>
      <c r="S2377" t="s">
        <v>11168</v>
      </c>
      <c r="T2377" t="s">
        <v>11169</v>
      </c>
      <c r="U2377" t="s">
        <v>49</v>
      </c>
      <c r="AK2377">
        <f t="shared" si="340"/>
        <v>0</v>
      </c>
    </row>
    <row r="2378" spans="1:37" x14ac:dyDescent="0.25">
      <c r="A2378" t="s">
        <v>11198</v>
      </c>
      <c r="B2378" t="s">
        <v>11199</v>
      </c>
      <c r="G2378" t="s">
        <v>10784</v>
      </c>
      <c r="H2378" t="s">
        <v>645</v>
      </c>
      <c r="I2378" t="s">
        <v>645</v>
      </c>
      <c r="P2378" t="s">
        <v>10778</v>
      </c>
      <c r="Q2378" t="str">
        <f t="shared" si="341"/>
        <v>Guild Hammer</v>
      </c>
      <c r="R2378" t="str">
        <f t="shared" si="342"/>
        <v>Guild Hammer</v>
      </c>
      <c r="S2378" t="s">
        <v>11215</v>
      </c>
      <c r="T2378" t="s">
        <v>11216</v>
      </c>
      <c r="U2378" t="s">
        <v>49</v>
      </c>
      <c r="AK2378">
        <f t="shared" si="340"/>
        <v>0</v>
      </c>
    </row>
    <row r="2379" spans="1:37" x14ac:dyDescent="0.25">
      <c r="A2379" t="s">
        <v>11200</v>
      </c>
      <c r="B2379" t="s">
        <v>11201</v>
      </c>
      <c r="G2379" t="s">
        <v>10784</v>
      </c>
      <c r="H2379" t="s">
        <v>645</v>
      </c>
      <c r="I2379" t="s">
        <v>645</v>
      </c>
      <c r="P2379" t="s">
        <v>10778</v>
      </c>
      <c r="Q2379" t="str">
        <f t="shared" si="341"/>
        <v>Guild Hammer</v>
      </c>
      <c r="R2379" t="str">
        <f t="shared" si="342"/>
        <v>Guild Hammer</v>
      </c>
      <c r="S2379" t="s">
        <v>11217</v>
      </c>
      <c r="T2379" t="s">
        <v>11218</v>
      </c>
      <c r="U2379" t="s">
        <v>49</v>
      </c>
      <c r="AK2379">
        <f t="shared" si="340"/>
        <v>0</v>
      </c>
    </row>
    <row r="2380" spans="1:37" x14ac:dyDescent="0.25">
      <c r="A2380" t="s">
        <v>11202</v>
      </c>
      <c r="B2380" t="s">
        <v>11203</v>
      </c>
      <c r="G2380" t="s">
        <v>10784</v>
      </c>
      <c r="H2380" t="s">
        <v>645</v>
      </c>
      <c r="I2380" t="s">
        <v>645</v>
      </c>
      <c r="P2380" t="s">
        <v>10778</v>
      </c>
      <c r="Q2380" t="str">
        <f t="shared" si="341"/>
        <v>Guild Hammer</v>
      </c>
      <c r="R2380" t="str">
        <f t="shared" si="342"/>
        <v>Guild Hammer</v>
      </c>
      <c r="S2380" t="s">
        <v>11219</v>
      </c>
      <c r="T2380" t="s">
        <v>11220</v>
      </c>
      <c r="U2380" t="s">
        <v>49</v>
      </c>
      <c r="AK2380">
        <f t="shared" si="340"/>
        <v>0</v>
      </c>
    </row>
    <row r="2381" spans="1:37" x14ac:dyDescent="0.25">
      <c r="A2381" t="s">
        <v>11204</v>
      </c>
      <c r="B2381" t="s">
        <v>11205</v>
      </c>
      <c r="G2381" t="s">
        <v>10784</v>
      </c>
      <c r="H2381" t="s">
        <v>645</v>
      </c>
      <c r="I2381" t="s">
        <v>645</v>
      </c>
      <c r="P2381" t="s">
        <v>10778</v>
      </c>
      <c r="Q2381" t="str">
        <f t="shared" si="341"/>
        <v>Guild Hammer</v>
      </c>
      <c r="R2381" t="str">
        <f t="shared" si="342"/>
        <v>Guild Hammer</v>
      </c>
      <c r="S2381" t="s">
        <v>11221</v>
      </c>
      <c r="T2381" t="s">
        <v>4547</v>
      </c>
      <c r="U2381" t="s">
        <v>49</v>
      </c>
      <c r="AK2381">
        <f t="shared" si="340"/>
        <v>0</v>
      </c>
    </row>
    <row r="2382" spans="1:37" x14ac:dyDescent="0.25">
      <c r="A2382" t="s">
        <v>11222</v>
      </c>
      <c r="B2382" t="s">
        <v>11223</v>
      </c>
      <c r="G2382" t="s">
        <v>10643</v>
      </c>
      <c r="H2382" t="s">
        <v>2846</v>
      </c>
      <c r="I2382" t="s">
        <v>2477</v>
      </c>
      <c r="P2382" t="s">
        <v>11022</v>
      </c>
      <c r="Q2382" t="str">
        <f t="shared" si="341"/>
        <v>Guild Quickhand</v>
      </c>
      <c r="R2382" t="str">
        <f t="shared" si="342"/>
        <v>Guild Quickhand</v>
      </c>
      <c r="S2382" t="s">
        <v>11243</v>
      </c>
      <c r="T2382" t="s">
        <v>11244</v>
      </c>
      <c r="U2382" t="s">
        <v>49</v>
      </c>
      <c r="AK2382">
        <f t="shared" si="340"/>
        <v>0</v>
      </c>
    </row>
    <row r="2383" spans="1:37" x14ac:dyDescent="0.25">
      <c r="A2383" t="s">
        <v>10953</v>
      </c>
      <c r="B2383" t="s">
        <v>11224</v>
      </c>
      <c r="G2383" t="s">
        <v>10643</v>
      </c>
      <c r="H2383" t="s">
        <v>2846</v>
      </c>
      <c r="I2383" t="s">
        <v>2477</v>
      </c>
      <c r="P2383" t="s">
        <v>11022</v>
      </c>
      <c r="Q2383" t="str">
        <f t="shared" ref="Q2383:Q2393" si="343">P2383</f>
        <v>Guild Quickhand</v>
      </c>
      <c r="R2383" t="str">
        <f t="shared" ref="R2383:R2393" si="344">Q2383</f>
        <v>Guild Quickhand</v>
      </c>
      <c r="S2383" t="s">
        <v>11245</v>
      </c>
      <c r="T2383" t="s">
        <v>11246</v>
      </c>
      <c r="U2383" t="s">
        <v>49</v>
      </c>
      <c r="AK2383">
        <f t="shared" si="340"/>
        <v>0</v>
      </c>
    </row>
    <row r="2384" spans="1:37" x14ac:dyDescent="0.25">
      <c r="A2384" t="s">
        <v>11225</v>
      </c>
      <c r="B2384" t="s">
        <v>11226</v>
      </c>
      <c r="G2384" t="s">
        <v>10643</v>
      </c>
      <c r="H2384" t="s">
        <v>2846</v>
      </c>
      <c r="I2384" t="s">
        <v>2477</v>
      </c>
      <c r="P2384" t="s">
        <v>11022</v>
      </c>
      <c r="Q2384" t="str">
        <f t="shared" si="343"/>
        <v>Guild Quickhand</v>
      </c>
      <c r="R2384" t="str">
        <f t="shared" si="344"/>
        <v>Guild Quickhand</v>
      </c>
      <c r="S2384" t="s">
        <v>11247</v>
      </c>
      <c r="T2384" t="s">
        <v>4524</v>
      </c>
      <c r="U2384" t="s">
        <v>49</v>
      </c>
      <c r="AK2384">
        <f t="shared" si="340"/>
        <v>0</v>
      </c>
    </row>
    <row r="2385" spans="1:37" x14ac:dyDescent="0.25">
      <c r="A2385" t="s">
        <v>11227</v>
      </c>
      <c r="B2385" t="s">
        <v>11228</v>
      </c>
      <c r="G2385" t="s">
        <v>10643</v>
      </c>
      <c r="H2385" t="s">
        <v>2846</v>
      </c>
      <c r="I2385" t="s">
        <v>2477</v>
      </c>
      <c r="P2385" t="s">
        <v>11022</v>
      </c>
      <c r="Q2385" t="str">
        <f t="shared" si="343"/>
        <v>Guild Quickhand</v>
      </c>
      <c r="R2385" t="str">
        <f t="shared" si="344"/>
        <v>Guild Quickhand</v>
      </c>
      <c r="S2385" t="s">
        <v>11248</v>
      </c>
      <c r="T2385" t="s">
        <v>4506</v>
      </c>
      <c r="U2385" t="s">
        <v>130</v>
      </c>
      <c r="Z2385" t="s">
        <v>64</v>
      </c>
      <c r="AA2385" t="s">
        <v>64</v>
      </c>
      <c r="AK2385">
        <f t="shared" si="340"/>
        <v>0</v>
      </c>
    </row>
    <row r="2386" spans="1:37" x14ac:dyDescent="0.25">
      <c r="A2386" t="s">
        <v>11229</v>
      </c>
      <c r="B2386" t="s">
        <v>11230</v>
      </c>
      <c r="G2386" t="s">
        <v>10643</v>
      </c>
      <c r="H2386" t="s">
        <v>2846</v>
      </c>
      <c r="I2386" t="s">
        <v>2477</v>
      </c>
      <c r="P2386" t="s">
        <v>11022</v>
      </c>
      <c r="Q2386" t="str">
        <f t="shared" si="343"/>
        <v>Guild Quickhand</v>
      </c>
      <c r="R2386" t="str">
        <f t="shared" si="344"/>
        <v>Guild Quickhand</v>
      </c>
      <c r="S2386" t="s">
        <v>11249</v>
      </c>
      <c r="T2386" t="s">
        <v>11250</v>
      </c>
      <c r="U2386" t="s">
        <v>130</v>
      </c>
      <c r="Z2386" t="s">
        <v>64</v>
      </c>
      <c r="AA2386" t="s">
        <v>64</v>
      </c>
      <c r="AK2386">
        <f t="shared" si="340"/>
        <v>0</v>
      </c>
    </row>
    <row r="2387" spans="1:37" x14ac:dyDescent="0.25">
      <c r="A2387" t="s">
        <v>11231</v>
      </c>
      <c r="B2387" t="s">
        <v>11232</v>
      </c>
      <c r="G2387" t="s">
        <v>10643</v>
      </c>
      <c r="H2387" t="s">
        <v>2846</v>
      </c>
      <c r="I2387" t="s">
        <v>2477</v>
      </c>
      <c r="P2387" t="s">
        <v>11022</v>
      </c>
      <c r="Q2387" t="str">
        <f t="shared" si="343"/>
        <v>Guild Quickhand</v>
      </c>
      <c r="R2387" t="str">
        <f t="shared" si="344"/>
        <v>Guild Quickhand</v>
      </c>
      <c r="S2387" t="s">
        <v>11251</v>
      </c>
      <c r="T2387" t="s">
        <v>11252</v>
      </c>
      <c r="U2387" t="s">
        <v>130</v>
      </c>
      <c r="Z2387" t="s">
        <v>64</v>
      </c>
      <c r="AA2387" t="s">
        <v>64</v>
      </c>
      <c r="AK2387">
        <f t="shared" si="340"/>
        <v>0</v>
      </c>
    </row>
    <row r="2388" spans="1:37" x14ac:dyDescent="0.25">
      <c r="A2388" t="s">
        <v>11233</v>
      </c>
      <c r="B2388" t="s">
        <v>11234</v>
      </c>
      <c r="G2388" t="s">
        <v>10643</v>
      </c>
      <c r="H2388" t="s">
        <v>2846</v>
      </c>
      <c r="I2388" t="s">
        <v>2477</v>
      </c>
      <c r="P2388" t="s">
        <v>11022</v>
      </c>
      <c r="Q2388" t="str">
        <f t="shared" si="343"/>
        <v>Guild Quickhand</v>
      </c>
      <c r="R2388" t="str">
        <f t="shared" si="344"/>
        <v>Guild Quickhand</v>
      </c>
      <c r="S2388" t="s">
        <v>11253</v>
      </c>
      <c r="T2388" t="s">
        <v>11254</v>
      </c>
      <c r="U2388" t="s">
        <v>130</v>
      </c>
      <c r="Z2388" t="s">
        <v>64</v>
      </c>
      <c r="AA2388" t="s">
        <v>64</v>
      </c>
      <c r="AK2388">
        <f t="shared" si="340"/>
        <v>0</v>
      </c>
    </row>
    <row r="2389" spans="1:37" x14ac:dyDescent="0.25">
      <c r="A2389" t="s">
        <v>11235</v>
      </c>
      <c r="B2389" t="s">
        <v>11236</v>
      </c>
      <c r="G2389" t="s">
        <v>10643</v>
      </c>
      <c r="H2389" t="s">
        <v>2846</v>
      </c>
      <c r="I2389" t="s">
        <v>2477</v>
      </c>
      <c r="P2389" t="s">
        <v>11022</v>
      </c>
      <c r="Q2389" t="str">
        <f t="shared" si="343"/>
        <v>Guild Quickhand</v>
      </c>
      <c r="R2389" t="str">
        <f t="shared" si="344"/>
        <v>Guild Quickhand</v>
      </c>
      <c r="S2389" t="s">
        <v>11255</v>
      </c>
      <c r="T2389" t="s">
        <v>4547</v>
      </c>
      <c r="U2389" t="s">
        <v>49</v>
      </c>
      <c r="AK2389">
        <f t="shared" si="340"/>
        <v>0</v>
      </c>
    </row>
    <row r="2390" spans="1:37" x14ac:dyDescent="0.25">
      <c r="A2390" t="s">
        <v>11237</v>
      </c>
      <c r="B2390" t="s">
        <v>11238</v>
      </c>
      <c r="G2390" t="s">
        <v>10643</v>
      </c>
      <c r="H2390" t="s">
        <v>2846</v>
      </c>
      <c r="I2390" t="s">
        <v>2477</v>
      </c>
      <c r="P2390" t="s">
        <v>11022</v>
      </c>
      <c r="Q2390" t="str">
        <f t="shared" si="343"/>
        <v>Guild Quickhand</v>
      </c>
      <c r="R2390" t="str">
        <f t="shared" si="344"/>
        <v>Guild Quickhand</v>
      </c>
      <c r="S2390" t="s">
        <v>11256</v>
      </c>
      <c r="T2390" t="s">
        <v>4491</v>
      </c>
      <c r="U2390" t="s">
        <v>49</v>
      </c>
      <c r="AK2390">
        <f t="shared" si="340"/>
        <v>0</v>
      </c>
    </row>
    <row r="2391" spans="1:37" x14ac:dyDescent="0.25">
      <c r="A2391" t="s">
        <v>11239</v>
      </c>
      <c r="B2391" t="s">
        <v>11240</v>
      </c>
      <c r="G2391" t="s">
        <v>10643</v>
      </c>
      <c r="H2391" t="s">
        <v>2846</v>
      </c>
      <c r="I2391" t="s">
        <v>2477</v>
      </c>
      <c r="P2391" t="s">
        <v>11022</v>
      </c>
      <c r="Q2391" t="str">
        <f t="shared" si="343"/>
        <v>Guild Quickhand</v>
      </c>
      <c r="R2391" t="str">
        <f t="shared" si="344"/>
        <v>Guild Quickhand</v>
      </c>
      <c r="S2391" t="s">
        <v>11257</v>
      </c>
      <c r="T2391" t="s">
        <v>11258</v>
      </c>
      <c r="U2391" t="s">
        <v>49</v>
      </c>
      <c r="AK2391">
        <f t="shared" si="340"/>
        <v>0</v>
      </c>
    </row>
    <row r="2392" spans="1:37" x14ac:dyDescent="0.25">
      <c r="A2392" t="s">
        <v>11241</v>
      </c>
      <c r="B2392" t="s">
        <v>11242</v>
      </c>
      <c r="G2392" t="s">
        <v>10643</v>
      </c>
      <c r="H2392" t="s">
        <v>2846</v>
      </c>
      <c r="I2392" t="s">
        <v>2477</v>
      </c>
      <c r="P2392" t="s">
        <v>11022</v>
      </c>
      <c r="Q2392" t="str">
        <f t="shared" si="343"/>
        <v>Guild Quickhand</v>
      </c>
      <c r="R2392" t="str">
        <f t="shared" si="344"/>
        <v>Guild Quickhand</v>
      </c>
      <c r="S2392" t="s">
        <v>11259</v>
      </c>
      <c r="T2392" t="s">
        <v>2231</v>
      </c>
      <c r="U2392" t="s">
        <v>49</v>
      </c>
      <c r="AK2392">
        <f t="shared" si="340"/>
        <v>0</v>
      </c>
    </row>
    <row r="2393" spans="1:37" x14ac:dyDescent="0.25">
      <c r="A2393" t="s">
        <v>11260</v>
      </c>
      <c r="B2393" t="s">
        <v>11261</v>
      </c>
      <c r="G2393" t="s">
        <v>10643</v>
      </c>
      <c r="H2393" t="s">
        <v>4586</v>
      </c>
      <c r="P2393" t="s">
        <v>10640</v>
      </c>
      <c r="Q2393" t="str">
        <f t="shared" si="343"/>
        <v>Guild Corser</v>
      </c>
      <c r="R2393" t="str">
        <f t="shared" si="344"/>
        <v>Guild Corser</v>
      </c>
      <c r="S2393" t="s">
        <v>11268</v>
      </c>
      <c r="T2393" t="s">
        <v>11269</v>
      </c>
      <c r="U2393" t="s">
        <v>49</v>
      </c>
      <c r="AK2393">
        <f t="shared" si="340"/>
        <v>0</v>
      </c>
    </row>
    <row r="2394" spans="1:37" x14ac:dyDescent="0.25">
      <c r="A2394" t="s">
        <v>11262</v>
      </c>
      <c r="B2394" t="s">
        <v>11263</v>
      </c>
      <c r="G2394" t="s">
        <v>10643</v>
      </c>
      <c r="H2394" t="s">
        <v>4586</v>
      </c>
      <c r="P2394" t="s">
        <v>10640</v>
      </c>
      <c r="Q2394" t="str">
        <f t="shared" ref="Q2394:R2396" si="345">P2394</f>
        <v>Guild Corser</v>
      </c>
      <c r="R2394" t="str">
        <f t="shared" si="345"/>
        <v>Guild Corser</v>
      </c>
      <c r="S2394" t="s">
        <v>11270</v>
      </c>
      <c r="T2394" t="s">
        <v>11271</v>
      </c>
      <c r="U2394" t="s">
        <v>49</v>
      </c>
      <c r="AK2394">
        <f t="shared" si="340"/>
        <v>0</v>
      </c>
    </row>
    <row r="2395" spans="1:37" x14ac:dyDescent="0.25">
      <c r="A2395" t="s">
        <v>11264</v>
      </c>
      <c r="B2395" t="s">
        <v>11265</v>
      </c>
      <c r="G2395" t="s">
        <v>10643</v>
      </c>
      <c r="H2395" t="s">
        <v>4586</v>
      </c>
      <c r="P2395" t="s">
        <v>10640</v>
      </c>
      <c r="Q2395" t="str">
        <f t="shared" si="345"/>
        <v>Guild Corser</v>
      </c>
      <c r="R2395" t="str">
        <f t="shared" si="345"/>
        <v>Guild Corser</v>
      </c>
      <c r="S2395" t="s">
        <v>11272</v>
      </c>
      <c r="T2395" t="s">
        <v>11273</v>
      </c>
      <c r="U2395" t="s">
        <v>130</v>
      </c>
      <c r="Z2395" t="s">
        <v>64</v>
      </c>
      <c r="AA2395" t="s">
        <v>64</v>
      </c>
      <c r="AK2395">
        <f t="shared" si="340"/>
        <v>0</v>
      </c>
    </row>
    <row r="2396" spans="1:37" x14ac:dyDescent="0.25">
      <c r="A2396" t="s">
        <v>11266</v>
      </c>
      <c r="B2396" t="s">
        <v>11267</v>
      </c>
      <c r="G2396" t="s">
        <v>10643</v>
      </c>
      <c r="H2396" t="s">
        <v>4586</v>
      </c>
      <c r="P2396" t="s">
        <v>10640</v>
      </c>
      <c r="Q2396" t="str">
        <f t="shared" si="345"/>
        <v>Guild Corser</v>
      </c>
      <c r="R2396" t="str">
        <f t="shared" si="345"/>
        <v>Guild Corser</v>
      </c>
      <c r="S2396" t="s">
        <v>11274</v>
      </c>
      <c r="T2396" t="s">
        <v>11275</v>
      </c>
      <c r="U2396" t="s">
        <v>49</v>
      </c>
      <c r="AK2396">
        <f t="shared" si="340"/>
        <v>0</v>
      </c>
    </row>
    <row r="2397" spans="1:37" x14ac:dyDescent="0.25">
      <c r="A2397" t="s">
        <v>11278</v>
      </c>
      <c r="C2397" t="s">
        <v>11279</v>
      </c>
      <c r="G2397" t="s">
        <v>11280</v>
      </c>
      <c r="H2397" t="s">
        <v>1157</v>
      </c>
      <c r="I2397" t="s">
        <v>163</v>
      </c>
      <c r="J2397">
        <v>21</v>
      </c>
      <c r="P2397" t="s">
        <v>2969</v>
      </c>
      <c r="Q2397" t="s">
        <v>11281</v>
      </c>
      <c r="R2397" t="str">
        <f>Q2397</f>
        <v>Zeaburg</v>
      </c>
      <c r="S2397" t="s">
        <v>11290</v>
      </c>
      <c r="T2397" t="s">
        <v>10847</v>
      </c>
      <c r="U2397" t="s">
        <v>49</v>
      </c>
      <c r="V2397" t="s">
        <v>1351</v>
      </c>
      <c r="W2397" t="s">
        <v>132</v>
      </c>
      <c r="Y2397" t="s">
        <v>863</v>
      </c>
      <c r="Z2397" t="s">
        <v>63</v>
      </c>
      <c r="AA2397" t="s">
        <v>63</v>
      </c>
      <c r="AB2397" t="s">
        <v>2604</v>
      </c>
      <c r="AC2397" t="s">
        <v>135</v>
      </c>
      <c r="AD2397">
        <v>11</v>
      </c>
      <c r="AE2397">
        <v>15</v>
      </c>
      <c r="AF2397">
        <v>17</v>
      </c>
      <c r="AG2397">
        <v>9</v>
      </c>
      <c r="AH2397">
        <v>12</v>
      </c>
      <c r="AI2397">
        <v>15</v>
      </c>
      <c r="AJ2397" t="s">
        <v>2484</v>
      </c>
      <c r="AK2397">
        <f t="shared" si="340"/>
        <v>79</v>
      </c>
    </row>
    <row r="2398" spans="1:37" x14ac:dyDescent="0.25">
      <c r="A2398" t="s">
        <v>11282</v>
      </c>
      <c r="B2398" t="s">
        <v>11283</v>
      </c>
      <c r="G2398" t="s">
        <v>11284</v>
      </c>
      <c r="H2398" t="str">
        <f>H2397</f>
        <v>Heldannic</v>
      </c>
      <c r="I2398" t="str">
        <f>I2397</f>
        <v>Cleric</v>
      </c>
      <c r="P2398" t="str">
        <f>P2397</f>
        <v>Ostland</v>
      </c>
      <c r="Q2398" t="str">
        <f>P2398</f>
        <v>Ostland</v>
      </c>
      <c r="R2398" t="str">
        <f>Q2398</f>
        <v>Ostland</v>
      </c>
      <c r="S2398" t="s">
        <v>11291</v>
      </c>
      <c r="T2398" t="s">
        <v>11285</v>
      </c>
      <c r="U2398" t="s">
        <v>49</v>
      </c>
      <c r="AJ2398" t="s">
        <v>2484</v>
      </c>
      <c r="AK2398">
        <f t="shared" si="340"/>
        <v>0</v>
      </c>
    </row>
    <row r="2399" spans="1:37" x14ac:dyDescent="0.25">
      <c r="A2399" t="s">
        <v>11289</v>
      </c>
      <c r="B2399" t="s">
        <v>2542</v>
      </c>
      <c r="G2399" t="s">
        <v>2543</v>
      </c>
      <c r="H2399" t="s">
        <v>1994</v>
      </c>
      <c r="I2399" t="s">
        <v>1994</v>
      </c>
      <c r="L2399" t="s">
        <v>1787</v>
      </c>
      <c r="P2399" t="s">
        <v>11294</v>
      </c>
      <c r="Q2399" t="str">
        <f>P2399</f>
        <v>Jarldoms</v>
      </c>
      <c r="R2399" t="str">
        <f>Q2399</f>
        <v>Jarldoms</v>
      </c>
      <c r="S2399" t="s">
        <v>11292</v>
      </c>
      <c r="U2399" t="s">
        <v>49</v>
      </c>
      <c r="X2399" t="s">
        <v>11293</v>
      </c>
      <c r="Y2399" t="s">
        <v>2544</v>
      </c>
      <c r="Z2399" t="s">
        <v>63</v>
      </c>
      <c r="AA2399" t="s">
        <v>63</v>
      </c>
      <c r="AJ2399" t="s">
        <v>2501</v>
      </c>
      <c r="AK2399">
        <f t="shared" si="340"/>
        <v>0</v>
      </c>
    </row>
    <row r="2400" spans="1:37" x14ac:dyDescent="0.25">
      <c r="A2400" t="s">
        <v>2572</v>
      </c>
      <c r="G2400" t="s">
        <v>11295</v>
      </c>
      <c r="Q2400" t="s">
        <v>2555</v>
      </c>
      <c r="R2400" t="str">
        <f t="shared" ref="R2400:R2421" si="346">Q2400</f>
        <v>Alpha</v>
      </c>
      <c r="S2400" t="s">
        <v>11296</v>
      </c>
      <c r="U2400" t="s">
        <v>49</v>
      </c>
      <c r="W2400" t="s">
        <v>2576</v>
      </c>
      <c r="Y2400" t="s">
        <v>11297</v>
      </c>
      <c r="AJ2400" t="str">
        <f>AJ2399</f>
        <v>Thor</v>
      </c>
      <c r="AK2400">
        <f t="shared" si="340"/>
        <v>0</v>
      </c>
    </row>
    <row r="2401" spans="1:37" x14ac:dyDescent="0.25">
      <c r="A2401" t="s">
        <v>11367</v>
      </c>
      <c r="B2401" t="s">
        <v>11368</v>
      </c>
      <c r="G2401" t="s">
        <v>11404</v>
      </c>
      <c r="H2401" t="s">
        <v>1157</v>
      </c>
      <c r="P2401" t="s">
        <v>2969</v>
      </c>
      <c r="Q2401" t="s">
        <v>11344</v>
      </c>
      <c r="R2401" t="str">
        <f t="shared" si="346"/>
        <v>Port Swenson</v>
      </c>
      <c r="S2401" t="s">
        <v>11405</v>
      </c>
      <c r="U2401" t="s">
        <v>49</v>
      </c>
      <c r="AK2401">
        <f t="shared" si="340"/>
        <v>0</v>
      </c>
    </row>
    <row r="2402" spans="1:37" x14ac:dyDescent="0.25">
      <c r="A2402" t="s">
        <v>11369</v>
      </c>
      <c r="C2402" t="s">
        <v>11370</v>
      </c>
      <c r="G2402" t="s">
        <v>11404</v>
      </c>
      <c r="H2402" t="s">
        <v>1157</v>
      </c>
      <c r="P2402" t="s">
        <v>2969</v>
      </c>
      <c r="Q2402" t="s">
        <v>11345</v>
      </c>
      <c r="R2402" t="str">
        <f t="shared" si="346"/>
        <v>Lenvik</v>
      </c>
      <c r="S2402" t="s">
        <v>11406</v>
      </c>
      <c r="U2402" t="s">
        <v>49</v>
      </c>
      <c r="AK2402">
        <f t="shared" si="340"/>
        <v>0</v>
      </c>
    </row>
    <row r="2403" spans="1:37" x14ac:dyDescent="0.25">
      <c r="A2403" t="s">
        <v>11371</v>
      </c>
      <c r="B2403" t="s">
        <v>11372</v>
      </c>
      <c r="G2403" t="s">
        <v>11404</v>
      </c>
      <c r="H2403" t="s">
        <v>1157</v>
      </c>
      <c r="P2403" t="s">
        <v>2969</v>
      </c>
      <c r="Q2403" t="s">
        <v>11346</v>
      </c>
      <c r="R2403" t="str">
        <f t="shared" si="346"/>
        <v>Fjallsen</v>
      </c>
      <c r="S2403" t="s">
        <v>11407</v>
      </c>
      <c r="U2403" t="s">
        <v>49</v>
      </c>
      <c r="AK2403">
        <f t="shared" si="340"/>
        <v>0</v>
      </c>
    </row>
    <row r="2404" spans="1:37" x14ac:dyDescent="0.25">
      <c r="A2404" t="s">
        <v>11373</v>
      </c>
      <c r="B2404" t="s">
        <v>11374</v>
      </c>
      <c r="G2404" t="s">
        <v>11404</v>
      </c>
      <c r="H2404" t="s">
        <v>1157</v>
      </c>
      <c r="P2404" t="s">
        <v>2969</v>
      </c>
      <c r="Q2404" t="s">
        <v>11347</v>
      </c>
      <c r="R2404" t="str">
        <f t="shared" si="346"/>
        <v>Marmaty</v>
      </c>
      <c r="S2404" t="s">
        <v>11408</v>
      </c>
      <c r="U2404" t="s">
        <v>49</v>
      </c>
      <c r="AK2404">
        <f t="shared" si="340"/>
        <v>0</v>
      </c>
    </row>
    <row r="2405" spans="1:37" x14ac:dyDescent="0.25">
      <c r="A2405" t="s">
        <v>11375</v>
      </c>
      <c r="B2405" t="s">
        <v>11376</v>
      </c>
      <c r="G2405" t="s">
        <v>11404</v>
      </c>
      <c r="H2405" t="s">
        <v>1157</v>
      </c>
      <c r="P2405" t="s">
        <v>2969</v>
      </c>
      <c r="Q2405" t="s">
        <v>11348</v>
      </c>
      <c r="R2405" t="str">
        <f t="shared" si="346"/>
        <v>Leirborn</v>
      </c>
      <c r="S2405" t="s">
        <v>11409</v>
      </c>
      <c r="U2405" t="s">
        <v>49</v>
      </c>
      <c r="AK2405">
        <f t="shared" si="340"/>
        <v>0</v>
      </c>
    </row>
    <row r="2406" spans="1:37" x14ac:dyDescent="0.25">
      <c r="A2406" t="s">
        <v>11377</v>
      </c>
      <c r="B2406" t="s">
        <v>11378</v>
      </c>
      <c r="G2406" t="s">
        <v>11404</v>
      </c>
      <c r="H2406" t="s">
        <v>1157</v>
      </c>
      <c r="P2406" t="s">
        <v>2969</v>
      </c>
      <c r="Q2406" t="s">
        <v>11349</v>
      </c>
      <c r="R2406" t="str">
        <f t="shared" si="346"/>
        <v>Storm Bay</v>
      </c>
      <c r="S2406" t="s">
        <v>11410</v>
      </c>
      <c r="U2406" t="s">
        <v>49</v>
      </c>
      <c r="AK2406">
        <f t="shared" si="340"/>
        <v>0</v>
      </c>
    </row>
    <row r="2407" spans="1:37" x14ac:dyDescent="0.25">
      <c r="A2407" t="s">
        <v>11379</v>
      </c>
      <c r="B2407" t="s">
        <v>11380</v>
      </c>
      <c r="G2407" t="s">
        <v>11404</v>
      </c>
      <c r="H2407" t="s">
        <v>1157</v>
      </c>
      <c r="P2407" t="s">
        <v>2969</v>
      </c>
      <c r="Q2407" t="s">
        <v>11350</v>
      </c>
      <c r="R2407" t="str">
        <f t="shared" si="346"/>
        <v>Zeafort</v>
      </c>
      <c r="S2407" t="s">
        <v>11411</v>
      </c>
      <c r="U2407" t="s">
        <v>49</v>
      </c>
      <c r="AK2407">
        <f t="shared" si="340"/>
        <v>0</v>
      </c>
    </row>
    <row r="2408" spans="1:37" x14ac:dyDescent="0.25">
      <c r="A2408" t="s">
        <v>11381</v>
      </c>
      <c r="B2408" t="s">
        <v>11382</v>
      </c>
      <c r="G2408" t="s">
        <v>11404</v>
      </c>
      <c r="H2408" t="s">
        <v>1157</v>
      </c>
      <c r="P2408" t="s">
        <v>2969</v>
      </c>
      <c r="Q2408" t="s">
        <v>11351</v>
      </c>
      <c r="R2408" t="str">
        <f t="shared" si="346"/>
        <v>Ankarson</v>
      </c>
      <c r="S2408" t="s">
        <v>11412</v>
      </c>
      <c r="U2408" t="s">
        <v>49</v>
      </c>
      <c r="AK2408">
        <f t="shared" si="340"/>
        <v>0</v>
      </c>
    </row>
    <row r="2409" spans="1:37" x14ac:dyDescent="0.25">
      <c r="A2409" t="s">
        <v>11383</v>
      </c>
      <c r="C2409" t="s">
        <v>11384</v>
      </c>
      <c r="G2409" t="s">
        <v>11404</v>
      </c>
      <c r="H2409" t="s">
        <v>1157</v>
      </c>
      <c r="P2409" t="s">
        <v>2969</v>
      </c>
      <c r="Q2409" t="s">
        <v>11352</v>
      </c>
      <c r="R2409" t="str">
        <f t="shared" si="346"/>
        <v>Kroken</v>
      </c>
      <c r="S2409" t="s">
        <v>11413</v>
      </c>
      <c r="U2409" t="s">
        <v>49</v>
      </c>
      <c r="AK2409">
        <f t="shared" si="340"/>
        <v>0</v>
      </c>
    </row>
    <row r="2410" spans="1:37" x14ac:dyDescent="0.25">
      <c r="A2410" t="s">
        <v>11385</v>
      </c>
      <c r="B2410" t="s">
        <v>11386</v>
      </c>
      <c r="G2410" t="s">
        <v>11404</v>
      </c>
      <c r="H2410" t="s">
        <v>1157</v>
      </c>
      <c r="P2410" t="s">
        <v>2969</v>
      </c>
      <c r="Q2410" t="s">
        <v>11353</v>
      </c>
      <c r="R2410" t="str">
        <f t="shared" si="346"/>
        <v>Suddpont</v>
      </c>
      <c r="S2410" t="s">
        <v>11414</v>
      </c>
      <c r="U2410" t="s">
        <v>130</v>
      </c>
      <c r="Z2410" t="s">
        <v>64</v>
      </c>
      <c r="AA2410" t="s">
        <v>64</v>
      </c>
      <c r="AK2410">
        <f t="shared" si="340"/>
        <v>0</v>
      </c>
    </row>
    <row r="2411" spans="1:37" x14ac:dyDescent="0.25">
      <c r="A2411" t="s">
        <v>11387</v>
      </c>
      <c r="C2411" t="s">
        <v>11388</v>
      </c>
      <c r="G2411" t="s">
        <v>11404</v>
      </c>
      <c r="H2411" t="s">
        <v>1157</v>
      </c>
      <c r="P2411" t="s">
        <v>2969</v>
      </c>
      <c r="Q2411" t="s">
        <v>11354</v>
      </c>
      <c r="R2411" t="str">
        <f t="shared" si="346"/>
        <v>Shipton</v>
      </c>
      <c r="S2411" t="s">
        <v>11415</v>
      </c>
      <c r="U2411" t="s">
        <v>49</v>
      </c>
      <c r="AK2411">
        <f t="shared" si="340"/>
        <v>0</v>
      </c>
    </row>
    <row r="2412" spans="1:37" x14ac:dyDescent="0.25">
      <c r="A2412" t="s">
        <v>11389</v>
      </c>
      <c r="B2412" t="s">
        <v>11390</v>
      </c>
      <c r="G2412" t="s">
        <v>11404</v>
      </c>
      <c r="H2412" t="s">
        <v>1157</v>
      </c>
      <c r="P2412" t="s">
        <v>2969</v>
      </c>
      <c r="Q2412" t="s">
        <v>11355</v>
      </c>
      <c r="R2412" t="str">
        <f t="shared" si="346"/>
        <v>Kirkesdahl</v>
      </c>
      <c r="S2412" t="s">
        <v>11416</v>
      </c>
      <c r="U2412" t="s">
        <v>49</v>
      </c>
      <c r="AK2412">
        <f t="shared" si="340"/>
        <v>0</v>
      </c>
    </row>
    <row r="2413" spans="1:37" x14ac:dyDescent="0.25">
      <c r="A2413" t="s">
        <v>11391</v>
      </c>
      <c r="C2413" t="s">
        <v>11392</v>
      </c>
      <c r="G2413" t="s">
        <v>11404</v>
      </c>
      <c r="H2413" t="s">
        <v>1157</v>
      </c>
      <c r="P2413" t="s">
        <v>2969</v>
      </c>
      <c r="Q2413" t="s">
        <v>11356</v>
      </c>
      <c r="R2413" t="str">
        <f t="shared" si="346"/>
        <v>Bergfors</v>
      </c>
      <c r="S2413" t="s">
        <v>11417</v>
      </c>
      <c r="U2413" t="s">
        <v>49</v>
      </c>
      <c r="AK2413">
        <f t="shared" si="340"/>
        <v>0</v>
      </c>
    </row>
    <row r="2414" spans="1:37" x14ac:dyDescent="0.25">
      <c r="A2414" t="s">
        <v>11393</v>
      </c>
      <c r="C2414" t="s">
        <v>11394</v>
      </c>
      <c r="G2414" t="s">
        <v>11404</v>
      </c>
      <c r="H2414" t="s">
        <v>1157</v>
      </c>
      <c r="P2414" t="s">
        <v>2969</v>
      </c>
      <c r="Q2414" t="s">
        <v>11357</v>
      </c>
      <c r="R2414" t="str">
        <f t="shared" si="346"/>
        <v>Saltshore</v>
      </c>
      <c r="S2414" t="s">
        <v>11418</v>
      </c>
      <c r="U2414" t="s">
        <v>49</v>
      </c>
      <c r="AK2414">
        <f t="shared" si="340"/>
        <v>0</v>
      </c>
    </row>
    <row r="2415" spans="1:37" x14ac:dyDescent="0.25">
      <c r="A2415" t="s">
        <v>2235</v>
      </c>
      <c r="C2415" t="s">
        <v>11395</v>
      </c>
      <c r="G2415" t="s">
        <v>11404</v>
      </c>
      <c r="H2415" t="s">
        <v>1157</v>
      </c>
      <c r="P2415" t="s">
        <v>2969</v>
      </c>
      <c r="Q2415" t="s">
        <v>11358</v>
      </c>
      <c r="R2415" t="str">
        <f t="shared" si="346"/>
        <v>Osknes</v>
      </c>
      <c r="S2415" t="s">
        <v>11419</v>
      </c>
      <c r="U2415" t="s">
        <v>49</v>
      </c>
      <c r="AK2415">
        <f t="shared" si="340"/>
        <v>0</v>
      </c>
    </row>
    <row r="2416" spans="1:37" x14ac:dyDescent="0.25">
      <c r="A2416" t="s">
        <v>11396</v>
      </c>
      <c r="C2416" t="s">
        <v>11397</v>
      </c>
      <c r="G2416" t="s">
        <v>11404</v>
      </c>
      <c r="H2416" t="s">
        <v>1157</v>
      </c>
      <c r="P2416" t="s">
        <v>2969</v>
      </c>
      <c r="Q2416" t="s">
        <v>11359</v>
      </c>
      <c r="R2416" t="str">
        <f t="shared" si="346"/>
        <v>Ostmanhaven</v>
      </c>
      <c r="S2416" t="s">
        <v>11420</v>
      </c>
      <c r="U2416" t="s">
        <v>49</v>
      </c>
      <c r="AK2416">
        <f t="shared" si="340"/>
        <v>0</v>
      </c>
    </row>
    <row r="2417" spans="1:37" x14ac:dyDescent="0.25">
      <c r="A2417" t="s">
        <v>11398</v>
      </c>
      <c r="C2417" t="s">
        <v>11399</v>
      </c>
      <c r="G2417" t="s">
        <v>11404</v>
      </c>
      <c r="H2417" t="s">
        <v>1157</v>
      </c>
      <c r="P2417" t="s">
        <v>2969</v>
      </c>
      <c r="Q2417" t="s">
        <v>11360</v>
      </c>
      <c r="R2417" t="str">
        <f t="shared" si="346"/>
        <v>Galten</v>
      </c>
      <c r="S2417" t="s">
        <v>11423</v>
      </c>
      <c r="U2417" t="s">
        <v>49</v>
      </c>
      <c r="AK2417">
        <f t="shared" si="340"/>
        <v>0</v>
      </c>
    </row>
    <row r="2418" spans="1:37" x14ac:dyDescent="0.25">
      <c r="A2418" t="s">
        <v>11400</v>
      </c>
      <c r="C2418" t="s">
        <v>11401</v>
      </c>
      <c r="G2418" t="s">
        <v>11404</v>
      </c>
      <c r="H2418" t="s">
        <v>1157</v>
      </c>
      <c r="P2418" t="s">
        <v>2969</v>
      </c>
      <c r="Q2418" t="s">
        <v>11361</v>
      </c>
      <c r="R2418" t="str">
        <f t="shared" si="346"/>
        <v>Abisko</v>
      </c>
      <c r="S2418" t="s">
        <v>11421</v>
      </c>
      <c r="U2418" t="s">
        <v>49</v>
      </c>
      <c r="AK2418">
        <f t="shared" si="340"/>
        <v>0</v>
      </c>
    </row>
    <row r="2419" spans="1:37" x14ac:dyDescent="0.25">
      <c r="A2419" t="s">
        <v>11402</v>
      </c>
      <c r="B2419" t="s">
        <v>11403</v>
      </c>
      <c r="G2419" t="s">
        <v>11404</v>
      </c>
      <c r="H2419" t="s">
        <v>1157</v>
      </c>
      <c r="P2419" t="s">
        <v>2969</v>
      </c>
      <c r="Q2419" t="s">
        <v>11362</v>
      </c>
      <c r="R2419" t="str">
        <f t="shared" si="346"/>
        <v>Sati</v>
      </c>
      <c r="S2419" t="s">
        <v>11422</v>
      </c>
      <c r="U2419" t="s">
        <v>49</v>
      </c>
      <c r="AK2419">
        <f t="shared" si="340"/>
        <v>0</v>
      </c>
    </row>
    <row r="2420" spans="1:37" x14ac:dyDescent="0.25">
      <c r="A2420" t="s">
        <v>11425</v>
      </c>
      <c r="G2420" t="s">
        <v>11426</v>
      </c>
      <c r="H2420" t="str">
        <f>H2419</f>
        <v>Heldannic</v>
      </c>
      <c r="I2420" t="s">
        <v>46</v>
      </c>
      <c r="J2420">
        <v>30</v>
      </c>
      <c r="P2420" t="str">
        <f t="shared" ref="P2420:P2425" si="347">P2419</f>
        <v>Ostland</v>
      </c>
      <c r="Q2420" t="str">
        <f t="shared" ref="Q2420:Q2425" si="348">P2420</f>
        <v>Ostland</v>
      </c>
      <c r="R2420" t="str">
        <f t="shared" si="346"/>
        <v>Ostland</v>
      </c>
      <c r="S2420" t="s">
        <v>11427</v>
      </c>
      <c r="T2420" t="s">
        <v>11428</v>
      </c>
      <c r="U2420" t="s">
        <v>49</v>
      </c>
      <c r="Y2420" t="s">
        <v>134</v>
      </c>
      <c r="Z2420" t="s">
        <v>63</v>
      </c>
      <c r="AA2420" t="s">
        <v>63</v>
      </c>
      <c r="AB2420" t="s">
        <v>2604</v>
      </c>
      <c r="AD2420">
        <v>12</v>
      </c>
      <c r="AE2420">
        <v>18</v>
      </c>
      <c r="AF2420">
        <v>13</v>
      </c>
      <c r="AG2420">
        <v>16</v>
      </c>
      <c r="AH2420">
        <v>16</v>
      </c>
      <c r="AI2420">
        <v>12</v>
      </c>
      <c r="AK2420">
        <f t="shared" si="340"/>
        <v>87</v>
      </c>
    </row>
    <row r="2421" spans="1:37" x14ac:dyDescent="0.25">
      <c r="A2421" t="s">
        <v>11429</v>
      </c>
      <c r="B2421" t="s">
        <v>11430</v>
      </c>
      <c r="G2421" t="s">
        <v>11431</v>
      </c>
      <c r="H2421" t="str">
        <f>H2420</f>
        <v>Heldannic</v>
      </c>
      <c r="I2421" t="s">
        <v>73</v>
      </c>
      <c r="J2421">
        <v>18</v>
      </c>
      <c r="P2421" t="str">
        <f t="shared" si="347"/>
        <v>Ostland</v>
      </c>
      <c r="Q2421" t="str">
        <f t="shared" si="348"/>
        <v>Ostland</v>
      </c>
      <c r="R2421" t="str">
        <f t="shared" si="346"/>
        <v>Ostland</v>
      </c>
      <c r="S2421" t="s">
        <v>11432</v>
      </c>
      <c r="U2421" t="s">
        <v>49</v>
      </c>
      <c r="AK2421">
        <f t="shared" si="340"/>
        <v>0</v>
      </c>
    </row>
    <row r="2422" spans="1:37" x14ac:dyDescent="0.25">
      <c r="A2422" t="s">
        <v>11433</v>
      </c>
      <c r="G2422" t="s">
        <v>11431</v>
      </c>
      <c r="H2422" t="s">
        <v>2318</v>
      </c>
      <c r="I2422" t="s">
        <v>2318</v>
      </c>
      <c r="J2422">
        <v>12</v>
      </c>
      <c r="P2422" t="str">
        <f t="shared" si="347"/>
        <v>Ostland</v>
      </c>
      <c r="Q2422" t="str">
        <f t="shared" si="348"/>
        <v>Ostland</v>
      </c>
      <c r="R2422" t="str">
        <f t="shared" ref="R2422:R2428" si="349">Q2422</f>
        <v>Ostland</v>
      </c>
      <c r="Y2422" t="s">
        <v>11437</v>
      </c>
      <c r="Z2422" t="s">
        <v>64</v>
      </c>
      <c r="AA2422" t="s">
        <v>64</v>
      </c>
      <c r="AB2422" t="s">
        <v>552</v>
      </c>
      <c r="AC2422" t="s">
        <v>57</v>
      </c>
      <c r="AE2422">
        <v>15</v>
      </c>
      <c r="AK2422">
        <f t="shared" si="340"/>
        <v>15</v>
      </c>
    </row>
    <row r="2423" spans="1:37" x14ac:dyDescent="0.25">
      <c r="A2423" t="s">
        <v>11434</v>
      </c>
      <c r="G2423" t="s">
        <v>11431</v>
      </c>
      <c r="H2423" t="s">
        <v>2318</v>
      </c>
      <c r="I2423" t="s">
        <v>2318</v>
      </c>
      <c r="J2423">
        <v>12</v>
      </c>
      <c r="P2423" t="str">
        <f t="shared" si="347"/>
        <v>Ostland</v>
      </c>
      <c r="Q2423" t="str">
        <f t="shared" si="348"/>
        <v>Ostland</v>
      </c>
      <c r="R2423" t="str">
        <f t="shared" si="349"/>
        <v>Ostland</v>
      </c>
      <c r="Y2423" t="s">
        <v>11437</v>
      </c>
      <c r="Z2423" t="s">
        <v>64</v>
      </c>
      <c r="AA2423" t="s">
        <v>64</v>
      </c>
      <c r="AB2423" t="s">
        <v>552</v>
      </c>
      <c r="AC2423" t="s">
        <v>57</v>
      </c>
      <c r="AE2423">
        <v>15</v>
      </c>
      <c r="AK2423">
        <f t="shared" si="340"/>
        <v>15</v>
      </c>
    </row>
    <row r="2424" spans="1:37" x14ac:dyDescent="0.25">
      <c r="A2424" t="s">
        <v>11435</v>
      </c>
      <c r="G2424" t="s">
        <v>11431</v>
      </c>
      <c r="H2424" t="s">
        <v>2318</v>
      </c>
      <c r="I2424" t="s">
        <v>2318</v>
      </c>
      <c r="J2424">
        <v>12</v>
      </c>
      <c r="P2424" t="str">
        <f t="shared" si="347"/>
        <v>Ostland</v>
      </c>
      <c r="Q2424" t="str">
        <f t="shared" si="348"/>
        <v>Ostland</v>
      </c>
      <c r="R2424" t="str">
        <f t="shared" si="349"/>
        <v>Ostland</v>
      </c>
      <c r="Y2424" t="s">
        <v>11437</v>
      </c>
      <c r="Z2424" t="s">
        <v>64</v>
      </c>
      <c r="AA2424" t="s">
        <v>64</v>
      </c>
      <c r="AB2424" t="s">
        <v>552</v>
      </c>
      <c r="AC2424" t="s">
        <v>57</v>
      </c>
      <c r="AE2424">
        <v>15</v>
      </c>
      <c r="AK2424">
        <f t="shared" si="340"/>
        <v>15</v>
      </c>
    </row>
    <row r="2425" spans="1:37" x14ac:dyDescent="0.25">
      <c r="A2425" t="s">
        <v>11436</v>
      </c>
      <c r="G2425" t="s">
        <v>11431</v>
      </c>
      <c r="H2425" t="s">
        <v>2318</v>
      </c>
      <c r="I2425" t="s">
        <v>2318</v>
      </c>
      <c r="J2425">
        <v>12</v>
      </c>
      <c r="P2425" t="str">
        <f t="shared" si="347"/>
        <v>Ostland</v>
      </c>
      <c r="Q2425" t="str">
        <f t="shared" si="348"/>
        <v>Ostland</v>
      </c>
      <c r="R2425" t="str">
        <f t="shared" si="349"/>
        <v>Ostland</v>
      </c>
      <c r="Y2425" t="s">
        <v>11437</v>
      </c>
      <c r="Z2425" t="s">
        <v>64</v>
      </c>
      <c r="AA2425" t="s">
        <v>64</v>
      </c>
      <c r="AB2425" t="s">
        <v>552</v>
      </c>
      <c r="AC2425" t="s">
        <v>57</v>
      </c>
      <c r="AE2425">
        <v>15</v>
      </c>
      <c r="AK2425">
        <f t="shared" si="340"/>
        <v>15</v>
      </c>
    </row>
    <row r="2426" spans="1:37" x14ac:dyDescent="0.25">
      <c r="A2426" t="s">
        <v>11441</v>
      </c>
      <c r="B2426" t="s">
        <v>11442</v>
      </c>
      <c r="G2426" t="s">
        <v>11443</v>
      </c>
      <c r="H2426" t="s">
        <v>1157</v>
      </c>
      <c r="P2426" t="s">
        <v>11444</v>
      </c>
      <c r="Q2426" t="s">
        <v>11359</v>
      </c>
      <c r="R2426" t="str">
        <f t="shared" si="349"/>
        <v>Ostmanhaven</v>
      </c>
      <c r="T2426" t="s">
        <v>846</v>
      </c>
      <c r="U2426" t="s">
        <v>49</v>
      </c>
      <c r="AK2426">
        <f t="shared" si="340"/>
        <v>0</v>
      </c>
    </row>
    <row r="2427" spans="1:37" x14ac:dyDescent="0.25">
      <c r="A2427" t="s">
        <v>11447</v>
      </c>
      <c r="C2427" t="s">
        <v>11448</v>
      </c>
      <c r="G2427" t="s">
        <v>11280</v>
      </c>
      <c r="H2427" t="s">
        <v>1157</v>
      </c>
      <c r="I2427" t="s">
        <v>73</v>
      </c>
      <c r="J2427">
        <v>28</v>
      </c>
      <c r="P2427" t="s">
        <v>11281</v>
      </c>
      <c r="Q2427" t="str">
        <f>P2427</f>
        <v>Zeaburg</v>
      </c>
      <c r="R2427" t="str">
        <f t="shared" si="349"/>
        <v>Zeaburg</v>
      </c>
      <c r="S2427" t="s">
        <v>11449</v>
      </c>
      <c r="U2427" t="s">
        <v>49</v>
      </c>
      <c r="V2427" t="s">
        <v>155</v>
      </c>
      <c r="Y2427" t="s">
        <v>552</v>
      </c>
      <c r="Z2427" t="s">
        <v>63</v>
      </c>
      <c r="AA2427" t="s">
        <v>63</v>
      </c>
      <c r="AB2427" t="s">
        <v>2604</v>
      </c>
      <c r="AD2427">
        <v>15</v>
      </c>
      <c r="AE2427">
        <v>12</v>
      </c>
      <c r="AF2427">
        <v>11</v>
      </c>
      <c r="AG2427">
        <v>15</v>
      </c>
      <c r="AH2427">
        <v>18</v>
      </c>
      <c r="AI2427">
        <v>17</v>
      </c>
      <c r="AJ2427" t="s">
        <v>11450</v>
      </c>
      <c r="AK2427">
        <f t="shared" si="340"/>
        <v>88</v>
      </c>
    </row>
    <row r="2428" spans="1:37" x14ac:dyDescent="0.25">
      <c r="A2428" t="s">
        <v>11451</v>
      </c>
      <c r="B2428" t="str">
        <f>A2428</f>
        <v>Charlie</v>
      </c>
      <c r="C2428" t="s">
        <v>11452</v>
      </c>
      <c r="G2428" t="s">
        <v>11280</v>
      </c>
      <c r="H2428" t="s">
        <v>5377</v>
      </c>
      <c r="I2428" t="str">
        <f>H2428</f>
        <v>Troll</v>
      </c>
      <c r="J2428">
        <v>0</v>
      </c>
      <c r="Q2428" t="str">
        <f>Q2427</f>
        <v>Zeaburg</v>
      </c>
      <c r="R2428" t="str">
        <f t="shared" si="349"/>
        <v>Zeaburg</v>
      </c>
      <c r="U2428" t="s">
        <v>49</v>
      </c>
      <c r="AK2428">
        <f t="shared" si="340"/>
        <v>0</v>
      </c>
    </row>
    <row r="2429" spans="1:37" x14ac:dyDescent="0.25">
      <c r="A2429" t="s">
        <v>11385</v>
      </c>
      <c r="B2429" t="s">
        <v>11453</v>
      </c>
      <c r="C2429" t="s">
        <v>11455</v>
      </c>
      <c r="D2429" t="s">
        <v>11456</v>
      </c>
      <c r="G2429" t="s">
        <v>11454</v>
      </c>
      <c r="H2429" t="str">
        <f>H2427</f>
        <v>Heldannic</v>
      </c>
      <c r="I2429" t="s">
        <v>163</v>
      </c>
      <c r="J2429">
        <v>8</v>
      </c>
      <c r="P2429" t="s">
        <v>11353</v>
      </c>
      <c r="Q2429" t="str">
        <f>Q2428</f>
        <v>Zeaburg</v>
      </c>
      <c r="R2429" t="str">
        <f>R2428</f>
        <v>Zeaburg</v>
      </c>
      <c r="S2429" t="s">
        <v>11457</v>
      </c>
      <c r="U2429" t="s">
        <v>130</v>
      </c>
      <c r="V2429" t="s">
        <v>1371</v>
      </c>
      <c r="W2429" t="s">
        <v>132</v>
      </c>
      <c r="Y2429" t="s">
        <v>4372</v>
      </c>
      <c r="Z2429" t="s">
        <v>64</v>
      </c>
      <c r="AA2429" t="s">
        <v>64</v>
      </c>
      <c r="AB2429" t="s">
        <v>2604</v>
      </c>
      <c r="AC2429" t="s">
        <v>109</v>
      </c>
      <c r="AD2429">
        <v>13</v>
      </c>
      <c r="AE2429">
        <v>16</v>
      </c>
      <c r="AF2429">
        <v>18</v>
      </c>
      <c r="AG2429">
        <v>11</v>
      </c>
      <c r="AH2429">
        <v>10</v>
      </c>
      <c r="AI2429">
        <v>17</v>
      </c>
      <c r="AJ2429" t="s">
        <v>2484</v>
      </c>
      <c r="AK2429">
        <f t="shared" si="340"/>
        <v>85</v>
      </c>
    </row>
    <row r="2430" spans="1:37" x14ac:dyDescent="0.25">
      <c r="A2430" t="s">
        <v>11446</v>
      </c>
      <c r="B2430" t="s">
        <v>11458</v>
      </c>
      <c r="G2430" t="s">
        <v>11460</v>
      </c>
      <c r="H2430" t="str">
        <f t="shared" ref="H2430:H2437" si="350">H2429</f>
        <v>Heldannic</v>
      </c>
      <c r="I2430" t="s">
        <v>89</v>
      </c>
      <c r="J2430">
        <v>0</v>
      </c>
      <c r="P2430" t="s">
        <v>11281</v>
      </c>
      <c r="Q2430" t="s">
        <v>11281</v>
      </c>
      <c r="R2430" t="s">
        <v>11281</v>
      </c>
      <c r="S2430" t="s">
        <v>11461</v>
      </c>
      <c r="U2430" t="s">
        <v>49</v>
      </c>
      <c r="V2430" t="s">
        <v>5946</v>
      </c>
      <c r="Y2430" t="s">
        <v>134</v>
      </c>
      <c r="Z2430" t="s">
        <v>64</v>
      </c>
      <c r="AA2430" t="s">
        <v>64</v>
      </c>
      <c r="AB2430" t="s">
        <v>2604</v>
      </c>
      <c r="AC2430" t="s">
        <v>204</v>
      </c>
      <c r="AD2430">
        <v>13</v>
      </c>
      <c r="AE2430">
        <v>15</v>
      </c>
      <c r="AF2430">
        <v>10</v>
      </c>
      <c r="AG2430">
        <v>9</v>
      </c>
      <c r="AH2430">
        <v>13</v>
      </c>
      <c r="AI2430">
        <v>15</v>
      </c>
      <c r="AK2430">
        <f t="shared" si="340"/>
        <v>75</v>
      </c>
    </row>
    <row r="2431" spans="1:37" x14ac:dyDescent="0.25">
      <c r="A2431" t="str">
        <f>A2430</f>
        <v>Hordson</v>
      </c>
      <c r="B2431" t="s">
        <v>11459</v>
      </c>
      <c r="G2431" t="s">
        <v>3101</v>
      </c>
      <c r="H2431" t="str">
        <f t="shared" si="350"/>
        <v>Heldannic</v>
      </c>
      <c r="I2431" t="s">
        <v>89</v>
      </c>
      <c r="J2431">
        <v>0</v>
      </c>
      <c r="P2431" t="s">
        <v>11281</v>
      </c>
      <c r="Q2431" t="s">
        <v>11281</v>
      </c>
      <c r="R2431" t="s">
        <v>11281</v>
      </c>
      <c r="S2431" t="s">
        <v>11461</v>
      </c>
      <c r="U2431" t="s">
        <v>49</v>
      </c>
      <c r="V2431" t="s">
        <v>6939</v>
      </c>
      <c r="Y2431" t="str">
        <f>Y2430</f>
        <v>Blonde</v>
      </c>
      <c r="Z2431" t="s">
        <v>64</v>
      </c>
      <c r="AA2431" t="s">
        <v>64</v>
      </c>
      <c r="AB2431" t="s">
        <v>2604</v>
      </c>
      <c r="AC2431" t="s">
        <v>109</v>
      </c>
      <c r="AD2431">
        <v>16</v>
      </c>
      <c r="AE2431">
        <v>13</v>
      </c>
      <c r="AF2431">
        <v>9</v>
      </c>
      <c r="AG2431">
        <v>15</v>
      </c>
      <c r="AH2431">
        <v>16</v>
      </c>
      <c r="AI2431">
        <v>15</v>
      </c>
      <c r="AK2431">
        <f t="shared" si="340"/>
        <v>84</v>
      </c>
    </row>
    <row r="2432" spans="1:37" x14ac:dyDescent="0.25">
      <c r="A2432" t="s">
        <v>11462</v>
      </c>
      <c r="B2432" t="s">
        <v>11463</v>
      </c>
      <c r="G2432" t="s">
        <v>11467</v>
      </c>
      <c r="H2432" t="str">
        <f t="shared" si="350"/>
        <v>Heldannic</v>
      </c>
      <c r="P2432" t="s">
        <v>2969</v>
      </c>
      <c r="Q2432" t="str">
        <f t="shared" ref="Q2432:R2434" si="351">P2432</f>
        <v>Ostland</v>
      </c>
      <c r="R2432" t="str">
        <f t="shared" si="351"/>
        <v>Ostland</v>
      </c>
      <c r="T2432" t="s">
        <v>655</v>
      </c>
      <c r="U2432" t="s">
        <v>49</v>
      </c>
      <c r="AK2432">
        <f t="shared" si="340"/>
        <v>0</v>
      </c>
    </row>
    <row r="2433" spans="1:37" x14ac:dyDescent="0.25">
      <c r="A2433" t="str">
        <f>A2432</f>
        <v>Jansen</v>
      </c>
      <c r="B2433" t="s">
        <v>11464</v>
      </c>
      <c r="G2433" t="str">
        <f>G2432</f>
        <v>AC1010 p. 165</v>
      </c>
      <c r="H2433" t="str">
        <f t="shared" si="350"/>
        <v>Heldannic</v>
      </c>
      <c r="P2433" t="s">
        <v>2969</v>
      </c>
      <c r="Q2433" t="str">
        <f t="shared" si="351"/>
        <v>Ostland</v>
      </c>
      <c r="R2433" t="str">
        <f t="shared" si="351"/>
        <v>Ostland</v>
      </c>
      <c r="T2433" t="s">
        <v>655</v>
      </c>
      <c r="U2433" t="s">
        <v>49</v>
      </c>
      <c r="AK2433">
        <f t="shared" si="340"/>
        <v>0</v>
      </c>
    </row>
    <row r="2434" spans="1:37" x14ac:dyDescent="0.25">
      <c r="A2434" t="s">
        <v>11465</v>
      </c>
      <c r="B2434" t="s">
        <v>11466</v>
      </c>
      <c r="G2434" t="s">
        <v>11468</v>
      </c>
      <c r="H2434" t="str">
        <f t="shared" si="350"/>
        <v>Heldannic</v>
      </c>
      <c r="I2434" t="s">
        <v>73</v>
      </c>
      <c r="P2434" t="s">
        <v>2969</v>
      </c>
      <c r="Q2434" t="str">
        <f t="shared" si="351"/>
        <v>Ostland</v>
      </c>
      <c r="R2434" t="str">
        <f t="shared" si="351"/>
        <v>Ostland</v>
      </c>
      <c r="T2434" t="s">
        <v>2930</v>
      </c>
      <c r="U2434" t="s">
        <v>49</v>
      </c>
      <c r="AK2434">
        <f t="shared" si="340"/>
        <v>0</v>
      </c>
    </row>
    <row r="2435" spans="1:37" x14ac:dyDescent="0.25">
      <c r="A2435" t="s">
        <v>11486</v>
      </c>
      <c r="C2435" t="s">
        <v>11487</v>
      </c>
      <c r="G2435" t="s">
        <v>11488</v>
      </c>
      <c r="H2435" t="str">
        <f t="shared" si="350"/>
        <v>Heldannic</v>
      </c>
      <c r="I2435" t="s">
        <v>73</v>
      </c>
      <c r="P2435" t="str">
        <f>P2434</f>
        <v>Ostland</v>
      </c>
      <c r="Q2435" t="s">
        <v>11281</v>
      </c>
      <c r="R2435" t="str">
        <f t="shared" ref="R2435:R2442" si="352">Q2435</f>
        <v>Zeaburg</v>
      </c>
      <c r="S2435" t="s">
        <v>11489</v>
      </c>
      <c r="T2435" t="s">
        <v>307</v>
      </c>
      <c r="U2435" t="s">
        <v>49</v>
      </c>
      <c r="AK2435">
        <f t="shared" ref="AK2435:AK2498" si="353">AD2435+AE2435+AF2435+AG2435+AH2435+AI2435</f>
        <v>0</v>
      </c>
    </row>
    <row r="2436" spans="1:37" x14ac:dyDescent="0.25">
      <c r="A2436" t="s">
        <v>11490</v>
      </c>
      <c r="B2436" t="s">
        <v>11491</v>
      </c>
      <c r="G2436" t="s">
        <v>11492</v>
      </c>
      <c r="H2436" t="str">
        <f t="shared" si="350"/>
        <v>Heldannic</v>
      </c>
      <c r="I2436" t="s">
        <v>163</v>
      </c>
      <c r="P2436" t="str">
        <f>P2435</f>
        <v>Ostland</v>
      </c>
      <c r="Q2436" t="str">
        <f>P2436</f>
        <v>Ostland</v>
      </c>
      <c r="R2436" t="str">
        <f t="shared" si="352"/>
        <v>Ostland</v>
      </c>
      <c r="T2436" t="s">
        <v>11493</v>
      </c>
      <c r="U2436" t="s">
        <v>130</v>
      </c>
      <c r="Z2436" t="s">
        <v>64</v>
      </c>
      <c r="AA2436" t="s">
        <v>64</v>
      </c>
      <c r="AB2436" t="s">
        <v>2604</v>
      </c>
      <c r="AJ2436" t="s">
        <v>2484</v>
      </c>
      <c r="AK2436">
        <f t="shared" si="353"/>
        <v>0</v>
      </c>
    </row>
    <row r="2437" spans="1:37" x14ac:dyDescent="0.25">
      <c r="A2437" t="s">
        <v>11494</v>
      </c>
      <c r="C2437" t="s">
        <v>11495</v>
      </c>
      <c r="G2437" t="s">
        <v>11488</v>
      </c>
      <c r="H2437" t="str">
        <f t="shared" si="350"/>
        <v>Heldannic</v>
      </c>
      <c r="I2437" t="s">
        <v>73</v>
      </c>
      <c r="P2437" t="str">
        <f>P2436</f>
        <v>Ostland</v>
      </c>
      <c r="Q2437" t="s">
        <v>11281</v>
      </c>
      <c r="R2437" t="str">
        <f t="shared" si="352"/>
        <v>Zeaburg</v>
      </c>
      <c r="S2437" t="s">
        <v>11496</v>
      </c>
      <c r="T2437" t="s">
        <v>307</v>
      </c>
      <c r="U2437" t="s">
        <v>49</v>
      </c>
      <c r="AK2437">
        <f t="shared" si="353"/>
        <v>0</v>
      </c>
    </row>
    <row r="2438" spans="1:37" x14ac:dyDescent="0.25">
      <c r="A2438" t="s">
        <v>11499</v>
      </c>
      <c r="B2438" t="s">
        <v>11500</v>
      </c>
      <c r="G2438" t="s">
        <v>4797</v>
      </c>
      <c r="P2438" t="s">
        <v>11497</v>
      </c>
      <c r="Q2438" t="str">
        <f t="shared" ref="Q2438:Q2445" si="354">P2438</f>
        <v>Annwn</v>
      </c>
      <c r="R2438" t="str">
        <f t="shared" si="352"/>
        <v>Annwn</v>
      </c>
      <c r="S2438" t="s">
        <v>11501</v>
      </c>
      <c r="U2438" t="s">
        <v>49</v>
      </c>
      <c r="AK2438">
        <f t="shared" si="353"/>
        <v>0</v>
      </c>
    </row>
    <row r="2439" spans="1:37" x14ac:dyDescent="0.25">
      <c r="A2439" t="s">
        <v>11507</v>
      </c>
      <c r="G2439" t="s">
        <v>11508</v>
      </c>
      <c r="H2439" t="s">
        <v>4361</v>
      </c>
      <c r="I2439" t="str">
        <f t="shared" ref="I2439:I2447" si="355">H2439</f>
        <v>Shadow Elf</v>
      </c>
      <c r="P2439" t="s">
        <v>11505</v>
      </c>
      <c r="Q2439" t="str">
        <f t="shared" si="354"/>
        <v>City of Stars</v>
      </c>
      <c r="R2439" t="str">
        <f t="shared" si="352"/>
        <v>City of Stars</v>
      </c>
      <c r="S2439" t="s">
        <v>11509</v>
      </c>
      <c r="T2439" t="s">
        <v>307</v>
      </c>
      <c r="U2439" t="s">
        <v>49</v>
      </c>
      <c r="Z2439" t="s">
        <v>64</v>
      </c>
      <c r="AA2439" t="s">
        <v>64</v>
      </c>
      <c r="AB2439" t="s">
        <v>108</v>
      </c>
      <c r="AJ2439" t="s">
        <v>11537</v>
      </c>
      <c r="AK2439">
        <f t="shared" si="353"/>
        <v>0</v>
      </c>
    </row>
    <row r="2440" spans="1:37" x14ac:dyDescent="0.25">
      <c r="A2440" t="s">
        <v>11517</v>
      </c>
      <c r="G2440" t="s">
        <v>11518</v>
      </c>
      <c r="H2440" t="s">
        <v>4361</v>
      </c>
      <c r="I2440" t="str">
        <f t="shared" si="355"/>
        <v>Shadow Elf</v>
      </c>
      <c r="P2440" t="s">
        <v>11512</v>
      </c>
      <c r="Q2440" t="str">
        <f t="shared" si="354"/>
        <v>Alfmyr</v>
      </c>
      <c r="R2440" t="str">
        <f t="shared" si="352"/>
        <v>Alfmyr</v>
      </c>
      <c r="T2440" t="s">
        <v>3077</v>
      </c>
      <c r="U2440" t="s">
        <v>49</v>
      </c>
      <c r="Z2440" t="s">
        <v>64</v>
      </c>
      <c r="AA2440" t="s">
        <v>64</v>
      </c>
      <c r="AB2440" t="s">
        <v>108</v>
      </c>
      <c r="AJ2440" t="s">
        <v>11537</v>
      </c>
      <c r="AK2440">
        <f t="shared" si="353"/>
        <v>0</v>
      </c>
    </row>
    <row r="2441" spans="1:37" x14ac:dyDescent="0.25">
      <c r="A2441" t="s">
        <v>11523</v>
      </c>
      <c r="G2441" t="str">
        <f>G2439</f>
        <v>Gaz 13 Players p. 7</v>
      </c>
      <c r="H2441" t="s">
        <v>4361</v>
      </c>
      <c r="I2441" t="str">
        <f t="shared" si="355"/>
        <v>Shadow Elf</v>
      </c>
      <c r="P2441" t="s">
        <v>11521</v>
      </c>
      <c r="Q2441" t="str">
        <f t="shared" si="354"/>
        <v>Losetrel</v>
      </c>
      <c r="R2441" t="str">
        <f t="shared" si="352"/>
        <v>Losetrel</v>
      </c>
      <c r="U2441" t="s">
        <v>49</v>
      </c>
      <c r="Z2441" t="s">
        <v>64</v>
      </c>
      <c r="AA2441" t="s">
        <v>64</v>
      </c>
      <c r="AB2441" t="s">
        <v>108</v>
      </c>
      <c r="AJ2441" t="s">
        <v>11537</v>
      </c>
      <c r="AK2441">
        <f t="shared" si="353"/>
        <v>0</v>
      </c>
    </row>
    <row r="2442" spans="1:37" x14ac:dyDescent="0.25">
      <c r="A2442" t="s">
        <v>11524</v>
      </c>
      <c r="G2442" t="str">
        <f>G2441</f>
        <v>Gaz 13 Players p. 7</v>
      </c>
      <c r="H2442" t="s">
        <v>4361</v>
      </c>
      <c r="I2442" t="str">
        <f t="shared" si="355"/>
        <v>Shadow Elf</v>
      </c>
      <c r="P2442" t="s">
        <v>11521</v>
      </c>
      <c r="Q2442" t="str">
        <f t="shared" si="354"/>
        <v>Losetrel</v>
      </c>
      <c r="R2442" t="str">
        <f t="shared" si="352"/>
        <v>Losetrel</v>
      </c>
      <c r="U2442" t="s">
        <v>130</v>
      </c>
      <c r="V2442" t="s">
        <v>11525</v>
      </c>
      <c r="Z2442" t="s">
        <v>64</v>
      </c>
      <c r="AA2442" t="s">
        <v>64</v>
      </c>
      <c r="AB2442" t="s">
        <v>108</v>
      </c>
      <c r="AJ2442" t="s">
        <v>11537</v>
      </c>
      <c r="AK2442">
        <f t="shared" si="353"/>
        <v>0</v>
      </c>
    </row>
    <row r="2443" spans="1:37" x14ac:dyDescent="0.25">
      <c r="A2443" t="s">
        <v>11526</v>
      </c>
      <c r="G2443" t="s">
        <v>11531</v>
      </c>
      <c r="H2443" t="s">
        <v>4361</v>
      </c>
      <c r="I2443" t="str">
        <f t="shared" si="355"/>
        <v>Shadow Elf</v>
      </c>
      <c r="J2443">
        <v>1</v>
      </c>
      <c r="P2443" t="s">
        <v>11521</v>
      </c>
      <c r="Q2443" t="str">
        <f t="shared" si="354"/>
        <v>Losetrel</v>
      </c>
      <c r="R2443" t="str">
        <f>Q2443</f>
        <v>Losetrel</v>
      </c>
      <c r="T2443" t="s">
        <v>655</v>
      </c>
      <c r="U2443" t="s">
        <v>49</v>
      </c>
      <c r="Z2443" t="s">
        <v>64</v>
      </c>
      <c r="AA2443" t="s">
        <v>64</v>
      </c>
      <c r="AB2443" t="s">
        <v>108</v>
      </c>
      <c r="AD2443">
        <v>13</v>
      </c>
      <c r="AE2443">
        <v>16</v>
      </c>
      <c r="AF2443">
        <v>9</v>
      </c>
      <c r="AG2443">
        <v>9</v>
      </c>
      <c r="AH2443">
        <v>11</v>
      </c>
      <c r="AI2443">
        <v>10</v>
      </c>
      <c r="AJ2443" t="s">
        <v>11537</v>
      </c>
      <c r="AK2443">
        <f t="shared" si="353"/>
        <v>68</v>
      </c>
    </row>
    <row r="2444" spans="1:37" x14ac:dyDescent="0.25">
      <c r="A2444" t="s">
        <v>11527</v>
      </c>
      <c r="C2444" t="s">
        <v>11528</v>
      </c>
      <c r="G2444" t="s">
        <v>11532</v>
      </c>
      <c r="H2444" t="s">
        <v>4361</v>
      </c>
      <c r="I2444" t="str">
        <f t="shared" si="355"/>
        <v>Shadow Elf</v>
      </c>
      <c r="J2444">
        <v>7</v>
      </c>
      <c r="P2444" t="s">
        <v>11521</v>
      </c>
      <c r="Q2444" t="str">
        <f t="shared" si="354"/>
        <v>Losetrel</v>
      </c>
      <c r="R2444" t="str">
        <f>Q2444</f>
        <v>Losetrel</v>
      </c>
      <c r="T2444" t="s">
        <v>11536</v>
      </c>
      <c r="U2444" t="s">
        <v>49</v>
      </c>
      <c r="V2444" t="s">
        <v>11539</v>
      </c>
      <c r="W2444" t="s">
        <v>341</v>
      </c>
      <c r="X2444" t="s">
        <v>11538</v>
      </c>
      <c r="Y2444" t="s">
        <v>11540</v>
      </c>
      <c r="Z2444" t="s">
        <v>64</v>
      </c>
      <c r="AA2444" t="s">
        <v>64</v>
      </c>
      <c r="AB2444" t="s">
        <v>108</v>
      </c>
      <c r="AD2444">
        <v>11</v>
      </c>
      <c r="AE2444">
        <v>16</v>
      </c>
      <c r="AF2444">
        <v>13</v>
      </c>
      <c r="AG2444">
        <v>18</v>
      </c>
      <c r="AH2444">
        <v>12</v>
      </c>
      <c r="AI2444">
        <v>13</v>
      </c>
      <c r="AJ2444" t="s">
        <v>11537</v>
      </c>
      <c r="AK2444">
        <f t="shared" si="353"/>
        <v>83</v>
      </c>
    </row>
    <row r="2445" spans="1:37" x14ac:dyDescent="0.25">
      <c r="A2445" t="s">
        <v>11529</v>
      </c>
      <c r="G2445" t="s">
        <v>11533</v>
      </c>
      <c r="H2445" t="s">
        <v>4361</v>
      </c>
      <c r="I2445" t="str">
        <f t="shared" si="355"/>
        <v>Shadow Elf</v>
      </c>
      <c r="J2445">
        <v>3</v>
      </c>
      <c r="P2445" t="s">
        <v>11521</v>
      </c>
      <c r="Q2445" t="str">
        <f t="shared" si="354"/>
        <v>Losetrel</v>
      </c>
      <c r="R2445" t="str">
        <f>Q2445</f>
        <v>Losetrel</v>
      </c>
      <c r="T2445" t="str">
        <f>T2444</f>
        <v>spider hunter</v>
      </c>
      <c r="U2445" t="s">
        <v>49</v>
      </c>
      <c r="V2445" t="s">
        <v>11541</v>
      </c>
      <c r="W2445" t="s">
        <v>341</v>
      </c>
      <c r="X2445" t="str">
        <f>X2444</f>
        <v>very slim</v>
      </c>
      <c r="Y2445" t="s">
        <v>11542</v>
      </c>
      <c r="Z2445" t="s">
        <v>64</v>
      </c>
      <c r="AA2445" t="s">
        <v>64</v>
      </c>
      <c r="AB2445" t="s">
        <v>108</v>
      </c>
      <c r="AD2445">
        <v>9</v>
      </c>
      <c r="AE2445">
        <v>14</v>
      </c>
      <c r="AF2445">
        <v>10</v>
      </c>
      <c r="AG2445">
        <v>16</v>
      </c>
      <c r="AH2445">
        <v>13</v>
      </c>
      <c r="AI2445">
        <v>10</v>
      </c>
      <c r="AJ2445" t="s">
        <v>11537</v>
      </c>
      <c r="AK2445">
        <f t="shared" si="353"/>
        <v>72</v>
      </c>
    </row>
    <row r="2446" spans="1:37" x14ac:dyDescent="0.25">
      <c r="A2446" t="s">
        <v>11530</v>
      </c>
      <c r="G2446" t="s">
        <v>11535</v>
      </c>
      <c r="H2446" t="s">
        <v>4361</v>
      </c>
      <c r="I2446" t="str">
        <f t="shared" si="355"/>
        <v>Shadow Elf</v>
      </c>
      <c r="J2446">
        <v>4</v>
      </c>
      <c r="P2446" t="s">
        <v>11521</v>
      </c>
      <c r="Q2446" t="str">
        <f t="shared" ref="Q2446:R2453" si="356">P2446</f>
        <v>Losetrel</v>
      </c>
      <c r="R2446" t="str">
        <f t="shared" si="356"/>
        <v>Losetrel</v>
      </c>
      <c r="U2446" t="s">
        <v>49</v>
      </c>
      <c r="Z2446" t="s">
        <v>64</v>
      </c>
      <c r="AA2446" t="s">
        <v>64</v>
      </c>
      <c r="AB2446" t="s">
        <v>108</v>
      </c>
      <c r="AJ2446" t="s">
        <v>11537</v>
      </c>
      <c r="AK2446">
        <f t="shared" si="353"/>
        <v>0</v>
      </c>
    </row>
    <row r="2447" spans="1:37" x14ac:dyDescent="0.25">
      <c r="A2447" t="s">
        <v>11547</v>
      </c>
      <c r="G2447" t="str">
        <f>G2442</f>
        <v>Gaz 13 Players p. 7</v>
      </c>
      <c r="H2447" t="s">
        <v>4361</v>
      </c>
      <c r="I2447" t="str">
        <f t="shared" si="355"/>
        <v>Shadow Elf</v>
      </c>
      <c r="P2447" t="s">
        <v>11545</v>
      </c>
      <c r="Q2447" t="str">
        <f t="shared" si="356"/>
        <v>New Grunland</v>
      </c>
      <c r="R2447" t="str">
        <f t="shared" si="356"/>
        <v>New Grunland</v>
      </c>
      <c r="T2447" t="s">
        <v>2824</v>
      </c>
      <c r="U2447" t="s">
        <v>49</v>
      </c>
      <c r="Z2447" t="s">
        <v>64</v>
      </c>
      <c r="AA2447" t="s">
        <v>64</v>
      </c>
      <c r="AB2447" t="s">
        <v>108</v>
      </c>
      <c r="AJ2447" t="s">
        <v>11537</v>
      </c>
      <c r="AK2447">
        <f t="shared" si="353"/>
        <v>0</v>
      </c>
    </row>
    <row r="2448" spans="1:37" x14ac:dyDescent="0.25">
      <c r="A2448" t="s">
        <v>11552</v>
      </c>
      <c r="B2448" t="s">
        <v>11553</v>
      </c>
      <c r="G2448" t="s">
        <v>11549</v>
      </c>
      <c r="H2448" t="str">
        <f>H2447</f>
        <v>Shadow Elf</v>
      </c>
      <c r="I2448" t="s">
        <v>11550</v>
      </c>
      <c r="J2448">
        <v>21</v>
      </c>
      <c r="L2448" t="s">
        <v>1787</v>
      </c>
      <c r="M2448">
        <v>21</v>
      </c>
      <c r="P2448" t="s">
        <v>11505</v>
      </c>
      <c r="Q2448" t="str">
        <f t="shared" si="356"/>
        <v>City of Stars</v>
      </c>
      <c r="R2448" t="str">
        <f t="shared" si="356"/>
        <v>City of Stars</v>
      </c>
      <c r="S2448" t="s">
        <v>11551</v>
      </c>
      <c r="U2448" t="s">
        <v>130</v>
      </c>
      <c r="V2448" t="s">
        <v>11554</v>
      </c>
      <c r="W2448" t="s">
        <v>718</v>
      </c>
      <c r="Y2448" t="s">
        <v>3044</v>
      </c>
      <c r="Z2448" t="s">
        <v>64</v>
      </c>
      <c r="AA2448" t="s">
        <v>64</v>
      </c>
      <c r="AB2448" t="s">
        <v>108</v>
      </c>
      <c r="AC2448" t="s">
        <v>109</v>
      </c>
      <c r="AD2448">
        <v>9</v>
      </c>
      <c r="AE2448">
        <v>13</v>
      </c>
      <c r="AF2448">
        <v>18</v>
      </c>
      <c r="AG2448">
        <v>13</v>
      </c>
      <c r="AH2448">
        <v>13</v>
      </c>
      <c r="AI2448">
        <v>17</v>
      </c>
      <c r="AJ2448" t="str">
        <f>AJ2447</f>
        <v>Rafiel</v>
      </c>
      <c r="AK2448">
        <f t="shared" si="353"/>
        <v>83</v>
      </c>
    </row>
    <row r="2449" spans="1:37" x14ac:dyDescent="0.25">
      <c r="A2449" t="s">
        <v>11557</v>
      </c>
      <c r="G2449" t="str">
        <f>G2447</f>
        <v>Gaz 13 Players p. 7</v>
      </c>
      <c r="H2449" t="str">
        <f>H2448</f>
        <v>Shadow Elf</v>
      </c>
      <c r="I2449" t="str">
        <f>I2447</f>
        <v>Shadow Elf</v>
      </c>
      <c r="L2449" t="str">
        <f>L2448</f>
        <v>Shaman</v>
      </c>
      <c r="P2449" t="s">
        <v>11505</v>
      </c>
      <c r="Q2449" t="str">
        <f t="shared" si="356"/>
        <v>City of Stars</v>
      </c>
      <c r="R2449" t="str">
        <f t="shared" si="356"/>
        <v>City of Stars</v>
      </c>
      <c r="S2449" t="s">
        <v>11560</v>
      </c>
      <c r="U2449" t="s">
        <v>130</v>
      </c>
      <c r="Z2449" t="s">
        <v>64</v>
      </c>
      <c r="AA2449" t="s">
        <v>64</v>
      </c>
      <c r="AB2449" t="s">
        <v>11563</v>
      </c>
      <c r="AJ2449" t="str">
        <f>AJ2448</f>
        <v>Rafiel</v>
      </c>
      <c r="AK2449">
        <f t="shared" si="353"/>
        <v>0</v>
      </c>
    </row>
    <row r="2450" spans="1:37" x14ac:dyDescent="0.25">
      <c r="A2450" t="s">
        <v>11558</v>
      </c>
      <c r="G2450" t="s">
        <v>11559</v>
      </c>
      <c r="H2450" t="str">
        <f>H2449</f>
        <v>Shadow Elf</v>
      </c>
      <c r="I2450" t="str">
        <f>I2449</f>
        <v>Shadow Elf</v>
      </c>
      <c r="L2450" t="str">
        <f>L2449</f>
        <v>Shaman</v>
      </c>
      <c r="M2450">
        <v>19</v>
      </c>
      <c r="P2450" t="s">
        <v>11505</v>
      </c>
      <c r="Q2450" t="str">
        <f t="shared" si="356"/>
        <v>City of Stars</v>
      </c>
      <c r="R2450" t="str">
        <f t="shared" si="356"/>
        <v>City of Stars</v>
      </c>
      <c r="S2450" t="s">
        <v>11561</v>
      </c>
      <c r="U2450" t="s">
        <v>49</v>
      </c>
      <c r="Z2450" t="s">
        <v>64</v>
      </c>
      <c r="AA2450" t="s">
        <v>64</v>
      </c>
      <c r="AB2450" t="s">
        <v>108</v>
      </c>
      <c r="AJ2450" t="str">
        <f>AJ2449</f>
        <v>Rafiel</v>
      </c>
      <c r="AK2450">
        <f t="shared" si="353"/>
        <v>0</v>
      </c>
    </row>
    <row r="2451" spans="1:37" x14ac:dyDescent="0.25">
      <c r="A2451" t="s">
        <v>11565</v>
      </c>
      <c r="B2451" t="s">
        <v>11566</v>
      </c>
      <c r="G2451" t="s">
        <v>11567</v>
      </c>
      <c r="H2451" t="str">
        <f>H2450</f>
        <v>Shadow Elf</v>
      </c>
      <c r="I2451" t="str">
        <f>I2450</f>
        <v>Shadow Elf</v>
      </c>
      <c r="J2451">
        <v>10</v>
      </c>
      <c r="K2451" t="s">
        <v>10747</v>
      </c>
      <c r="P2451" t="s">
        <v>11505</v>
      </c>
      <c r="Q2451" t="str">
        <f t="shared" si="356"/>
        <v>City of Stars</v>
      </c>
      <c r="R2451" t="str">
        <f t="shared" si="356"/>
        <v>City of Stars</v>
      </c>
      <c r="S2451" t="s">
        <v>11568</v>
      </c>
      <c r="U2451" t="s">
        <v>49</v>
      </c>
      <c r="V2451" t="s">
        <v>11569</v>
      </c>
      <c r="W2451" t="s">
        <v>703</v>
      </c>
      <c r="X2451" t="s">
        <v>9453</v>
      </c>
      <c r="Y2451" t="s">
        <v>552</v>
      </c>
      <c r="Z2451" t="s">
        <v>64</v>
      </c>
      <c r="AA2451" t="s">
        <v>64</v>
      </c>
      <c r="AB2451" t="s">
        <v>108</v>
      </c>
      <c r="AC2451" t="s">
        <v>465</v>
      </c>
      <c r="AD2451">
        <v>17</v>
      </c>
      <c r="AE2451">
        <v>18</v>
      </c>
      <c r="AF2451">
        <v>12</v>
      </c>
      <c r="AG2451">
        <v>13</v>
      </c>
      <c r="AH2451">
        <v>16</v>
      </c>
      <c r="AI2451">
        <v>16</v>
      </c>
      <c r="AJ2451" t="str">
        <f>AJ2450</f>
        <v>Rafiel</v>
      </c>
      <c r="AK2451">
        <f t="shared" si="353"/>
        <v>92</v>
      </c>
    </row>
    <row r="2452" spans="1:37" x14ac:dyDescent="0.25">
      <c r="A2452" t="s">
        <v>11570</v>
      </c>
      <c r="B2452" t="str">
        <f>A2452</f>
        <v>Gripper</v>
      </c>
      <c r="G2452" t="s">
        <v>11567</v>
      </c>
      <c r="H2452" t="s">
        <v>11571</v>
      </c>
      <c r="P2452" t="s">
        <v>11505</v>
      </c>
      <c r="Q2452" t="str">
        <f t="shared" si="356"/>
        <v>City of Stars</v>
      </c>
      <c r="R2452" t="str">
        <f t="shared" si="356"/>
        <v>City of Stars</v>
      </c>
      <c r="W2452" t="s">
        <v>11578</v>
      </c>
      <c r="Y2452" t="s">
        <v>18</v>
      </c>
      <c r="Z2452" t="s">
        <v>64</v>
      </c>
      <c r="AA2452" t="s">
        <v>64</v>
      </c>
      <c r="AB2452" t="s">
        <v>11572</v>
      </c>
      <c r="AC2452" t="s">
        <v>135</v>
      </c>
      <c r="AK2452">
        <f t="shared" si="353"/>
        <v>0</v>
      </c>
    </row>
    <row r="2453" spans="1:37" x14ac:dyDescent="0.25">
      <c r="A2453" t="s">
        <v>11573</v>
      </c>
      <c r="G2453" t="s">
        <v>11574</v>
      </c>
      <c r="H2453" t="s">
        <v>4361</v>
      </c>
      <c r="I2453" t="s">
        <v>11550</v>
      </c>
      <c r="J2453">
        <v>18</v>
      </c>
      <c r="P2453" t="s">
        <v>11512</v>
      </c>
      <c r="Q2453" t="s">
        <v>11505</v>
      </c>
      <c r="R2453" t="str">
        <f t="shared" si="356"/>
        <v>City of Stars</v>
      </c>
      <c r="S2453" t="s">
        <v>11575</v>
      </c>
      <c r="U2453" t="s">
        <v>49</v>
      </c>
      <c r="V2453" t="s">
        <v>11576</v>
      </c>
      <c r="W2453" t="s">
        <v>6685</v>
      </c>
      <c r="Y2453" t="s">
        <v>11577</v>
      </c>
      <c r="Z2453" t="s">
        <v>64</v>
      </c>
      <c r="AA2453" t="s">
        <v>64</v>
      </c>
      <c r="AB2453" t="s">
        <v>108</v>
      </c>
      <c r="AC2453" t="s">
        <v>106</v>
      </c>
      <c r="AD2453">
        <v>9</v>
      </c>
      <c r="AE2453">
        <v>18</v>
      </c>
      <c r="AF2453">
        <v>16</v>
      </c>
      <c r="AG2453">
        <v>13</v>
      </c>
      <c r="AH2453">
        <v>9</v>
      </c>
      <c r="AI2453">
        <v>9</v>
      </c>
      <c r="AJ2453" t="s">
        <v>11537</v>
      </c>
      <c r="AK2453">
        <f t="shared" si="353"/>
        <v>74</v>
      </c>
    </row>
    <row r="2454" spans="1:37" x14ac:dyDescent="0.25">
      <c r="A2454" t="s">
        <v>11579</v>
      </c>
      <c r="B2454" t="s">
        <v>11580</v>
      </c>
      <c r="G2454" t="s">
        <v>11548</v>
      </c>
      <c r="H2454" t="s">
        <v>4361</v>
      </c>
      <c r="I2454" t="str">
        <f>H2454</f>
        <v>Shadow Elf</v>
      </c>
      <c r="J2454">
        <v>10</v>
      </c>
      <c r="K2454" t="s">
        <v>68</v>
      </c>
      <c r="P2454" t="s">
        <v>11505</v>
      </c>
      <c r="Q2454" t="str">
        <f>P2454</f>
        <v>City of Stars</v>
      </c>
      <c r="R2454" t="str">
        <f>Q2454</f>
        <v>City of Stars</v>
      </c>
      <c r="S2454" t="s">
        <v>11581</v>
      </c>
      <c r="U2454" t="s">
        <v>130</v>
      </c>
      <c r="V2454" t="s">
        <v>11585</v>
      </c>
      <c r="W2454" t="s">
        <v>230</v>
      </c>
      <c r="X2454" t="s">
        <v>5194</v>
      </c>
      <c r="Y2454" t="s">
        <v>3044</v>
      </c>
      <c r="Z2454" t="s">
        <v>64</v>
      </c>
      <c r="AA2454" t="s">
        <v>64</v>
      </c>
      <c r="AB2454" t="s">
        <v>108</v>
      </c>
      <c r="AC2454" t="s">
        <v>11584</v>
      </c>
      <c r="AD2454">
        <v>15</v>
      </c>
      <c r="AE2454">
        <v>17</v>
      </c>
      <c r="AF2454">
        <v>12</v>
      </c>
      <c r="AG2454">
        <v>18</v>
      </c>
      <c r="AH2454">
        <v>15</v>
      </c>
      <c r="AI2454">
        <v>14</v>
      </c>
      <c r="AJ2454" t="s">
        <v>11537</v>
      </c>
      <c r="AK2454">
        <f t="shared" si="353"/>
        <v>91</v>
      </c>
    </row>
    <row r="2455" spans="1:37" x14ac:dyDescent="0.25">
      <c r="A2455" t="s">
        <v>11582</v>
      </c>
      <c r="B2455" t="s">
        <v>11583</v>
      </c>
      <c r="G2455" t="s">
        <v>11548</v>
      </c>
      <c r="H2455" t="s">
        <v>4361</v>
      </c>
      <c r="P2455" t="s">
        <v>4362</v>
      </c>
      <c r="Q2455" t="str">
        <f>Q2454</f>
        <v>City of Stars</v>
      </c>
      <c r="R2455" t="str">
        <f>Q2455</f>
        <v>City of Stars</v>
      </c>
      <c r="U2455" t="s">
        <v>130</v>
      </c>
      <c r="Z2455" t="s">
        <v>64</v>
      </c>
      <c r="AA2455" t="s">
        <v>64</v>
      </c>
      <c r="AB2455" t="s">
        <v>108</v>
      </c>
      <c r="AJ2455" t="s">
        <v>11537</v>
      </c>
      <c r="AK2455">
        <f t="shared" si="353"/>
        <v>0</v>
      </c>
    </row>
    <row r="2456" spans="1:37" x14ac:dyDescent="0.25">
      <c r="A2456" t="s">
        <v>11586</v>
      </c>
      <c r="B2456" t="s">
        <v>11587</v>
      </c>
      <c r="C2456" t="s">
        <v>11589</v>
      </c>
      <c r="G2456" t="s">
        <v>11574</v>
      </c>
      <c r="H2456" t="s">
        <v>4361</v>
      </c>
      <c r="I2456" t="str">
        <f>H2456</f>
        <v>Shadow Elf</v>
      </c>
      <c r="J2456">
        <v>10</v>
      </c>
      <c r="K2456" t="s">
        <v>10751</v>
      </c>
      <c r="P2456" t="str">
        <f>P2455</f>
        <v>Shadow Elf Territories</v>
      </c>
      <c r="Q2456" t="str">
        <f>Q2455</f>
        <v>City of Stars</v>
      </c>
      <c r="R2456" t="str">
        <f>R2455</f>
        <v>City of Stars</v>
      </c>
      <c r="S2456" t="s">
        <v>11588</v>
      </c>
      <c r="U2456" t="s">
        <v>49</v>
      </c>
      <c r="V2456" t="s">
        <v>11591</v>
      </c>
      <c r="W2456" t="s">
        <v>104</v>
      </c>
      <c r="X2456" t="s">
        <v>11590</v>
      </c>
      <c r="Y2456" t="s">
        <v>7866</v>
      </c>
      <c r="Z2456" t="s">
        <v>64</v>
      </c>
      <c r="AA2456" t="s">
        <v>64</v>
      </c>
      <c r="AB2456" t="s">
        <v>108</v>
      </c>
      <c r="AD2456">
        <v>18</v>
      </c>
      <c r="AE2456">
        <v>13</v>
      </c>
      <c r="AF2456">
        <v>10</v>
      </c>
      <c r="AG2456">
        <v>15</v>
      </c>
      <c r="AH2456">
        <v>18</v>
      </c>
      <c r="AI2456">
        <v>13</v>
      </c>
      <c r="AJ2456" t="str">
        <f>AJ2455</f>
        <v>Rafiel</v>
      </c>
      <c r="AK2456">
        <f t="shared" si="353"/>
        <v>87</v>
      </c>
    </row>
    <row r="2457" spans="1:37" x14ac:dyDescent="0.25">
      <c r="A2457" t="s">
        <v>11592</v>
      </c>
      <c r="G2457" t="s">
        <v>11532</v>
      </c>
      <c r="H2457" t="s">
        <v>4361</v>
      </c>
      <c r="I2457" t="s">
        <v>11550</v>
      </c>
      <c r="J2457">
        <v>14</v>
      </c>
      <c r="P2457" t="str">
        <f>P2456</f>
        <v>Shadow Elf Territories</v>
      </c>
      <c r="Q2457" t="str">
        <f>Q2456</f>
        <v>City of Stars</v>
      </c>
      <c r="R2457" t="str">
        <f>R2456</f>
        <v>City of Stars</v>
      </c>
      <c r="S2457" t="s">
        <v>11594</v>
      </c>
      <c r="T2457" t="s">
        <v>11593</v>
      </c>
      <c r="U2457" t="s">
        <v>49</v>
      </c>
      <c r="V2457" t="s">
        <v>11595</v>
      </c>
      <c r="Y2457" t="s">
        <v>11596</v>
      </c>
      <c r="Z2457" t="s">
        <v>64</v>
      </c>
      <c r="AA2457" t="s">
        <v>64</v>
      </c>
      <c r="AB2457" t="s">
        <v>108</v>
      </c>
      <c r="AD2457">
        <v>8</v>
      </c>
      <c r="AE2457">
        <v>17</v>
      </c>
      <c r="AF2457">
        <v>18</v>
      </c>
      <c r="AG2457">
        <v>7</v>
      </c>
      <c r="AH2457">
        <v>9</v>
      </c>
      <c r="AI2457">
        <v>14</v>
      </c>
      <c r="AJ2457" t="str">
        <f>AJ2456</f>
        <v>Rafiel</v>
      </c>
      <c r="AK2457">
        <f t="shared" si="353"/>
        <v>73</v>
      </c>
    </row>
    <row r="2458" spans="1:37" x14ac:dyDescent="0.25">
      <c r="A2458" t="s">
        <v>11597</v>
      </c>
      <c r="G2458" t="s">
        <v>11533</v>
      </c>
      <c r="H2458" t="s">
        <v>429</v>
      </c>
      <c r="I2458" t="str">
        <f>H2458</f>
        <v>Elf</v>
      </c>
      <c r="J2458">
        <v>7</v>
      </c>
      <c r="P2458" t="s">
        <v>4808</v>
      </c>
      <c r="Q2458" t="str">
        <f>Q2457</f>
        <v>City of Stars</v>
      </c>
      <c r="R2458" t="str">
        <f>R2457</f>
        <v>City of Stars</v>
      </c>
      <c r="S2458" t="s">
        <v>11599</v>
      </c>
      <c r="T2458" t="s">
        <v>9590</v>
      </c>
      <c r="U2458" t="s">
        <v>49</v>
      </c>
      <c r="W2458" t="s">
        <v>332</v>
      </c>
      <c r="Y2458" t="s">
        <v>552</v>
      </c>
      <c r="Z2458" t="s">
        <v>64</v>
      </c>
      <c r="AA2458" t="s">
        <v>64</v>
      </c>
      <c r="AB2458" t="s">
        <v>108</v>
      </c>
      <c r="AC2458" t="s">
        <v>11598</v>
      </c>
      <c r="AD2458">
        <v>9</v>
      </c>
      <c r="AE2458">
        <v>16</v>
      </c>
      <c r="AF2458">
        <v>10</v>
      </c>
      <c r="AG2458">
        <v>11</v>
      </c>
      <c r="AH2458">
        <v>10</v>
      </c>
      <c r="AI2458">
        <v>17</v>
      </c>
      <c r="AK2458">
        <f t="shared" si="353"/>
        <v>73</v>
      </c>
    </row>
    <row r="2459" spans="1:37" x14ac:dyDescent="0.25">
      <c r="A2459" t="s">
        <v>11600</v>
      </c>
      <c r="G2459" t="s">
        <v>11534</v>
      </c>
      <c r="H2459" t="s">
        <v>4361</v>
      </c>
      <c r="I2459" t="s">
        <v>11550</v>
      </c>
      <c r="J2459">
        <v>16</v>
      </c>
      <c r="P2459" t="s">
        <v>11521</v>
      </c>
      <c r="Q2459" t="s">
        <v>11505</v>
      </c>
      <c r="R2459" t="str">
        <f>Q2459</f>
        <v>City of Stars</v>
      </c>
      <c r="T2459" t="s">
        <v>11601</v>
      </c>
      <c r="U2459" t="s">
        <v>49</v>
      </c>
      <c r="V2459" t="s">
        <v>11602</v>
      </c>
      <c r="Y2459" t="s">
        <v>11603</v>
      </c>
      <c r="Z2459" t="s">
        <v>64</v>
      </c>
      <c r="AA2459" t="s">
        <v>64</v>
      </c>
      <c r="AB2459" t="s">
        <v>108</v>
      </c>
      <c r="AD2459">
        <v>9</v>
      </c>
      <c r="AE2459">
        <v>18</v>
      </c>
      <c r="AF2459">
        <v>16</v>
      </c>
      <c r="AG2459">
        <v>9</v>
      </c>
      <c r="AH2459">
        <v>9</v>
      </c>
      <c r="AI2459">
        <v>12</v>
      </c>
      <c r="AJ2459" t="s">
        <v>11537</v>
      </c>
      <c r="AK2459">
        <f t="shared" si="353"/>
        <v>73</v>
      </c>
    </row>
    <row r="2460" spans="1:37" x14ac:dyDescent="0.25">
      <c r="A2460" t="s">
        <v>11604</v>
      </c>
      <c r="B2460" t="s">
        <v>11605</v>
      </c>
      <c r="G2460" t="s">
        <v>11534</v>
      </c>
      <c r="H2460" t="s">
        <v>645</v>
      </c>
      <c r="I2460" t="str">
        <f>H2460</f>
        <v>Dwarf</v>
      </c>
      <c r="J2460">
        <v>5</v>
      </c>
      <c r="P2460" t="s">
        <v>6788</v>
      </c>
      <c r="Q2460" t="str">
        <f>Q2459</f>
        <v>City of Stars</v>
      </c>
      <c r="R2460" t="str">
        <f>R2459</f>
        <v>City of Stars</v>
      </c>
      <c r="T2460" t="s">
        <v>3077</v>
      </c>
      <c r="U2460" t="s">
        <v>49</v>
      </c>
      <c r="Y2460" t="s">
        <v>2405</v>
      </c>
      <c r="Z2460" t="s">
        <v>63</v>
      </c>
      <c r="AA2460" t="s">
        <v>63</v>
      </c>
      <c r="AD2460">
        <v>13</v>
      </c>
      <c r="AE2460">
        <v>13</v>
      </c>
      <c r="AF2460">
        <v>11</v>
      </c>
      <c r="AG2460">
        <v>16</v>
      </c>
      <c r="AH2460">
        <v>14</v>
      </c>
      <c r="AI2460">
        <v>10</v>
      </c>
      <c r="AJ2460" t="str">
        <f>AJ2459</f>
        <v>Rafiel</v>
      </c>
      <c r="AK2460">
        <f t="shared" si="353"/>
        <v>77</v>
      </c>
    </row>
    <row r="2461" spans="1:37" x14ac:dyDescent="0.25">
      <c r="A2461" t="s">
        <v>11607</v>
      </c>
      <c r="B2461" t="str">
        <f>A2461</f>
        <v>Picksnout</v>
      </c>
      <c r="G2461" t="s">
        <v>11534</v>
      </c>
      <c r="H2461" t="s">
        <v>5178</v>
      </c>
      <c r="I2461" t="str">
        <f>H2461</f>
        <v>Goblin</v>
      </c>
      <c r="J2461">
        <v>0</v>
      </c>
      <c r="Q2461" t="str">
        <f>Q2460</f>
        <v>City of Stars</v>
      </c>
      <c r="R2461" t="str">
        <f>R2460</f>
        <v>City of Stars</v>
      </c>
      <c r="T2461" t="s">
        <v>8474</v>
      </c>
      <c r="U2461" t="s">
        <v>49</v>
      </c>
      <c r="AK2461">
        <f t="shared" si="353"/>
        <v>0</v>
      </c>
    </row>
    <row r="2462" spans="1:37" x14ac:dyDescent="0.25">
      <c r="A2462" t="s">
        <v>11609</v>
      </c>
      <c r="B2462" t="s">
        <v>11610</v>
      </c>
      <c r="E2462" t="s">
        <v>11608</v>
      </c>
      <c r="G2462" t="s">
        <v>11606</v>
      </c>
      <c r="H2462" t="str">
        <f>H2459</f>
        <v>Shadow Elf</v>
      </c>
      <c r="I2462" t="s">
        <v>11550</v>
      </c>
      <c r="J2462">
        <v>14</v>
      </c>
      <c r="P2462" t="s">
        <v>11505</v>
      </c>
      <c r="Q2462" t="str">
        <f t="shared" ref="Q2462:R2464" si="357">P2462</f>
        <v>City of Stars</v>
      </c>
      <c r="R2462" t="str">
        <f t="shared" si="357"/>
        <v>City of Stars</v>
      </c>
      <c r="S2462" t="s">
        <v>11611</v>
      </c>
      <c r="T2462" t="s">
        <v>10857</v>
      </c>
      <c r="U2462" t="s">
        <v>49</v>
      </c>
      <c r="W2462" t="s">
        <v>4902</v>
      </c>
      <c r="X2462" t="s">
        <v>11612</v>
      </c>
      <c r="Z2462" t="s">
        <v>64</v>
      </c>
      <c r="AA2462" t="s">
        <v>64</v>
      </c>
      <c r="AB2462" t="s">
        <v>108</v>
      </c>
      <c r="AD2462">
        <v>9</v>
      </c>
      <c r="AE2462">
        <v>18</v>
      </c>
      <c r="AF2462">
        <v>17</v>
      </c>
      <c r="AG2462">
        <v>10</v>
      </c>
      <c r="AH2462">
        <v>9</v>
      </c>
      <c r="AI2462">
        <v>16</v>
      </c>
      <c r="AK2462">
        <f t="shared" si="353"/>
        <v>79</v>
      </c>
    </row>
    <row r="2463" spans="1:37" x14ac:dyDescent="0.25">
      <c r="A2463" t="s">
        <v>11618</v>
      </c>
      <c r="G2463" t="s">
        <v>11622</v>
      </c>
      <c r="H2463" t="str">
        <f>H2462</f>
        <v>Shadow Elf</v>
      </c>
      <c r="I2463" t="str">
        <f>H2463</f>
        <v>Shadow Elf</v>
      </c>
      <c r="P2463" t="s">
        <v>4362</v>
      </c>
      <c r="Q2463" t="str">
        <f t="shared" si="357"/>
        <v>Shadow Elf Territories</v>
      </c>
      <c r="R2463" t="str">
        <f t="shared" si="357"/>
        <v>Shadow Elf Territories</v>
      </c>
      <c r="T2463" t="s">
        <v>307</v>
      </c>
      <c r="U2463" t="s">
        <v>49</v>
      </c>
      <c r="Z2463" t="s">
        <v>64</v>
      </c>
      <c r="AA2463" t="s">
        <v>64</v>
      </c>
      <c r="AB2463" t="s">
        <v>108</v>
      </c>
      <c r="AJ2463" t="s">
        <v>11537</v>
      </c>
      <c r="AK2463">
        <f t="shared" si="353"/>
        <v>0</v>
      </c>
    </row>
    <row r="2464" spans="1:37" x14ac:dyDescent="0.25">
      <c r="A2464" t="s">
        <v>11619</v>
      </c>
      <c r="G2464" t="s">
        <v>11621</v>
      </c>
      <c r="H2464" t="str">
        <f>H2463</f>
        <v>Shadow Elf</v>
      </c>
      <c r="I2464" t="str">
        <f>H2464</f>
        <v>Shadow Elf</v>
      </c>
      <c r="P2464" t="s">
        <v>4362</v>
      </c>
      <c r="Q2464" t="str">
        <f t="shared" si="357"/>
        <v>Shadow Elf Territories</v>
      </c>
      <c r="R2464" t="str">
        <f t="shared" si="357"/>
        <v>Shadow Elf Territories</v>
      </c>
      <c r="T2464" t="s">
        <v>10578</v>
      </c>
      <c r="U2464" t="s">
        <v>49</v>
      </c>
      <c r="Z2464" t="s">
        <v>64</v>
      </c>
      <c r="AA2464" t="s">
        <v>64</v>
      </c>
      <c r="AB2464" t="s">
        <v>108</v>
      </c>
      <c r="AJ2464" t="str">
        <f>AJ2463</f>
        <v>Rafiel</v>
      </c>
      <c r="AK2464">
        <f t="shared" si="353"/>
        <v>0</v>
      </c>
    </row>
    <row r="2465" spans="1:37" x14ac:dyDescent="0.25">
      <c r="A2465" t="s">
        <v>11620</v>
      </c>
      <c r="G2465" t="s">
        <v>11623</v>
      </c>
      <c r="H2465" t="s">
        <v>11571</v>
      </c>
      <c r="P2465" t="s">
        <v>11505</v>
      </c>
      <c r="Q2465" t="str">
        <f t="shared" ref="Q2465:R2471" si="358">P2465</f>
        <v>City of Stars</v>
      </c>
      <c r="R2465" t="str">
        <f t="shared" si="358"/>
        <v>City of Stars</v>
      </c>
      <c r="Y2465" t="s">
        <v>18</v>
      </c>
      <c r="Z2465" t="s">
        <v>64</v>
      </c>
      <c r="AA2465" t="s">
        <v>64</v>
      </c>
      <c r="AB2465" t="s">
        <v>11572</v>
      </c>
      <c r="AC2465" t="s">
        <v>135</v>
      </c>
      <c r="AK2465">
        <f t="shared" si="353"/>
        <v>0</v>
      </c>
    </row>
    <row r="2466" spans="1:37" x14ac:dyDescent="0.25">
      <c r="A2466" t="s">
        <v>11624</v>
      </c>
      <c r="G2466" t="str">
        <f>G2449</f>
        <v>Gaz 13 Players p. 7</v>
      </c>
      <c r="H2466" t="s">
        <v>4361</v>
      </c>
      <c r="P2466" t="s">
        <v>4362</v>
      </c>
      <c r="Q2466" t="str">
        <f t="shared" si="358"/>
        <v>Shadow Elf Territories</v>
      </c>
      <c r="R2466" t="str">
        <f t="shared" si="358"/>
        <v>Shadow Elf Territories</v>
      </c>
      <c r="T2466" t="s">
        <v>11627</v>
      </c>
      <c r="U2466" t="s">
        <v>49</v>
      </c>
      <c r="Z2466" t="str">
        <f>Z2465</f>
        <v>No</v>
      </c>
      <c r="AA2466" t="str">
        <f>AA2465</f>
        <v>No</v>
      </c>
      <c r="AB2466" t="str">
        <f>AB2464</f>
        <v>Pale</v>
      </c>
      <c r="AJ2466" t="s">
        <v>11537</v>
      </c>
      <c r="AK2466">
        <f t="shared" si="353"/>
        <v>0</v>
      </c>
    </row>
    <row r="2467" spans="1:37" x14ac:dyDescent="0.25">
      <c r="A2467" t="s">
        <v>11625</v>
      </c>
      <c r="G2467" t="s">
        <v>11626</v>
      </c>
      <c r="H2467" t="s">
        <v>4361</v>
      </c>
      <c r="P2467" t="s">
        <v>4362</v>
      </c>
      <c r="Q2467" t="str">
        <f t="shared" si="358"/>
        <v>Shadow Elf Territories</v>
      </c>
      <c r="R2467" t="str">
        <f t="shared" si="358"/>
        <v>Shadow Elf Territories</v>
      </c>
      <c r="T2467" t="str">
        <f>T2466</f>
        <v>wanderer</v>
      </c>
      <c r="U2467" t="s">
        <v>130</v>
      </c>
      <c r="Z2467" t="str">
        <f>Z2466</f>
        <v>No</v>
      </c>
      <c r="AA2467" t="str">
        <f>AA2466</f>
        <v>No</v>
      </c>
      <c r="AB2467" t="str">
        <f>AB2465</f>
        <v>Ebony</v>
      </c>
      <c r="AJ2467" t="str">
        <f>AJ2466</f>
        <v>Rafiel</v>
      </c>
      <c r="AK2467">
        <f t="shared" si="353"/>
        <v>0</v>
      </c>
    </row>
    <row r="2468" spans="1:37" x14ac:dyDescent="0.25">
      <c r="A2468" t="s">
        <v>11692</v>
      </c>
      <c r="G2468" t="s">
        <v>11714</v>
      </c>
      <c r="H2468" t="str">
        <f>H2467</f>
        <v>Shadow Elf</v>
      </c>
      <c r="I2468" t="str">
        <f t="shared" ref="I2468:I2476" si="359">H2468</f>
        <v>Shadow Elf</v>
      </c>
      <c r="P2468" t="s">
        <v>11505</v>
      </c>
      <c r="Q2468" t="str">
        <f t="shared" si="358"/>
        <v>City of Stars</v>
      </c>
      <c r="R2468" t="str">
        <f t="shared" si="358"/>
        <v>City of Stars</v>
      </c>
      <c r="S2468" t="s">
        <v>11693</v>
      </c>
      <c r="T2468" t="s">
        <v>10270</v>
      </c>
      <c r="U2468" t="s">
        <v>130</v>
      </c>
      <c r="Z2468" t="str">
        <f t="shared" ref="Z2468:Z2476" si="360">Z2467</f>
        <v>No</v>
      </c>
      <c r="AA2468" t="str">
        <f t="shared" ref="AA2468:AA2476" si="361">AA2467</f>
        <v>No</v>
      </c>
      <c r="AB2468" t="s">
        <v>108</v>
      </c>
      <c r="AJ2468" t="str">
        <f>AJ2467</f>
        <v>Rafiel</v>
      </c>
      <c r="AK2468">
        <f t="shared" si="353"/>
        <v>0</v>
      </c>
    </row>
    <row r="2469" spans="1:37" x14ac:dyDescent="0.25">
      <c r="A2469" t="s">
        <v>11694</v>
      </c>
      <c r="G2469" t="s">
        <v>11714</v>
      </c>
      <c r="H2469" t="str">
        <f>H2468</f>
        <v>Shadow Elf</v>
      </c>
      <c r="I2469" t="str">
        <f t="shared" si="359"/>
        <v>Shadow Elf</v>
      </c>
      <c r="P2469" t="s">
        <v>11505</v>
      </c>
      <c r="Q2469" t="str">
        <f t="shared" si="358"/>
        <v>City of Stars</v>
      </c>
      <c r="R2469" t="str">
        <f t="shared" si="358"/>
        <v>City of Stars</v>
      </c>
      <c r="S2469" t="s">
        <v>11696</v>
      </c>
      <c r="T2469" t="s">
        <v>4651</v>
      </c>
      <c r="Z2469" t="str">
        <f t="shared" si="360"/>
        <v>No</v>
      </c>
      <c r="AA2469" t="str">
        <f t="shared" si="361"/>
        <v>No</v>
      </c>
      <c r="AB2469" t="s">
        <v>108</v>
      </c>
      <c r="AJ2469" t="str">
        <f>AJ2468</f>
        <v>Rafiel</v>
      </c>
      <c r="AK2469">
        <f t="shared" si="353"/>
        <v>0</v>
      </c>
    </row>
    <row r="2470" spans="1:37" x14ac:dyDescent="0.25">
      <c r="A2470" t="s">
        <v>11697</v>
      </c>
      <c r="G2470" t="s">
        <v>11695</v>
      </c>
      <c r="H2470" t="str">
        <f>H2469</f>
        <v>Shadow Elf</v>
      </c>
      <c r="I2470" t="str">
        <f t="shared" si="359"/>
        <v>Shadow Elf</v>
      </c>
      <c r="P2470" t="s">
        <v>11505</v>
      </c>
      <c r="Q2470" t="str">
        <f t="shared" si="358"/>
        <v>City of Stars</v>
      </c>
      <c r="R2470" t="str">
        <f t="shared" si="358"/>
        <v>City of Stars</v>
      </c>
      <c r="S2470" t="s">
        <v>11698</v>
      </c>
      <c r="T2470" t="s">
        <v>11699</v>
      </c>
      <c r="U2470" t="s">
        <v>130</v>
      </c>
      <c r="Z2470" t="str">
        <f t="shared" si="360"/>
        <v>No</v>
      </c>
      <c r="AA2470" t="str">
        <f t="shared" si="361"/>
        <v>No</v>
      </c>
      <c r="AB2470" t="s">
        <v>108</v>
      </c>
      <c r="AJ2470" t="str">
        <f>AJ2469</f>
        <v>Rafiel</v>
      </c>
      <c r="AK2470">
        <f t="shared" si="353"/>
        <v>0</v>
      </c>
    </row>
    <row r="2471" spans="1:37" x14ac:dyDescent="0.25">
      <c r="A2471" t="s">
        <v>11700</v>
      </c>
      <c r="G2471" t="s">
        <v>11695</v>
      </c>
      <c r="H2471" t="s">
        <v>645</v>
      </c>
      <c r="I2471" t="str">
        <f t="shared" si="359"/>
        <v>Dwarf</v>
      </c>
      <c r="P2471" t="s">
        <v>4632</v>
      </c>
      <c r="Q2471" t="str">
        <f>Q2470</f>
        <v>City of Stars</v>
      </c>
      <c r="R2471" t="str">
        <f t="shared" si="358"/>
        <v>City of Stars</v>
      </c>
      <c r="S2471" t="s">
        <v>11702</v>
      </c>
      <c r="T2471" t="s">
        <v>11214</v>
      </c>
      <c r="U2471" t="s">
        <v>49</v>
      </c>
      <c r="AK2471">
        <f t="shared" si="353"/>
        <v>0</v>
      </c>
    </row>
    <row r="2472" spans="1:37" x14ac:dyDescent="0.25">
      <c r="A2472" t="s">
        <v>11703</v>
      </c>
      <c r="G2472" t="s">
        <v>11695</v>
      </c>
      <c r="H2472" t="s">
        <v>4361</v>
      </c>
      <c r="I2472" t="str">
        <f t="shared" si="359"/>
        <v>Shadow Elf</v>
      </c>
      <c r="P2472" t="s">
        <v>11505</v>
      </c>
      <c r="Q2472" t="s">
        <v>11505</v>
      </c>
      <c r="R2472" t="s">
        <v>11505</v>
      </c>
      <c r="S2472" t="s">
        <v>11707</v>
      </c>
      <c r="T2472" t="s">
        <v>5006</v>
      </c>
      <c r="U2472" t="s">
        <v>130</v>
      </c>
      <c r="Z2472" t="s">
        <v>64</v>
      </c>
      <c r="AA2472" t="s">
        <v>64</v>
      </c>
      <c r="AB2472" t="s">
        <v>108</v>
      </c>
      <c r="AJ2472" t="s">
        <v>11537</v>
      </c>
      <c r="AK2472">
        <f t="shared" si="353"/>
        <v>0</v>
      </c>
    </row>
    <row r="2473" spans="1:37" x14ac:dyDescent="0.25">
      <c r="A2473" t="s">
        <v>11704</v>
      </c>
      <c r="G2473" t="s">
        <v>11695</v>
      </c>
      <c r="H2473" t="s">
        <v>4361</v>
      </c>
      <c r="I2473" t="str">
        <f t="shared" si="359"/>
        <v>Shadow Elf</v>
      </c>
      <c r="P2473" t="s">
        <v>11505</v>
      </c>
      <c r="Q2473" t="s">
        <v>11505</v>
      </c>
      <c r="R2473" t="s">
        <v>11505</v>
      </c>
      <c r="S2473" t="s">
        <v>11708</v>
      </c>
      <c r="T2473" t="s">
        <v>11709</v>
      </c>
      <c r="U2473" t="s">
        <v>49</v>
      </c>
      <c r="Z2473" t="str">
        <f t="shared" si="360"/>
        <v>No</v>
      </c>
      <c r="AA2473" t="str">
        <f t="shared" si="361"/>
        <v>No</v>
      </c>
      <c r="AB2473" t="s">
        <v>108</v>
      </c>
      <c r="AJ2473" t="str">
        <f>AJ2472</f>
        <v>Rafiel</v>
      </c>
      <c r="AK2473">
        <f t="shared" si="353"/>
        <v>0</v>
      </c>
    </row>
    <row r="2474" spans="1:37" x14ac:dyDescent="0.25">
      <c r="A2474" t="s">
        <v>11705</v>
      </c>
      <c r="G2474" t="s">
        <v>11695</v>
      </c>
      <c r="H2474" t="s">
        <v>4361</v>
      </c>
      <c r="I2474" t="str">
        <f t="shared" si="359"/>
        <v>Shadow Elf</v>
      </c>
      <c r="P2474" t="s">
        <v>11505</v>
      </c>
      <c r="Q2474" t="s">
        <v>11505</v>
      </c>
      <c r="R2474" t="s">
        <v>11505</v>
      </c>
      <c r="S2474" t="s">
        <v>11713</v>
      </c>
      <c r="T2474" t="s">
        <v>11710</v>
      </c>
      <c r="Z2474" t="str">
        <f t="shared" si="360"/>
        <v>No</v>
      </c>
      <c r="AA2474" t="str">
        <f t="shared" si="361"/>
        <v>No</v>
      </c>
      <c r="AB2474" t="s">
        <v>108</v>
      </c>
      <c r="AJ2474" t="str">
        <f>AJ2473</f>
        <v>Rafiel</v>
      </c>
      <c r="AK2474">
        <f t="shared" si="353"/>
        <v>0</v>
      </c>
    </row>
    <row r="2475" spans="1:37" x14ac:dyDescent="0.25">
      <c r="A2475" t="s">
        <v>11716</v>
      </c>
      <c r="G2475" t="s">
        <v>11695</v>
      </c>
      <c r="H2475" t="s">
        <v>4361</v>
      </c>
      <c r="I2475" t="str">
        <f t="shared" si="359"/>
        <v>Shadow Elf</v>
      </c>
      <c r="P2475" t="s">
        <v>11505</v>
      </c>
      <c r="Q2475" t="s">
        <v>11505</v>
      </c>
      <c r="R2475" t="s">
        <v>11505</v>
      </c>
      <c r="S2475" t="s">
        <v>11715</v>
      </c>
      <c r="T2475" t="s">
        <v>11711</v>
      </c>
      <c r="Z2475" t="str">
        <f t="shared" si="360"/>
        <v>No</v>
      </c>
      <c r="AA2475" t="str">
        <f t="shared" si="361"/>
        <v>No</v>
      </c>
      <c r="AB2475" t="s">
        <v>108</v>
      </c>
      <c r="AJ2475" t="str">
        <f>AJ2474</f>
        <v>Rafiel</v>
      </c>
      <c r="AK2475">
        <f t="shared" si="353"/>
        <v>0</v>
      </c>
    </row>
    <row r="2476" spans="1:37" x14ac:dyDescent="0.25">
      <c r="A2476" t="s">
        <v>11706</v>
      </c>
      <c r="G2476" t="s">
        <v>11701</v>
      </c>
      <c r="H2476" t="s">
        <v>4361</v>
      </c>
      <c r="I2476" t="str">
        <f t="shared" si="359"/>
        <v>Shadow Elf</v>
      </c>
      <c r="P2476" t="s">
        <v>11505</v>
      </c>
      <c r="Q2476" t="s">
        <v>11505</v>
      </c>
      <c r="R2476" t="s">
        <v>11505</v>
      </c>
      <c r="S2476" t="s">
        <v>11712</v>
      </c>
      <c r="T2476" t="s">
        <v>2246</v>
      </c>
      <c r="U2476" t="s">
        <v>130</v>
      </c>
      <c r="Z2476" t="str">
        <f t="shared" si="360"/>
        <v>No</v>
      </c>
      <c r="AA2476" t="str">
        <f t="shared" si="361"/>
        <v>No</v>
      </c>
      <c r="AB2476" t="s">
        <v>108</v>
      </c>
      <c r="AJ2476" t="str">
        <f>AJ2475</f>
        <v>Rafiel</v>
      </c>
      <c r="AK2476">
        <f t="shared" si="353"/>
        <v>0</v>
      </c>
    </row>
    <row r="2477" spans="1:37" x14ac:dyDescent="0.25">
      <c r="A2477" t="s">
        <v>11718</v>
      </c>
      <c r="G2477" t="s">
        <v>11719</v>
      </c>
      <c r="H2477" t="str">
        <f>H2476</f>
        <v>Shadow Elf</v>
      </c>
      <c r="I2477" t="s">
        <v>11550</v>
      </c>
      <c r="J2477">
        <v>18</v>
      </c>
      <c r="P2477" t="s">
        <v>11521</v>
      </c>
      <c r="Q2477" t="s">
        <v>11720</v>
      </c>
      <c r="R2477" t="str">
        <f t="shared" ref="R2477:R2483" si="362">Q2477</f>
        <v>The Bleak Hill</v>
      </c>
      <c r="U2477" t="s">
        <v>49</v>
      </c>
      <c r="Z2477" t="s">
        <v>64</v>
      </c>
      <c r="AA2477" t="s">
        <v>64</v>
      </c>
      <c r="AB2477" t="s">
        <v>108</v>
      </c>
      <c r="AD2477">
        <v>13</v>
      </c>
      <c r="AE2477">
        <v>17</v>
      </c>
      <c r="AF2477">
        <v>17</v>
      </c>
      <c r="AG2477">
        <v>12</v>
      </c>
      <c r="AH2477">
        <v>13</v>
      </c>
      <c r="AI2477">
        <v>11</v>
      </c>
      <c r="AK2477">
        <f t="shared" si="353"/>
        <v>83</v>
      </c>
    </row>
    <row r="2478" spans="1:37" x14ac:dyDescent="0.25">
      <c r="A2478" t="s">
        <v>11774</v>
      </c>
      <c r="B2478" t="s">
        <v>11775</v>
      </c>
      <c r="G2478" t="s">
        <v>11776</v>
      </c>
      <c r="H2478" t="s">
        <v>2846</v>
      </c>
      <c r="I2478" t="s">
        <v>2477</v>
      </c>
      <c r="J2478">
        <v>8</v>
      </c>
      <c r="K2478" t="s">
        <v>10749</v>
      </c>
      <c r="P2478" t="s">
        <v>11771</v>
      </c>
      <c r="Q2478" t="s">
        <v>5793</v>
      </c>
      <c r="R2478" t="str">
        <f t="shared" si="362"/>
        <v>Shireton</v>
      </c>
      <c r="S2478" t="s">
        <v>11778</v>
      </c>
      <c r="T2478" t="s">
        <v>307</v>
      </c>
      <c r="U2478" t="s">
        <v>49</v>
      </c>
      <c r="V2478" t="s">
        <v>2663</v>
      </c>
      <c r="W2478" t="s">
        <v>11779</v>
      </c>
      <c r="Y2478" t="s">
        <v>106</v>
      </c>
      <c r="Z2478" t="s">
        <v>64</v>
      </c>
      <c r="AA2478" t="s">
        <v>64</v>
      </c>
      <c r="AB2478" t="s">
        <v>2604</v>
      </c>
      <c r="AC2478" t="s">
        <v>11777</v>
      </c>
      <c r="AD2478">
        <v>15</v>
      </c>
      <c r="AE2478">
        <v>17</v>
      </c>
      <c r="AF2478">
        <v>18</v>
      </c>
      <c r="AG2478">
        <v>14</v>
      </c>
      <c r="AH2478">
        <v>16</v>
      </c>
      <c r="AI2478">
        <v>15</v>
      </c>
      <c r="AK2478">
        <f t="shared" si="353"/>
        <v>95</v>
      </c>
    </row>
    <row r="2479" spans="1:37" x14ac:dyDescent="0.25">
      <c r="A2479" t="s">
        <v>11780</v>
      </c>
      <c r="B2479" t="s">
        <v>11781</v>
      </c>
      <c r="G2479" t="s">
        <v>11776</v>
      </c>
      <c r="H2479" t="s">
        <v>2846</v>
      </c>
      <c r="I2479" t="s">
        <v>2477</v>
      </c>
      <c r="J2479">
        <v>8</v>
      </c>
      <c r="K2479" t="s">
        <v>10749</v>
      </c>
      <c r="P2479" t="s">
        <v>11785</v>
      </c>
      <c r="Q2479" t="s">
        <v>11786</v>
      </c>
      <c r="R2479" t="str">
        <f t="shared" si="362"/>
        <v>Ober's Mimbur</v>
      </c>
      <c r="S2479" t="s">
        <v>11782</v>
      </c>
      <c r="U2479" t="s">
        <v>49</v>
      </c>
      <c r="X2479" t="s">
        <v>6231</v>
      </c>
      <c r="Y2479" t="s">
        <v>1147</v>
      </c>
      <c r="Z2479" t="s">
        <v>63</v>
      </c>
      <c r="AA2479" t="s">
        <v>63</v>
      </c>
      <c r="AB2479" t="str">
        <f>AB2478</f>
        <v>Fair</v>
      </c>
      <c r="AD2479">
        <v>13</v>
      </c>
      <c r="AE2479">
        <v>16</v>
      </c>
      <c r="AF2479">
        <v>18</v>
      </c>
      <c r="AG2479">
        <v>15</v>
      </c>
      <c r="AH2479">
        <v>14</v>
      </c>
      <c r="AI2479">
        <v>14</v>
      </c>
      <c r="AK2479">
        <f t="shared" si="353"/>
        <v>90</v>
      </c>
    </row>
    <row r="2480" spans="1:37" x14ac:dyDescent="0.25">
      <c r="A2480" t="s">
        <v>11783</v>
      </c>
      <c r="B2480" t="s">
        <v>11784</v>
      </c>
      <c r="G2480" t="s">
        <v>5792</v>
      </c>
      <c r="H2480" t="s">
        <v>2846</v>
      </c>
      <c r="I2480" t="s">
        <v>2477</v>
      </c>
      <c r="J2480">
        <v>8</v>
      </c>
      <c r="K2480" t="s">
        <v>10749</v>
      </c>
      <c r="P2480" t="s">
        <v>11773</v>
      </c>
      <c r="Q2480" t="s">
        <v>11787</v>
      </c>
      <c r="R2480" t="str">
        <f t="shared" si="362"/>
        <v>Wereskalot</v>
      </c>
      <c r="S2480" t="s">
        <v>11788</v>
      </c>
      <c r="T2480" t="s">
        <v>11789</v>
      </c>
      <c r="U2480" t="s">
        <v>130</v>
      </c>
      <c r="V2480" t="s">
        <v>527</v>
      </c>
      <c r="W2480" t="s">
        <v>11790</v>
      </c>
      <c r="Y2480" t="s">
        <v>135</v>
      </c>
      <c r="Z2480" t="s">
        <v>64</v>
      </c>
      <c r="AA2480" t="s">
        <v>64</v>
      </c>
      <c r="AB2480" t="str">
        <f>AB2479</f>
        <v>Fair</v>
      </c>
      <c r="AC2480" t="s">
        <v>135</v>
      </c>
      <c r="AD2480">
        <v>12</v>
      </c>
      <c r="AE2480">
        <v>17</v>
      </c>
      <c r="AF2480">
        <v>16</v>
      </c>
      <c r="AG2480">
        <v>17</v>
      </c>
      <c r="AH2480">
        <v>13</v>
      </c>
      <c r="AI2480">
        <v>15</v>
      </c>
      <c r="AK2480">
        <f t="shared" si="353"/>
        <v>90</v>
      </c>
    </row>
    <row r="2481" spans="1:37" x14ac:dyDescent="0.25">
      <c r="A2481" t="s">
        <v>11791</v>
      </c>
      <c r="B2481" t="s">
        <v>11792</v>
      </c>
      <c r="G2481" t="s">
        <v>5792</v>
      </c>
      <c r="H2481" t="s">
        <v>2846</v>
      </c>
      <c r="I2481" t="s">
        <v>2477</v>
      </c>
      <c r="J2481">
        <v>8</v>
      </c>
      <c r="K2481" t="s">
        <v>10749</v>
      </c>
      <c r="P2481" t="s">
        <v>11772</v>
      </c>
      <c r="Q2481" t="s">
        <v>11793</v>
      </c>
      <c r="R2481" t="str">
        <f t="shared" si="362"/>
        <v>Sateeka</v>
      </c>
      <c r="S2481" t="s">
        <v>11794</v>
      </c>
      <c r="U2481" t="s">
        <v>130</v>
      </c>
      <c r="V2481" t="s">
        <v>1371</v>
      </c>
      <c r="W2481" t="s">
        <v>5247</v>
      </c>
      <c r="X2481" t="s">
        <v>413</v>
      </c>
      <c r="Y2481" t="str">
        <f>Y2480</f>
        <v>Brown</v>
      </c>
      <c r="Z2481" t="s">
        <v>64</v>
      </c>
      <c r="AA2481" t="s">
        <v>64</v>
      </c>
      <c r="AB2481" t="str">
        <f>AB2480</f>
        <v>Fair</v>
      </c>
      <c r="AC2481" t="s">
        <v>109</v>
      </c>
      <c r="AD2481">
        <v>13</v>
      </c>
      <c r="AE2481">
        <v>16</v>
      </c>
      <c r="AF2481">
        <v>15</v>
      </c>
      <c r="AG2481">
        <v>17</v>
      </c>
      <c r="AH2481">
        <v>14</v>
      </c>
      <c r="AI2481">
        <v>17</v>
      </c>
      <c r="AK2481">
        <f t="shared" si="353"/>
        <v>92</v>
      </c>
    </row>
    <row r="2482" spans="1:37" x14ac:dyDescent="0.25">
      <c r="A2482" t="s">
        <v>11795</v>
      </c>
      <c r="B2482" t="s">
        <v>11796</v>
      </c>
      <c r="G2482" t="s">
        <v>5792</v>
      </c>
      <c r="H2482" t="s">
        <v>2846</v>
      </c>
      <c r="I2482" t="s">
        <v>2477</v>
      </c>
      <c r="J2482">
        <v>8</v>
      </c>
      <c r="K2482" t="s">
        <v>10749</v>
      </c>
      <c r="P2482" t="s">
        <v>11770</v>
      </c>
      <c r="Q2482" t="s">
        <v>11764</v>
      </c>
      <c r="R2482" t="str">
        <f t="shared" si="362"/>
        <v>Tothmeer</v>
      </c>
      <c r="S2482" t="s">
        <v>11797</v>
      </c>
      <c r="T2482" t="s">
        <v>331</v>
      </c>
      <c r="U2482" t="s">
        <v>130</v>
      </c>
      <c r="V2482" t="s">
        <v>374</v>
      </c>
      <c r="W2482" t="s">
        <v>11790</v>
      </c>
      <c r="Y2482" t="s">
        <v>11798</v>
      </c>
      <c r="Z2482" t="s">
        <v>64</v>
      </c>
      <c r="AA2482" t="s">
        <v>64</v>
      </c>
      <c r="AB2482" t="s">
        <v>6897</v>
      </c>
      <c r="AC2482" t="s">
        <v>135</v>
      </c>
      <c r="AD2482">
        <v>15</v>
      </c>
      <c r="AE2482">
        <v>17</v>
      </c>
      <c r="AF2482">
        <v>16</v>
      </c>
      <c r="AG2482">
        <v>16</v>
      </c>
      <c r="AH2482">
        <v>16</v>
      </c>
      <c r="AI2482">
        <v>15</v>
      </c>
      <c r="AK2482">
        <f t="shared" si="353"/>
        <v>95</v>
      </c>
    </row>
    <row r="2483" spans="1:37" x14ac:dyDescent="0.25">
      <c r="A2483" t="s">
        <v>12015</v>
      </c>
      <c r="B2483" t="s">
        <v>12016</v>
      </c>
      <c r="G2483" t="s">
        <v>12017</v>
      </c>
      <c r="H2483" t="s">
        <v>2846</v>
      </c>
      <c r="I2483" t="s">
        <v>2477</v>
      </c>
      <c r="J2483">
        <v>8</v>
      </c>
      <c r="K2483" t="s">
        <v>10749</v>
      </c>
      <c r="P2483" t="s">
        <v>4646</v>
      </c>
      <c r="Q2483" t="str">
        <f>P2483</f>
        <v>Shires</v>
      </c>
      <c r="R2483" t="str">
        <f t="shared" si="362"/>
        <v>Shires</v>
      </c>
      <c r="T2483" t="s">
        <v>655</v>
      </c>
      <c r="U2483" t="s">
        <v>49</v>
      </c>
      <c r="AD2483">
        <v>12</v>
      </c>
      <c r="AE2483">
        <v>16</v>
      </c>
      <c r="AF2483">
        <v>12</v>
      </c>
      <c r="AG2483">
        <v>10</v>
      </c>
      <c r="AH2483">
        <v>14</v>
      </c>
      <c r="AI2483">
        <v>10</v>
      </c>
      <c r="AK2483">
        <f t="shared" si="353"/>
        <v>74</v>
      </c>
    </row>
    <row r="2484" spans="1:37" x14ac:dyDescent="0.25">
      <c r="A2484" t="s">
        <v>12018</v>
      </c>
      <c r="B2484" t="s">
        <v>12019</v>
      </c>
      <c r="G2484" t="s">
        <v>12020</v>
      </c>
      <c r="H2484" t="s">
        <v>2846</v>
      </c>
      <c r="I2484" t="s">
        <v>2477</v>
      </c>
      <c r="J2484">
        <v>1</v>
      </c>
      <c r="P2484" t="str">
        <f>P2483</f>
        <v>Shires</v>
      </c>
      <c r="Q2484" t="str">
        <f>Q2483</f>
        <v>Shires</v>
      </c>
      <c r="R2484" t="s">
        <v>9545</v>
      </c>
      <c r="T2484" t="s">
        <v>9594</v>
      </c>
      <c r="U2484" t="s">
        <v>49</v>
      </c>
      <c r="AD2484">
        <v>9</v>
      </c>
      <c r="AE2484">
        <v>14</v>
      </c>
      <c r="AF2484">
        <v>7</v>
      </c>
      <c r="AG2484">
        <v>13</v>
      </c>
      <c r="AH2484">
        <v>16</v>
      </c>
      <c r="AI2484">
        <v>11</v>
      </c>
      <c r="AK2484">
        <f t="shared" si="353"/>
        <v>70</v>
      </c>
    </row>
    <row r="2485" spans="1:37" x14ac:dyDescent="0.25">
      <c r="A2485" t="s">
        <v>12021</v>
      </c>
      <c r="B2485" t="s">
        <v>12022</v>
      </c>
      <c r="C2485" t="s">
        <v>12023</v>
      </c>
      <c r="G2485" t="s">
        <v>12024</v>
      </c>
      <c r="H2485" t="s">
        <v>2846</v>
      </c>
      <c r="I2485" t="s">
        <v>2477</v>
      </c>
      <c r="J2485">
        <v>8</v>
      </c>
      <c r="P2485" t="str">
        <f>P2484</f>
        <v>Shires</v>
      </c>
      <c r="Q2485" t="str">
        <f>Q2484</f>
        <v>Shires</v>
      </c>
      <c r="R2485" t="str">
        <f>Q2485</f>
        <v>Shires</v>
      </c>
      <c r="S2485" t="s">
        <v>12025</v>
      </c>
      <c r="T2485" t="s">
        <v>650</v>
      </c>
      <c r="U2485" t="s">
        <v>49</v>
      </c>
      <c r="AK2485">
        <f t="shared" si="353"/>
        <v>0</v>
      </c>
    </row>
    <row r="2486" spans="1:37" x14ac:dyDescent="0.25">
      <c r="A2486" t="s">
        <v>12026</v>
      </c>
      <c r="B2486" t="s">
        <v>12027</v>
      </c>
      <c r="G2486" t="s">
        <v>6201</v>
      </c>
      <c r="H2486" t="s">
        <v>8846</v>
      </c>
      <c r="I2486" t="s">
        <v>46</v>
      </c>
      <c r="J2486">
        <v>9</v>
      </c>
      <c r="P2486" t="s">
        <v>3014</v>
      </c>
      <c r="Q2486" t="str">
        <f>Q2485</f>
        <v>Shires</v>
      </c>
      <c r="R2486" t="str">
        <f>R2485</f>
        <v>Shires</v>
      </c>
      <c r="T2486" t="s">
        <v>12028</v>
      </c>
      <c r="U2486" t="s">
        <v>49</v>
      </c>
      <c r="Y2486" t="s">
        <v>4817</v>
      </c>
      <c r="Z2486" t="s">
        <v>64</v>
      </c>
      <c r="AA2486" t="s">
        <v>64</v>
      </c>
      <c r="AB2486" t="s">
        <v>2604</v>
      </c>
      <c r="AD2486">
        <v>14</v>
      </c>
      <c r="AE2486">
        <v>17</v>
      </c>
      <c r="AF2486">
        <v>11</v>
      </c>
      <c r="AG2486">
        <v>14</v>
      </c>
      <c r="AH2486">
        <v>13</v>
      </c>
      <c r="AI2486">
        <v>16</v>
      </c>
      <c r="AK2486">
        <f t="shared" si="353"/>
        <v>85</v>
      </c>
    </row>
    <row r="2487" spans="1:37" x14ac:dyDescent="0.25">
      <c r="A2487" t="s">
        <v>6199</v>
      </c>
      <c r="B2487" t="s">
        <v>6200</v>
      </c>
      <c r="G2487" t="s">
        <v>6201</v>
      </c>
      <c r="I2487" t="s">
        <v>163</v>
      </c>
      <c r="J2487">
        <v>8</v>
      </c>
      <c r="Q2487" t="str">
        <f>Q2486</f>
        <v>Shires</v>
      </c>
      <c r="R2487" t="str">
        <f>R2486</f>
        <v>Shires</v>
      </c>
      <c r="U2487" t="s">
        <v>49</v>
      </c>
      <c r="Y2487" t="s">
        <v>203</v>
      </c>
      <c r="Z2487" t="s">
        <v>64</v>
      </c>
      <c r="AA2487" t="s">
        <v>64</v>
      </c>
      <c r="AB2487" t="s">
        <v>2604</v>
      </c>
      <c r="AD2487">
        <v>15</v>
      </c>
      <c r="AE2487">
        <v>12</v>
      </c>
      <c r="AF2487">
        <v>17</v>
      </c>
      <c r="AG2487">
        <v>13</v>
      </c>
      <c r="AH2487">
        <v>12</v>
      </c>
      <c r="AI2487">
        <v>13</v>
      </c>
      <c r="AJ2487" t="s">
        <v>6198</v>
      </c>
      <c r="AK2487">
        <f t="shared" si="353"/>
        <v>82</v>
      </c>
    </row>
    <row r="2488" spans="1:37" x14ac:dyDescent="0.25">
      <c r="A2488" t="s">
        <v>12030</v>
      </c>
      <c r="B2488" t="s">
        <v>12031</v>
      </c>
      <c r="G2488" t="s">
        <v>6201</v>
      </c>
      <c r="H2488" t="s">
        <v>2846</v>
      </c>
      <c r="I2488" t="s">
        <v>2477</v>
      </c>
      <c r="J2488">
        <v>8</v>
      </c>
      <c r="K2488" t="s">
        <v>10749</v>
      </c>
      <c r="P2488" t="s">
        <v>12006</v>
      </c>
      <c r="Q2488" t="s">
        <v>4646</v>
      </c>
      <c r="R2488" t="str">
        <f>Q2488</f>
        <v>Shires</v>
      </c>
      <c r="S2488" t="s">
        <v>12025</v>
      </c>
      <c r="U2488" t="s">
        <v>49</v>
      </c>
      <c r="V2488" t="s">
        <v>292</v>
      </c>
      <c r="W2488" t="s">
        <v>1921</v>
      </c>
      <c r="Y2488" t="s">
        <v>4372</v>
      </c>
      <c r="Z2488" t="s">
        <v>64</v>
      </c>
      <c r="AA2488" t="s">
        <v>64</v>
      </c>
      <c r="AB2488" t="s">
        <v>2604</v>
      </c>
      <c r="AD2488">
        <v>17</v>
      </c>
      <c r="AE2488">
        <v>16</v>
      </c>
      <c r="AF2488">
        <v>14</v>
      </c>
      <c r="AG2488">
        <v>16</v>
      </c>
      <c r="AH2488">
        <v>14</v>
      </c>
      <c r="AI2488">
        <v>15</v>
      </c>
      <c r="AK2488">
        <f t="shared" si="353"/>
        <v>92</v>
      </c>
    </row>
    <row r="2489" spans="1:37" x14ac:dyDescent="0.25">
      <c r="A2489" t="s">
        <v>12032</v>
      </c>
      <c r="B2489" t="s">
        <v>12033</v>
      </c>
      <c r="C2489" t="s">
        <v>12034</v>
      </c>
      <c r="G2489" t="s">
        <v>6201</v>
      </c>
      <c r="H2489" t="s">
        <v>2846</v>
      </c>
      <c r="I2489" t="s">
        <v>2477</v>
      </c>
      <c r="J2489">
        <v>5</v>
      </c>
      <c r="P2489" t="s">
        <v>4646</v>
      </c>
      <c r="Q2489" t="str">
        <f>P2489</f>
        <v>Shires</v>
      </c>
      <c r="R2489" t="str">
        <f>Q2489</f>
        <v>Shires</v>
      </c>
      <c r="T2489" t="s">
        <v>9594</v>
      </c>
      <c r="X2489" t="s">
        <v>7270</v>
      </c>
      <c r="Y2489" t="s">
        <v>12035</v>
      </c>
      <c r="Z2489" t="s">
        <v>63</v>
      </c>
      <c r="AA2489" t="s">
        <v>63</v>
      </c>
      <c r="AB2489" t="str">
        <f t="shared" ref="AB2489:AB2495" si="363">AB2488</f>
        <v>Fair</v>
      </c>
      <c r="AD2489">
        <v>15</v>
      </c>
      <c r="AE2489">
        <v>16</v>
      </c>
      <c r="AF2489">
        <v>14</v>
      </c>
      <c r="AG2489">
        <v>15</v>
      </c>
      <c r="AH2489">
        <v>12</v>
      </c>
      <c r="AI2489">
        <v>13</v>
      </c>
      <c r="AK2489">
        <f t="shared" si="353"/>
        <v>85</v>
      </c>
    </row>
    <row r="2490" spans="1:37" x14ac:dyDescent="0.25">
      <c r="A2490" t="s">
        <v>12036</v>
      </c>
      <c r="B2490" t="s">
        <v>12037</v>
      </c>
      <c r="G2490" t="s">
        <v>12029</v>
      </c>
      <c r="I2490" t="s">
        <v>151</v>
      </c>
      <c r="J2490">
        <v>4</v>
      </c>
      <c r="Q2490" t="s">
        <v>5793</v>
      </c>
      <c r="R2490" t="str">
        <f>Q2490</f>
        <v>Shireton</v>
      </c>
      <c r="S2490" t="s">
        <v>12038</v>
      </c>
      <c r="T2490" t="s">
        <v>9956</v>
      </c>
      <c r="U2490" t="s">
        <v>49</v>
      </c>
      <c r="Z2490" t="s">
        <v>64</v>
      </c>
      <c r="AA2490" t="s">
        <v>64</v>
      </c>
      <c r="AB2490" t="str">
        <f t="shared" si="363"/>
        <v>Fair</v>
      </c>
      <c r="AD2490">
        <v>15</v>
      </c>
      <c r="AE2490">
        <v>13</v>
      </c>
      <c r="AF2490">
        <v>11</v>
      </c>
      <c r="AG2490">
        <v>17</v>
      </c>
      <c r="AH2490">
        <v>14</v>
      </c>
      <c r="AI2490">
        <v>16</v>
      </c>
      <c r="AK2490">
        <f t="shared" si="353"/>
        <v>86</v>
      </c>
    </row>
    <row r="2491" spans="1:37" x14ac:dyDescent="0.25">
      <c r="A2491" t="s">
        <v>12039</v>
      </c>
      <c r="B2491" t="s">
        <v>12040</v>
      </c>
      <c r="C2491" t="s">
        <v>12041</v>
      </c>
      <c r="G2491" t="s">
        <v>12042</v>
      </c>
      <c r="H2491" t="s">
        <v>2846</v>
      </c>
      <c r="I2491" t="s">
        <v>2477</v>
      </c>
      <c r="J2491">
        <v>8</v>
      </c>
      <c r="K2491" t="s">
        <v>10749</v>
      </c>
      <c r="P2491" t="s">
        <v>4646</v>
      </c>
      <c r="Q2491" t="s">
        <v>11773</v>
      </c>
      <c r="R2491" t="str">
        <f>Q2491</f>
        <v>Eastshire</v>
      </c>
      <c r="S2491" t="s">
        <v>12043</v>
      </c>
      <c r="T2491" t="s">
        <v>9590</v>
      </c>
      <c r="U2491" t="s">
        <v>130</v>
      </c>
      <c r="Y2491" t="s">
        <v>203</v>
      </c>
      <c r="Z2491" t="s">
        <v>64</v>
      </c>
      <c r="AA2491" t="s">
        <v>64</v>
      </c>
      <c r="AB2491" t="str">
        <f t="shared" si="363"/>
        <v>Fair</v>
      </c>
      <c r="AD2491">
        <v>14</v>
      </c>
      <c r="AE2491">
        <v>16</v>
      </c>
      <c r="AF2491">
        <v>15</v>
      </c>
      <c r="AG2491">
        <v>17</v>
      </c>
      <c r="AH2491">
        <v>14</v>
      </c>
      <c r="AI2491">
        <v>16</v>
      </c>
      <c r="AK2491">
        <f t="shared" si="353"/>
        <v>92</v>
      </c>
    </row>
    <row r="2492" spans="1:37" x14ac:dyDescent="0.25">
      <c r="A2492" t="s">
        <v>9861</v>
      </c>
      <c r="B2492" t="s">
        <v>12044</v>
      </c>
      <c r="G2492" t="s">
        <v>12045</v>
      </c>
      <c r="H2492" t="s">
        <v>2705</v>
      </c>
      <c r="I2492" t="s">
        <v>73</v>
      </c>
      <c r="J2492">
        <v>4</v>
      </c>
      <c r="P2492" t="s">
        <v>1161</v>
      </c>
      <c r="Q2492" t="s">
        <v>5793</v>
      </c>
      <c r="R2492" t="str">
        <f>Q2492</f>
        <v>Shireton</v>
      </c>
      <c r="S2492" t="s">
        <v>12047</v>
      </c>
      <c r="T2492" t="s">
        <v>1293</v>
      </c>
      <c r="U2492" t="s">
        <v>49</v>
      </c>
      <c r="W2492" t="s">
        <v>205</v>
      </c>
      <c r="Y2492" t="s">
        <v>12048</v>
      </c>
      <c r="Z2492" t="s">
        <v>64</v>
      </c>
      <c r="AA2492" t="s">
        <v>63</v>
      </c>
      <c r="AB2492" t="str">
        <f t="shared" si="363"/>
        <v>Fair</v>
      </c>
      <c r="AC2492" t="s">
        <v>624</v>
      </c>
      <c r="AD2492">
        <v>14</v>
      </c>
      <c r="AE2492">
        <v>15</v>
      </c>
      <c r="AF2492">
        <v>12</v>
      </c>
      <c r="AG2492">
        <v>13</v>
      </c>
      <c r="AH2492">
        <v>14</v>
      </c>
      <c r="AI2492">
        <v>14</v>
      </c>
      <c r="AK2492">
        <f t="shared" si="353"/>
        <v>82</v>
      </c>
    </row>
    <row r="2493" spans="1:37" x14ac:dyDescent="0.25">
      <c r="A2493" t="s">
        <v>12049</v>
      </c>
      <c r="G2493" t="s">
        <v>12045</v>
      </c>
      <c r="H2493" t="s">
        <v>429</v>
      </c>
      <c r="I2493" t="str">
        <f>H2493</f>
        <v>Elf</v>
      </c>
      <c r="J2493">
        <v>8</v>
      </c>
      <c r="P2493" t="s">
        <v>2712</v>
      </c>
      <c r="Q2493" t="str">
        <f t="shared" ref="Q2493:R2496" si="364">Q2492</f>
        <v>Shireton</v>
      </c>
      <c r="R2493" t="str">
        <f t="shared" si="364"/>
        <v>Shireton</v>
      </c>
      <c r="S2493" t="s">
        <v>12051</v>
      </c>
      <c r="T2493" t="str">
        <f>T2492</f>
        <v>diplomat</v>
      </c>
      <c r="U2493" t="s">
        <v>49</v>
      </c>
      <c r="X2493" t="s">
        <v>413</v>
      </c>
      <c r="Y2493" t="s">
        <v>4817</v>
      </c>
      <c r="Z2493" t="s">
        <v>64</v>
      </c>
      <c r="AA2493" t="s">
        <v>64</v>
      </c>
      <c r="AB2493" t="str">
        <f t="shared" si="363"/>
        <v>Fair</v>
      </c>
      <c r="AD2493">
        <v>10</v>
      </c>
      <c r="AE2493">
        <v>17</v>
      </c>
      <c r="AF2493">
        <v>11</v>
      </c>
      <c r="AG2493">
        <v>15</v>
      </c>
      <c r="AH2493">
        <v>11</v>
      </c>
      <c r="AI2493">
        <v>16</v>
      </c>
      <c r="AK2493">
        <f t="shared" si="353"/>
        <v>80</v>
      </c>
    </row>
    <row r="2494" spans="1:37" x14ac:dyDescent="0.25">
      <c r="A2494" t="s">
        <v>12052</v>
      </c>
      <c r="B2494" t="s">
        <v>12053</v>
      </c>
      <c r="G2494" t="s">
        <v>12050</v>
      </c>
      <c r="H2494" t="s">
        <v>2705</v>
      </c>
      <c r="I2494" t="s">
        <v>73</v>
      </c>
      <c r="J2494">
        <v>5</v>
      </c>
      <c r="P2494" t="s">
        <v>3014</v>
      </c>
      <c r="Q2494" t="str">
        <f t="shared" si="364"/>
        <v>Shireton</v>
      </c>
      <c r="R2494" t="str">
        <f t="shared" si="364"/>
        <v>Shireton</v>
      </c>
      <c r="S2494" t="s">
        <v>12054</v>
      </c>
      <c r="T2494" t="str">
        <f>T2493</f>
        <v>diplomat</v>
      </c>
      <c r="U2494" t="s">
        <v>130</v>
      </c>
      <c r="V2494" t="s">
        <v>1334</v>
      </c>
      <c r="X2494" t="str">
        <f>X2493</f>
        <v>slim</v>
      </c>
      <c r="Y2494" t="s">
        <v>4372</v>
      </c>
      <c r="Z2494" t="s">
        <v>64</v>
      </c>
      <c r="AA2494" t="s">
        <v>64</v>
      </c>
      <c r="AB2494" t="str">
        <f t="shared" si="363"/>
        <v>Fair</v>
      </c>
      <c r="AD2494">
        <v>12</v>
      </c>
      <c r="AE2494">
        <v>13</v>
      </c>
      <c r="AF2494">
        <v>13</v>
      </c>
      <c r="AG2494">
        <v>14</v>
      </c>
      <c r="AH2494">
        <v>15</v>
      </c>
      <c r="AI2494">
        <v>15</v>
      </c>
      <c r="AK2494">
        <f t="shared" si="353"/>
        <v>82</v>
      </c>
    </row>
    <row r="2495" spans="1:37" x14ac:dyDescent="0.25">
      <c r="A2495" t="s">
        <v>12055</v>
      </c>
      <c r="B2495" t="s">
        <v>12056</v>
      </c>
      <c r="G2495" t="s">
        <v>12050</v>
      </c>
      <c r="H2495" t="s">
        <v>2705</v>
      </c>
      <c r="I2495" t="s">
        <v>73</v>
      </c>
      <c r="J2495">
        <v>4</v>
      </c>
      <c r="P2495" t="s">
        <v>1161</v>
      </c>
      <c r="Q2495" t="str">
        <f t="shared" si="364"/>
        <v>Shireton</v>
      </c>
      <c r="R2495" t="str">
        <f t="shared" si="364"/>
        <v>Shireton</v>
      </c>
      <c r="S2495" t="s">
        <v>12046</v>
      </c>
      <c r="T2495" t="str">
        <f>T2494</f>
        <v>diplomat</v>
      </c>
      <c r="U2495" t="s">
        <v>49</v>
      </c>
      <c r="X2495" t="s">
        <v>12058</v>
      </c>
      <c r="Y2495" t="s">
        <v>12059</v>
      </c>
      <c r="Z2495" t="s">
        <v>64</v>
      </c>
      <c r="AA2495" t="s">
        <v>63</v>
      </c>
      <c r="AB2495" t="str">
        <f t="shared" si="363"/>
        <v>Fair</v>
      </c>
      <c r="AC2495" t="s">
        <v>12060</v>
      </c>
      <c r="AD2495">
        <v>16</v>
      </c>
      <c r="AE2495">
        <v>14</v>
      </c>
      <c r="AF2495">
        <v>14</v>
      </c>
      <c r="AG2495">
        <v>14</v>
      </c>
      <c r="AH2495">
        <v>14</v>
      </c>
      <c r="AI2495">
        <v>15</v>
      </c>
      <c r="AK2495">
        <f t="shared" si="353"/>
        <v>87</v>
      </c>
    </row>
    <row r="2496" spans="1:37" x14ac:dyDescent="0.25">
      <c r="A2496" t="s">
        <v>12061</v>
      </c>
      <c r="B2496" t="s">
        <v>12062</v>
      </c>
      <c r="G2496" t="s">
        <v>12057</v>
      </c>
      <c r="H2496" t="s">
        <v>645</v>
      </c>
      <c r="I2496" t="str">
        <f>H2496</f>
        <v>Dwarf</v>
      </c>
      <c r="J2496">
        <v>8</v>
      </c>
      <c r="P2496" t="s">
        <v>4632</v>
      </c>
      <c r="Q2496" t="str">
        <f t="shared" si="364"/>
        <v>Shireton</v>
      </c>
      <c r="R2496" t="str">
        <f t="shared" si="364"/>
        <v>Shireton</v>
      </c>
      <c r="S2496" t="s">
        <v>12063</v>
      </c>
      <c r="T2496" t="str">
        <f>T2495</f>
        <v>diplomat</v>
      </c>
      <c r="U2496" t="s">
        <v>49</v>
      </c>
      <c r="W2496" t="s">
        <v>588</v>
      </c>
      <c r="Y2496" t="s">
        <v>12064</v>
      </c>
      <c r="Z2496" t="s">
        <v>63</v>
      </c>
      <c r="AB2496" t="s">
        <v>184</v>
      </c>
      <c r="AC2496" t="s">
        <v>2509</v>
      </c>
      <c r="AD2496">
        <v>16</v>
      </c>
      <c r="AE2496">
        <v>12</v>
      </c>
      <c r="AF2496">
        <v>12</v>
      </c>
      <c r="AG2496">
        <v>13</v>
      </c>
      <c r="AH2496">
        <v>15</v>
      </c>
      <c r="AI2496">
        <v>13</v>
      </c>
      <c r="AK2496">
        <f t="shared" si="353"/>
        <v>81</v>
      </c>
    </row>
    <row r="2497" spans="1:37" x14ac:dyDescent="0.25">
      <c r="A2497" t="s">
        <v>12065</v>
      </c>
      <c r="B2497" t="s">
        <v>12066</v>
      </c>
      <c r="G2497" t="s">
        <v>12042</v>
      </c>
      <c r="H2497" t="s">
        <v>2846</v>
      </c>
      <c r="I2497" t="s">
        <v>2477</v>
      </c>
      <c r="J2497">
        <v>7</v>
      </c>
      <c r="P2497" t="s">
        <v>11038</v>
      </c>
      <c r="Q2497" t="s">
        <v>4646</v>
      </c>
      <c r="R2497" t="str">
        <f>Q2497</f>
        <v>Shires</v>
      </c>
      <c r="T2497" t="s">
        <v>655</v>
      </c>
      <c r="U2497" t="s">
        <v>130</v>
      </c>
      <c r="Z2497" t="s">
        <v>64</v>
      </c>
      <c r="AA2497" t="s">
        <v>64</v>
      </c>
      <c r="AD2497">
        <v>14</v>
      </c>
      <c r="AE2497">
        <v>14</v>
      </c>
      <c r="AF2497">
        <v>13</v>
      </c>
      <c r="AG2497">
        <v>14</v>
      </c>
      <c r="AH2497">
        <v>12</v>
      </c>
      <c r="AI2497">
        <v>16</v>
      </c>
      <c r="AK2497">
        <f t="shared" si="353"/>
        <v>83</v>
      </c>
    </row>
    <row r="2498" spans="1:37" x14ac:dyDescent="0.25">
      <c r="A2498" t="s">
        <v>12067</v>
      </c>
      <c r="B2498" t="s">
        <v>12068</v>
      </c>
      <c r="E2498" t="s">
        <v>12070</v>
      </c>
      <c r="G2498" t="s">
        <v>12042</v>
      </c>
      <c r="H2498" t="s">
        <v>8846</v>
      </c>
      <c r="I2498" t="s">
        <v>46</v>
      </c>
      <c r="J2498">
        <v>9</v>
      </c>
      <c r="P2498" t="s">
        <v>3014</v>
      </c>
      <c r="Q2498" t="str">
        <f>Q2497</f>
        <v>Shires</v>
      </c>
      <c r="R2498" t="str">
        <f>R2497</f>
        <v>Shires</v>
      </c>
      <c r="T2498" t="s">
        <v>12069</v>
      </c>
      <c r="U2498" t="s">
        <v>130</v>
      </c>
      <c r="Z2498" t="s">
        <v>64</v>
      </c>
      <c r="AA2498" t="s">
        <v>64</v>
      </c>
      <c r="AD2498">
        <v>13</v>
      </c>
      <c r="AE2498">
        <v>17</v>
      </c>
      <c r="AF2498">
        <v>13</v>
      </c>
      <c r="AG2498">
        <v>16</v>
      </c>
      <c r="AH2498">
        <v>12</v>
      </c>
      <c r="AI2498">
        <v>16</v>
      </c>
      <c r="AK2498">
        <f t="shared" si="353"/>
        <v>87</v>
      </c>
    </row>
    <row r="2499" spans="1:37" x14ac:dyDescent="0.25">
      <c r="A2499" t="s">
        <v>12071</v>
      </c>
      <c r="B2499" t="s">
        <v>12072</v>
      </c>
      <c r="G2499" t="s">
        <v>10425</v>
      </c>
      <c r="H2499" t="s">
        <v>2846</v>
      </c>
      <c r="I2499" t="s">
        <v>2477</v>
      </c>
      <c r="J2499">
        <v>6</v>
      </c>
      <c r="P2499" t="s">
        <v>4646</v>
      </c>
      <c r="Q2499" t="str">
        <f>P2499</f>
        <v>Shires</v>
      </c>
      <c r="R2499" t="str">
        <f>Q2499</f>
        <v>Shires</v>
      </c>
      <c r="T2499" t="s">
        <v>4599</v>
      </c>
      <c r="U2499" t="s">
        <v>49</v>
      </c>
      <c r="AD2499">
        <v>13</v>
      </c>
      <c r="AE2499">
        <v>17</v>
      </c>
      <c r="AF2499">
        <v>16</v>
      </c>
      <c r="AG2499">
        <v>16</v>
      </c>
      <c r="AH2499">
        <v>17</v>
      </c>
      <c r="AI2499">
        <v>14</v>
      </c>
      <c r="AK2499">
        <f t="shared" ref="AK2499:AK2562" si="365">AD2499+AE2499+AF2499+AG2499+AH2499+AI2499</f>
        <v>93</v>
      </c>
    </row>
    <row r="2500" spans="1:37" x14ac:dyDescent="0.25">
      <c r="A2500" t="s">
        <v>12073</v>
      </c>
      <c r="B2500" t="s">
        <v>12074</v>
      </c>
      <c r="G2500" t="s">
        <v>10425</v>
      </c>
      <c r="H2500" t="s">
        <v>2846</v>
      </c>
      <c r="I2500" t="s">
        <v>2477</v>
      </c>
      <c r="J2500">
        <v>4</v>
      </c>
      <c r="P2500" t="s">
        <v>2978</v>
      </c>
      <c r="Q2500" t="str">
        <f>Q2499</f>
        <v>Shires</v>
      </c>
      <c r="R2500" t="str">
        <f>R2499</f>
        <v>Shires</v>
      </c>
      <c r="T2500" t="s">
        <v>655</v>
      </c>
      <c r="U2500" t="s">
        <v>130</v>
      </c>
      <c r="X2500" t="s">
        <v>12075</v>
      </c>
      <c r="Y2500" t="s">
        <v>135</v>
      </c>
      <c r="Z2500" t="s">
        <v>64</v>
      </c>
      <c r="AA2500" t="s">
        <v>64</v>
      </c>
      <c r="AB2500" t="s">
        <v>2604</v>
      </c>
      <c r="AD2500">
        <v>9</v>
      </c>
      <c r="AE2500">
        <v>14</v>
      </c>
      <c r="AF2500">
        <v>12</v>
      </c>
      <c r="AG2500">
        <v>16</v>
      </c>
      <c r="AH2500">
        <v>10</v>
      </c>
      <c r="AI2500">
        <v>15</v>
      </c>
      <c r="AK2500">
        <f t="shared" si="365"/>
        <v>76</v>
      </c>
    </row>
    <row r="2501" spans="1:37" x14ac:dyDescent="0.25">
      <c r="A2501" t="s">
        <v>12076</v>
      </c>
      <c r="B2501" t="s">
        <v>12077</v>
      </c>
      <c r="G2501" t="s">
        <v>8940</v>
      </c>
      <c r="H2501" t="s">
        <v>2846</v>
      </c>
      <c r="I2501" t="s">
        <v>2477</v>
      </c>
      <c r="J2501">
        <v>3</v>
      </c>
      <c r="P2501" t="s">
        <v>3014</v>
      </c>
      <c r="Q2501" t="str">
        <f>Q2500</f>
        <v>Shires</v>
      </c>
      <c r="R2501" t="str">
        <f>R2500</f>
        <v>Shires</v>
      </c>
      <c r="T2501" t="s">
        <v>846</v>
      </c>
      <c r="U2501" t="s">
        <v>130</v>
      </c>
      <c r="Z2501" t="s">
        <v>64</v>
      </c>
      <c r="AA2501" t="s">
        <v>64</v>
      </c>
      <c r="AB2501" t="str">
        <f t="shared" ref="AB2501:AB2511" si="366">AB2500</f>
        <v>Fair</v>
      </c>
      <c r="AD2501">
        <v>13</v>
      </c>
      <c r="AE2501">
        <v>15</v>
      </c>
      <c r="AF2501">
        <v>12</v>
      </c>
      <c r="AG2501">
        <v>17</v>
      </c>
      <c r="AH2501">
        <v>16</v>
      </c>
      <c r="AI2501">
        <v>16</v>
      </c>
      <c r="AK2501">
        <f t="shared" si="365"/>
        <v>89</v>
      </c>
    </row>
    <row r="2502" spans="1:37" x14ac:dyDescent="0.25">
      <c r="A2502" t="s">
        <v>12078</v>
      </c>
      <c r="B2502" t="s">
        <v>12079</v>
      </c>
      <c r="C2502" t="s">
        <v>12080</v>
      </c>
      <c r="G2502" t="s">
        <v>12081</v>
      </c>
      <c r="H2502" t="s">
        <v>2846</v>
      </c>
      <c r="I2502" t="s">
        <v>2477</v>
      </c>
      <c r="J2502">
        <v>6</v>
      </c>
      <c r="P2502" t="s">
        <v>4646</v>
      </c>
      <c r="Q2502" t="str">
        <f>P2502</f>
        <v>Shires</v>
      </c>
      <c r="R2502" t="str">
        <f>Q2502</f>
        <v>Shires</v>
      </c>
      <c r="S2502" t="s">
        <v>12082</v>
      </c>
      <c r="T2502" t="s">
        <v>8633</v>
      </c>
      <c r="U2502" t="s">
        <v>130</v>
      </c>
      <c r="W2502" t="s">
        <v>205</v>
      </c>
      <c r="X2502" t="s">
        <v>309</v>
      </c>
      <c r="Z2502" t="s">
        <v>64</v>
      </c>
      <c r="AA2502" t="s">
        <v>64</v>
      </c>
      <c r="AB2502" t="str">
        <f t="shared" si="366"/>
        <v>Fair</v>
      </c>
      <c r="AD2502">
        <v>15</v>
      </c>
      <c r="AE2502">
        <v>18</v>
      </c>
      <c r="AF2502">
        <v>16</v>
      </c>
      <c r="AG2502">
        <v>17</v>
      </c>
      <c r="AH2502">
        <v>16</v>
      </c>
      <c r="AI2502">
        <v>16</v>
      </c>
      <c r="AK2502">
        <f t="shared" si="365"/>
        <v>98</v>
      </c>
    </row>
    <row r="2503" spans="1:37" x14ac:dyDescent="0.25">
      <c r="A2503" t="s">
        <v>12083</v>
      </c>
      <c r="B2503" t="s">
        <v>12084</v>
      </c>
      <c r="G2503" t="s">
        <v>12081</v>
      </c>
      <c r="H2503" t="s">
        <v>2705</v>
      </c>
      <c r="I2503" t="s">
        <v>586</v>
      </c>
      <c r="J2503">
        <v>11</v>
      </c>
      <c r="P2503" t="s">
        <v>1161</v>
      </c>
      <c r="Q2503" t="str">
        <f>Q2502</f>
        <v>Shires</v>
      </c>
      <c r="R2503" t="str">
        <f>R2502</f>
        <v>Shires</v>
      </c>
      <c r="U2503" t="s">
        <v>130</v>
      </c>
      <c r="Z2503" t="s">
        <v>64</v>
      </c>
      <c r="AA2503" t="s">
        <v>64</v>
      </c>
      <c r="AB2503" t="str">
        <f t="shared" si="366"/>
        <v>Fair</v>
      </c>
      <c r="AD2503">
        <v>14</v>
      </c>
      <c r="AE2503">
        <v>14</v>
      </c>
      <c r="AF2503">
        <v>17</v>
      </c>
      <c r="AG2503">
        <v>14</v>
      </c>
      <c r="AH2503">
        <v>9</v>
      </c>
      <c r="AI2503">
        <v>15</v>
      </c>
      <c r="AK2503">
        <f t="shared" si="365"/>
        <v>83</v>
      </c>
    </row>
    <row r="2504" spans="1:37" x14ac:dyDescent="0.25">
      <c r="A2504" t="s">
        <v>12086</v>
      </c>
      <c r="B2504" t="s">
        <v>12087</v>
      </c>
      <c r="G2504" t="s">
        <v>12081</v>
      </c>
      <c r="H2504" t="s">
        <v>2846</v>
      </c>
      <c r="I2504" t="s">
        <v>12088</v>
      </c>
      <c r="J2504">
        <v>32</v>
      </c>
      <c r="P2504" t="s">
        <v>4646</v>
      </c>
      <c r="Q2504" t="str">
        <f>P2504</f>
        <v>Shires</v>
      </c>
      <c r="R2504" t="str">
        <f>Q2504</f>
        <v>Shires</v>
      </c>
      <c r="U2504" t="s">
        <v>130</v>
      </c>
      <c r="Y2504" t="s">
        <v>12089</v>
      </c>
      <c r="Z2504" t="s">
        <v>64</v>
      </c>
      <c r="AA2504" t="s">
        <v>64</v>
      </c>
      <c r="AB2504" t="str">
        <f t="shared" si="366"/>
        <v>Fair</v>
      </c>
      <c r="AD2504">
        <v>17</v>
      </c>
      <c r="AE2504">
        <v>18</v>
      </c>
      <c r="AF2504">
        <v>18</v>
      </c>
      <c r="AG2504">
        <v>16</v>
      </c>
      <c r="AH2504">
        <v>17</v>
      </c>
      <c r="AI2504">
        <v>17</v>
      </c>
      <c r="AK2504">
        <f t="shared" si="365"/>
        <v>103</v>
      </c>
    </row>
    <row r="2505" spans="1:37" x14ac:dyDescent="0.25">
      <c r="A2505" t="s">
        <v>12090</v>
      </c>
      <c r="B2505" t="s">
        <v>12091</v>
      </c>
      <c r="G2505" t="s">
        <v>12081</v>
      </c>
      <c r="H2505" t="s">
        <v>8846</v>
      </c>
      <c r="I2505" t="s">
        <v>73</v>
      </c>
      <c r="J2505">
        <v>6</v>
      </c>
      <c r="P2505" t="s">
        <v>3014</v>
      </c>
      <c r="Q2505" t="str">
        <f>Q2504</f>
        <v>Shires</v>
      </c>
      <c r="R2505" t="str">
        <f>R2504</f>
        <v>Shires</v>
      </c>
      <c r="T2505" t="s">
        <v>655</v>
      </c>
      <c r="U2505" t="s">
        <v>49</v>
      </c>
      <c r="W2505" t="s">
        <v>205</v>
      </c>
      <c r="Y2505" t="s">
        <v>4817</v>
      </c>
      <c r="Z2505" t="s">
        <v>63</v>
      </c>
      <c r="AA2505" t="s">
        <v>63</v>
      </c>
      <c r="AB2505" t="str">
        <f t="shared" si="366"/>
        <v>Fair</v>
      </c>
      <c r="AC2505" t="s">
        <v>135</v>
      </c>
      <c r="AD2505">
        <v>17</v>
      </c>
      <c r="AE2505">
        <v>13</v>
      </c>
      <c r="AF2505">
        <v>14</v>
      </c>
      <c r="AG2505">
        <v>15</v>
      </c>
      <c r="AH2505">
        <v>13</v>
      </c>
      <c r="AK2505">
        <f t="shared" si="365"/>
        <v>72</v>
      </c>
    </row>
    <row r="2506" spans="1:37" x14ac:dyDescent="0.25">
      <c r="A2506" t="s">
        <v>12092</v>
      </c>
      <c r="B2506" t="s">
        <v>12093</v>
      </c>
      <c r="C2506" t="s">
        <v>12094</v>
      </c>
      <c r="G2506" t="s">
        <v>12085</v>
      </c>
      <c r="H2506" t="s">
        <v>2846</v>
      </c>
      <c r="I2506" t="s">
        <v>12088</v>
      </c>
      <c r="J2506">
        <v>7</v>
      </c>
      <c r="P2506" t="s">
        <v>11873</v>
      </c>
      <c r="Q2506" t="s">
        <v>4646</v>
      </c>
      <c r="R2506" t="str">
        <f>Q2506</f>
        <v>Shires</v>
      </c>
      <c r="U2506" t="s">
        <v>49</v>
      </c>
      <c r="W2506" t="str">
        <f>W2505</f>
        <v>tall</v>
      </c>
      <c r="X2506" t="s">
        <v>384</v>
      </c>
      <c r="Y2506" t="s">
        <v>107</v>
      </c>
      <c r="Z2506" t="s">
        <v>64</v>
      </c>
      <c r="AA2506" t="s">
        <v>64</v>
      </c>
      <c r="AB2506" t="str">
        <f t="shared" si="366"/>
        <v>Fair</v>
      </c>
      <c r="AC2506" t="s">
        <v>12095</v>
      </c>
      <c r="AD2506">
        <v>16</v>
      </c>
      <c r="AE2506">
        <v>17</v>
      </c>
      <c r="AF2506">
        <v>18</v>
      </c>
      <c r="AG2506">
        <v>16</v>
      </c>
      <c r="AH2506">
        <v>15</v>
      </c>
      <c r="AI2506">
        <v>14</v>
      </c>
      <c r="AK2506">
        <f t="shared" si="365"/>
        <v>96</v>
      </c>
    </row>
    <row r="2507" spans="1:37" x14ac:dyDescent="0.25">
      <c r="A2507" t="s">
        <v>12096</v>
      </c>
      <c r="B2507" t="s">
        <v>12097</v>
      </c>
      <c r="G2507" t="s">
        <v>12098</v>
      </c>
      <c r="H2507" t="str">
        <f>H2506</f>
        <v>Hin</v>
      </c>
      <c r="I2507" t="s">
        <v>2477</v>
      </c>
      <c r="J2507">
        <v>8</v>
      </c>
      <c r="K2507" t="s">
        <v>10749</v>
      </c>
      <c r="P2507" t="s">
        <v>11885</v>
      </c>
      <c r="Q2507" t="s">
        <v>11764</v>
      </c>
      <c r="R2507" t="str">
        <f>Q2507</f>
        <v>Tothmeer</v>
      </c>
      <c r="S2507" t="s">
        <v>12099</v>
      </c>
      <c r="T2507" t="s">
        <v>307</v>
      </c>
      <c r="U2507" t="s">
        <v>49</v>
      </c>
      <c r="AB2507" t="str">
        <f t="shared" si="366"/>
        <v>Fair</v>
      </c>
      <c r="AD2507">
        <v>17</v>
      </c>
      <c r="AE2507">
        <v>16</v>
      </c>
      <c r="AF2507">
        <v>18</v>
      </c>
      <c r="AI2507">
        <v>16</v>
      </c>
      <c r="AK2507">
        <f t="shared" si="365"/>
        <v>67</v>
      </c>
    </row>
    <row r="2508" spans="1:37" x14ac:dyDescent="0.25">
      <c r="A2508" t="s">
        <v>12100</v>
      </c>
      <c r="B2508" t="s">
        <v>12101</v>
      </c>
      <c r="C2508" t="s">
        <v>12102</v>
      </c>
      <c r="G2508" t="s">
        <v>12098</v>
      </c>
      <c r="H2508" t="str">
        <f>H2507</f>
        <v>Hin</v>
      </c>
      <c r="I2508" t="s">
        <v>2477</v>
      </c>
      <c r="J2508">
        <v>8</v>
      </c>
      <c r="K2508" t="s">
        <v>12103</v>
      </c>
      <c r="P2508" t="s">
        <v>11873</v>
      </c>
      <c r="Q2508" t="s">
        <v>11786</v>
      </c>
      <c r="R2508" t="str">
        <f>Q2508</f>
        <v>Ober's Mimbur</v>
      </c>
      <c r="S2508" t="s">
        <v>12104</v>
      </c>
      <c r="T2508" t="s">
        <v>307</v>
      </c>
      <c r="U2508" t="s">
        <v>49</v>
      </c>
      <c r="AB2508" t="str">
        <f t="shared" si="366"/>
        <v>Fair</v>
      </c>
      <c r="AE2508">
        <v>17</v>
      </c>
      <c r="AF2508">
        <v>17</v>
      </c>
      <c r="AH2508">
        <v>18</v>
      </c>
      <c r="AI2508">
        <v>16</v>
      </c>
      <c r="AK2508">
        <f t="shared" si="365"/>
        <v>68</v>
      </c>
    </row>
    <row r="2509" spans="1:37" x14ac:dyDescent="0.25">
      <c r="A2509" t="s">
        <v>12105</v>
      </c>
      <c r="B2509" t="s">
        <v>12106</v>
      </c>
      <c r="C2509" t="s">
        <v>12107</v>
      </c>
      <c r="G2509" t="s">
        <v>12098</v>
      </c>
      <c r="H2509" t="str">
        <f>H2508</f>
        <v>Hin</v>
      </c>
      <c r="I2509" t="s">
        <v>2477</v>
      </c>
      <c r="P2509" t="s">
        <v>11830</v>
      </c>
      <c r="Q2509" t="str">
        <f>P2509</f>
        <v>Longflask</v>
      </c>
      <c r="R2509" t="s">
        <v>12108</v>
      </c>
      <c r="S2509" t="s">
        <v>12109</v>
      </c>
      <c r="T2509" t="s">
        <v>307</v>
      </c>
      <c r="U2509" t="s">
        <v>130</v>
      </c>
      <c r="Z2509" t="s">
        <v>64</v>
      </c>
      <c r="AA2509" t="s">
        <v>64</v>
      </c>
      <c r="AB2509" t="str">
        <f t="shared" si="366"/>
        <v>Fair</v>
      </c>
      <c r="AK2509">
        <f t="shared" si="365"/>
        <v>0</v>
      </c>
    </row>
    <row r="2510" spans="1:37" x14ac:dyDescent="0.25">
      <c r="A2510" t="s">
        <v>12110</v>
      </c>
      <c r="B2510" t="s">
        <v>12111</v>
      </c>
      <c r="C2510" t="s">
        <v>107</v>
      </c>
      <c r="G2510" t="s">
        <v>12098</v>
      </c>
      <c r="H2510" t="str">
        <f>H2509</f>
        <v>Hin</v>
      </c>
      <c r="I2510" t="s">
        <v>2477</v>
      </c>
      <c r="P2510" t="s">
        <v>11924</v>
      </c>
      <c r="Q2510" t="s">
        <v>9516</v>
      </c>
      <c r="R2510" t="str">
        <f>Q2510</f>
        <v>Cruth Lowlands</v>
      </c>
      <c r="S2510" t="s">
        <v>12112</v>
      </c>
      <c r="T2510" t="str">
        <f>T2509</f>
        <v>Military Officer</v>
      </c>
      <c r="U2510" t="s">
        <v>49</v>
      </c>
      <c r="AB2510" t="str">
        <f t="shared" si="366"/>
        <v>Fair</v>
      </c>
      <c r="AK2510">
        <f t="shared" si="365"/>
        <v>0</v>
      </c>
    </row>
    <row r="2511" spans="1:37" x14ac:dyDescent="0.25">
      <c r="A2511" t="s">
        <v>12113</v>
      </c>
      <c r="B2511" t="s">
        <v>12114</v>
      </c>
      <c r="G2511" t="s">
        <v>12115</v>
      </c>
      <c r="H2511" t="str">
        <f>H2510</f>
        <v>Hin</v>
      </c>
      <c r="I2511" t="s">
        <v>2477</v>
      </c>
      <c r="J2511">
        <v>8</v>
      </c>
      <c r="K2511" t="s">
        <v>10749</v>
      </c>
      <c r="P2511" t="s">
        <v>11903</v>
      </c>
      <c r="Q2511" t="s">
        <v>11769</v>
      </c>
      <c r="R2511" t="str">
        <f>Q2511</f>
        <v>Rollstone Keep</v>
      </c>
      <c r="S2511" t="s">
        <v>12116</v>
      </c>
      <c r="T2511" t="s">
        <v>307</v>
      </c>
      <c r="U2511" t="s">
        <v>49</v>
      </c>
      <c r="AB2511" t="str">
        <f t="shared" si="366"/>
        <v>Fair</v>
      </c>
      <c r="AK2511">
        <f t="shared" si="365"/>
        <v>0</v>
      </c>
    </row>
    <row r="2512" spans="1:37" x14ac:dyDescent="0.25">
      <c r="C2512" t="s">
        <v>12117</v>
      </c>
      <c r="G2512" t="s">
        <v>12118</v>
      </c>
      <c r="I2512" t="s">
        <v>151</v>
      </c>
      <c r="R2512" t="s">
        <v>11830</v>
      </c>
      <c r="AK2512">
        <f t="shared" si="365"/>
        <v>0</v>
      </c>
    </row>
    <row r="2513" spans="1:37" x14ac:dyDescent="0.25">
      <c r="A2513" t="s">
        <v>12119</v>
      </c>
      <c r="C2513" t="s">
        <v>12120</v>
      </c>
      <c r="G2513" t="s">
        <v>12118</v>
      </c>
      <c r="H2513" t="s">
        <v>2846</v>
      </c>
      <c r="I2513" t="s">
        <v>2477</v>
      </c>
      <c r="P2513" t="s">
        <v>11773</v>
      </c>
      <c r="Q2513" t="str">
        <f t="shared" ref="Q2513:R2519" si="367">P2513</f>
        <v>Eastshire</v>
      </c>
      <c r="R2513" t="str">
        <f t="shared" si="367"/>
        <v>Eastshire</v>
      </c>
      <c r="U2513" t="s">
        <v>49</v>
      </c>
      <c r="AK2513">
        <f t="shared" si="365"/>
        <v>0</v>
      </c>
    </row>
    <row r="2514" spans="1:37" x14ac:dyDescent="0.25">
      <c r="A2514" t="s">
        <v>12121</v>
      </c>
      <c r="B2514" t="s">
        <v>12122</v>
      </c>
      <c r="C2514" t="s">
        <v>12123</v>
      </c>
      <c r="G2514" t="s">
        <v>7887</v>
      </c>
      <c r="H2514" t="s">
        <v>2846</v>
      </c>
      <c r="I2514" t="s">
        <v>2477</v>
      </c>
      <c r="P2514" t="s">
        <v>4646</v>
      </c>
      <c r="Q2514" t="str">
        <f t="shared" si="367"/>
        <v>Shires</v>
      </c>
      <c r="R2514" t="str">
        <f t="shared" si="367"/>
        <v>Shires</v>
      </c>
      <c r="T2514" t="s">
        <v>2490</v>
      </c>
      <c r="U2514" t="s">
        <v>49</v>
      </c>
      <c r="AK2514">
        <f t="shared" si="365"/>
        <v>0</v>
      </c>
    </row>
    <row r="2515" spans="1:37" x14ac:dyDescent="0.25">
      <c r="A2515" t="s">
        <v>12124</v>
      </c>
      <c r="G2515" t="s">
        <v>7887</v>
      </c>
      <c r="H2515" t="s">
        <v>2846</v>
      </c>
      <c r="I2515" t="s">
        <v>2477</v>
      </c>
      <c r="P2515" t="s">
        <v>4646</v>
      </c>
      <c r="Q2515" t="str">
        <f t="shared" si="367"/>
        <v>Shires</v>
      </c>
      <c r="R2515" t="str">
        <f t="shared" si="367"/>
        <v>Shires</v>
      </c>
      <c r="U2515" t="s">
        <v>49</v>
      </c>
      <c r="AK2515">
        <f t="shared" si="365"/>
        <v>0</v>
      </c>
    </row>
    <row r="2516" spans="1:37" x14ac:dyDescent="0.25">
      <c r="A2516" t="s">
        <v>12110</v>
      </c>
      <c r="B2516" t="s">
        <v>12125</v>
      </c>
      <c r="G2516" t="s">
        <v>12127</v>
      </c>
      <c r="H2516" t="s">
        <v>2846</v>
      </c>
      <c r="I2516" t="s">
        <v>2477</v>
      </c>
      <c r="J2516">
        <v>5</v>
      </c>
      <c r="P2516" t="s">
        <v>4646</v>
      </c>
      <c r="Q2516" t="str">
        <f t="shared" si="367"/>
        <v>Shires</v>
      </c>
      <c r="R2516" t="str">
        <f t="shared" si="367"/>
        <v>Shires</v>
      </c>
      <c r="U2516" t="s">
        <v>49</v>
      </c>
      <c r="Y2516" t="s">
        <v>203</v>
      </c>
      <c r="Z2516" t="s">
        <v>64</v>
      </c>
      <c r="AA2516" t="s">
        <v>64</v>
      </c>
      <c r="AB2516" t="s">
        <v>2604</v>
      </c>
      <c r="AE2516">
        <v>14</v>
      </c>
      <c r="AF2516">
        <v>13</v>
      </c>
      <c r="AK2516">
        <f t="shared" si="365"/>
        <v>27</v>
      </c>
    </row>
    <row r="2517" spans="1:37" x14ac:dyDescent="0.25">
      <c r="A2517" t="s">
        <v>12126</v>
      </c>
      <c r="G2517" t="s">
        <v>12127</v>
      </c>
      <c r="H2517" t="s">
        <v>2846</v>
      </c>
      <c r="I2517" t="s">
        <v>2477</v>
      </c>
      <c r="P2517" t="s">
        <v>4646</v>
      </c>
      <c r="Q2517" t="str">
        <f t="shared" si="367"/>
        <v>Shires</v>
      </c>
      <c r="R2517" t="str">
        <f t="shared" si="367"/>
        <v>Shires</v>
      </c>
      <c r="U2517" t="s">
        <v>49</v>
      </c>
      <c r="Y2517" t="s">
        <v>2604</v>
      </c>
      <c r="Z2517" t="s">
        <v>64</v>
      </c>
      <c r="AA2517" t="s">
        <v>64</v>
      </c>
      <c r="AB2517" t="str">
        <f>AB2516</f>
        <v>Fair</v>
      </c>
      <c r="AK2517">
        <f t="shared" si="365"/>
        <v>0</v>
      </c>
    </row>
    <row r="2518" spans="1:37" x14ac:dyDescent="0.25">
      <c r="A2518" t="s">
        <v>12128</v>
      </c>
      <c r="G2518" t="s">
        <v>12127</v>
      </c>
      <c r="H2518" t="s">
        <v>2846</v>
      </c>
      <c r="I2518" t="s">
        <v>2477</v>
      </c>
      <c r="P2518" t="s">
        <v>4646</v>
      </c>
      <c r="Q2518" t="str">
        <f t="shared" si="367"/>
        <v>Shires</v>
      </c>
      <c r="R2518" t="str">
        <f t="shared" si="367"/>
        <v>Shires</v>
      </c>
      <c r="U2518" t="s">
        <v>130</v>
      </c>
      <c r="Y2518" t="s">
        <v>203</v>
      </c>
      <c r="Z2518" t="s">
        <v>64</v>
      </c>
      <c r="AA2518" t="s">
        <v>64</v>
      </c>
      <c r="AB2518" t="str">
        <f>AB2517</f>
        <v>Fair</v>
      </c>
      <c r="AE2518">
        <v>14</v>
      </c>
      <c r="AF2518">
        <v>14</v>
      </c>
      <c r="AK2518">
        <f t="shared" si="365"/>
        <v>28</v>
      </c>
    </row>
    <row r="2519" spans="1:37" x14ac:dyDescent="0.25">
      <c r="A2519" t="s">
        <v>12129</v>
      </c>
      <c r="C2519" t="s">
        <v>12130</v>
      </c>
      <c r="G2519" t="s">
        <v>12131</v>
      </c>
      <c r="H2519" t="s">
        <v>2846</v>
      </c>
      <c r="I2519" t="s">
        <v>2477</v>
      </c>
      <c r="J2519">
        <v>6</v>
      </c>
      <c r="P2519" t="s">
        <v>4646</v>
      </c>
      <c r="Q2519" t="str">
        <f t="shared" si="367"/>
        <v>Shires</v>
      </c>
      <c r="R2519" t="str">
        <f t="shared" si="367"/>
        <v>Shires</v>
      </c>
      <c r="U2519" t="s">
        <v>49</v>
      </c>
      <c r="AB2519" t="str">
        <f>AB2518</f>
        <v>Fair</v>
      </c>
      <c r="AE2519">
        <v>16</v>
      </c>
      <c r="AF2519">
        <v>17</v>
      </c>
      <c r="AK2519">
        <f t="shared" si="365"/>
        <v>33</v>
      </c>
    </row>
    <row r="2520" spans="1:37" x14ac:dyDescent="0.25">
      <c r="A2520" t="s">
        <v>12194</v>
      </c>
      <c r="B2520" t="s">
        <v>12195</v>
      </c>
      <c r="G2520" t="s">
        <v>12196</v>
      </c>
      <c r="H2520" t="s">
        <v>2846</v>
      </c>
      <c r="I2520" t="s">
        <v>2477</v>
      </c>
      <c r="P2520" t="s">
        <v>4646</v>
      </c>
      <c r="Q2520" t="s">
        <v>5793</v>
      </c>
      <c r="R2520" t="str">
        <f>Q2520</f>
        <v>Shireton</v>
      </c>
      <c r="T2520" t="s">
        <v>655</v>
      </c>
      <c r="U2520" t="s">
        <v>49</v>
      </c>
      <c r="V2520" t="s">
        <v>11541</v>
      </c>
      <c r="AK2520">
        <f t="shared" si="365"/>
        <v>0</v>
      </c>
    </row>
    <row r="2521" spans="1:37" x14ac:dyDescent="0.25">
      <c r="A2521" t="s">
        <v>12197</v>
      </c>
      <c r="B2521" t="s">
        <v>12199</v>
      </c>
      <c r="G2521" t="s">
        <v>5214</v>
      </c>
      <c r="H2521" t="s">
        <v>2718</v>
      </c>
      <c r="P2521" t="s">
        <v>2978</v>
      </c>
      <c r="Q2521" t="str">
        <f t="shared" ref="Q2521:Q2539" si="368">Q2520</f>
        <v>Shireton</v>
      </c>
      <c r="R2521" t="str">
        <f t="shared" ref="R2521:R2539" si="369">R2520</f>
        <v>Shireton</v>
      </c>
      <c r="S2521" t="s">
        <v>12198</v>
      </c>
      <c r="T2521" t="s">
        <v>1293</v>
      </c>
      <c r="U2521" t="s">
        <v>49</v>
      </c>
      <c r="AK2521">
        <f t="shared" si="365"/>
        <v>0</v>
      </c>
    </row>
    <row r="2522" spans="1:37" x14ac:dyDescent="0.25">
      <c r="A2522" t="s">
        <v>12200</v>
      </c>
      <c r="B2522" t="s">
        <v>12201</v>
      </c>
      <c r="G2522" t="s">
        <v>12202</v>
      </c>
      <c r="H2522" t="s">
        <v>2846</v>
      </c>
      <c r="I2522" t="s">
        <v>2477</v>
      </c>
      <c r="P2522" t="s">
        <v>4646</v>
      </c>
      <c r="Q2522" t="str">
        <f t="shared" si="368"/>
        <v>Shireton</v>
      </c>
      <c r="R2522" t="str">
        <f t="shared" si="369"/>
        <v>Shireton</v>
      </c>
      <c r="T2522" t="s">
        <v>3405</v>
      </c>
      <c r="U2522" t="s">
        <v>49</v>
      </c>
      <c r="AK2522">
        <f t="shared" si="365"/>
        <v>0</v>
      </c>
    </row>
    <row r="2523" spans="1:37" x14ac:dyDescent="0.25">
      <c r="A2523" t="s">
        <v>12203</v>
      </c>
      <c r="C2523" t="s">
        <v>12204</v>
      </c>
      <c r="G2523" t="s">
        <v>12205</v>
      </c>
      <c r="H2523" t="str">
        <f t="shared" ref="H2523:I2525" si="370">H2522</f>
        <v>Hin</v>
      </c>
      <c r="I2523" t="str">
        <f t="shared" si="370"/>
        <v>Halfling</v>
      </c>
      <c r="P2523" t="str">
        <f>P2522</f>
        <v>Shires</v>
      </c>
      <c r="Q2523" t="str">
        <f t="shared" si="368"/>
        <v>Shireton</v>
      </c>
      <c r="R2523" t="str">
        <f t="shared" si="369"/>
        <v>Shireton</v>
      </c>
      <c r="T2523" t="s">
        <v>12206</v>
      </c>
      <c r="U2523" t="s">
        <v>49</v>
      </c>
      <c r="AK2523">
        <f t="shared" si="365"/>
        <v>0</v>
      </c>
    </row>
    <row r="2524" spans="1:37" x14ac:dyDescent="0.25">
      <c r="A2524" t="s">
        <v>12207</v>
      </c>
      <c r="B2524" t="s">
        <v>12208</v>
      </c>
      <c r="G2524" t="s">
        <v>12205</v>
      </c>
      <c r="H2524" t="str">
        <f t="shared" si="370"/>
        <v>Hin</v>
      </c>
      <c r="I2524" t="str">
        <f t="shared" si="370"/>
        <v>Halfling</v>
      </c>
      <c r="P2524" t="s">
        <v>11793</v>
      </c>
      <c r="Q2524" t="str">
        <f t="shared" si="368"/>
        <v>Shireton</v>
      </c>
      <c r="R2524" t="str">
        <f t="shared" si="369"/>
        <v>Shireton</v>
      </c>
      <c r="S2524" t="s">
        <v>12209</v>
      </c>
      <c r="T2524" t="s">
        <v>5006</v>
      </c>
      <c r="U2524" t="s">
        <v>49</v>
      </c>
      <c r="AK2524">
        <f t="shared" si="365"/>
        <v>0</v>
      </c>
    </row>
    <row r="2525" spans="1:37" x14ac:dyDescent="0.25">
      <c r="A2525" t="s">
        <v>12210</v>
      </c>
      <c r="B2525" t="s">
        <v>12211</v>
      </c>
      <c r="G2525" t="s">
        <v>12205</v>
      </c>
      <c r="H2525" t="str">
        <f t="shared" si="370"/>
        <v>Hin</v>
      </c>
      <c r="I2525" t="str">
        <f t="shared" si="370"/>
        <v>Halfling</v>
      </c>
      <c r="P2525" t="str">
        <f>Q2525</f>
        <v>Shireton</v>
      </c>
      <c r="Q2525" t="str">
        <f t="shared" si="368"/>
        <v>Shireton</v>
      </c>
      <c r="R2525" t="str">
        <f t="shared" si="369"/>
        <v>Shireton</v>
      </c>
      <c r="S2525" t="s">
        <v>12212</v>
      </c>
      <c r="T2525" t="str">
        <f>T2524</f>
        <v>shopkeeper</v>
      </c>
      <c r="AK2525">
        <f t="shared" si="365"/>
        <v>0</v>
      </c>
    </row>
    <row r="2526" spans="1:37" x14ac:dyDescent="0.25">
      <c r="A2526" t="s">
        <v>12213</v>
      </c>
      <c r="B2526" t="s">
        <v>12214</v>
      </c>
      <c r="G2526" t="s">
        <v>12205</v>
      </c>
      <c r="H2526" t="s">
        <v>645</v>
      </c>
      <c r="I2526" t="str">
        <f>H2526</f>
        <v>Dwarf</v>
      </c>
      <c r="J2526">
        <v>5</v>
      </c>
      <c r="Q2526" t="str">
        <f t="shared" si="368"/>
        <v>Shireton</v>
      </c>
      <c r="R2526" t="str">
        <f t="shared" si="369"/>
        <v>Shireton</v>
      </c>
      <c r="S2526" t="s">
        <v>12215</v>
      </c>
      <c r="T2526" t="str">
        <f>T2525</f>
        <v>shopkeeper</v>
      </c>
      <c r="AK2526">
        <f t="shared" si="365"/>
        <v>0</v>
      </c>
    </row>
    <row r="2527" spans="1:37" x14ac:dyDescent="0.25">
      <c r="A2527" t="s">
        <v>12216</v>
      </c>
      <c r="B2527" t="s">
        <v>12217</v>
      </c>
      <c r="G2527" t="s">
        <v>12205</v>
      </c>
      <c r="H2527" t="s">
        <v>2846</v>
      </c>
      <c r="I2527" t="s">
        <v>2477</v>
      </c>
      <c r="P2527" t="s">
        <v>12218</v>
      </c>
      <c r="Q2527" t="str">
        <f t="shared" si="368"/>
        <v>Shireton</v>
      </c>
      <c r="R2527" t="str">
        <f t="shared" si="369"/>
        <v>Shireton</v>
      </c>
      <c r="S2527" t="s">
        <v>12219</v>
      </c>
      <c r="T2527" t="s">
        <v>4682</v>
      </c>
      <c r="AK2527">
        <f t="shared" si="365"/>
        <v>0</v>
      </c>
    </row>
    <row r="2528" spans="1:37" x14ac:dyDescent="0.25">
      <c r="A2528" t="s">
        <v>12220</v>
      </c>
      <c r="G2528" t="s">
        <v>12205</v>
      </c>
      <c r="I2528" t="s">
        <v>46</v>
      </c>
      <c r="J2528">
        <v>5</v>
      </c>
      <c r="Q2528" t="str">
        <f t="shared" si="368"/>
        <v>Shireton</v>
      </c>
      <c r="R2528" t="str">
        <f t="shared" si="369"/>
        <v>Shireton</v>
      </c>
      <c r="S2528" t="s">
        <v>12221</v>
      </c>
      <c r="T2528" t="s">
        <v>12222</v>
      </c>
      <c r="AK2528">
        <f t="shared" si="365"/>
        <v>0</v>
      </c>
    </row>
    <row r="2529" spans="1:37" x14ac:dyDescent="0.25">
      <c r="A2529" t="s">
        <v>12223</v>
      </c>
      <c r="B2529" t="s">
        <v>12224</v>
      </c>
      <c r="G2529" t="s">
        <v>12205</v>
      </c>
      <c r="H2529" t="s">
        <v>2846</v>
      </c>
      <c r="I2529" t="s">
        <v>2477</v>
      </c>
      <c r="P2529" t="s">
        <v>4646</v>
      </c>
      <c r="Q2529" t="str">
        <f t="shared" si="368"/>
        <v>Shireton</v>
      </c>
      <c r="R2529" t="str">
        <f t="shared" si="369"/>
        <v>Shireton</v>
      </c>
      <c r="S2529" t="s">
        <v>12225</v>
      </c>
      <c r="T2529" t="s">
        <v>4599</v>
      </c>
      <c r="AK2529">
        <f t="shared" si="365"/>
        <v>0</v>
      </c>
    </row>
    <row r="2530" spans="1:37" x14ac:dyDescent="0.25">
      <c r="A2530" t="s">
        <v>12226</v>
      </c>
      <c r="B2530" t="s">
        <v>12227</v>
      </c>
      <c r="G2530" t="s">
        <v>12205</v>
      </c>
      <c r="H2530" t="s">
        <v>2846</v>
      </c>
      <c r="I2530" t="s">
        <v>2477</v>
      </c>
      <c r="J2530">
        <v>6</v>
      </c>
      <c r="P2530" t="s">
        <v>4646</v>
      </c>
      <c r="Q2530" t="str">
        <f t="shared" si="368"/>
        <v>Shireton</v>
      </c>
      <c r="R2530" t="str">
        <f t="shared" si="369"/>
        <v>Shireton</v>
      </c>
      <c r="S2530" t="s">
        <v>12228</v>
      </c>
      <c r="T2530" t="s">
        <v>650</v>
      </c>
      <c r="AK2530">
        <f t="shared" si="365"/>
        <v>0</v>
      </c>
    </row>
    <row r="2531" spans="1:37" x14ac:dyDescent="0.25">
      <c r="C2531" t="s">
        <v>12229</v>
      </c>
      <c r="G2531" t="s">
        <v>12205</v>
      </c>
      <c r="H2531" t="s">
        <v>2846</v>
      </c>
      <c r="I2531" t="s">
        <v>2477</v>
      </c>
      <c r="J2531">
        <v>4</v>
      </c>
      <c r="P2531" t="s">
        <v>4646</v>
      </c>
      <c r="Q2531" t="str">
        <f t="shared" si="368"/>
        <v>Shireton</v>
      </c>
      <c r="R2531" t="str">
        <f t="shared" si="369"/>
        <v>Shireton</v>
      </c>
      <c r="S2531" t="s">
        <v>12231</v>
      </c>
      <c r="T2531" t="s">
        <v>4651</v>
      </c>
      <c r="U2531" t="s">
        <v>130</v>
      </c>
      <c r="Z2531" t="s">
        <v>64</v>
      </c>
      <c r="AA2531" t="s">
        <v>64</v>
      </c>
      <c r="AK2531">
        <f t="shared" si="365"/>
        <v>0</v>
      </c>
    </row>
    <row r="2532" spans="1:37" x14ac:dyDescent="0.25">
      <c r="C2532" t="s">
        <v>12230</v>
      </c>
      <c r="G2532" t="s">
        <v>12205</v>
      </c>
      <c r="H2532" t="s">
        <v>2846</v>
      </c>
      <c r="I2532" t="s">
        <v>2477</v>
      </c>
      <c r="J2532">
        <v>5</v>
      </c>
      <c r="P2532" t="str">
        <f>P2531</f>
        <v>Shires</v>
      </c>
      <c r="Q2532" t="str">
        <f t="shared" si="368"/>
        <v>Shireton</v>
      </c>
      <c r="R2532" t="str">
        <f t="shared" si="369"/>
        <v>Shireton</v>
      </c>
      <c r="S2532" t="str">
        <f>S2531</f>
        <v>Proprietor of Fine Cartographers &amp; Map Vendors</v>
      </c>
      <c r="T2532" t="str">
        <f>T2531</f>
        <v>cartographer</v>
      </c>
      <c r="U2532" t="s">
        <v>130</v>
      </c>
      <c r="Z2532" t="s">
        <v>64</v>
      </c>
      <c r="AA2532" t="s">
        <v>64</v>
      </c>
      <c r="AK2532">
        <f t="shared" si="365"/>
        <v>0</v>
      </c>
    </row>
    <row r="2533" spans="1:37" x14ac:dyDescent="0.25">
      <c r="A2533" t="s">
        <v>12232</v>
      </c>
      <c r="B2533" t="s">
        <v>12233</v>
      </c>
      <c r="G2533" t="s">
        <v>12205</v>
      </c>
      <c r="H2533" t="s">
        <v>2846</v>
      </c>
      <c r="I2533" t="s">
        <v>2477</v>
      </c>
      <c r="J2533">
        <v>8</v>
      </c>
      <c r="K2533" t="s">
        <v>10749</v>
      </c>
      <c r="P2533" t="s">
        <v>11981</v>
      </c>
      <c r="Q2533" t="str">
        <f t="shared" si="368"/>
        <v>Shireton</v>
      </c>
      <c r="R2533" t="str">
        <f t="shared" si="369"/>
        <v>Shireton</v>
      </c>
      <c r="S2533" t="s">
        <v>12234</v>
      </c>
      <c r="T2533" t="s">
        <v>12235</v>
      </c>
      <c r="AK2533">
        <f t="shared" si="365"/>
        <v>0</v>
      </c>
    </row>
    <row r="2534" spans="1:37" x14ac:dyDescent="0.25">
      <c r="A2534" t="s">
        <v>12236</v>
      </c>
      <c r="B2534" t="s">
        <v>12237</v>
      </c>
      <c r="G2534" t="s">
        <v>12205</v>
      </c>
      <c r="H2534" t="s">
        <v>2846</v>
      </c>
      <c r="I2534" t="s">
        <v>2477</v>
      </c>
      <c r="J2534">
        <v>6</v>
      </c>
      <c r="P2534" t="s">
        <v>11793</v>
      </c>
      <c r="Q2534" t="str">
        <f t="shared" si="368"/>
        <v>Shireton</v>
      </c>
      <c r="R2534" t="str">
        <f t="shared" si="369"/>
        <v>Shireton</v>
      </c>
      <c r="S2534" t="s">
        <v>12238</v>
      </c>
      <c r="T2534" t="s">
        <v>12239</v>
      </c>
      <c r="AK2534">
        <f t="shared" si="365"/>
        <v>0</v>
      </c>
    </row>
    <row r="2535" spans="1:37" x14ac:dyDescent="0.25">
      <c r="A2535" t="s">
        <v>12240</v>
      </c>
      <c r="B2535" t="s">
        <v>12241</v>
      </c>
      <c r="G2535" t="s">
        <v>12205</v>
      </c>
      <c r="H2535" t="s">
        <v>1994</v>
      </c>
      <c r="I2535" t="str">
        <f>H2535</f>
        <v>Gnome</v>
      </c>
      <c r="Q2535" t="str">
        <f t="shared" si="368"/>
        <v>Shireton</v>
      </c>
      <c r="R2535" t="str">
        <f t="shared" si="369"/>
        <v>Shireton</v>
      </c>
      <c r="S2535" t="s">
        <v>12242</v>
      </c>
      <c r="T2535" t="s">
        <v>650</v>
      </c>
      <c r="AK2535">
        <f t="shared" si="365"/>
        <v>0</v>
      </c>
    </row>
    <row r="2536" spans="1:37" x14ac:dyDescent="0.25">
      <c r="A2536" t="s">
        <v>12243</v>
      </c>
      <c r="B2536" t="s">
        <v>12244</v>
      </c>
      <c r="G2536" t="s">
        <v>12205</v>
      </c>
      <c r="I2536" t="s">
        <v>46</v>
      </c>
      <c r="Q2536" t="str">
        <f t="shared" si="368"/>
        <v>Shireton</v>
      </c>
      <c r="R2536" t="str">
        <f t="shared" si="369"/>
        <v>Shireton</v>
      </c>
      <c r="T2536" t="s">
        <v>12245</v>
      </c>
      <c r="U2536" t="s">
        <v>49</v>
      </c>
      <c r="W2536" t="s">
        <v>205</v>
      </c>
      <c r="Z2536" t="s">
        <v>63</v>
      </c>
      <c r="AK2536">
        <f t="shared" si="365"/>
        <v>0</v>
      </c>
    </row>
    <row r="2537" spans="1:37" x14ac:dyDescent="0.25">
      <c r="A2537" t="s">
        <v>12246</v>
      </c>
      <c r="B2537" t="s">
        <v>12247</v>
      </c>
      <c r="G2537" t="s">
        <v>12205</v>
      </c>
      <c r="H2537" t="s">
        <v>2846</v>
      </c>
      <c r="I2537" t="s">
        <v>2477</v>
      </c>
      <c r="P2537" t="s">
        <v>4646</v>
      </c>
      <c r="Q2537" t="str">
        <f t="shared" si="368"/>
        <v>Shireton</v>
      </c>
      <c r="R2537" t="str">
        <f t="shared" si="369"/>
        <v>Shireton</v>
      </c>
      <c r="T2537" t="s">
        <v>846</v>
      </c>
      <c r="U2537" t="s">
        <v>130</v>
      </c>
      <c r="Z2537" t="s">
        <v>64</v>
      </c>
      <c r="AA2537" t="s">
        <v>64</v>
      </c>
      <c r="AK2537">
        <f t="shared" si="365"/>
        <v>0</v>
      </c>
    </row>
    <row r="2538" spans="1:37" x14ac:dyDescent="0.25">
      <c r="A2538" t="s">
        <v>12110</v>
      </c>
      <c r="B2538" t="s">
        <v>12248</v>
      </c>
      <c r="G2538" t="s">
        <v>12205</v>
      </c>
      <c r="H2538" t="s">
        <v>2846</v>
      </c>
      <c r="I2538" t="s">
        <v>2477</v>
      </c>
      <c r="P2538" t="s">
        <v>4646</v>
      </c>
      <c r="Q2538" t="str">
        <f t="shared" si="368"/>
        <v>Shireton</v>
      </c>
      <c r="R2538" t="str">
        <f t="shared" si="369"/>
        <v>Shireton</v>
      </c>
      <c r="S2538" t="s">
        <v>12249</v>
      </c>
      <c r="T2538" t="s">
        <v>5006</v>
      </c>
      <c r="U2538" t="s">
        <v>49</v>
      </c>
      <c r="X2538" t="s">
        <v>7270</v>
      </c>
      <c r="AK2538">
        <f t="shared" si="365"/>
        <v>0</v>
      </c>
    </row>
    <row r="2539" spans="1:37" x14ac:dyDescent="0.25">
      <c r="A2539" t="s">
        <v>12250</v>
      </c>
      <c r="B2539" t="s">
        <v>12251</v>
      </c>
      <c r="G2539" t="s">
        <v>12205</v>
      </c>
      <c r="H2539" t="s">
        <v>2846</v>
      </c>
      <c r="I2539" t="s">
        <v>2477</v>
      </c>
      <c r="P2539" t="s">
        <v>4646</v>
      </c>
      <c r="Q2539" t="str">
        <f t="shared" si="368"/>
        <v>Shireton</v>
      </c>
      <c r="R2539" t="str">
        <f t="shared" si="369"/>
        <v>Shireton</v>
      </c>
      <c r="S2539" t="s">
        <v>12252</v>
      </c>
      <c r="T2539" t="s">
        <v>9956</v>
      </c>
      <c r="U2539" t="s">
        <v>49</v>
      </c>
      <c r="AK2539">
        <f t="shared" si="365"/>
        <v>0</v>
      </c>
    </row>
    <row r="2540" spans="1:37" x14ac:dyDescent="0.25">
      <c r="A2540" t="s">
        <v>12255</v>
      </c>
      <c r="B2540" t="str">
        <f>A2540</f>
        <v>Azem</v>
      </c>
      <c r="G2540" t="s">
        <v>5148</v>
      </c>
      <c r="H2540" t="s">
        <v>3065</v>
      </c>
      <c r="I2540" t="str">
        <f>H2540</f>
        <v>Gold Dragon</v>
      </c>
      <c r="J2540">
        <v>18</v>
      </c>
      <c r="Q2540" t="s">
        <v>11787</v>
      </c>
      <c r="R2540" t="str">
        <f>Q2540</f>
        <v>Wereskalot</v>
      </c>
      <c r="S2540" t="s">
        <v>12256</v>
      </c>
      <c r="U2540" t="s">
        <v>130</v>
      </c>
      <c r="V2540" t="s">
        <v>12257</v>
      </c>
      <c r="Y2540" t="s">
        <v>18</v>
      </c>
      <c r="Z2540" t="s">
        <v>64</v>
      </c>
      <c r="AA2540" t="s">
        <v>64</v>
      </c>
      <c r="AB2540" t="s">
        <v>1781</v>
      </c>
      <c r="AK2540">
        <f t="shared" si="365"/>
        <v>0</v>
      </c>
    </row>
    <row r="2541" spans="1:37" x14ac:dyDescent="0.25">
      <c r="A2541" t="s">
        <v>12260</v>
      </c>
      <c r="G2541" t="s">
        <v>12261</v>
      </c>
      <c r="H2541" t="s">
        <v>748</v>
      </c>
      <c r="I2541" t="s">
        <v>46</v>
      </c>
      <c r="P2541" t="s">
        <v>749</v>
      </c>
      <c r="Q2541" t="s">
        <v>4646</v>
      </c>
      <c r="R2541" t="str">
        <f>Q2541</f>
        <v>Shires</v>
      </c>
      <c r="U2541" t="s">
        <v>49</v>
      </c>
      <c r="AK2541">
        <f t="shared" si="365"/>
        <v>0</v>
      </c>
    </row>
    <row r="2542" spans="1:37" x14ac:dyDescent="0.25">
      <c r="A2542" t="s">
        <v>12265</v>
      </c>
      <c r="B2542" t="s">
        <v>12266</v>
      </c>
      <c r="G2542" t="s">
        <v>12267</v>
      </c>
      <c r="H2542" t="s">
        <v>2846</v>
      </c>
      <c r="I2542" t="s">
        <v>2477</v>
      </c>
      <c r="P2542" t="s">
        <v>4646</v>
      </c>
      <c r="Q2542" t="s">
        <v>4646</v>
      </c>
      <c r="R2542" t="str">
        <f>Q2542</f>
        <v>Shires</v>
      </c>
      <c r="T2542" t="s">
        <v>655</v>
      </c>
      <c r="U2542" t="s">
        <v>49</v>
      </c>
      <c r="V2542" t="s">
        <v>131</v>
      </c>
      <c r="W2542" t="s">
        <v>12268</v>
      </c>
      <c r="Z2542" t="s">
        <v>64</v>
      </c>
      <c r="AA2542" t="s">
        <v>64</v>
      </c>
      <c r="AB2542" t="s">
        <v>2604</v>
      </c>
      <c r="AD2542">
        <v>10</v>
      </c>
      <c r="AE2542">
        <v>15</v>
      </c>
      <c r="AF2542">
        <v>13</v>
      </c>
      <c r="AG2542">
        <v>10</v>
      </c>
      <c r="AH2542">
        <v>12</v>
      </c>
      <c r="AI2542">
        <v>17</v>
      </c>
      <c r="AK2542">
        <f t="shared" si="365"/>
        <v>77</v>
      </c>
    </row>
    <row r="2543" spans="1:37" x14ac:dyDescent="0.25">
      <c r="A2543" t="s">
        <v>12269</v>
      </c>
      <c r="B2543" t="s">
        <v>12270</v>
      </c>
      <c r="G2543" t="s">
        <v>7966</v>
      </c>
      <c r="H2543" t="s">
        <v>2846</v>
      </c>
      <c r="I2543" t="s">
        <v>2477</v>
      </c>
      <c r="P2543" t="str">
        <f>P2542</f>
        <v>Shires</v>
      </c>
      <c r="Q2543" t="s">
        <v>11764</v>
      </c>
      <c r="R2543" t="str">
        <f>Q2543</f>
        <v>Tothmeer</v>
      </c>
      <c r="S2543" t="s">
        <v>12271</v>
      </c>
      <c r="T2543" t="s">
        <v>3405</v>
      </c>
      <c r="U2543" t="s">
        <v>130</v>
      </c>
      <c r="Z2543" t="s">
        <v>64</v>
      </c>
      <c r="AA2543" t="s">
        <v>64</v>
      </c>
      <c r="AK2543">
        <f t="shared" si="365"/>
        <v>0</v>
      </c>
    </row>
    <row r="2544" spans="1:37" x14ac:dyDescent="0.25">
      <c r="A2544" t="s">
        <v>12285</v>
      </c>
      <c r="B2544" t="s">
        <v>12286</v>
      </c>
      <c r="G2544" t="s">
        <v>12287</v>
      </c>
      <c r="H2544" t="s">
        <v>2846</v>
      </c>
      <c r="I2544" t="s">
        <v>2477</v>
      </c>
      <c r="J2544">
        <v>5</v>
      </c>
      <c r="P2544" t="str">
        <f>P2543</f>
        <v>Shires</v>
      </c>
      <c r="Q2544" t="s">
        <v>11850</v>
      </c>
      <c r="R2544" t="str">
        <f>Q2544</f>
        <v>Wardlystone</v>
      </c>
      <c r="S2544" t="s">
        <v>12288</v>
      </c>
      <c r="T2544" t="s">
        <v>9590</v>
      </c>
      <c r="U2544" t="s">
        <v>130</v>
      </c>
      <c r="Z2544" t="s">
        <v>64</v>
      </c>
      <c r="AA2544" t="s">
        <v>64</v>
      </c>
      <c r="AK2544">
        <f t="shared" si="365"/>
        <v>0</v>
      </c>
    </row>
    <row r="2545" spans="1:37" x14ac:dyDescent="0.25">
      <c r="A2545" t="s">
        <v>12289</v>
      </c>
      <c r="B2545" t="s">
        <v>12290</v>
      </c>
      <c r="G2545" t="s">
        <v>12287</v>
      </c>
      <c r="H2545" t="s">
        <v>2846</v>
      </c>
      <c r="I2545" t="s">
        <v>2477</v>
      </c>
      <c r="P2545" t="s">
        <v>11873</v>
      </c>
      <c r="Q2545" t="str">
        <f>Q2544</f>
        <v>Wardlystone</v>
      </c>
      <c r="R2545" t="str">
        <f>R2544</f>
        <v>Wardlystone</v>
      </c>
      <c r="S2545" t="s">
        <v>12291</v>
      </c>
      <c r="T2545" t="str">
        <f>T2544</f>
        <v xml:space="preserve">innkeeper  </v>
      </c>
      <c r="U2545" t="s">
        <v>49</v>
      </c>
      <c r="AK2545">
        <f t="shared" si="365"/>
        <v>0</v>
      </c>
    </row>
    <row r="2546" spans="1:37" x14ac:dyDescent="0.25">
      <c r="A2546" t="s">
        <v>12305</v>
      </c>
      <c r="B2546" t="s">
        <v>12306</v>
      </c>
      <c r="G2546" t="s">
        <v>12307</v>
      </c>
      <c r="H2546" t="s">
        <v>2846</v>
      </c>
      <c r="I2546" t="s">
        <v>2477</v>
      </c>
      <c r="J2546">
        <v>8</v>
      </c>
      <c r="K2546" t="s">
        <v>10749</v>
      </c>
      <c r="P2546" t="s">
        <v>11764</v>
      </c>
      <c r="Q2546" t="s">
        <v>11880</v>
      </c>
      <c r="R2546" t="str">
        <f>Q2546</f>
        <v>Leafkindle</v>
      </c>
      <c r="S2546" t="s">
        <v>12308</v>
      </c>
      <c r="T2546" t="str">
        <f>T2545</f>
        <v xml:space="preserve">innkeeper  </v>
      </c>
      <c r="U2546" t="s">
        <v>49</v>
      </c>
      <c r="AK2546">
        <f t="shared" si="365"/>
        <v>0</v>
      </c>
    </row>
    <row r="2547" spans="1:37" x14ac:dyDescent="0.25">
      <c r="A2547" t="s">
        <v>12309</v>
      </c>
      <c r="B2547" t="s">
        <v>12310</v>
      </c>
      <c r="G2547" t="s">
        <v>12307</v>
      </c>
      <c r="I2547" t="s">
        <v>46</v>
      </c>
      <c r="J2547">
        <v>9</v>
      </c>
      <c r="Q2547" t="str">
        <f>Q2546</f>
        <v>Leafkindle</v>
      </c>
      <c r="R2547" t="str">
        <f>R2546</f>
        <v>Leafkindle</v>
      </c>
      <c r="S2547" t="s">
        <v>12311</v>
      </c>
      <c r="T2547" t="str">
        <f>T2546</f>
        <v xml:space="preserve">innkeeper  </v>
      </c>
      <c r="U2547" t="s">
        <v>130</v>
      </c>
      <c r="Z2547" t="s">
        <v>64</v>
      </c>
      <c r="AA2547" t="s">
        <v>64</v>
      </c>
      <c r="AK2547">
        <f t="shared" si="365"/>
        <v>0</v>
      </c>
    </row>
    <row r="2548" spans="1:37" x14ac:dyDescent="0.25">
      <c r="A2548" t="s">
        <v>12312</v>
      </c>
      <c r="B2548" t="s">
        <v>12313</v>
      </c>
      <c r="G2548" t="s">
        <v>12307</v>
      </c>
      <c r="H2548" t="s">
        <v>2846</v>
      </c>
      <c r="I2548" t="s">
        <v>12088</v>
      </c>
      <c r="P2548" t="s">
        <v>11772</v>
      </c>
      <c r="Q2548" t="s">
        <v>11771</v>
      </c>
      <c r="R2548" t="str">
        <f>Q2548</f>
        <v>Seashire</v>
      </c>
      <c r="AK2548">
        <f t="shared" si="365"/>
        <v>0</v>
      </c>
    </row>
    <row r="2549" spans="1:37" x14ac:dyDescent="0.25">
      <c r="A2549" t="s">
        <v>12324</v>
      </c>
      <c r="B2549" t="s">
        <v>12325</v>
      </c>
      <c r="G2549" t="s">
        <v>12287</v>
      </c>
      <c r="H2549" t="s">
        <v>2846</v>
      </c>
      <c r="I2549" t="s">
        <v>2477</v>
      </c>
      <c r="P2549" t="s">
        <v>11843</v>
      </c>
      <c r="Q2549" t="str">
        <f>P2549</f>
        <v>Mallowfern</v>
      </c>
      <c r="R2549" t="str">
        <f>Q2549</f>
        <v>Mallowfern</v>
      </c>
      <c r="S2549" t="s">
        <v>12326</v>
      </c>
      <c r="T2549" t="s">
        <v>5006</v>
      </c>
      <c r="AK2549">
        <f t="shared" si="365"/>
        <v>0</v>
      </c>
    </row>
    <row r="2550" spans="1:37" x14ac:dyDescent="0.25">
      <c r="A2550" t="s">
        <v>12327</v>
      </c>
      <c r="B2550" t="s">
        <v>12328</v>
      </c>
      <c r="G2550" t="s">
        <v>12287</v>
      </c>
      <c r="I2550" t="s">
        <v>46</v>
      </c>
      <c r="J2550">
        <v>5</v>
      </c>
      <c r="Q2550" t="str">
        <f t="shared" ref="Q2550:R2552" si="371">Q2549</f>
        <v>Mallowfern</v>
      </c>
      <c r="R2550" t="str">
        <f t="shared" si="371"/>
        <v>Mallowfern</v>
      </c>
      <c r="S2550" t="s">
        <v>12329</v>
      </c>
      <c r="T2550" t="s">
        <v>9590</v>
      </c>
      <c r="U2550" t="s">
        <v>49</v>
      </c>
      <c r="AK2550">
        <f t="shared" si="365"/>
        <v>0</v>
      </c>
    </row>
    <row r="2551" spans="1:37" x14ac:dyDescent="0.25">
      <c r="A2551" t="s">
        <v>12065</v>
      </c>
      <c r="B2551" t="s">
        <v>12330</v>
      </c>
      <c r="G2551" t="s">
        <v>12287</v>
      </c>
      <c r="H2551" t="s">
        <v>2846</v>
      </c>
      <c r="I2551" t="s">
        <v>2477</v>
      </c>
      <c r="P2551" t="str">
        <f>Q2551</f>
        <v>Mallowfern</v>
      </c>
      <c r="Q2551" t="str">
        <f t="shared" si="371"/>
        <v>Mallowfern</v>
      </c>
      <c r="R2551" t="str">
        <f t="shared" si="371"/>
        <v>Mallowfern</v>
      </c>
      <c r="U2551" t="s">
        <v>130</v>
      </c>
      <c r="Z2551" t="s">
        <v>64</v>
      </c>
      <c r="AA2551" t="s">
        <v>64</v>
      </c>
      <c r="AK2551">
        <f t="shared" si="365"/>
        <v>0</v>
      </c>
    </row>
    <row r="2552" spans="1:37" x14ac:dyDescent="0.25">
      <c r="A2552" t="s">
        <v>12331</v>
      </c>
      <c r="B2552" t="s">
        <v>12332</v>
      </c>
      <c r="G2552" t="s">
        <v>12287</v>
      </c>
      <c r="H2552" t="s">
        <v>2846</v>
      </c>
      <c r="I2552" t="s">
        <v>2477</v>
      </c>
      <c r="Q2552" t="str">
        <f t="shared" si="371"/>
        <v>Mallowfern</v>
      </c>
      <c r="R2552" t="str">
        <f t="shared" si="371"/>
        <v>Mallowfern</v>
      </c>
      <c r="S2552" t="s">
        <v>12333</v>
      </c>
      <c r="T2552" t="s">
        <v>9590</v>
      </c>
      <c r="U2552" t="s">
        <v>130</v>
      </c>
      <c r="Z2552" t="s">
        <v>64</v>
      </c>
      <c r="AA2552" t="s">
        <v>64</v>
      </c>
      <c r="AK2552">
        <f t="shared" si="365"/>
        <v>0</v>
      </c>
    </row>
    <row r="2553" spans="1:37" x14ac:dyDescent="0.25">
      <c r="C2553" t="s">
        <v>20413</v>
      </c>
      <c r="G2553" t="s">
        <v>20420</v>
      </c>
      <c r="I2553" t="s">
        <v>163</v>
      </c>
      <c r="J2553">
        <v>4</v>
      </c>
      <c r="Q2553" t="s">
        <v>5818</v>
      </c>
      <c r="R2553" t="str">
        <f>Q2553</f>
        <v>Blizzard Pass</v>
      </c>
      <c r="S2553" t="s">
        <v>20415</v>
      </c>
      <c r="U2553" t="s">
        <v>49</v>
      </c>
      <c r="X2553" t="s">
        <v>309</v>
      </c>
      <c r="Y2553" t="s">
        <v>8881</v>
      </c>
      <c r="Z2553" t="s">
        <v>64</v>
      </c>
      <c r="AA2553" t="s">
        <v>64</v>
      </c>
      <c r="AK2553">
        <f t="shared" si="365"/>
        <v>0</v>
      </c>
    </row>
    <row r="2554" spans="1:37" x14ac:dyDescent="0.25">
      <c r="A2554" t="s">
        <v>12344</v>
      </c>
      <c r="B2554" t="s">
        <v>12345</v>
      </c>
      <c r="G2554" t="s">
        <v>12346</v>
      </c>
      <c r="H2554" t="s">
        <v>2846</v>
      </c>
      <c r="I2554" t="s">
        <v>2477</v>
      </c>
      <c r="J2554">
        <v>6</v>
      </c>
      <c r="P2554" t="s">
        <v>4646</v>
      </c>
      <c r="Q2554" t="s">
        <v>11924</v>
      </c>
      <c r="R2554" t="str">
        <f>Q2554</f>
        <v>Fishtickle Bridge</v>
      </c>
      <c r="S2554" t="s">
        <v>12347</v>
      </c>
      <c r="T2554" t="s">
        <v>5006</v>
      </c>
      <c r="U2554" t="s">
        <v>49</v>
      </c>
      <c r="AK2554">
        <f t="shared" si="365"/>
        <v>0</v>
      </c>
    </row>
    <row r="2555" spans="1:37" x14ac:dyDescent="0.25">
      <c r="A2555" t="s">
        <v>12348</v>
      </c>
      <c r="B2555" t="s">
        <v>12349</v>
      </c>
      <c r="G2555" t="s">
        <v>12346</v>
      </c>
      <c r="H2555" t="s">
        <v>2846</v>
      </c>
      <c r="I2555" t="s">
        <v>2477</v>
      </c>
      <c r="P2555" t="str">
        <f>Q2555</f>
        <v>Fishtickle Bridge</v>
      </c>
      <c r="Q2555" t="str">
        <f t="shared" ref="Q2555:R2558" si="372">Q2554</f>
        <v>Fishtickle Bridge</v>
      </c>
      <c r="R2555" t="str">
        <f t="shared" si="372"/>
        <v>Fishtickle Bridge</v>
      </c>
      <c r="T2555" t="s">
        <v>5938</v>
      </c>
      <c r="U2555" t="s">
        <v>49</v>
      </c>
      <c r="AK2555">
        <f t="shared" si="365"/>
        <v>0</v>
      </c>
    </row>
    <row r="2556" spans="1:37" x14ac:dyDescent="0.25">
      <c r="A2556" t="s">
        <v>12350</v>
      </c>
      <c r="B2556" t="s">
        <v>12351</v>
      </c>
      <c r="G2556" t="s">
        <v>12346</v>
      </c>
      <c r="H2556" t="s">
        <v>2846</v>
      </c>
      <c r="I2556" t="s">
        <v>2477</v>
      </c>
      <c r="P2556" t="s">
        <v>4646</v>
      </c>
      <c r="Q2556" t="str">
        <f t="shared" si="372"/>
        <v>Fishtickle Bridge</v>
      </c>
      <c r="R2556" t="str">
        <f t="shared" si="372"/>
        <v>Fishtickle Bridge</v>
      </c>
      <c r="T2556" t="s">
        <v>12352</v>
      </c>
      <c r="AK2556">
        <f t="shared" si="365"/>
        <v>0</v>
      </c>
    </row>
    <row r="2557" spans="1:37" x14ac:dyDescent="0.25">
      <c r="A2557" t="s">
        <v>12353</v>
      </c>
      <c r="B2557" t="s">
        <v>12354</v>
      </c>
      <c r="G2557" t="s">
        <v>12346</v>
      </c>
      <c r="H2557" t="s">
        <v>2846</v>
      </c>
      <c r="I2557" t="s">
        <v>2477</v>
      </c>
      <c r="J2557">
        <v>4</v>
      </c>
      <c r="P2557" t="s">
        <v>11903</v>
      </c>
      <c r="Q2557" t="str">
        <f t="shared" si="372"/>
        <v>Fishtickle Bridge</v>
      </c>
      <c r="R2557" t="str">
        <f t="shared" si="372"/>
        <v>Fishtickle Bridge</v>
      </c>
      <c r="S2557" t="s">
        <v>12357</v>
      </c>
      <c r="T2557" t="s">
        <v>9590</v>
      </c>
      <c r="U2557" t="s">
        <v>49</v>
      </c>
      <c r="AK2557">
        <f t="shared" si="365"/>
        <v>0</v>
      </c>
    </row>
    <row r="2558" spans="1:37" x14ac:dyDescent="0.25">
      <c r="A2558" t="s">
        <v>12355</v>
      </c>
      <c r="B2558" t="s">
        <v>12356</v>
      </c>
      <c r="G2558" t="s">
        <v>12346</v>
      </c>
      <c r="H2558" t="s">
        <v>2846</v>
      </c>
      <c r="I2558" t="s">
        <v>2477</v>
      </c>
      <c r="J2558">
        <v>4</v>
      </c>
      <c r="P2558" t="str">
        <f>P2557</f>
        <v>Stillpool</v>
      </c>
      <c r="Q2558" t="str">
        <f t="shared" si="372"/>
        <v>Fishtickle Bridge</v>
      </c>
      <c r="R2558" t="str">
        <f t="shared" si="372"/>
        <v>Fishtickle Bridge</v>
      </c>
      <c r="S2558" t="str">
        <f>S2557</f>
        <v>Proprietor of the Sundargun Inn</v>
      </c>
      <c r="T2558" t="str">
        <f>T2557</f>
        <v xml:space="preserve">innkeeper  </v>
      </c>
      <c r="U2558" t="s">
        <v>49</v>
      </c>
      <c r="AK2558">
        <f t="shared" si="365"/>
        <v>0</v>
      </c>
    </row>
    <row r="2559" spans="1:37" x14ac:dyDescent="0.25">
      <c r="A2559" t="s">
        <v>12363</v>
      </c>
      <c r="B2559" t="s">
        <v>12364</v>
      </c>
      <c r="C2559" t="s">
        <v>12365</v>
      </c>
      <c r="G2559" t="s">
        <v>12346</v>
      </c>
      <c r="H2559" t="s">
        <v>2003</v>
      </c>
      <c r="I2559" t="s">
        <v>46</v>
      </c>
      <c r="J2559">
        <v>7</v>
      </c>
      <c r="P2559" t="s">
        <v>1973</v>
      </c>
      <c r="Q2559" t="s">
        <v>11937</v>
      </c>
      <c r="R2559" t="str">
        <f>Q2559</f>
        <v>Shadowgate</v>
      </c>
      <c r="U2559" t="s">
        <v>49</v>
      </c>
      <c r="AK2559">
        <f t="shared" si="365"/>
        <v>0</v>
      </c>
    </row>
    <row r="2560" spans="1:37" x14ac:dyDescent="0.25">
      <c r="A2560" t="s">
        <v>12366</v>
      </c>
      <c r="B2560" t="s">
        <v>12367</v>
      </c>
      <c r="G2560" t="s">
        <v>12346</v>
      </c>
      <c r="H2560" t="s">
        <v>8116</v>
      </c>
      <c r="I2560" t="s">
        <v>46</v>
      </c>
      <c r="J2560">
        <v>6</v>
      </c>
      <c r="P2560" t="s">
        <v>1161</v>
      </c>
      <c r="Q2560" t="str">
        <f>Q2559</f>
        <v>Shadowgate</v>
      </c>
      <c r="R2560" t="str">
        <f>R2559</f>
        <v>Shadowgate</v>
      </c>
      <c r="U2560" t="s">
        <v>49</v>
      </c>
      <c r="AK2560">
        <f t="shared" si="365"/>
        <v>0</v>
      </c>
    </row>
    <row r="2561" spans="1:37" x14ac:dyDescent="0.25">
      <c r="A2561" t="s">
        <v>12368</v>
      </c>
      <c r="B2561" t="s">
        <v>12369</v>
      </c>
      <c r="G2561" t="s">
        <v>12346</v>
      </c>
      <c r="H2561" t="s">
        <v>2846</v>
      </c>
      <c r="I2561" t="s">
        <v>2477</v>
      </c>
      <c r="J2561">
        <v>6</v>
      </c>
      <c r="P2561" t="str">
        <f>Q2561</f>
        <v>Shadowgate</v>
      </c>
      <c r="Q2561" t="str">
        <f>Q2560</f>
        <v>Shadowgate</v>
      </c>
      <c r="R2561" t="str">
        <f>R2560</f>
        <v>Shadowgate</v>
      </c>
      <c r="T2561" t="s">
        <v>12370</v>
      </c>
      <c r="AK2561">
        <f t="shared" si="365"/>
        <v>0</v>
      </c>
    </row>
    <row r="2562" spans="1:37" x14ac:dyDescent="0.25">
      <c r="A2562" t="s">
        <v>12378</v>
      </c>
      <c r="B2562" t="s">
        <v>12379</v>
      </c>
      <c r="G2562" t="s">
        <v>12380</v>
      </c>
      <c r="H2562" t="s">
        <v>2846</v>
      </c>
      <c r="I2562" t="s">
        <v>2477</v>
      </c>
      <c r="J2562">
        <v>4</v>
      </c>
      <c r="P2562" t="s">
        <v>4646</v>
      </c>
      <c r="Q2562" t="s">
        <v>11981</v>
      </c>
      <c r="R2562" t="str">
        <f>Q2562</f>
        <v>Bramblerose</v>
      </c>
      <c r="S2562" t="s">
        <v>12381</v>
      </c>
      <c r="T2562" t="s">
        <v>9590</v>
      </c>
      <c r="U2562" t="s">
        <v>130</v>
      </c>
      <c r="Y2562" t="s">
        <v>106</v>
      </c>
      <c r="Z2562" t="s">
        <v>64</v>
      </c>
      <c r="AA2562" t="s">
        <v>64</v>
      </c>
      <c r="AK2562">
        <f t="shared" si="365"/>
        <v>0</v>
      </c>
    </row>
    <row r="2563" spans="1:37" x14ac:dyDescent="0.25">
      <c r="A2563" t="s">
        <v>12398</v>
      </c>
      <c r="B2563" t="s">
        <v>12399</v>
      </c>
      <c r="G2563" t="s">
        <v>12400</v>
      </c>
      <c r="H2563" t="s">
        <v>2846</v>
      </c>
      <c r="I2563" t="s">
        <v>2477</v>
      </c>
      <c r="P2563" t="str">
        <f>Q2563</f>
        <v>Wereskalot</v>
      </c>
      <c r="Q2563" t="s">
        <v>11787</v>
      </c>
      <c r="R2563" t="str">
        <f>Q2563</f>
        <v>Wereskalot</v>
      </c>
      <c r="S2563" t="s">
        <v>12401</v>
      </c>
      <c r="T2563" t="s">
        <v>10129</v>
      </c>
      <c r="U2563" t="s">
        <v>49</v>
      </c>
      <c r="AK2563">
        <f t="shared" ref="AK2563:AK2626" si="373">AD2563+AE2563+AF2563+AG2563+AH2563+AI2563</f>
        <v>0</v>
      </c>
    </row>
    <row r="2564" spans="1:37" x14ac:dyDescent="0.25">
      <c r="A2564" t="s">
        <v>12406</v>
      </c>
      <c r="B2564" t="s">
        <v>12407</v>
      </c>
      <c r="G2564" t="s">
        <v>12408</v>
      </c>
      <c r="H2564" t="s">
        <v>2003</v>
      </c>
      <c r="I2564" t="s">
        <v>73</v>
      </c>
      <c r="J2564">
        <v>30</v>
      </c>
      <c r="Q2564" t="s">
        <v>11885</v>
      </c>
      <c r="R2564" t="str">
        <f>Q2564</f>
        <v>Moon Hill</v>
      </c>
      <c r="S2564" t="s">
        <v>12409</v>
      </c>
      <c r="T2564" t="s">
        <v>9956</v>
      </c>
      <c r="U2564" t="s">
        <v>49</v>
      </c>
      <c r="AK2564">
        <f t="shared" si="373"/>
        <v>0</v>
      </c>
    </row>
    <row r="2565" spans="1:37" x14ac:dyDescent="0.25">
      <c r="A2565" t="s">
        <v>12410</v>
      </c>
      <c r="B2565" t="s">
        <v>12411</v>
      </c>
      <c r="G2565" t="s">
        <v>12408</v>
      </c>
      <c r="H2565" t="s">
        <v>2846</v>
      </c>
      <c r="I2565" t="s">
        <v>2477</v>
      </c>
      <c r="J2565">
        <v>8</v>
      </c>
      <c r="K2565" t="s">
        <v>10749</v>
      </c>
      <c r="P2565" t="s">
        <v>4646</v>
      </c>
      <c r="Q2565" t="str">
        <f t="shared" ref="Q2565:R2567" si="374">Q2564</f>
        <v>Moon Hill</v>
      </c>
      <c r="R2565" t="str">
        <f t="shared" si="374"/>
        <v>Moon Hill</v>
      </c>
      <c r="S2565" t="s">
        <v>12413</v>
      </c>
      <c r="T2565" t="s">
        <v>9590</v>
      </c>
      <c r="U2565" t="s">
        <v>130</v>
      </c>
      <c r="Z2565" t="s">
        <v>64</v>
      </c>
      <c r="AA2565" t="s">
        <v>64</v>
      </c>
      <c r="AK2565">
        <f t="shared" si="373"/>
        <v>0</v>
      </c>
    </row>
    <row r="2566" spans="1:37" x14ac:dyDescent="0.25">
      <c r="A2566" t="s">
        <v>12414</v>
      </c>
      <c r="B2566" t="s">
        <v>12415</v>
      </c>
      <c r="G2566" t="s">
        <v>12408</v>
      </c>
      <c r="I2566" t="s">
        <v>163</v>
      </c>
      <c r="J2566">
        <v>10</v>
      </c>
      <c r="Q2566" t="str">
        <f t="shared" si="374"/>
        <v>Moon Hill</v>
      </c>
      <c r="R2566" t="str">
        <f t="shared" si="374"/>
        <v>Moon Hill</v>
      </c>
      <c r="S2566" t="s">
        <v>12412</v>
      </c>
      <c r="T2566" t="s">
        <v>9590</v>
      </c>
      <c r="U2566" t="s">
        <v>49</v>
      </c>
      <c r="AK2566">
        <f t="shared" si="373"/>
        <v>0</v>
      </c>
    </row>
    <row r="2567" spans="1:37" x14ac:dyDescent="0.25">
      <c r="A2567" t="s">
        <v>12416</v>
      </c>
      <c r="B2567" t="s">
        <v>12417</v>
      </c>
      <c r="G2567" t="s">
        <v>12408</v>
      </c>
      <c r="H2567" t="s">
        <v>8846</v>
      </c>
      <c r="I2567" t="s">
        <v>73</v>
      </c>
      <c r="J2567">
        <v>6</v>
      </c>
      <c r="P2567" t="s">
        <v>3014</v>
      </c>
      <c r="Q2567" t="str">
        <f t="shared" si="374"/>
        <v>Moon Hill</v>
      </c>
      <c r="R2567" t="str">
        <f t="shared" si="374"/>
        <v>Moon Hill</v>
      </c>
      <c r="S2567" t="s">
        <v>12412</v>
      </c>
      <c r="T2567" t="s">
        <v>9590</v>
      </c>
      <c r="U2567" t="s">
        <v>49</v>
      </c>
      <c r="AK2567">
        <f t="shared" si="373"/>
        <v>0</v>
      </c>
    </row>
    <row r="2568" spans="1:37" x14ac:dyDescent="0.25">
      <c r="A2568" t="s">
        <v>12427</v>
      </c>
      <c r="B2568" t="s">
        <v>12428</v>
      </c>
      <c r="G2568" t="s">
        <v>12380</v>
      </c>
      <c r="H2568" t="s">
        <v>2846</v>
      </c>
      <c r="I2568" t="s">
        <v>2477</v>
      </c>
      <c r="P2568" t="str">
        <f>Q2568</f>
        <v>Flagonford</v>
      </c>
      <c r="Q2568" t="s">
        <v>11969</v>
      </c>
      <c r="R2568" t="str">
        <f>Q2568</f>
        <v>Flagonford</v>
      </c>
      <c r="T2568" t="s">
        <v>12429</v>
      </c>
      <c r="U2568" t="s">
        <v>49</v>
      </c>
      <c r="AK2568">
        <f t="shared" si="373"/>
        <v>0</v>
      </c>
    </row>
    <row r="2569" spans="1:37" x14ac:dyDescent="0.25">
      <c r="A2569" t="s">
        <v>12430</v>
      </c>
      <c r="B2569" t="s">
        <v>12431</v>
      </c>
      <c r="C2569" t="s">
        <v>12432</v>
      </c>
      <c r="G2569" t="s">
        <v>12380</v>
      </c>
      <c r="H2569" t="s">
        <v>2846</v>
      </c>
      <c r="I2569" t="s">
        <v>2477</v>
      </c>
      <c r="J2569">
        <v>5</v>
      </c>
      <c r="P2569" t="str">
        <f>Q2569</f>
        <v>Flagonford</v>
      </c>
      <c r="Q2569" t="str">
        <f t="shared" ref="Q2569:R2571" si="375">Q2568</f>
        <v>Flagonford</v>
      </c>
      <c r="R2569" t="str">
        <f t="shared" si="375"/>
        <v>Flagonford</v>
      </c>
      <c r="S2569" t="s">
        <v>12434</v>
      </c>
      <c r="T2569" t="s">
        <v>9590</v>
      </c>
      <c r="U2569" t="s">
        <v>49</v>
      </c>
      <c r="AK2569">
        <f t="shared" si="373"/>
        <v>0</v>
      </c>
    </row>
    <row r="2570" spans="1:37" x14ac:dyDescent="0.25">
      <c r="A2570" t="s">
        <v>12435</v>
      </c>
      <c r="B2570" t="s">
        <v>12436</v>
      </c>
      <c r="C2570" t="s">
        <v>12437</v>
      </c>
      <c r="G2570" t="s">
        <v>12380</v>
      </c>
      <c r="H2570" t="s">
        <v>2846</v>
      </c>
      <c r="I2570" t="s">
        <v>2477</v>
      </c>
      <c r="J2570">
        <v>6</v>
      </c>
      <c r="P2570" t="s">
        <v>11793</v>
      </c>
      <c r="Q2570" t="str">
        <f t="shared" si="375"/>
        <v>Flagonford</v>
      </c>
      <c r="R2570" t="str">
        <f t="shared" si="375"/>
        <v>Flagonford</v>
      </c>
      <c r="S2570" t="s">
        <v>12438</v>
      </c>
      <c r="T2570" t="s">
        <v>9956</v>
      </c>
      <c r="U2570" t="s">
        <v>49</v>
      </c>
      <c r="AK2570">
        <f t="shared" si="373"/>
        <v>0</v>
      </c>
    </row>
    <row r="2571" spans="1:37" x14ac:dyDescent="0.25">
      <c r="A2571" t="s">
        <v>12439</v>
      </c>
      <c r="B2571" t="s">
        <v>12440</v>
      </c>
      <c r="C2571" t="s">
        <v>4613</v>
      </c>
      <c r="G2571" t="s">
        <v>12380</v>
      </c>
      <c r="H2571" t="s">
        <v>2846</v>
      </c>
      <c r="I2571" t="s">
        <v>2477</v>
      </c>
      <c r="J2571">
        <v>8</v>
      </c>
      <c r="K2571" t="s">
        <v>10749</v>
      </c>
      <c r="P2571" t="str">
        <f>Q2571</f>
        <v>Flagonford</v>
      </c>
      <c r="Q2571" t="str">
        <f t="shared" si="375"/>
        <v>Flagonford</v>
      </c>
      <c r="R2571" t="str">
        <f t="shared" si="375"/>
        <v>Flagonford</v>
      </c>
      <c r="S2571" t="s">
        <v>12441</v>
      </c>
      <c r="T2571" t="s">
        <v>9956</v>
      </c>
      <c r="U2571" t="s">
        <v>49</v>
      </c>
      <c r="Y2571" t="s">
        <v>106</v>
      </c>
      <c r="Z2571" t="s">
        <v>63</v>
      </c>
      <c r="AK2571">
        <f t="shared" si="373"/>
        <v>0</v>
      </c>
    </row>
    <row r="2572" spans="1:37" x14ac:dyDescent="0.25">
      <c r="A2572" t="s">
        <v>12488</v>
      </c>
      <c r="B2572" t="s">
        <v>12489</v>
      </c>
      <c r="G2572" t="s">
        <v>12490</v>
      </c>
      <c r="H2572" t="s">
        <v>2846</v>
      </c>
      <c r="I2572" t="s">
        <v>2477</v>
      </c>
      <c r="J2572">
        <v>8</v>
      </c>
      <c r="K2572" t="s">
        <v>10749</v>
      </c>
      <c r="P2572" t="s">
        <v>4646</v>
      </c>
      <c r="Q2572" t="s">
        <v>11763</v>
      </c>
      <c r="R2572" t="str">
        <f>Q2572</f>
        <v>Thantabbar</v>
      </c>
      <c r="S2572" t="s">
        <v>12491</v>
      </c>
      <c r="T2572" t="s">
        <v>1697</v>
      </c>
      <c r="U2572" t="s">
        <v>49</v>
      </c>
      <c r="AK2572">
        <f t="shared" si="373"/>
        <v>0</v>
      </c>
    </row>
    <row r="2573" spans="1:37" x14ac:dyDescent="0.25">
      <c r="A2573" t="s">
        <v>12492</v>
      </c>
      <c r="G2573" t="s">
        <v>12490</v>
      </c>
      <c r="I2573" t="s">
        <v>73</v>
      </c>
      <c r="J2573">
        <v>4</v>
      </c>
      <c r="Q2573" t="str">
        <f>Q2572</f>
        <v>Thantabbar</v>
      </c>
      <c r="R2573" t="str">
        <f>R2572</f>
        <v>Thantabbar</v>
      </c>
      <c r="S2573" t="s">
        <v>12493</v>
      </c>
      <c r="T2573" t="s">
        <v>10564</v>
      </c>
      <c r="U2573" t="s">
        <v>49</v>
      </c>
      <c r="AD2573">
        <v>18</v>
      </c>
      <c r="AG2573">
        <v>18</v>
      </c>
      <c r="AK2573">
        <f t="shared" si="373"/>
        <v>36</v>
      </c>
    </row>
    <row r="2574" spans="1:37" x14ac:dyDescent="0.25">
      <c r="A2574" t="s">
        <v>12494</v>
      </c>
      <c r="B2574" t="s">
        <v>12495</v>
      </c>
      <c r="G2574" t="s">
        <v>12490</v>
      </c>
      <c r="I2574" t="s">
        <v>46</v>
      </c>
      <c r="J2574">
        <v>7</v>
      </c>
      <c r="Q2574" t="str">
        <f>Q2573</f>
        <v>Thantabbar</v>
      </c>
      <c r="R2574" t="str">
        <f>R2573</f>
        <v>Thantabbar</v>
      </c>
      <c r="S2574" t="s">
        <v>12496</v>
      </c>
      <c r="T2574" t="s">
        <v>5006</v>
      </c>
      <c r="U2574" t="s">
        <v>130</v>
      </c>
      <c r="Z2574" t="s">
        <v>64</v>
      </c>
      <c r="AA2574" t="s">
        <v>64</v>
      </c>
      <c r="AK2574">
        <f t="shared" si="373"/>
        <v>0</v>
      </c>
    </row>
    <row r="2575" spans="1:37" x14ac:dyDescent="0.25">
      <c r="A2575" t="s">
        <v>12506</v>
      </c>
      <c r="B2575" t="s">
        <v>12507</v>
      </c>
      <c r="C2575" t="s">
        <v>12508</v>
      </c>
      <c r="G2575" t="s">
        <v>12433</v>
      </c>
      <c r="H2575" t="s">
        <v>2846</v>
      </c>
      <c r="I2575" t="s">
        <v>2477</v>
      </c>
      <c r="J2575">
        <v>8</v>
      </c>
      <c r="K2575" t="s">
        <v>10749</v>
      </c>
      <c r="P2575" t="s">
        <v>11988</v>
      </c>
      <c r="Q2575" t="str">
        <f>P2575</f>
        <v>Rattlecart</v>
      </c>
      <c r="R2575" t="str">
        <f>Q2575</f>
        <v>Rattlecart</v>
      </c>
      <c r="S2575" t="s">
        <v>12509</v>
      </c>
      <c r="T2575" t="s">
        <v>9590</v>
      </c>
      <c r="U2575" t="s">
        <v>49</v>
      </c>
      <c r="AK2575">
        <f t="shared" si="373"/>
        <v>0</v>
      </c>
    </row>
    <row r="2576" spans="1:37" x14ac:dyDescent="0.25">
      <c r="A2576" t="s">
        <v>12510</v>
      </c>
      <c r="B2576" t="s">
        <v>12511</v>
      </c>
      <c r="C2576" t="s">
        <v>12512</v>
      </c>
      <c r="G2576" t="s">
        <v>12433</v>
      </c>
      <c r="H2576" t="s">
        <v>2846</v>
      </c>
      <c r="I2576" t="s">
        <v>2477</v>
      </c>
      <c r="P2576" t="s">
        <v>4646</v>
      </c>
      <c r="Q2576" t="str">
        <f>Q2575</f>
        <v>Rattlecart</v>
      </c>
      <c r="R2576" t="str">
        <f>R2575</f>
        <v>Rattlecart</v>
      </c>
      <c r="S2576" t="s">
        <v>12513</v>
      </c>
      <c r="T2576" t="s">
        <v>9590</v>
      </c>
      <c r="U2576" t="s">
        <v>130</v>
      </c>
      <c r="W2576" t="s">
        <v>12514</v>
      </c>
      <c r="Z2576" t="s">
        <v>64</v>
      </c>
      <c r="AA2576" t="s">
        <v>64</v>
      </c>
      <c r="AK2576">
        <f t="shared" si="373"/>
        <v>0</v>
      </c>
    </row>
    <row r="2577" spans="1:37" x14ac:dyDescent="0.25">
      <c r="A2577" t="s">
        <v>12515</v>
      </c>
      <c r="B2577" t="s">
        <v>12516</v>
      </c>
      <c r="G2577" t="s">
        <v>12433</v>
      </c>
      <c r="H2577" t="s">
        <v>2846</v>
      </c>
      <c r="I2577" t="s">
        <v>2477</v>
      </c>
      <c r="P2577" t="s">
        <v>11988</v>
      </c>
      <c r="Q2577" t="str">
        <f>P2577</f>
        <v>Rattlecart</v>
      </c>
      <c r="R2577" t="str">
        <f>Q2577</f>
        <v>Rattlecart</v>
      </c>
      <c r="T2577" t="s">
        <v>12517</v>
      </c>
      <c r="U2577" t="s">
        <v>49</v>
      </c>
      <c r="AK2577">
        <f t="shared" si="373"/>
        <v>0</v>
      </c>
    </row>
    <row r="2578" spans="1:37" x14ac:dyDescent="0.25">
      <c r="A2578" t="s">
        <v>12518</v>
      </c>
      <c r="B2578" t="s">
        <v>12519</v>
      </c>
      <c r="G2578" t="s">
        <v>12433</v>
      </c>
      <c r="H2578" t="s">
        <v>2846</v>
      </c>
      <c r="I2578" t="s">
        <v>2477</v>
      </c>
      <c r="P2578" t="s">
        <v>4646</v>
      </c>
      <c r="Q2578" t="str">
        <f>Q2577</f>
        <v>Rattlecart</v>
      </c>
      <c r="R2578" t="str">
        <f>Q2578</f>
        <v>Rattlecart</v>
      </c>
      <c r="T2578" t="s">
        <v>12522</v>
      </c>
      <c r="U2578" t="s">
        <v>130</v>
      </c>
      <c r="Z2578" t="s">
        <v>64</v>
      </c>
      <c r="AA2578" t="s">
        <v>64</v>
      </c>
      <c r="AK2578">
        <f t="shared" si="373"/>
        <v>0</v>
      </c>
    </row>
    <row r="2579" spans="1:37" x14ac:dyDescent="0.25">
      <c r="A2579" t="s">
        <v>12520</v>
      </c>
      <c r="B2579" t="s">
        <v>12521</v>
      </c>
      <c r="G2579" t="s">
        <v>12433</v>
      </c>
      <c r="H2579" t="s">
        <v>2846</v>
      </c>
      <c r="I2579" t="s">
        <v>2477</v>
      </c>
      <c r="P2579" t="str">
        <f>P2578</f>
        <v>Shires</v>
      </c>
      <c r="Q2579" t="str">
        <f>Q2578</f>
        <v>Rattlecart</v>
      </c>
      <c r="R2579" t="str">
        <f>Q2579</f>
        <v>Rattlecart</v>
      </c>
      <c r="T2579" t="str">
        <f>T2578</f>
        <v>pipemaker</v>
      </c>
      <c r="U2579" t="s">
        <v>49</v>
      </c>
      <c r="Z2579" t="s">
        <v>64</v>
      </c>
      <c r="AA2579" t="s">
        <v>64</v>
      </c>
      <c r="AK2579">
        <f t="shared" si="373"/>
        <v>0</v>
      </c>
    </row>
    <row r="2580" spans="1:37" x14ac:dyDescent="0.25">
      <c r="A2580" t="s">
        <v>12525</v>
      </c>
      <c r="B2580" t="s">
        <v>12526</v>
      </c>
      <c r="G2580" t="s">
        <v>12527</v>
      </c>
      <c r="H2580" t="s">
        <v>2846</v>
      </c>
      <c r="I2580" t="s">
        <v>2477</v>
      </c>
      <c r="J2580">
        <v>8</v>
      </c>
      <c r="K2580" t="s">
        <v>10749</v>
      </c>
      <c r="P2580" t="s">
        <v>4646</v>
      </c>
      <c r="Q2580" t="s">
        <v>11962</v>
      </c>
      <c r="R2580" t="str">
        <f>Q2580</f>
        <v>Rundegos</v>
      </c>
      <c r="S2580" t="s">
        <v>12025</v>
      </c>
      <c r="U2580" t="s">
        <v>49</v>
      </c>
      <c r="AK2580">
        <f t="shared" si="373"/>
        <v>0</v>
      </c>
    </row>
    <row r="2581" spans="1:37" x14ac:dyDescent="0.25">
      <c r="C2581" t="s">
        <v>12528</v>
      </c>
      <c r="G2581" t="s">
        <v>12527</v>
      </c>
      <c r="I2581" t="s">
        <v>46</v>
      </c>
      <c r="J2581">
        <v>6</v>
      </c>
      <c r="Q2581" t="str">
        <f>Q2580</f>
        <v>Rundegos</v>
      </c>
      <c r="R2581" t="str">
        <f>R2580</f>
        <v>Rundegos</v>
      </c>
      <c r="U2581" t="s">
        <v>49</v>
      </c>
      <c r="AK2581">
        <f t="shared" si="373"/>
        <v>0</v>
      </c>
    </row>
    <row r="2582" spans="1:37" x14ac:dyDescent="0.25">
      <c r="A2582" t="s">
        <v>12529</v>
      </c>
      <c r="C2582" t="s">
        <v>12531</v>
      </c>
      <c r="G2582" t="s">
        <v>12527</v>
      </c>
      <c r="I2582" t="s">
        <v>163</v>
      </c>
      <c r="J2582">
        <v>4</v>
      </c>
      <c r="Q2582" t="str">
        <f>Q2581</f>
        <v>Rundegos</v>
      </c>
      <c r="R2582" t="str">
        <f>R2581</f>
        <v>Rundegos</v>
      </c>
      <c r="T2582" t="s">
        <v>12530</v>
      </c>
      <c r="U2582" t="s">
        <v>49</v>
      </c>
      <c r="AK2582">
        <f t="shared" si="373"/>
        <v>0</v>
      </c>
    </row>
    <row r="2583" spans="1:37" x14ac:dyDescent="0.25">
      <c r="A2583" t="s">
        <v>12532</v>
      </c>
      <c r="B2583" t="s">
        <v>12533</v>
      </c>
      <c r="G2583" t="s">
        <v>12527</v>
      </c>
      <c r="H2583" t="s">
        <v>2846</v>
      </c>
      <c r="I2583" t="s">
        <v>2477</v>
      </c>
      <c r="J2583">
        <v>6</v>
      </c>
      <c r="P2583" t="s">
        <v>11962</v>
      </c>
      <c r="Q2583" t="str">
        <f>P2583</f>
        <v>Rundegos</v>
      </c>
      <c r="R2583" t="str">
        <f>Q2583</f>
        <v>Rundegos</v>
      </c>
      <c r="T2583" t="s">
        <v>12534</v>
      </c>
      <c r="U2583" t="s">
        <v>49</v>
      </c>
      <c r="AK2583">
        <f t="shared" si="373"/>
        <v>0</v>
      </c>
    </row>
    <row r="2584" spans="1:37" x14ac:dyDescent="0.25">
      <c r="A2584" t="s">
        <v>12540</v>
      </c>
      <c r="B2584" t="s">
        <v>12541</v>
      </c>
      <c r="C2584" t="s">
        <v>57</v>
      </c>
      <c r="G2584" t="s">
        <v>12542</v>
      </c>
      <c r="H2584" t="s">
        <v>2846</v>
      </c>
      <c r="I2584" t="s">
        <v>2477</v>
      </c>
      <c r="P2584" t="s">
        <v>4646</v>
      </c>
      <c r="Q2584" t="s">
        <v>12538</v>
      </c>
      <c r="R2584" t="str">
        <f>Q2584</f>
        <v>Muldair's Rock</v>
      </c>
      <c r="T2584" t="s">
        <v>8618</v>
      </c>
      <c r="U2584" t="s">
        <v>49</v>
      </c>
      <c r="W2584" t="s">
        <v>1940</v>
      </c>
      <c r="Z2584" t="s">
        <v>64</v>
      </c>
      <c r="AA2584" t="s">
        <v>64</v>
      </c>
      <c r="AK2584">
        <f t="shared" si="373"/>
        <v>0</v>
      </c>
    </row>
    <row r="2585" spans="1:37" x14ac:dyDescent="0.25">
      <c r="A2585" t="s">
        <v>12543</v>
      </c>
      <c r="C2585" t="s">
        <v>12544</v>
      </c>
      <c r="G2585" t="s">
        <v>12542</v>
      </c>
      <c r="H2585" t="s">
        <v>2846</v>
      </c>
      <c r="I2585" t="s">
        <v>2477</v>
      </c>
      <c r="P2585" t="str">
        <f>P2584</f>
        <v>Shires</v>
      </c>
      <c r="Q2585" t="s">
        <v>12545</v>
      </c>
      <c r="R2585" t="str">
        <f>Q2585</f>
        <v>Toth Isle</v>
      </c>
      <c r="T2585" t="str">
        <f>T2584</f>
        <v>Pirate Captain</v>
      </c>
      <c r="U2585" t="s">
        <v>49</v>
      </c>
      <c r="AK2585">
        <f t="shared" si="373"/>
        <v>0</v>
      </c>
    </row>
    <row r="2586" spans="1:37" x14ac:dyDescent="0.25">
      <c r="A2586" t="s">
        <v>12551</v>
      </c>
      <c r="B2586" t="s">
        <v>12552</v>
      </c>
      <c r="G2586" t="s">
        <v>12553</v>
      </c>
      <c r="H2586" t="s">
        <v>2846</v>
      </c>
      <c r="I2586" t="s">
        <v>2477</v>
      </c>
      <c r="P2586" t="str">
        <f>P2585</f>
        <v>Shires</v>
      </c>
      <c r="Q2586" t="s">
        <v>11816</v>
      </c>
      <c r="R2586" t="str">
        <f>Q2586</f>
        <v>Aercruth</v>
      </c>
      <c r="T2586" t="s">
        <v>10564</v>
      </c>
      <c r="U2586" t="s">
        <v>49</v>
      </c>
      <c r="AK2586">
        <f t="shared" si="373"/>
        <v>0</v>
      </c>
    </row>
    <row r="2587" spans="1:37" x14ac:dyDescent="0.25">
      <c r="A2587" t="s">
        <v>12570</v>
      </c>
      <c r="G2587" t="s">
        <v>12553</v>
      </c>
      <c r="H2587" t="s">
        <v>2846</v>
      </c>
      <c r="I2587" t="s">
        <v>2477</v>
      </c>
      <c r="P2587" t="s">
        <v>4646</v>
      </c>
      <c r="Q2587" t="s">
        <v>11812</v>
      </c>
      <c r="R2587" t="str">
        <f>Q2587</f>
        <v>Bridle</v>
      </c>
      <c r="T2587" t="str">
        <f>T2586</f>
        <v>Smith</v>
      </c>
      <c r="U2587" t="s">
        <v>49</v>
      </c>
      <c r="AK2587">
        <f t="shared" si="373"/>
        <v>0</v>
      </c>
    </row>
    <row r="2588" spans="1:37" x14ac:dyDescent="0.25">
      <c r="A2588" t="s">
        <v>12203</v>
      </c>
      <c r="G2588" t="s">
        <v>12553</v>
      </c>
      <c r="H2588" t="s">
        <v>2846</v>
      </c>
      <c r="I2588" t="s">
        <v>2477</v>
      </c>
      <c r="P2588" t="s">
        <v>4646</v>
      </c>
      <c r="Q2588" t="s">
        <v>11812</v>
      </c>
      <c r="R2588" t="str">
        <f>Q2588</f>
        <v>Bridle</v>
      </c>
      <c r="S2588" t="s">
        <v>12571</v>
      </c>
      <c r="T2588" t="s">
        <v>5006</v>
      </c>
      <c r="U2588" t="s">
        <v>49</v>
      </c>
      <c r="AK2588">
        <f t="shared" si="373"/>
        <v>0</v>
      </c>
    </row>
    <row r="2589" spans="1:37" x14ac:dyDescent="0.25">
      <c r="A2589" t="s">
        <v>12572</v>
      </c>
      <c r="G2589" t="s">
        <v>12553</v>
      </c>
      <c r="H2589" t="s">
        <v>2846</v>
      </c>
      <c r="I2589" t="s">
        <v>2477</v>
      </c>
      <c r="P2589" t="s">
        <v>4646</v>
      </c>
      <c r="Q2589" t="s">
        <v>11812</v>
      </c>
      <c r="R2589" t="str">
        <f t="shared" ref="R2589:R2614" si="376">Q2589</f>
        <v>Bridle</v>
      </c>
      <c r="S2589" t="s">
        <v>12580</v>
      </c>
      <c r="T2589" t="s">
        <v>3488</v>
      </c>
      <c r="U2589" t="s">
        <v>49</v>
      </c>
      <c r="AK2589">
        <f t="shared" si="373"/>
        <v>0</v>
      </c>
    </row>
    <row r="2590" spans="1:37" x14ac:dyDescent="0.25">
      <c r="A2590" t="s">
        <v>12573</v>
      </c>
      <c r="G2590" t="s">
        <v>12553</v>
      </c>
      <c r="H2590" t="s">
        <v>2846</v>
      </c>
      <c r="I2590" t="s">
        <v>2477</v>
      </c>
      <c r="P2590" t="s">
        <v>4646</v>
      </c>
      <c r="Q2590" t="s">
        <v>11812</v>
      </c>
      <c r="R2590" t="str">
        <f t="shared" si="376"/>
        <v>Bridle</v>
      </c>
      <c r="S2590" t="s">
        <v>12581</v>
      </c>
      <c r="T2590" t="s">
        <v>5006</v>
      </c>
      <c r="AK2590">
        <f t="shared" si="373"/>
        <v>0</v>
      </c>
    </row>
    <row r="2591" spans="1:37" x14ac:dyDescent="0.25">
      <c r="A2591" t="s">
        <v>12574</v>
      </c>
      <c r="G2591" t="s">
        <v>12553</v>
      </c>
      <c r="H2591" t="s">
        <v>2846</v>
      </c>
      <c r="I2591" t="s">
        <v>2477</v>
      </c>
      <c r="P2591" t="s">
        <v>4646</v>
      </c>
      <c r="Q2591" t="s">
        <v>11812</v>
      </c>
      <c r="R2591" t="str">
        <f t="shared" si="376"/>
        <v>Bridle</v>
      </c>
      <c r="S2591" t="s">
        <v>12582</v>
      </c>
      <c r="T2591" t="str">
        <f>T2590</f>
        <v>shopkeeper</v>
      </c>
      <c r="AK2591">
        <f t="shared" si="373"/>
        <v>0</v>
      </c>
    </row>
    <row r="2592" spans="1:37" x14ac:dyDescent="0.25">
      <c r="A2592" t="s">
        <v>12575</v>
      </c>
      <c r="G2592" t="s">
        <v>12553</v>
      </c>
      <c r="H2592" t="s">
        <v>2846</v>
      </c>
      <c r="I2592" t="s">
        <v>2477</v>
      </c>
      <c r="P2592" t="s">
        <v>4646</v>
      </c>
      <c r="Q2592" t="s">
        <v>11812</v>
      </c>
      <c r="R2592" t="str">
        <f t="shared" si="376"/>
        <v>Bridle</v>
      </c>
      <c r="S2592" t="s">
        <v>12584</v>
      </c>
      <c r="T2592" t="s">
        <v>12583</v>
      </c>
      <c r="AK2592">
        <f t="shared" si="373"/>
        <v>0</v>
      </c>
    </row>
    <row r="2593" spans="1:37" x14ac:dyDescent="0.25">
      <c r="A2593" t="s">
        <v>12576</v>
      </c>
      <c r="B2593" t="s">
        <v>12577</v>
      </c>
      <c r="G2593" t="s">
        <v>12553</v>
      </c>
      <c r="H2593" t="s">
        <v>2846</v>
      </c>
      <c r="I2593" t="s">
        <v>2477</v>
      </c>
      <c r="P2593" t="s">
        <v>4646</v>
      </c>
      <c r="Q2593" t="s">
        <v>11812</v>
      </c>
      <c r="R2593" t="str">
        <f t="shared" si="376"/>
        <v>Bridle</v>
      </c>
      <c r="S2593" t="s">
        <v>12585</v>
      </c>
      <c r="T2593" t="s">
        <v>12586</v>
      </c>
      <c r="U2593" t="s">
        <v>49</v>
      </c>
      <c r="AK2593">
        <f t="shared" si="373"/>
        <v>0</v>
      </c>
    </row>
    <row r="2594" spans="1:37" x14ac:dyDescent="0.25">
      <c r="A2594" t="s">
        <v>12578</v>
      </c>
      <c r="B2594" t="s">
        <v>12579</v>
      </c>
      <c r="G2594" t="s">
        <v>12553</v>
      </c>
      <c r="H2594" t="s">
        <v>2846</v>
      </c>
      <c r="I2594" t="s">
        <v>2477</v>
      </c>
      <c r="P2594" t="s">
        <v>11821</v>
      </c>
      <c r="Q2594" t="s">
        <v>11812</v>
      </c>
      <c r="R2594" t="str">
        <f t="shared" si="376"/>
        <v>Bridle</v>
      </c>
      <c r="S2594" t="s">
        <v>12588</v>
      </c>
      <c r="T2594" t="s">
        <v>4682</v>
      </c>
      <c r="AK2594">
        <f t="shared" si="373"/>
        <v>0</v>
      </c>
    </row>
    <row r="2595" spans="1:37" x14ac:dyDescent="0.25">
      <c r="A2595" t="s">
        <v>12687</v>
      </c>
      <c r="B2595" t="s">
        <v>12688</v>
      </c>
      <c r="G2595" t="s">
        <v>12722</v>
      </c>
      <c r="H2595" t="s">
        <v>1157</v>
      </c>
      <c r="P2595" t="s">
        <v>11294</v>
      </c>
      <c r="Q2595" t="s">
        <v>12674</v>
      </c>
      <c r="R2595" t="str">
        <f t="shared" si="376"/>
        <v>Wilmik</v>
      </c>
      <c r="S2595" t="s">
        <v>12723</v>
      </c>
      <c r="U2595" t="s">
        <v>49</v>
      </c>
      <c r="AK2595">
        <f t="shared" si="373"/>
        <v>0</v>
      </c>
    </row>
    <row r="2596" spans="1:37" x14ac:dyDescent="0.25">
      <c r="A2596" t="s">
        <v>12689</v>
      </c>
      <c r="B2596" t="s">
        <v>12690</v>
      </c>
      <c r="G2596" t="s">
        <v>12722</v>
      </c>
      <c r="H2596" t="s">
        <v>1157</v>
      </c>
      <c r="P2596" t="s">
        <v>11294</v>
      </c>
      <c r="Q2596" t="s">
        <v>12724</v>
      </c>
      <c r="R2596" t="str">
        <f t="shared" si="376"/>
        <v>Labbas</v>
      </c>
      <c r="S2596" t="s">
        <v>12725</v>
      </c>
      <c r="U2596" t="s">
        <v>49</v>
      </c>
      <c r="AK2596">
        <f t="shared" si="373"/>
        <v>0</v>
      </c>
    </row>
    <row r="2597" spans="1:37" x14ac:dyDescent="0.25">
      <c r="A2597" t="s">
        <v>12691</v>
      </c>
      <c r="B2597" t="s">
        <v>12692</v>
      </c>
      <c r="G2597" t="s">
        <v>12722</v>
      </c>
      <c r="H2597" t="s">
        <v>1157</v>
      </c>
      <c r="P2597" t="s">
        <v>11294</v>
      </c>
      <c r="Q2597" t="s">
        <v>12726</v>
      </c>
      <c r="R2597" t="str">
        <f t="shared" si="376"/>
        <v>Harby</v>
      </c>
      <c r="S2597" t="s">
        <v>12727</v>
      </c>
      <c r="U2597" t="s">
        <v>130</v>
      </c>
      <c r="Z2597" t="s">
        <v>64</v>
      </c>
      <c r="AA2597" t="s">
        <v>64</v>
      </c>
      <c r="AK2597">
        <f t="shared" si="373"/>
        <v>0</v>
      </c>
    </row>
    <row r="2598" spans="1:37" x14ac:dyDescent="0.25">
      <c r="A2598" t="s">
        <v>6690</v>
      </c>
      <c r="C2598" t="s">
        <v>12693</v>
      </c>
      <c r="G2598" t="s">
        <v>442</v>
      </c>
      <c r="H2598" t="s">
        <v>1157</v>
      </c>
      <c r="I2598" t="s">
        <v>73</v>
      </c>
      <c r="P2598" t="s">
        <v>11294</v>
      </c>
      <c r="Q2598" t="s">
        <v>12728</v>
      </c>
      <c r="R2598" t="str">
        <f t="shared" si="376"/>
        <v>Soderfjord Town</v>
      </c>
      <c r="S2598" t="s">
        <v>12729</v>
      </c>
      <c r="U2598" t="s">
        <v>49</v>
      </c>
      <c r="V2598" t="s">
        <v>1351</v>
      </c>
      <c r="W2598" t="s">
        <v>172</v>
      </c>
      <c r="X2598" t="s">
        <v>2521</v>
      </c>
      <c r="Y2598" t="s">
        <v>12754</v>
      </c>
      <c r="AA2598" t="s">
        <v>63</v>
      </c>
      <c r="AB2598" t="s">
        <v>2604</v>
      </c>
      <c r="AC2598" t="s">
        <v>1017</v>
      </c>
      <c r="AD2598">
        <v>17</v>
      </c>
      <c r="AE2598">
        <v>10</v>
      </c>
      <c r="AF2598">
        <v>12</v>
      </c>
      <c r="AG2598">
        <v>9</v>
      </c>
      <c r="AH2598">
        <v>16</v>
      </c>
      <c r="AI2598">
        <v>17</v>
      </c>
      <c r="AK2598">
        <f t="shared" si="373"/>
        <v>81</v>
      </c>
    </row>
    <row r="2599" spans="1:37" x14ac:dyDescent="0.25">
      <c r="A2599" t="s">
        <v>12694</v>
      </c>
      <c r="B2599" t="s">
        <v>12695</v>
      </c>
      <c r="G2599" t="s">
        <v>12722</v>
      </c>
      <c r="H2599" t="s">
        <v>1157</v>
      </c>
      <c r="P2599" t="s">
        <v>11294</v>
      </c>
      <c r="Q2599" t="s">
        <v>12730</v>
      </c>
      <c r="R2599" t="str">
        <f t="shared" si="376"/>
        <v>Lerum</v>
      </c>
      <c r="S2599" t="s">
        <v>12731</v>
      </c>
      <c r="U2599" t="s">
        <v>49</v>
      </c>
      <c r="AK2599">
        <f t="shared" si="373"/>
        <v>0</v>
      </c>
    </row>
    <row r="2600" spans="1:37" x14ac:dyDescent="0.25">
      <c r="A2600" t="s">
        <v>12696</v>
      </c>
      <c r="C2600" t="s">
        <v>12697</v>
      </c>
      <c r="G2600" t="s">
        <v>12722</v>
      </c>
      <c r="H2600" t="s">
        <v>1157</v>
      </c>
      <c r="P2600" t="s">
        <v>11294</v>
      </c>
      <c r="Q2600" t="s">
        <v>12675</v>
      </c>
      <c r="R2600" t="str">
        <f t="shared" si="376"/>
        <v>Dorna</v>
      </c>
      <c r="S2600" t="s">
        <v>12732</v>
      </c>
      <c r="U2600" t="s">
        <v>49</v>
      </c>
      <c r="AK2600">
        <f t="shared" si="373"/>
        <v>0</v>
      </c>
    </row>
    <row r="2601" spans="1:37" x14ac:dyDescent="0.25">
      <c r="A2601" t="s">
        <v>12698</v>
      </c>
      <c r="C2601" t="s">
        <v>12699</v>
      </c>
      <c r="G2601" t="s">
        <v>12755</v>
      </c>
      <c r="H2601" t="s">
        <v>1157</v>
      </c>
      <c r="I2601" t="s">
        <v>73</v>
      </c>
      <c r="J2601">
        <v>12</v>
      </c>
      <c r="P2601" t="s">
        <v>11294</v>
      </c>
      <c r="Q2601" t="s">
        <v>12733</v>
      </c>
      <c r="R2601" t="str">
        <f t="shared" si="376"/>
        <v>Rollag</v>
      </c>
      <c r="S2601" t="s">
        <v>12734</v>
      </c>
      <c r="U2601" t="s">
        <v>49</v>
      </c>
      <c r="Z2601" t="s">
        <v>63</v>
      </c>
      <c r="AA2601" t="s">
        <v>63</v>
      </c>
      <c r="AB2601" t="s">
        <v>2604</v>
      </c>
      <c r="AK2601">
        <f t="shared" si="373"/>
        <v>0</v>
      </c>
    </row>
    <row r="2602" spans="1:37" x14ac:dyDescent="0.25">
      <c r="A2602" t="s">
        <v>12700</v>
      </c>
      <c r="C2602" t="s">
        <v>4627</v>
      </c>
      <c r="G2602" t="s">
        <v>12722</v>
      </c>
      <c r="H2602" t="s">
        <v>1157</v>
      </c>
      <c r="P2602" t="s">
        <v>11294</v>
      </c>
      <c r="Q2602" t="s">
        <v>12735</v>
      </c>
      <c r="R2602" t="str">
        <f t="shared" si="376"/>
        <v>Treungen</v>
      </c>
      <c r="S2602" t="s">
        <v>12736</v>
      </c>
      <c r="U2602" t="s">
        <v>49</v>
      </c>
      <c r="AK2602">
        <f t="shared" si="373"/>
        <v>0</v>
      </c>
    </row>
    <row r="2603" spans="1:37" x14ac:dyDescent="0.25">
      <c r="A2603" t="s">
        <v>12701</v>
      </c>
      <c r="C2603" t="s">
        <v>4613</v>
      </c>
      <c r="G2603" t="s">
        <v>12722</v>
      </c>
      <c r="H2603" t="s">
        <v>1157</v>
      </c>
      <c r="P2603" t="s">
        <v>11294</v>
      </c>
      <c r="Q2603" t="s">
        <v>12676</v>
      </c>
      <c r="R2603" t="str">
        <f t="shared" si="376"/>
        <v>Morden</v>
      </c>
      <c r="S2603" t="s">
        <v>12737</v>
      </c>
      <c r="U2603" t="s">
        <v>49</v>
      </c>
      <c r="AK2603">
        <f t="shared" si="373"/>
        <v>0</v>
      </c>
    </row>
    <row r="2604" spans="1:37" x14ac:dyDescent="0.25">
      <c r="A2604" t="s">
        <v>12702</v>
      </c>
      <c r="B2604" t="s">
        <v>12703</v>
      </c>
      <c r="G2604" t="s">
        <v>12722</v>
      </c>
      <c r="H2604" t="s">
        <v>1157</v>
      </c>
      <c r="P2604" t="s">
        <v>11294</v>
      </c>
      <c r="Q2604" t="s">
        <v>12738</v>
      </c>
      <c r="R2604" t="str">
        <f t="shared" si="376"/>
        <v>Gargnas</v>
      </c>
      <c r="S2604" t="s">
        <v>12739</v>
      </c>
      <c r="U2604" t="s">
        <v>49</v>
      </c>
      <c r="AK2604">
        <f t="shared" si="373"/>
        <v>0</v>
      </c>
    </row>
    <row r="2605" spans="1:37" x14ac:dyDescent="0.25">
      <c r="A2605" t="s">
        <v>12704</v>
      </c>
      <c r="B2605" t="s">
        <v>12705</v>
      </c>
      <c r="G2605" t="s">
        <v>12722</v>
      </c>
      <c r="H2605" t="s">
        <v>1157</v>
      </c>
      <c r="P2605" t="s">
        <v>11294</v>
      </c>
      <c r="Q2605" t="s">
        <v>12677</v>
      </c>
      <c r="R2605" t="str">
        <f t="shared" si="376"/>
        <v>Whiteheart</v>
      </c>
      <c r="S2605" t="s">
        <v>12740</v>
      </c>
      <c r="U2605" t="s">
        <v>49</v>
      </c>
      <c r="AK2605">
        <f t="shared" si="373"/>
        <v>0</v>
      </c>
    </row>
    <row r="2606" spans="1:37" x14ac:dyDescent="0.25">
      <c r="A2606" t="s">
        <v>12706</v>
      </c>
      <c r="C2606" t="s">
        <v>12707</v>
      </c>
      <c r="G2606" t="s">
        <v>12722</v>
      </c>
      <c r="H2606" t="s">
        <v>1157</v>
      </c>
      <c r="P2606" t="s">
        <v>11294</v>
      </c>
      <c r="Q2606" t="s">
        <v>12678</v>
      </c>
      <c r="R2606" t="str">
        <f t="shared" si="376"/>
        <v>Backwater</v>
      </c>
      <c r="S2606" t="s">
        <v>12741</v>
      </c>
      <c r="U2606" t="s">
        <v>49</v>
      </c>
      <c r="AK2606">
        <f t="shared" si="373"/>
        <v>0</v>
      </c>
    </row>
    <row r="2607" spans="1:37" x14ac:dyDescent="0.25">
      <c r="A2607" t="s">
        <v>12708</v>
      </c>
      <c r="C2607" t="s">
        <v>12709</v>
      </c>
      <c r="G2607" t="s">
        <v>12722</v>
      </c>
      <c r="H2607" t="s">
        <v>1157</v>
      </c>
      <c r="P2607" t="s">
        <v>11294</v>
      </c>
      <c r="Q2607" t="s">
        <v>12742</v>
      </c>
      <c r="R2607" t="str">
        <f t="shared" si="376"/>
        <v>Aurskog</v>
      </c>
      <c r="S2607" t="s">
        <v>12743</v>
      </c>
      <c r="AK2607">
        <f t="shared" si="373"/>
        <v>0</v>
      </c>
    </row>
    <row r="2608" spans="1:37" x14ac:dyDescent="0.25">
      <c r="A2608" t="s">
        <v>12710</v>
      </c>
      <c r="C2608" t="s">
        <v>12711</v>
      </c>
      <c r="G2608" t="s">
        <v>12722</v>
      </c>
      <c r="H2608" t="s">
        <v>1157</v>
      </c>
      <c r="P2608" t="s">
        <v>11294</v>
      </c>
      <c r="Q2608" t="s">
        <v>12679</v>
      </c>
      <c r="R2608" t="str">
        <f t="shared" si="376"/>
        <v>Highhold</v>
      </c>
      <c r="S2608" t="s">
        <v>12744</v>
      </c>
      <c r="U2608" t="s">
        <v>49</v>
      </c>
      <c r="AK2608">
        <f t="shared" si="373"/>
        <v>0</v>
      </c>
    </row>
    <row r="2609" spans="1:37" x14ac:dyDescent="0.25">
      <c r="A2609" t="s">
        <v>12712</v>
      </c>
      <c r="C2609" t="s">
        <v>12713</v>
      </c>
      <c r="G2609" t="s">
        <v>12722</v>
      </c>
      <c r="H2609" t="s">
        <v>1157</v>
      </c>
      <c r="P2609" t="s">
        <v>11294</v>
      </c>
      <c r="Q2609" t="s">
        <v>12745</v>
      </c>
      <c r="R2609" t="str">
        <f t="shared" si="376"/>
        <v>Maula</v>
      </c>
      <c r="S2609" t="s">
        <v>12746</v>
      </c>
      <c r="U2609" t="s">
        <v>49</v>
      </c>
      <c r="AK2609">
        <f t="shared" si="373"/>
        <v>0</v>
      </c>
    </row>
    <row r="2610" spans="1:37" x14ac:dyDescent="0.25">
      <c r="A2610" t="s">
        <v>11400</v>
      </c>
      <c r="C2610" t="s">
        <v>12714</v>
      </c>
      <c r="G2610" t="s">
        <v>12722</v>
      </c>
      <c r="H2610" t="s">
        <v>1157</v>
      </c>
      <c r="P2610" t="s">
        <v>11294</v>
      </c>
      <c r="Q2610" t="s">
        <v>12747</v>
      </c>
      <c r="R2610" t="str">
        <f t="shared" si="376"/>
        <v>Kassler</v>
      </c>
      <c r="S2610" t="s">
        <v>12748</v>
      </c>
      <c r="U2610" t="s">
        <v>49</v>
      </c>
      <c r="AK2610">
        <f t="shared" si="373"/>
        <v>0</v>
      </c>
    </row>
    <row r="2611" spans="1:37" x14ac:dyDescent="0.25">
      <c r="A2611" t="s">
        <v>12715</v>
      </c>
      <c r="C2611" t="s">
        <v>12716</v>
      </c>
      <c r="G2611" t="s">
        <v>12722</v>
      </c>
      <c r="H2611" t="s">
        <v>1157</v>
      </c>
      <c r="P2611" t="s">
        <v>11294</v>
      </c>
      <c r="Q2611" t="s">
        <v>12680</v>
      </c>
      <c r="R2611" t="str">
        <f t="shared" si="376"/>
        <v>Ranwood</v>
      </c>
      <c r="S2611" t="s">
        <v>12749</v>
      </c>
      <c r="U2611" t="s">
        <v>49</v>
      </c>
      <c r="AK2611">
        <f t="shared" si="373"/>
        <v>0</v>
      </c>
    </row>
    <row r="2612" spans="1:37" x14ac:dyDescent="0.25">
      <c r="A2612" t="s">
        <v>12717</v>
      </c>
      <c r="B2612" t="s">
        <v>12718</v>
      </c>
      <c r="G2612" t="s">
        <v>12722</v>
      </c>
      <c r="H2612" t="s">
        <v>1157</v>
      </c>
      <c r="P2612" t="s">
        <v>11294</v>
      </c>
      <c r="Q2612" t="s">
        <v>12681</v>
      </c>
      <c r="R2612" t="str">
        <f t="shared" si="376"/>
        <v>Sortfeld</v>
      </c>
      <c r="S2612" t="s">
        <v>12750</v>
      </c>
      <c r="U2612" t="s">
        <v>49</v>
      </c>
      <c r="AK2612">
        <f t="shared" si="373"/>
        <v>0</v>
      </c>
    </row>
    <row r="2613" spans="1:37" x14ac:dyDescent="0.25">
      <c r="A2613" t="s">
        <v>2235</v>
      </c>
      <c r="B2613" t="s">
        <v>12719</v>
      </c>
      <c r="G2613" t="s">
        <v>12722</v>
      </c>
      <c r="H2613" t="s">
        <v>1157</v>
      </c>
      <c r="P2613" t="s">
        <v>11294</v>
      </c>
      <c r="Q2613" t="s">
        <v>12682</v>
      </c>
      <c r="R2613" t="str">
        <f t="shared" si="376"/>
        <v>Snowvale</v>
      </c>
      <c r="S2613" t="s">
        <v>12751</v>
      </c>
      <c r="U2613" t="s">
        <v>49</v>
      </c>
      <c r="AK2613">
        <f t="shared" si="373"/>
        <v>0</v>
      </c>
    </row>
    <row r="2614" spans="1:37" x14ac:dyDescent="0.25">
      <c r="A2614" t="s">
        <v>12720</v>
      </c>
      <c r="C2614" t="s">
        <v>12721</v>
      </c>
      <c r="G2614" t="s">
        <v>12722</v>
      </c>
      <c r="H2614" t="s">
        <v>1157</v>
      </c>
      <c r="P2614" t="s">
        <v>11294</v>
      </c>
      <c r="Q2614" t="s">
        <v>7459</v>
      </c>
      <c r="R2614" t="str">
        <f t="shared" si="376"/>
        <v>Castellan</v>
      </c>
      <c r="S2614" t="s">
        <v>12752</v>
      </c>
      <c r="AK2614">
        <f t="shared" si="373"/>
        <v>0</v>
      </c>
    </row>
    <row r="2615" spans="1:37" x14ac:dyDescent="0.25">
      <c r="A2615" t="s">
        <v>12759</v>
      </c>
      <c r="B2615" t="str">
        <f>A2615</f>
        <v>Suant</v>
      </c>
      <c r="G2615" t="s">
        <v>12760</v>
      </c>
      <c r="H2615" t="s">
        <v>2178</v>
      </c>
      <c r="I2615" t="str">
        <f>H2615</f>
        <v>Gnoll</v>
      </c>
      <c r="P2615" t="s">
        <v>12757</v>
      </c>
      <c r="Q2615" t="str">
        <f t="shared" ref="Q2615:R2618" si="377">P2615</f>
        <v>Angesan Valley</v>
      </c>
      <c r="R2615" t="str">
        <f t="shared" si="377"/>
        <v>Angesan Valley</v>
      </c>
      <c r="S2615" t="s">
        <v>12761</v>
      </c>
      <c r="U2615" t="s">
        <v>49</v>
      </c>
      <c r="AK2615">
        <f t="shared" si="373"/>
        <v>0</v>
      </c>
    </row>
    <row r="2616" spans="1:37" x14ac:dyDescent="0.25">
      <c r="A2616" t="s">
        <v>12762</v>
      </c>
      <c r="B2616" t="str">
        <f>A2616</f>
        <v>Chela</v>
      </c>
      <c r="G2616" t="s">
        <v>12760</v>
      </c>
      <c r="H2616" t="s">
        <v>2178</v>
      </c>
      <c r="I2616" t="str">
        <f>H2616</f>
        <v>Gnoll</v>
      </c>
      <c r="P2616" t="s">
        <v>12757</v>
      </c>
      <c r="Q2616" t="str">
        <f t="shared" si="377"/>
        <v>Angesan Valley</v>
      </c>
      <c r="R2616" t="str">
        <f t="shared" si="377"/>
        <v>Angesan Valley</v>
      </c>
      <c r="S2616" t="s">
        <v>12763</v>
      </c>
      <c r="U2616" t="s">
        <v>49</v>
      </c>
      <c r="AK2616">
        <f t="shared" si="373"/>
        <v>0</v>
      </c>
    </row>
    <row r="2617" spans="1:37" x14ac:dyDescent="0.25">
      <c r="A2617" t="s">
        <v>12767</v>
      </c>
      <c r="B2617" t="str">
        <f>A2617</f>
        <v>Shadrak</v>
      </c>
      <c r="G2617" t="s">
        <v>12768</v>
      </c>
      <c r="H2617" t="s">
        <v>2178</v>
      </c>
      <c r="I2617" t="str">
        <f>H2617</f>
        <v>Gnoll</v>
      </c>
      <c r="J2617">
        <v>1</v>
      </c>
      <c r="P2617" t="s">
        <v>12769</v>
      </c>
      <c r="Q2617" t="str">
        <f t="shared" si="377"/>
        <v>Gnollheim</v>
      </c>
      <c r="R2617" t="str">
        <f t="shared" si="377"/>
        <v>Gnollheim</v>
      </c>
      <c r="S2617" t="s">
        <v>12770</v>
      </c>
      <c r="U2617" t="s">
        <v>49</v>
      </c>
      <c r="AK2617">
        <f t="shared" si="373"/>
        <v>0</v>
      </c>
    </row>
    <row r="2618" spans="1:37" x14ac:dyDescent="0.25">
      <c r="A2618" t="s">
        <v>12772</v>
      </c>
      <c r="C2618" t="s">
        <v>3096</v>
      </c>
      <c r="G2618" t="s">
        <v>12773</v>
      </c>
      <c r="H2618" t="s">
        <v>1157</v>
      </c>
      <c r="P2618" t="s">
        <v>11294</v>
      </c>
      <c r="Q2618" t="str">
        <f t="shared" si="377"/>
        <v>Jarldoms</v>
      </c>
      <c r="R2618" t="str">
        <f t="shared" si="377"/>
        <v>Jarldoms</v>
      </c>
      <c r="T2618" t="s">
        <v>2147</v>
      </c>
      <c r="U2618" t="s">
        <v>49</v>
      </c>
      <c r="AK2618">
        <f t="shared" si="373"/>
        <v>0</v>
      </c>
    </row>
    <row r="2619" spans="1:37" x14ac:dyDescent="0.25">
      <c r="A2619" t="s">
        <v>12779</v>
      </c>
      <c r="G2619" t="s">
        <v>12776</v>
      </c>
      <c r="Q2619" t="s">
        <v>12777</v>
      </c>
      <c r="R2619" t="str">
        <f>Q2619</f>
        <v>Great Marsh</v>
      </c>
      <c r="S2619" t="s">
        <v>12778</v>
      </c>
      <c r="U2619" t="s">
        <v>130</v>
      </c>
      <c r="Z2619" t="s">
        <v>64</v>
      </c>
      <c r="AA2619" t="s">
        <v>64</v>
      </c>
      <c r="AJ2619" t="s">
        <v>7953</v>
      </c>
      <c r="AK2619">
        <f t="shared" si="373"/>
        <v>0</v>
      </c>
    </row>
    <row r="2620" spans="1:37" x14ac:dyDescent="0.25">
      <c r="A2620" t="s">
        <v>12781</v>
      </c>
      <c r="B2620" t="s">
        <v>12782</v>
      </c>
      <c r="G2620" t="s">
        <v>12755</v>
      </c>
      <c r="H2620" t="s">
        <v>1157</v>
      </c>
      <c r="I2620" t="s">
        <v>163</v>
      </c>
      <c r="J2620">
        <v>4</v>
      </c>
      <c r="P2620" t="s">
        <v>12733</v>
      </c>
      <c r="Q2620" t="s">
        <v>12733</v>
      </c>
      <c r="R2620" t="str">
        <f>Q2620</f>
        <v>Rollag</v>
      </c>
      <c r="U2620" t="s">
        <v>49</v>
      </c>
      <c r="Z2620" t="s">
        <v>64</v>
      </c>
      <c r="AA2620" t="s">
        <v>64</v>
      </c>
      <c r="AJ2620" t="s">
        <v>7953</v>
      </c>
      <c r="AK2620">
        <f t="shared" si="373"/>
        <v>0</v>
      </c>
    </row>
    <row r="2621" spans="1:37" x14ac:dyDescent="0.25">
      <c r="A2621" t="s">
        <v>12785</v>
      </c>
      <c r="C2621" t="s">
        <v>12786</v>
      </c>
      <c r="G2621" t="s">
        <v>12787</v>
      </c>
      <c r="H2621" t="s">
        <v>1157</v>
      </c>
      <c r="I2621" t="s">
        <v>163</v>
      </c>
      <c r="J2621">
        <v>9</v>
      </c>
      <c r="Q2621" t="str">
        <f>Q2620</f>
        <v>Rollag</v>
      </c>
      <c r="R2621" t="str">
        <f>R2620</f>
        <v>Rollag</v>
      </c>
      <c r="U2621" t="s">
        <v>49</v>
      </c>
      <c r="AJ2621" t="s">
        <v>12783</v>
      </c>
      <c r="AK2621">
        <f t="shared" si="373"/>
        <v>0</v>
      </c>
    </row>
    <row r="2622" spans="1:37" x14ac:dyDescent="0.25">
      <c r="A2622" t="s">
        <v>12788</v>
      </c>
      <c r="G2622" t="s">
        <v>12789</v>
      </c>
      <c r="H2622" t="s">
        <v>1157</v>
      </c>
      <c r="I2622" t="s">
        <v>163</v>
      </c>
      <c r="J2622">
        <v>3</v>
      </c>
      <c r="Q2622" t="str">
        <f>Q2621</f>
        <v>Rollag</v>
      </c>
      <c r="R2622" t="str">
        <f>R2621</f>
        <v>Rollag</v>
      </c>
      <c r="T2622" t="s">
        <v>12790</v>
      </c>
      <c r="U2622" t="s">
        <v>49</v>
      </c>
      <c r="AJ2622" t="str">
        <f>AJ2621</f>
        <v>Loki</v>
      </c>
      <c r="AK2622">
        <f t="shared" si="373"/>
        <v>0</v>
      </c>
    </row>
    <row r="2623" spans="1:37" x14ac:dyDescent="0.25">
      <c r="A2623" t="s">
        <v>12793</v>
      </c>
      <c r="B2623" t="s">
        <v>12794</v>
      </c>
      <c r="C2623" t="s">
        <v>12795</v>
      </c>
      <c r="G2623" t="s">
        <v>12776</v>
      </c>
      <c r="H2623" t="s">
        <v>1157</v>
      </c>
      <c r="P2623" t="s">
        <v>12678</v>
      </c>
      <c r="Q2623" t="str">
        <f>P2623</f>
        <v>Backwater</v>
      </c>
      <c r="R2623" t="str">
        <f>Q2623</f>
        <v>Backwater</v>
      </c>
      <c r="U2623" t="s">
        <v>49</v>
      </c>
      <c r="AK2623">
        <f t="shared" si="373"/>
        <v>0</v>
      </c>
    </row>
    <row r="2624" spans="1:37" x14ac:dyDescent="0.25">
      <c r="A2624" t="s">
        <v>12797</v>
      </c>
      <c r="C2624" t="s">
        <v>12798</v>
      </c>
      <c r="G2624" t="s">
        <v>12776</v>
      </c>
      <c r="H2624" t="s">
        <v>1157</v>
      </c>
      <c r="Q2624" t="str">
        <f>Q2623</f>
        <v>Backwater</v>
      </c>
      <c r="R2624" t="str">
        <f>R2623</f>
        <v>Backwater</v>
      </c>
      <c r="S2624" t="s">
        <v>12799</v>
      </c>
      <c r="T2624" t="s">
        <v>2334</v>
      </c>
      <c r="U2624" t="s">
        <v>49</v>
      </c>
      <c r="AK2624">
        <f t="shared" si="373"/>
        <v>0</v>
      </c>
    </row>
    <row r="2625" spans="1:37" x14ac:dyDescent="0.25">
      <c r="A2625" t="s">
        <v>12802</v>
      </c>
      <c r="B2625" t="str">
        <f>A2625</f>
        <v>Jargnir</v>
      </c>
      <c r="G2625" t="s">
        <v>6187</v>
      </c>
      <c r="H2625" t="s">
        <v>2296</v>
      </c>
      <c r="I2625" t="str">
        <f>H2625</f>
        <v>Black Dragon</v>
      </c>
      <c r="J2625">
        <v>12</v>
      </c>
      <c r="Q2625" t="s">
        <v>12800</v>
      </c>
      <c r="R2625" t="str">
        <f>Q2625</f>
        <v>Jargnara</v>
      </c>
      <c r="S2625" t="s">
        <v>12803</v>
      </c>
      <c r="U2625" t="s">
        <v>130</v>
      </c>
      <c r="V2625" t="s">
        <v>6687</v>
      </c>
      <c r="Y2625" t="s">
        <v>18</v>
      </c>
      <c r="Z2625" t="s">
        <v>64</v>
      </c>
      <c r="AA2625" t="s">
        <v>64</v>
      </c>
      <c r="AB2625" t="s">
        <v>107</v>
      </c>
      <c r="AC2625" t="s">
        <v>204</v>
      </c>
      <c r="AK2625">
        <f t="shared" si="373"/>
        <v>0</v>
      </c>
    </row>
    <row r="2626" spans="1:37" x14ac:dyDescent="0.25">
      <c r="A2626" t="s">
        <v>12809</v>
      </c>
      <c r="B2626" t="str">
        <f>A2626</f>
        <v>Kaberu</v>
      </c>
      <c r="G2626" t="s">
        <v>12760</v>
      </c>
      <c r="H2626" t="s">
        <v>2178</v>
      </c>
      <c r="I2626" t="str">
        <f>H2626</f>
        <v>Gnoll</v>
      </c>
      <c r="P2626" t="s">
        <v>12769</v>
      </c>
      <c r="Q2626" t="str">
        <f>P2626</f>
        <v>Gnollheim</v>
      </c>
      <c r="R2626" t="str">
        <f>Q2626</f>
        <v>Gnollheim</v>
      </c>
      <c r="S2626" t="s">
        <v>12810</v>
      </c>
      <c r="U2626" t="s">
        <v>49</v>
      </c>
      <c r="AK2626">
        <f t="shared" si="373"/>
        <v>0</v>
      </c>
    </row>
    <row r="2627" spans="1:37" x14ac:dyDescent="0.25">
      <c r="A2627" t="s">
        <v>12702</v>
      </c>
      <c r="C2627" t="s">
        <v>12811</v>
      </c>
      <c r="G2627" t="s">
        <v>12773</v>
      </c>
      <c r="P2627" t="s">
        <v>11294</v>
      </c>
      <c r="Q2627" t="s">
        <v>7459</v>
      </c>
      <c r="R2627" t="str">
        <f>Q2627</f>
        <v>Castellan</v>
      </c>
      <c r="T2627" t="s">
        <v>12812</v>
      </c>
      <c r="U2627" t="s">
        <v>49</v>
      </c>
      <c r="AK2627">
        <f t="shared" ref="AK2627:AK2690" si="378">AD2627+AE2627+AF2627+AG2627+AH2627+AI2627</f>
        <v>0</v>
      </c>
    </row>
    <row r="2628" spans="1:37" x14ac:dyDescent="0.25">
      <c r="A2628" t="s">
        <v>12813</v>
      </c>
      <c r="C2628" t="s">
        <v>12814</v>
      </c>
      <c r="G2628" t="s">
        <v>12796</v>
      </c>
      <c r="H2628" t="s">
        <v>1157</v>
      </c>
      <c r="I2628" t="s">
        <v>163</v>
      </c>
      <c r="J2628">
        <v>2</v>
      </c>
      <c r="P2628" t="str">
        <f>P2627</f>
        <v>Jarldoms</v>
      </c>
      <c r="Q2628" t="s">
        <v>18</v>
      </c>
      <c r="R2628" t="s">
        <v>12733</v>
      </c>
      <c r="T2628" t="s">
        <v>11493</v>
      </c>
      <c r="U2628" t="s">
        <v>49</v>
      </c>
      <c r="AK2628">
        <f t="shared" si="378"/>
        <v>0</v>
      </c>
    </row>
    <row r="2629" spans="1:37" x14ac:dyDescent="0.25">
      <c r="A2629" t="s">
        <v>12815</v>
      </c>
      <c r="C2629" t="s">
        <v>12816</v>
      </c>
      <c r="G2629" t="s">
        <v>12817</v>
      </c>
      <c r="H2629" t="str">
        <f>H2628</f>
        <v>Heldannic</v>
      </c>
      <c r="I2629" t="s">
        <v>73</v>
      </c>
      <c r="P2629" t="str">
        <f>P2628</f>
        <v>Jarldoms</v>
      </c>
      <c r="Q2629" t="str">
        <f>P2629</f>
        <v>Jarldoms</v>
      </c>
      <c r="R2629" t="str">
        <f>Q2629</f>
        <v>Jarldoms</v>
      </c>
      <c r="T2629" t="s">
        <v>655</v>
      </c>
      <c r="U2629" t="s">
        <v>49</v>
      </c>
      <c r="AK2629">
        <f t="shared" si="378"/>
        <v>0</v>
      </c>
    </row>
    <row r="2630" spans="1:37" x14ac:dyDescent="0.25">
      <c r="A2630" t="s">
        <v>12829</v>
      </c>
      <c r="G2630" t="s">
        <v>12787</v>
      </c>
      <c r="H2630" t="str">
        <f t="shared" ref="H2630:H2652" si="379">H2629</f>
        <v>Heldannic</v>
      </c>
      <c r="I2630" t="s">
        <v>73</v>
      </c>
      <c r="J2630">
        <v>10</v>
      </c>
      <c r="Q2630" t="s">
        <v>12733</v>
      </c>
      <c r="R2630" t="str">
        <f>Q2630</f>
        <v>Rollag</v>
      </c>
      <c r="T2630" t="s">
        <v>12790</v>
      </c>
      <c r="U2630" t="s">
        <v>49</v>
      </c>
      <c r="AK2630">
        <f t="shared" si="378"/>
        <v>0</v>
      </c>
    </row>
    <row r="2631" spans="1:37" x14ac:dyDescent="0.25">
      <c r="A2631" t="s">
        <v>11391</v>
      </c>
      <c r="G2631" t="s">
        <v>12787</v>
      </c>
      <c r="H2631" t="str">
        <f t="shared" si="379"/>
        <v>Heldannic</v>
      </c>
      <c r="I2631" t="s">
        <v>73</v>
      </c>
      <c r="J2631">
        <v>9</v>
      </c>
      <c r="Q2631" t="s">
        <v>12733</v>
      </c>
      <c r="R2631" t="str">
        <f t="shared" ref="R2631:R2652" si="380">Q2631</f>
        <v>Rollag</v>
      </c>
      <c r="T2631" t="str">
        <f>T2630</f>
        <v>beserker</v>
      </c>
      <c r="U2631" t="s">
        <v>49</v>
      </c>
      <c r="AK2631">
        <f t="shared" si="378"/>
        <v>0</v>
      </c>
    </row>
    <row r="2632" spans="1:37" x14ac:dyDescent="0.25">
      <c r="A2632" t="s">
        <v>12830</v>
      </c>
      <c r="C2632" t="s">
        <v>12831</v>
      </c>
      <c r="G2632" t="s">
        <v>12796</v>
      </c>
      <c r="H2632" t="str">
        <f t="shared" si="379"/>
        <v>Heldannic</v>
      </c>
      <c r="I2632" t="s">
        <v>73</v>
      </c>
      <c r="J2632">
        <v>12</v>
      </c>
      <c r="Q2632" t="s">
        <v>12733</v>
      </c>
      <c r="R2632" t="str">
        <f t="shared" si="380"/>
        <v>Rollag</v>
      </c>
      <c r="S2632" t="s">
        <v>12851</v>
      </c>
      <c r="T2632" t="s">
        <v>2571</v>
      </c>
      <c r="U2632" t="s">
        <v>49</v>
      </c>
      <c r="AK2632">
        <f t="shared" si="378"/>
        <v>0</v>
      </c>
    </row>
    <row r="2633" spans="1:37" x14ac:dyDescent="0.25">
      <c r="A2633" t="s">
        <v>12832</v>
      </c>
      <c r="B2633" t="s">
        <v>12852</v>
      </c>
      <c r="G2633" t="s">
        <v>12755</v>
      </c>
      <c r="H2633" t="str">
        <f t="shared" si="379"/>
        <v>Heldannic</v>
      </c>
      <c r="I2633" t="s">
        <v>7996</v>
      </c>
      <c r="J2633">
        <v>2</v>
      </c>
      <c r="Q2633" t="s">
        <v>12733</v>
      </c>
      <c r="R2633" t="str">
        <f t="shared" si="380"/>
        <v>Rollag</v>
      </c>
      <c r="U2633" t="s">
        <v>130</v>
      </c>
      <c r="Z2633" t="s">
        <v>64</v>
      </c>
      <c r="AA2633" t="s">
        <v>64</v>
      </c>
      <c r="AK2633">
        <f t="shared" si="378"/>
        <v>0</v>
      </c>
    </row>
    <row r="2634" spans="1:37" x14ac:dyDescent="0.25">
      <c r="A2634" t="s">
        <v>12833</v>
      </c>
      <c r="G2634" t="s">
        <v>12755</v>
      </c>
      <c r="H2634" t="str">
        <f t="shared" si="379"/>
        <v>Heldannic</v>
      </c>
      <c r="P2634" t="s">
        <v>11294</v>
      </c>
      <c r="Q2634" t="str">
        <f>P2634</f>
        <v>Jarldoms</v>
      </c>
      <c r="R2634" t="str">
        <f>Q2634</f>
        <v>Jarldoms</v>
      </c>
      <c r="U2634" t="s">
        <v>130</v>
      </c>
      <c r="Z2634" t="s">
        <v>64</v>
      </c>
      <c r="AA2634" t="s">
        <v>64</v>
      </c>
      <c r="AK2634">
        <f t="shared" si="378"/>
        <v>0</v>
      </c>
    </row>
    <row r="2635" spans="1:37" x14ac:dyDescent="0.25">
      <c r="A2635" t="s">
        <v>12834</v>
      </c>
      <c r="B2635" t="s">
        <v>12853</v>
      </c>
      <c r="G2635" t="s">
        <v>12755</v>
      </c>
      <c r="H2635" t="str">
        <f t="shared" si="379"/>
        <v>Heldannic</v>
      </c>
      <c r="Q2635" t="s">
        <v>12733</v>
      </c>
      <c r="R2635" t="str">
        <f t="shared" si="380"/>
        <v>Rollag</v>
      </c>
      <c r="U2635" t="s">
        <v>130</v>
      </c>
      <c r="V2635" t="s">
        <v>1361</v>
      </c>
      <c r="Z2635" t="s">
        <v>64</v>
      </c>
      <c r="AA2635" t="s">
        <v>64</v>
      </c>
      <c r="AK2635">
        <f t="shared" si="378"/>
        <v>0</v>
      </c>
    </row>
    <row r="2636" spans="1:37" x14ac:dyDescent="0.25">
      <c r="A2636" t="s">
        <v>11486</v>
      </c>
      <c r="C2636" t="s">
        <v>12835</v>
      </c>
      <c r="G2636" t="s">
        <v>12789</v>
      </c>
      <c r="H2636" t="str">
        <f t="shared" si="379"/>
        <v>Heldannic</v>
      </c>
      <c r="I2636" t="s">
        <v>73</v>
      </c>
      <c r="J2636">
        <v>11</v>
      </c>
      <c r="Q2636" t="s">
        <v>12733</v>
      </c>
      <c r="R2636" t="str">
        <f t="shared" si="380"/>
        <v>Rollag</v>
      </c>
      <c r="S2636" t="s">
        <v>12860</v>
      </c>
      <c r="T2636" t="s">
        <v>307</v>
      </c>
      <c r="U2636" t="s">
        <v>49</v>
      </c>
      <c r="AJ2636" t="s">
        <v>2674</v>
      </c>
      <c r="AK2636">
        <f t="shared" si="378"/>
        <v>0</v>
      </c>
    </row>
    <row r="2637" spans="1:37" x14ac:dyDescent="0.25">
      <c r="A2637" t="s">
        <v>12836</v>
      </c>
      <c r="C2637" t="s">
        <v>12837</v>
      </c>
      <c r="G2637" t="s">
        <v>12787</v>
      </c>
      <c r="H2637" t="str">
        <f t="shared" si="379"/>
        <v>Heldannic</v>
      </c>
      <c r="I2637" t="s">
        <v>73</v>
      </c>
      <c r="J2637">
        <v>8</v>
      </c>
      <c r="Q2637" t="s">
        <v>12733</v>
      </c>
      <c r="R2637" t="str">
        <f t="shared" si="380"/>
        <v>Rollag</v>
      </c>
      <c r="T2637" t="s">
        <v>12790</v>
      </c>
      <c r="U2637" t="s">
        <v>49</v>
      </c>
      <c r="AJ2637" t="s">
        <v>2484</v>
      </c>
      <c r="AK2637">
        <f t="shared" si="378"/>
        <v>0</v>
      </c>
    </row>
    <row r="2638" spans="1:37" x14ac:dyDescent="0.25">
      <c r="A2638" t="s">
        <v>12838</v>
      </c>
      <c r="C2638" t="s">
        <v>12508</v>
      </c>
      <c r="G2638" t="s">
        <v>12787</v>
      </c>
      <c r="H2638" t="str">
        <f t="shared" si="379"/>
        <v>Heldannic</v>
      </c>
      <c r="I2638" t="s">
        <v>73</v>
      </c>
      <c r="J2638">
        <v>6</v>
      </c>
      <c r="Q2638" t="s">
        <v>12733</v>
      </c>
      <c r="R2638" t="str">
        <f t="shared" si="380"/>
        <v>Rollag</v>
      </c>
      <c r="T2638" t="str">
        <f t="shared" ref="T2638:T2643" si="381">T2637</f>
        <v>beserker</v>
      </c>
      <c r="U2638" t="s">
        <v>49</v>
      </c>
      <c r="AJ2638" t="str">
        <f>AJ2637</f>
        <v>Odin</v>
      </c>
      <c r="AK2638">
        <f t="shared" si="378"/>
        <v>0</v>
      </c>
    </row>
    <row r="2639" spans="1:37" x14ac:dyDescent="0.25">
      <c r="C2639" t="s">
        <v>3852</v>
      </c>
      <c r="G2639" t="s">
        <v>12787</v>
      </c>
      <c r="H2639" t="str">
        <f t="shared" si="379"/>
        <v>Heldannic</v>
      </c>
      <c r="I2639" t="s">
        <v>73</v>
      </c>
      <c r="J2639">
        <v>5</v>
      </c>
      <c r="Q2639" t="s">
        <v>12733</v>
      </c>
      <c r="R2639" t="str">
        <f t="shared" si="380"/>
        <v>Rollag</v>
      </c>
      <c r="T2639" t="str">
        <f t="shared" si="381"/>
        <v>beserker</v>
      </c>
      <c r="U2639" t="s">
        <v>49</v>
      </c>
      <c r="AJ2639" t="s">
        <v>2501</v>
      </c>
      <c r="AK2639">
        <f t="shared" si="378"/>
        <v>0</v>
      </c>
    </row>
    <row r="2640" spans="1:37" x14ac:dyDescent="0.25">
      <c r="A2640" t="s">
        <v>12839</v>
      </c>
      <c r="G2640" t="s">
        <v>12787</v>
      </c>
      <c r="H2640" t="str">
        <f t="shared" si="379"/>
        <v>Heldannic</v>
      </c>
      <c r="I2640" t="s">
        <v>73</v>
      </c>
      <c r="J2640">
        <v>4</v>
      </c>
      <c r="Q2640" t="s">
        <v>12733</v>
      </c>
      <c r="R2640" t="str">
        <f t="shared" si="380"/>
        <v>Rollag</v>
      </c>
      <c r="T2640" t="str">
        <f t="shared" si="381"/>
        <v>beserker</v>
      </c>
      <c r="U2640" t="s">
        <v>49</v>
      </c>
      <c r="AJ2640" t="str">
        <f>AJ2639</f>
        <v>Thor</v>
      </c>
      <c r="AK2640">
        <f t="shared" si="378"/>
        <v>0</v>
      </c>
    </row>
    <row r="2641" spans="1:37" x14ac:dyDescent="0.25">
      <c r="A2641" t="s">
        <v>2541</v>
      </c>
      <c r="G2641" t="s">
        <v>12789</v>
      </c>
      <c r="H2641" t="str">
        <f t="shared" si="379"/>
        <v>Heldannic</v>
      </c>
      <c r="I2641" t="s">
        <v>73</v>
      </c>
      <c r="J2641">
        <v>2</v>
      </c>
      <c r="Q2641" t="s">
        <v>12733</v>
      </c>
      <c r="R2641" t="str">
        <f t="shared" si="380"/>
        <v>Rollag</v>
      </c>
      <c r="T2641" t="str">
        <f t="shared" si="381"/>
        <v>beserker</v>
      </c>
      <c r="U2641" t="s">
        <v>49</v>
      </c>
      <c r="AJ2641" t="str">
        <f>AJ2640</f>
        <v>Thor</v>
      </c>
      <c r="AK2641">
        <f t="shared" si="378"/>
        <v>0</v>
      </c>
    </row>
    <row r="2642" spans="1:37" x14ac:dyDescent="0.25">
      <c r="A2642" t="s">
        <v>12840</v>
      </c>
      <c r="G2642" t="s">
        <v>12789</v>
      </c>
      <c r="H2642" t="str">
        <f t="shared" si="379"/>
        <v>Heldannic</v>
      </c>
      <c r="I2642" t="s">
        <v>163</v>
      </c>
      <c r="J2642">
        <v>4</v>
      </c>
      <c r="Q2642" t="s">
        <v>12733</v>
      </c>
      <c r="R2642" t="str">
        <f t="shared" si="380"/>
        <v>Rollag</v>
      </c>
      <c r="T2642" t="str">
        <f t="shared" si="381"/>
        <v>beserker</v>
      </c>
      <c r="U2642" t="s">
        <v>49</v>
      </c>
      <c r="AJ2642" t="str">
        <f>AJ2641</f>
        <v>Thor</v>
      </c>
      <c r="AK2642">
        <f t="shared" si="378"/>
        <v>0</v>
      </c>
    </row>
    <row r="2643" spans="1:37" x14ac:dyDescent="0.25">
      <c r="A2643" t="s">
        <v>12841</v>
      </c>
      <c r="G2643" t="s">
        <v>12789</v>
      </c>
      <c r="H2643" t="str">
        <f t="shared" si="379"/>
        <v>Heldannic</v>
      </c>
      <c r="I2643" t="s">
        <v>163</v>
      </c>
      <c r="J2643">
        <v>3</v>
      </c>
      <c r="Q2643" t="s">
        <v>12733</v>
      </c>
      <c r="R2643" t="str">
        <f t="shared" si="380"/>
        <v>Rollag</v>
      </c>
      <c r="T2643" t="str">
        <f t="shared" si="381"/>
        <v>beserker</v>
      </c>
      <c r="U2643" t="s">
        <v>49</v>
      </c>
      <c r="AJ2643" t="str">
        <f>AJ2642</f>
        <v>Thor</v>
      </c>
      <c r="AK2643">
        <f t="shared" si="378"/>
        <v>0</v>
      </c>
    </row>
    <row r="2644" spans="1:37" x14ac:dyDescent="0.25">
      <c r="A2644" t="s">
        <v>12842</v>
      </c>
      <c r="G2644" t="s">
        <v>12796</v>
      </c>
      <c r="H2644" t="str">
        <f t="shared" si="379"/>
        <v>Heldannic</v>
      </c>
      <c r="I2644" t="s">
        <v>73</v>
      </c>
      <c r="J2644">
        <v>8</v>
      </c>
      <c r="Q2644" t="s">
        <v>12733</v>
      </c>
      <c r="R2644" t="str">
        <f t="shared" si="380"/>
        <v>Rollag</v>
      </c>
      <c r="T2644" t="s">
        <v>2334</v>
      </c>
      <c r="U2644" t="s">
        <v>49</v>
      </c>
      <c r="AJ2644" t="s">
        <v>2674</v>
      </c>
      <c r="AK2644">
        <f t="shared" si="378"/>
        <v>0</v>
      </c>
    </row>
    <row r="2645" spans="1:37" x14ac:dyDescent="0.25">
      <c r="A2645" t="s">
        <v>12843</v>
      </c>
      <c r="C2645" t="s">
        <v>12861</v>
      </c>
      <c r="G2645" t="s">
        <v>12796</v>
      </c>
      <c r="H2645" t="str">
        <f t="shared" si="379"/>
        <v>Heldannic</v>
      </c>
      <c r="I2645" t="s">
        <v>73</v>
      </c>
      <c r="J2645">
        <v>5</v>
      </c>
      <c r="Q2645" t="s">
        <v>12733</v>
      </c>
      <c r="R2645" t="str">
        <f t="shared" si="380"/>
        <v>Rollag</v>
      </c>
      <c r="S2645" t="s">
        <v>12862</v>
      </c>
      <c r="T2645" t="s">
        <v>2334</v>
      </c>
      <c r="U2645" t="s">
        <v>49</v>
      </c>
      <c r="AJ2645" t="s">
        <v>2674</v>
      </c>
      <c r="AK2645">
        <f t="shared" si="378"/>
        <v>0</v>
      </c>
    </row>
    <row r="2646" spans="1:37" x14ac:dyDescent="0.25">
      <c r="A2646" t="s">
        <v>12844</v>
      </c>
      <c r="G2646" t="s">
        <v>12796</v>
      </c>
      <c r="H2646" t="str">
        <f t="shared" si="379"/>
        <v>Heldannic</v>
      </c>
      <c r="I2646" t="s">
        <v>73</v>
      </c>
      <c r="J2646">
        <v>3</v>
      </c>
      <c r="Q2646" t="s">
        <v>12733</v>
      </c>
      <c r="R2646" t="str">
        <f t="shared" si="380"/>
        <v>Rollag</v>
      </c>
      <c r="T2646" t="s">
        <v>2334</v>
      </c>
      <c r="U2646" t="s">
        <v>49</v>
      </c>
      <c r="AJ2646" t="s">
        <v>2484</v>
      </c>
      <c r="AK2646">
        <f t="shared" si="378"/>
        <v>0</v>
      </c>
    </row>
    <row r="2647" spans="1:37" x14ac:dyDescent="0.25">
      <c r="A2647" t="s">
        <v>12797</v>
      </c>
      <c r="C2647" t="s">
        <v>12845</v>
      </c>
      <c r="G2647" t="s">
        <v>12796</v>
      </c>
      <c r="H2647" t="str">
        <f t="shared" si="379"/>
        <v>Heldannic</v>
      </c>
      <c r="I2647" t="s">
        <v>73</v>
      </c>
      <c r="J2647">
        <v>3</v>
      </c>
      <c r="Q2647" t="s">
        <v>12733</v>
      </c>
      <c r="R2647" t="str">
        <f t="shared" si="380"/>
        <v>Rollag</v>
      </c>
      <c r="T2647" t="s">
        <v>2334</v>
      </c>
      <c r="U2647" t="s">
        <v>49</v>
      </c>
      <c r="AJ2647" t="s">
        <v>2674</v>
      </c>
      <c r="AK2647">
        <f t="shared" si="378"/>
        <v>0</v>
      </c>
    </row>
    <row r="2648" spans="1:37" x14ac:dyDescent="0.25">
      <c r="A2648" t="s">
        <v>12846</v>
      </c>
      <c r="G2648" t="s">
        <v>12796</v>
      </c>
      <c r="H2648" t="str">
        <f t="shared" si="379"/>
        <v>Heldannic</v>
      </c>
      <c r="I2648" t="s">
        <v>73</v>
      </c>
      <c r="J2648">
        <v>3</v>
      </c>
      <c r="Q2648" t="s">
        <v>12733</v>
      </c>
      <c r="R2648" t="str">
        <f t="shared" si="380"/>
        <v>Rollag</v>
      </c>
      <c r="T2648" t="s">
        <v>2334</v>
      </c>
      <c r="U2648" t="s">
        <v>49</v>
      </c>
      <c r="AJ2648" t="s">
        <v>2484</v>
      </c>
      <c r="AK2648">
        <f t="shared" si="378"/>
        <v>0</v>
      </c>
    </row>
    <row r="2649" spans="1:37" x14ac:dyDescent="0.25">
      <c r="A2649" t="s">
        <v>3073</v>
      </c>
      <c r="G2649" t="s">
        <v>12796</v>
      </c>
      <c r="H2649" t="str">
        <f t="shared" si="379"/>
        <v>Heldannic</v>
      </c>
      <c r="I2649" t="s">
        <v>73</v>
      </c>
      <c r="J2649">
        <v>2</v>
      </c>
      <c r="Q2649" t="s">
        <v>12733</v>
      </c>
      <c r="R2649" t="str">
        <f t="shared" si="380"/>
        <v>Rollag</v>
      </c>
      <c r="T2649" t="s">
        <v>2334</v>
      </c>
      <c r="U2649" t="s">
        <v>49</v>
      </c>
      <c r="AJ2649" t="s">
        <v>2501</v>
      </c>
      <c r="AK2649">
        <f t="shared" si="378"/>
        <v>0</v>
      </c>
    </row>
    <row r="2650" spans="1:37" x14ac:dyDescent="0.25">
      <c r="A2650" t="s">
        <v>12830</v>
      </c>
      <c r="G2650" t="s">
        <v>12796</v>
      </c>
      <c r="H2650" t="str">
        <f t="shared" si="379"/>
        <v>Heldannic</v>
      </c>
      <c r="I2650" t="s">
        <v>73</v>
      </c>
      <c r="J2650">
        <v>1</v>
      </c>
      <c r="Q2650" t="s">
        <v>12733</v>
      </c>
      <c r="R2650" t="str">
        <f t="shared" si="380"/>
        <v>Rollag</v>
      </c>
      <c r="T2650" t="s">
        <v>2334</v>
      </c>
      <c r="U2650" t="s">
        <v>49</v>
      </c>
      <c r="AJ2650" t="s">
        <v>2501</v>
      </c>
      <c r="AK2650">
        <f t="shared" si="378"/>
        <v>0</v>
      </c>
    </row>
    <row r="2651" spans="1:37" x14ac:dyDescent="0.25">
      <c r="A2651" t="s">
        <v>12847</v>
      </c>
      <c r="G2651" t="s">
        <v>12796</v>
      </c>
      <c r="H2651" t="str">
        <f t="shared" si="379"/>
        <v>Heldannic</v>
      </c>
      <c r="I2651" t="s">
        <v>73</v>
      </c>
      <c r="J2651">
        <v>1</v>
      </c>
      <c r="Q2651" t="s">
        <v>12733</v>
      </c>
      <c r="R2651" t="str">
        <f t="shared" si="380"/>
        <v>Rollag</v>
      </c>
      <c r="T2651" t="s">
        <v>2334</v>
      </c>
      <c r="U2651" t="s">
        <v>49</v>
      </c>
      <c r="AJ2651" t="s">
        <v>2501</v>
      </c>
      <c r="AK2651">
        <f t="shared" si="378"/>
        <v>0</v>
      </c>
    </row>
    <row r="2652" spans="1:37" x14ac:dyDescent="0.25">
      <c r="A2652" t="s">
        <v>12848</v>
      </c>
      <c r="B2652" t="s">
        <v>12849</v>
      </c>
      <c r="C2652" t="s">
        <v>12850</v>
      </c>
      <c r="G2652" t="s">
        <v>12796</v>
      </c>
      <c r="H2652" t="str">
        <f t="shared" si="379"/>
        <v>Heldannic</v>
      </c>
      <c r="I2652" t="s">
        <v>7996</v>
      </c>
      <c r="J2652">
        <v>4</v>
      </c>
      <c r="Q2652" t="s">
        <v>12733</v>
      </c>
      <c r="R2652" t="str">
        <f t="shared" si="380"/>
        <v>Rollag</v>
      </c>
      <c r="AK2652">
        <f t="shared" si="378"/>
        <v>0</v>
      </c>
    </row>
    <row r="2653" spans="1:37" x14ac:dyDescent="0.25">
      <c r="A2653" t="s">
        <v>12854</v>
      </c>
      <c r="B2653" t="s">
        <v>12855</v>
      </c>
      <c r="G2653" t="s">
        <v>12787</v>
      </c>
      <c r="I2653" t="s">
        <v>46</v>
      </c>
      <c r="J2653">
        <v>3</v>
      </c>
      <c r="Q2653" t="str">
        <f>Q2652</f>
        <v>Rollag</v>
      </c>
      <c r="R2653" t="str">
        <f>R2652</f>
        <v>Rollag</v>
      </c>
      <c r="S2653" t="s">
        <v>12856</v>
      </c>
      <c r="T2653" t="s">
        <v>2147</v>
      </c>
      <c r="U2653" t="s">
        <v>49</v>
      </c>
      <c r="Z2653" t="s">
        <v>63</v>
      </c>
      <c r="AA2653" t="s">
        <v>63</v>
      </c>
      <c r="AK2653">
        <f t="shared" si="378"/>
        <v>0</v>
      </c>
    </row>
    <row r="2654" spans="1:37" x14ac:dyDescent="0.25">
      <c r="A2654" t="s">
        <v>12857</v>
      </c>
      <c r="B2654" t="s">
        <v>12858</v>
      </c>
      <c r="G2654" t="s">
        <v>12787</v>
      </c>
      <c r="H2654" t="s">
        <v>1157</v>
      </c>
      <c r="I2654" t="s">
        <v>163</v>
      </c>
      <c r="J2654">
        <v>8</v>
      </c>
      <c r="Q2654" t="str">
        <f>Q2653</f>
        <v>Rollag</v>
      </c>
      <c r="R2654" t="str">
        <f>R2653</f>
        <v>Rollag</v>
      </c>
      <c r="S2654" t="s">
        <v>12859</v>
      </c>
      <c r="AJ2654" t="s">
        <v>2501</v>
      </c>
      <c r="AK2654">
        <f t="shared" si="378"/>
        <v>0</v>
      </c>
    </row>
    <row r="2655" spans="1:37" x14ac:dyDescent="0.25">
      <c r="A2655" t="s">
        <v>12864</v>
      </c>
      <c r="B2655" t="str">
        <f>A2655</f>
        <v>Hircismus</v>
      </c>
      <c r="E2655" t="s">
        <v>12980</v>
      </c>
      <c r="F2655" t="s">
        <v>12981</v>
      </c>
      <c r="G2655" t="s">
        <v>12982</v>
      </c>
      <c r="H2655" t="s">
        <v>12979</v>
      </c>
      <c r="I2655" t="s">
        <v>12983</v>
      </c>
      <c r="J2655">
        <v>2</v>
      </c>
      <c r="Q2655" t="s">
        <v>12805</v>
      </c>
      <c r="R2655" t="str">
        <f>Q2655</f>
        <v>Hardanger Mountains</v>
      </c>
      <c r="U2655" t="s">
        <v>49</v>
      </c>
      <c r="W2655" t="s">
        <v>6994</v>
      </c>
      <c r="Y2655" t="s">
        <v>12984</v>
      </c>
      <c r="Z2655" t="s">
        <v>64</v>
      </c>
      <c r="AA2655" t="s">
        <v>64</v>
      </c>
      <c r="AD2655">
        <v>28</v>
      </c>
      <c r="AE2655">
        <v>28</v>
      </c>
      <c r="AF2655">
        <v>6</v>
      </c>
      <c r="AG2655">
        <v>12</v>
      </c>
      <c r="AH2655">
        <v>28</v>
      </c>
      <c r="AI2655">
        <v>6</v>
      </c>
      <c r="AK2655">
        <f t="shared" si="378"/>
        <v>108</v>
      </c>
    </row>
    <row r="2656" spans="1:37" x14ac:dyDescent="0.25">
      <c r="A2656" t="s">
        <v>12865</v>
      </c>
      <c r="B2656" t="str">
        <f>A2656</f>
        <v>Psa'gh</v>
      </c>
      <c r="C2656" t="s">
        <v>12870</v>
      </c>
      <c r="G2656" t="s">
        <v>12869</v>
      </c>
      <c r="H2656" t="s">
        <v>5243</v>
      </c>
      <c r="I2656" t="s">
        <v>5243</v>
      </c>
      <c r="P2656" t="str">
        <f>Q2656</f>
        <v>Hardanger Mountains</v>
      </c>
      <c r="Q2656" t="str">
        <f>Q2655</f>
        <v>Hardanger Mountains</v>
      </c>
      <c r="R2656" t="str">
        <f>R2655</f>
        <v>Hardanger Mountains</v>
      </c>
      <c r="S2656" t="s">
        <v>12867</v>
      </c>
      <c r="U2656" t="s">
        <v>49</v>
      </c>
      <c r="Z2656" t="s">
        <v>64</v>
      </c>
      <c r="AA2656" t="s">
        <v>64</v>
      </c>
      <c r="AD2656">
        <v>17</v>
      </c>
      <c r="AE2656">
        <v>17</v>
      </c>
      <c r="AF2656">
        <v>12</v>
      </c>
      <c r="AG2656">
        <v>16</v>
      </c>
      <c r="AH2656">
        <v>15</v>
      </c>
      <c r="AI2656">
        <v>14</v>
      </c>
      <c r="AK2656">
        <f t="shared" si="378"/>
        <v>91</v>
      </c>
    </row>
    <row r="2657" spans="1:37" x14ac:dyDescent="0.25">
      <c r="A2657" t="s">
        <v>12866</v>
      </c>
      <c r="B2657" t="str">
        <f>A2657</f>
        <v>Thra'gh</v>
      </c>
      <c r="G2657" t="s">
        <v>12773</v>
      </c>
      <c r="H2657" t="s">
        <v>5243</v>
      </c>
      <c r="I2657" t="s">
        <v>5243</v>
      </c>
      <c r="P2657" t="str">
        <f>Q2657</f>
        <v>Hardanger Mountains</v>
      </c>
      <c r="Q2657" t="str">
        <f>Q2656</f>
        <v>Hardanger Mountains</v>
      </c>
      <c r="R2657" t="str">
        <f>R2656</f>
        <v>Hardanger Mountains</v>
      </c>
      <c r="S2657" t="s">
        <v>12868</v>
      </c>
      <c r="U2657" t="s">
        <v>49</v>
      </c>
      <c r="Z2657" t="s">
        <v>64</v>
      </c>
      <c r="AA2657" t="s">
        <v>64</v>
      </c>
      <c r="AK2657">
        <f t="shared" si="378"/>
        <v>0</v>
      </c>
    </row>
    <row r="2658" spans="1:37" x14ac:dyDescent="0.25">
      <c r="A2658" t="s">
        <v>12882</v>
      </c>
      <c r="B2658" t="s">
        <v>12883</v>
      </c>
      <c r="G2658" t="s">
        <v>12884</v>
      </c>
      <c r="H2658" t="s">
        <v>2705</v>
      </c>
      <c r="I2658" t="s">
        <v>73</v>
      </c>
      <c r="J2658">
        <v>20</v>
      </c>
      <c r="P2658" t="s">
        <v>12885</v>
      </c>
      <c r="Q2658" t="str">
        <f>P2658</f>
        <v>Actius Town</v>
      </c>
      <c r="R2658" t="str">
        <f>Q2658</f>
        <v>Actius Town</v>
      </c>
      <c r="S2658" t="s">
        <v>12886</v>
      </c>
      <c r="U2658" t="s">
        <v>49</v>
      </c>
      <c r="V2658" t="s">
        <v>367</v>
      </c>
      <c r="W2658" t="s">
        <v>923</v>
      </c>
      <c r="X2658" t="s">
        <v>2496</v>
      </c>
      <c r="Y2658" t="s">
        <v>5827</v>
      </c>
      <c r="Z2658" t="s">
        <v>63</v>
      </c>
      <c r="AC2658" t="s">
        <v>135</v>
      </c>
      <c r="AK2658">
        <f t="shared" si="378"/>
        <v>0</v>
      </c>
    </row>
    <row r="2659" spans="1:37" x14ac:dyDescent="0.25">
      <c r="A2659" t="s">
        <v>12890</v>
      </c>
      <c r="B2659" t="s">
        <v>12891</v>
      </c>
      <c r="G2659" t="s">
        <v>12892</v>
      </c>
      <c r="H2659" t="str">
        <f>H2658</f>
        <v>Thyatian</v>
      </c>
      <c r="I2659" t="s">
        <v>163</v>
      </c>
      <c r="J2659">
        <v>3</v>
      </c>
      <c r="P2659" t="s">
        <v>1161</v>
      </c>
      <c r="Q2659" t="s">
        <v>712</v>
      </c>
      <c r="R2659" t="str">
        <f t="shared" ref="R2659:R2664" si="382">Q2659</f>
        <v>Thyatis City</v>
      </c>
      <c r="U2659" t="s">
        <v>49</v>
      </c>
      <c r="AD2659">
        <v>13</v>
      </c>
      <c r="AE2659">
        <v>9</v>
      </c>
      <c r="AF2659">
        <v>14</v>
      </c>
      <c r="AG2659">
        <v>9</v>
      </c>
      <c r="AH2659">
        <v>8</v>
      </c>
      <c r="AI2659">
        <v>12</v>
      </c>
      <c r="AJ2659" t="s">
        <v>164</v>
      </c>
      <c r="AK2659">
        <f t="shared" si="378"/>
        <v>65</v>
      </c>
    </row>
    <row r="2660" spans="1:37" x14ac:dyDescent="0.25">
      <c r="A2660" t="s">
        <v>12900</v>
      </c>
      <c r="B2660" t="str">
        <f>A2660</f>
        <v>Bletinferelth</v>
      </c>
      <c r="G2660" t="s">
        <v>12907</v>
      </c>
      <c r="H2660" t="s">
        <v>826</v>
      </c>
      <c r="I2660" t="str">
        <f>H2660</f>
        <v>Blue Dragon</v>
      </c>
      <c r="Q2660" t="s">
        <v>10360</v>
      </c>
      <c r="R2660" t="str">
        <f t="shared" si="382"/>
        <v>Altan Tepe Mountians</v>
      </c>
      <c r="S2660" t="s">
        <v>12902</v>
      </c>
      <c r="U2660" t="s">
        <v>130</v>
      </c>
      <c r="Y2660" t="s">
        <v>18</v>
      </c>
      <c r="Z2660" t="s">
        <v>64</v>
      </c>
      <c r="AA2660" t="s">
        <v>64</v>
      </c>
      <c r="AB2660" t="s">
        <v>109</v>
      </c>
      <c r="AK2660">
        <f t="shared" si="378"/>
        <v>0</v>
      </c>
    </row>
    <row r="2661" spans="1:37" x14ac:dyDescent="0.25">
      <c r="A2661" t="s">
        <v>12901</v>
      </c>
      <c r="B2661" t="str">
        <f>A2661</f>
        <v>Bluenstrinel</v>
      </c>
      <c r="G2661" t="s">
        <v>12908</v>
      </c>
      <c r="H2661" t="str">
        <f>H2660</f>
        <v>Blue Dragon</v>
      </c>
      <c r="I2661" t="str">
        <f>H2661</f>
        <v>Blue Dragon</v>
      </c>
      <c r="Q2661" t="str">
        <f>Q2660</f>
        <v>Altan Tepe Mountians</v>
      </c>
      <c r="R2661" t="str">
        <f t="shared" si="382"/>
        <v>Altan Tepe Mountians</v>
      </c>
      <c r="U2661" t="s">
        <v>49</v>
      </c>
      <c r="Y2661" t="s">
        <v>18</v>
      </c>
      <c r="Z2661" t="s">
        <v>64</v>
      </c>
      <c r="AA2661" t="s">
        <v>64</v>
      </c>
      <c r="AB2661" t="str">
        <f>AB2660</f>
        <v>Blue</v>
      </c>
      <c r="AK2661">
        <f t="shared" si="378"/>
        <v>0</v>
      </c>
    </row>
    <row r="2662" spans="1:37" x14ac:dyDescent="0.25">
      <c r="A2662" t="s">
        <v>12903</v>
      </c>
      <c r="B2662" t="s">
        <v>12906</v>
      </c>
      <c r="G2662" t="s">
        <v>12909</v>
      </c>
      <c r="H2662" t="s">
        <v>12910</v>
      </c>
      <c r="I2662" t="s">
        <v>73</v>
      </c>
      <c r="J2662">
        <v>14</v>
      </c>
      <c r="P2662" t="s">
        <v>12911</v>
      </c>
      <c r="Q2662" t="str">
        <f>P2662</f>
        <v>Biazzan Town</v>
      </c>
      <c r="R2662" t="str">
        <f t="shared" si="382"/>
        <v>Biazzan Town</v>
      </c>
      <c r="S2662" t="s">
        <v>12912</v>
      </c>
      <c r="U2662" t="s">
        <v>49</v>
      </c>
      <c r="AK2662">
        <f t="shared" si="378"/>
        <v>0</v>
      </c>
    </row>
    <row r="2663" spans="1:37" x14ac:dyDescent="0.25">
      <c r="A2663" t="s">
        <v>12919</v>
      </c>
      <c r="B2663" t="s">
        <v>12920</v>
      </c>
      <c r="G2663" t="s">
        <v>12909</v>
      </c>
      <c r="H2663" t="s">
        <v>645</v>
      </c>
      <c r="I2663" t="s">
        <v>6649</v>
      </c>
      <c r="J2663">
        <v>12</v>
      </c>
      <c r="P2663" t="s">
        <v>12918</v>
      </c>
      <c r="Q2663" t="str">
        <f>P2663</f>
        <v>Makrast</v>
      </c>
      <c r="R2663" t="str">
        <f t="shared" si="382"/>
        <v>Makrast</v>
      </c>
      <c r="S2663" t="s">
        <v>12921</v>
      </c>
      <c r="U2663" t="s">
        <v>130</v>
      </c>
      <c r="V2663" t="s">
        <v>367</v>
      </c>
      <c r="W2663" t="s">
        <v>1940</v>
      </c>
      <c r="X2663" t="s">
        <v>334</v>
      </c>
      <c r="Y2663" t="s">
        <v>4602</v>
      </c>
      <c r="Z2663" t="s">
        <v>64</v>
      </c>
      <c r="AA2663" t="s">
        <v>64</v>
      </c>
      <c r="AC2663" t="s">
        <v>135</v>
      </c>
      <c r="AJ2663" t="s">
        <v>542</v>
      </c>
      <c r="AK2663">
        <f t="shared" si="378"/>
        <v>0</v>
      </c>
    </row>
    <row r="2664" spans="1:37" x14ac:dyDescent="0.25">
      <c r="A2664" t="s">
        <v>12926</v>
      </c>
      <c r="B2664" t="s">
        <v>12927</v>
      </c>
      <c r="G2664" t="s">
        <v>12928</v>
      </c>
      <c r="H2664" t="s">
        <v>45</v>
      </c>
      <c r="I2664" t="s">
        <v>73</v>
      </c>
      <c r="J2664">
        <v>20</v>
      </c>
      <c r="P2664" t="s">
        <v>12929</v>
      </c>
      <c r="Q2664" t="str">
        <f>P2664</f>
        <v>McRhomaag Castle</v>
      </c>
      <c r="R2664" t="str">
        <f t="shared" si="382"/>
        <v>McRhomaag Castle</v>
      </c>
      <c r="S2664" t="s">
        <v>12930</v>
      </c>
      <c r="T2664" t="s">
        <v>8618</v>
      </c>
      <c r="U2664" t="s">
        <v>49</v>
      </c>
      <c r="V2664" t="s">
        <v>527</v>
      </c>
      <c r="W2664" t="s">
        <v>703</v>
      </c>
      <c r="X2664" t="s">
        <v>1852</v>
      </c>
      <c r="Y2664" t="s">
        <v>57</v>
      </c>
      <c r="Z2664" t="s">
        <v>63</v>
      </c>
      <c r="AA2664" t="s">
        <v>63</v>
      </c>
      <c r="AB2664" t="s">
        <v>11056</v>
      </c>
      <c r="AC2664" t="s">
        <v>109</v>
      </c>
      <c r="AD2664">
        <v>17</v>
      </c>
      <c r="AE2664">
        <v>13</v>
      </c>
      <c r="AF2664">
        <v>10</v>
      </c>
      <c r="AG2664">
        <v>9</v>
      </c>
      <c r="AH2664">
        <v>12</v>
      </c>
      <c r="AI2664">
        <v>14</v>
      </c>
      <c r="AK2664">
        <f t="shared" si="378"/>
        <v>75</v>
      </c>
    </row>
    <row r="2665" spans="1:37" x14ac:dyDescent="0.25">
      <c r="A2665" t="s">
        <v>12931</v>
      </c>
      <c r="G2665" t="s">
        <v>12933</v>
      </c>
      <c r="H2665" t="str">
        <f>H2664</f>
        <v>Common Alphatian</v>
      </c>
      <c r="I2665" t="s">
        <v>46</v>
      </c>
      <c r="R2665" t="s">
        <v>12935</v>
      </c>
      <c r="U2665" t="s">
        <v>49</v>
      </c>
      <c r="W2665" t="s">
        <v>2576</v>
      </c>
      <c r="X2665" t="s">
        <v>2149</v>
      </c>
      <c r="Y2665" t="s">
        <v>2402</v>
      </c>
      <c r="AK2665">
        <f t="shared" si="378"/>
        <v>0</v>
      </c>
    </row>
    <row r="2666" spans="1:37" x14ac:dyDescent="0.25">
      <c r="A2666" t="s">
        <v>12932</v>
      </c>
      <c r="G2666" t="s">
        <v>12934</v>
      </c>
      <c r="Q2666" t="str">
        <f>R2666</f>
        <v>Caerdwicca Village</v>
      </c>
      <c r="R2666" t="str">
        <f>R2665</f>
        <v>Caerdwicca Village</v>
      </c>
      <c r="T2666" t="s">
        <v>8618</v>
      </c>
      <c r="U2666" t="s">
        <v>49</v>
      </c>
      <c r="X2666" t="s">
        <v>2521</v>
      </c>
      <c r="AK2666">
        <f t="shared" si="378"/>
        <v>0</v>
      </c>
    </row>
    <row r="2667" spans="1:37" x14ac:dyDescent="0.25">
      <c r="A2667" t="s">
        <v>12947</v>
      </c>
      <c r="B2667" t="str">
        <f>A2667</f>
        <v>Iubadan</v>
      </c>
      <c r="G2667" t="s">
        <v>12948</v>
      </c>
      <c r="H2667" t="s">
        <v>12949</v>
      </c>
      <c r="I2667" t="str">
        <f>H2667</f>
        <v>Leprachaun</v>
      </c>
      <c r="J2667">
        <v>24</v>
      </c>
      <c r="P2667" t="s">
        <v>12945</v>
      </c>
      <c r="Q2667" t="str">
        <f>P2667</f>
        <v>Faylinn</v>
      </c>
      <c r="R2667" t="str">
        <f>Q2667</f>
        <v>Faylinn</v>
      </c>
      <c r="S2667" t="s">
        <v>12950</v>
      </c>
      <c r="U2667" t="s">
        <v>49</v>
      </c>
      <c r="AD2667">
        <v>11</v>
      </c>
      <c r="AE2667">
        <v>17</v>
      </c>
      <c r="AF2667">
        <v>15</v>
      </c>
      <c r="AG2667">
        <v>16</v>
      </c>
      <c r="AH2667">
        <v>13</v>
      </c>
      <c r="AI2667">
        <v>18</v>
      </c>
      <c r="AK2667">
        <f t="shared" si="378"/>
        <v>90</v>
      </c>
    </row>
    <row r="2668" spans="1:37" x14ac:dyDescent="0.25">
      <c r="A2668" t="s">
        <v>12951</v>
      </c>
      <c r="B2668" t="str">
        <f>A2668</f>
        <v>Bero</v>
      </c>
      <c r="G2668" t="s">
        <v>12948</v>
      </c>
      <c r="H2668" t="s">
        <v>12949</v>
      </c>
      <c r="I2668" t="str">
        <f>H2668</f>
        <v>Leprachaun</v>
      </c>
      <c r="P2668" t="str">
        <f t="shared" ref="P2668:R2670" si="383">P2667</f>
        <v>Faylinn</v>
      </c>
      <c r="Q2668" t="str">
        <f t="shared" si="383"/>
        <v>Faylinn</v>
      </c>
      <c r="R2668" t="str">
        <f t="shared" si="383"/>
        <v>Faylinn</v>
      </c>
      <c r="S2668" t="s">
        <v>12952</v>
      </c>
      <c r="U2668" t="s">
        <v>130</v>
      </c>
      <c r="Z2668" t="s">
        <v>64</v>
      </c>
      <c r="AA2668" t="s">
        <v>64</v>
      </c>
      <c r="AK2668">
        <f t="shared" si="378"/>
        <v>0</v>
      </c>
    </row>
    <row r="2669" spans="1:37" x14ac:dyDescent="0.25">
      <c r="A2669" t="s">
        <v>12953</v>
      </c>
      <c r="B2669" t="str">
        <f>A2669</f>
        <v>Glower</v>
      </c>
      <c r="G2669" t="s">
        <v>12948</v>
      </c>
      <c r="H2669" t="s">
        <v>12949</v>
      </c>
      <c r="I2669" t="str">
        <f>H2669</f>
        <v>Leprachaun</v>
      </c>
      <c r="P2669" t="str">
        <f t="shared" si="383"/>
        <v>Faylinn</v>
      </c>
      <c r="Q2669" t="str">
        <f t="shared" si="383"/>
        <v>Faylinn</v>
      </c>
      <c r="R2669" t="str">
        <f t="shared" si="383"/>
        <v>Faylinn</v>
      </c>
      <c r="S2669" t="s">
        <v>12955</v>
      </c>
      <c r="U2669" t="s">
        <v>49</v>
      </c>
      <c r="AK2669">
        <f t="shared" si="378"/>
        <v>0</v>
      </c>
    </row>
    <row r="2670" spans="1:37" x14ac:dyDescent="0.25">
      <c r="A2670" t="s">
        <v>12954</v>
      </c>
      <c r="B2670" t="str">
        <f>A2670</f>
        <v>Eisert</v>
      </c>
      <c r="G2670" t="s">
        <v>12948</v>
      </c>
      <c r="H2670" t="s">
        <v>12949</v>
      </c>
      <c r="I2670" t="str">
        <f>H2670</f>
        <v>Leprachaun</v>
      </c>
      <c r="P2670" t="str">
        <f t="shared" si="383"/>
        <v>Faylinn</v>
      </c>
      <c r="Q2670" t="str">
        <f t="shared" si="383"/>
        <v>Faylinn</v>
      </c>
      <c r="R2670" t="str">
        <f t="shared" si="383"/>
        <v>Faylinn</v>
      </c>
      <c r="S2670" t="s">
        <v>12956</v>
      </c>
      <c r="T2670" t="s">
        <v>4073</v>
      </c>
      <c r="U2670" t="s">
        <v>49</v>
      </c>
      <c r="AK2670">
        <f t="shared" si="378"/>
        <v>0</v>
      </c>
    </row>
    <row r="2671" spans="1:37" x14ac:dyDescent="0.25">
      <c r="A2671" t="s">
        <v>12959</v>
      </c>
      <c r="B2671" t="s">
        <v>12962</v>
      </c>
      <c r="G2671" t="s">
        <v>1002</v>
      </c>
      <c r="H2671" t="s">
        <v>2705</v>
      </c>
      <c r="I2671" t="s">
        <v>73</v>
      </c>
      <c r="J2671">
        <v>36</v>
      </c>
      <c r="L2671" t="s">
        <v>8333</v>
      </c>
      <c r="P2671" t="s">
        <v>12961</v>
      </c>
      <c r="Q2671" t="s">
        <v>12961</v>
      </c>
      <c r="R2671" t="s">
        <v>12961</v>
      </c>
      <c r="S2671" t="s">
        <v>12964</v>
      </c>
      <c r="U2671" t="s">
        <v>49</v>
      </c>
      <c r="V2671" t="s">
        <v>97</v>
      </c>
      <c r="W2671" t="s">
        <v>172</v>
      </c>
      <c r="X2671" t="s">
        <v>6654</v>
      </c>
      <c r="Y2671" t="s">
        <v>107</v>
      </c>
      <c r="Z2671" t="s">
        <v>64</v>
      </c>
      <c r="AA2671" t="s">
        <v>63</v>
      </c>
      <c r="AC2671" t="s">
        <v>109</v>
      </c>
      <c r="AD2671">
        <v>16</v>
      </c>
      <c r="AE2671">
        <v>13</v>
      </c>
      <c r="AF2671">
        <v>10</v>
      </c>
      <c r="AG2671">
        <v>11</v>
      </c>
      <c r="AH2671">
        <v>14</v>
      </c>
      <c r="AI2671">
        <v>13</v>
      </c>
      <c r="AK2671">
        <f t="shared" si="378"/>
        <v>77</v>
      </c>
    </row>
    <row r="2672" spans="1:37" x14ac:dyDescent="0.25">
      <c r="A2672" t="str">
        <f>A2671</f>
        <v>Furmenglaive</v>
      </c>
      <c r="B2672" t="s">
        <v>12963</v>
      </c>
      <c r="G2672" t="s">
        <v>1002</v>
      </c>
      <c r="H2672" t="str">
        <f>H2671</f>
        <v>Thyatian</v>
      </c>
      <c r="I2672" t="s">
        <v>163</v>
      </c>
      <c r="J2672">
        <v>36</v>
      </c>
      <c r="L2672" t="str">
        <f>L2671</f>
        <v>Werewolf</v>
      </c>
      <c r="P2672" t="str">
        <f>P2671</f>
        <v>Castle Furmenglaive</v>
      </c>
      <c r="Q2672" t="str">
        <f>Q2671</f>
        <v>Castle Furmenglaive</v>
      </c>
      <c r="R2672" t="str">
        <f>R2671</f>
        <v>Castle Furmenglaive</v>
      </c>
      <c r="S2672" t="s">
        <v>12965</v>
      </c>
      <c r="U2672" t="s">
        <v>130</v>
      </c>
      <c r="V2672" t="s">
        <v>97</v>
      </c>
      <c r="W2672" t="s">
        <v>332</v>
      </c>
      <c r="X2672" t="s">
        <v>334</v>
      </c>
      <c r="Y2672" t="s">
        <v>135</v>
      </c>
      <c r="Z2672" t="s">
        <v>64</v>
      </c>
      <c r="AA2672" t="s">
        <v>64</v>
      </c>
      <c r="AC2672" t="s">
        <v>135</v>
      </c>
      <c r="AD2672">
        <v>12</v>
      </c>
      <c r="AE2672">
        <v>15</v>
      </c>
      <c r="AF2672">
        <v>18</v>
      </c>
      <c r="AG2672">
        <v>16</v>
      </c>
      <c r="AH2672">
        <v>9</v>
      </c>
      <c r="AI2672">
        <v>14</v>
      </c>
      <c r="AJ2672" t="s">
        <v>4675</v>
      </c>
      <c r="AK2672">
        <f t="shared" si="378"/>
        <v>84</v>
      </c>
    </row>
    <row r="2673" spans="1:37" x14ac:dyDescent="0.25">
      <c r="A2673" t="s">
        <v>12969</v>
      </c>
      <c r="B2673" t="str">
        <f>A2673</f>
        <v>Grazzik</v>
      </c>
      <c r="G2673" t="s">
        <v>12970</v>
      </c>
      <c r="H2673" t="s">
        <v>5377</v>
      </c>
      <c r="I2673" t="str">
        <f>H2673</f>
        <v>Troll</v>
      </c>
      <c r="J2673">
        <v>2</v>
      </c>
      <c r="P2673" t="s">
        <v>10360</v>
      </c>
      <c r="Q2673" t="str">
        <f t="shared" ref="Q2673:R2675" si="384">P2673</f>
        <v>Altan Tepe Mountians</v>
      </c>
      <c r="R2673" t="str">
        <f t="shared" si="384"/>
        <v>Altan Tepe Mountians</v>
      </c>
      <c r="S2673" t="s">
        <v>12971</v>
      </c>
      <c r="U2673" t="s">
        <v>49</v>
      </c>
      <c r="AK2673">
        <f t="shared" si="378"/>
        <v>0</v>
      </c>
    </row>
    <row r="2674" spans="1:37" x14ac:dyDescent="0.25">
      <c r="A2674" t="s">
        <v>12972</v>
      </c>
      <c r="B2674" t="str">
        <f>A2674</f>
        <v>Izzok</v>
      </c>
      <c r="G2674" t="s">
        <v>12970</v>
      </c>
      <c r="H2674" t="s">
        <v>5377</v>
      </c>
      <c r="I2674" t="str">
        <f>H2674</f>
        <v>Troll</v>
      </c>
      <c r="J2674">
        <v>1</v>
      </c>
      <c r="P2674" t="s">
        <v>10360</v>
      </c>
      <c r="Q2674" t="str">
        <f t="shared" si="384"/>
        <v>Altan Tepe Mountians</v>
      </c>
      <c r="R2674" t="str">
        <f t="shared" si="384"/>
        <v>Altan Tepe Mountians</v>
      </c>
      <c r="S2674" t="s">
        <v>12973</v>
      </c>
      <c r="U2674" t="s">
        <v>49</v>
      </c>
      <c r="AK2674">
        <f t="shared" si="378"/>
        <v>0</v>
      </c>
    </row>
    <row r="2675" spans="1:37" x14ac:dyDescent="0.25">
      <c r="A2675" t="s">
        <v>12976</v>
      </c>
      <c r="B2675" t="str">
        <f>A2675</f>
        <v>Karacksten</v>
      </c>
      <c r="G2675" t="s">
        <v>12977</v>
      </c>
      <c r="H2675" t="s">
        <v>5377</v>
      </c>
      <c r="I2675" t="str">
        <f>H2675</f>
        <v>Troll</v>
      </c>
      <c r="P2675" t="s">
        <v>10360</v>
      </c>
      <c r="Q2675" t="str">
        <f t="shared" si="384"/>
        <v>Altan Tepe Mountians</v>
      </c>
      <c r="R2675" t="str">
        <f t="shared" si="384"/>
        <v>Altan Tepe Mountians</v>
      </c>
      <c r="S2675" t="s">
        <v>12978</v>
      </c>
      <c r="U2675" t="s">
        <v>49</v>
      </c>
      <c r="AK2675">
        <f t="shared" si="378"/>
        <v>0</v>
      </c>
    </row>
    <row r="2676" spans="1:37" x14ac:dyDescent="0.25">
      <c r="A2676" t="s">
        <v>12988</v>
      </c>
      <c r="B2676" t="s">
        <v>12989</v>
      </c>
      <c r="G2676" t="s">
        <v>12990</v>
      </c>
      <c r="H2676" t="s">
        <v>2705</v>
      </c>
      <c r="I2676" t="s">
        <v>73</v>
      </c>
      <c r="P2676" t="s">
        <v>1161</v>
      </c>
      <c r="Q2676" t="s">
        <v>12987</v>
      </c>
      <c r="R2676" t="str">
        <f t="shared" ref="R2676:R2684" si="385">Q2676</f>
        <v>Goldleaf</v>
      </c>
      <c r="S2676" t="s">
        <v>12991</v>
      </c>
      <c r="U2676" t="s">
        <v>130</v>
      </c>
      <c r="Z2676" t="s">
        <v>64</v>
      </c>
      <c r="AA2676" t="s">
        <v>64</v>
      </c>
      <c r="AK2676">
        <f t="shared" si="378"/>
        <v>0</v>
      </c>
    </row>
    <row r="2677" spans="1:37" x14ac:dyDescent="0.25">
      <c r="A2677" t="s">
        <v>12996</v>
      </c>
      <c r="B2677" t="s">
        <v>12997</v>
      </c>
      <c r="E2677" t="s">
        <v>832</v>
      </c>
      <c r="G2677" t="s">
        <v>12998</v>
      </c>
      <c r="H2677" t="s">
        <v>1972</v>
      </c>
      <c r="P2677" t="s">
        <v>12995</v>
      </c>
      <c r="Q2677" t="str">
        <f>P2677</f>
        <v>Hattias City</v>
      </c>
      <c r="R2677" t="str">
        <f t="shared" si="385"/>
        <v>Hattias City</v>
      </c>
      <c r="S2677" t="s">
        <v>12999</v>
      </c>
      <c r="U2677" t="s">
        <v>49</v>
      </c>
      <c r="V2677" t="s">
        <v>1006</v>
      </c>
      <c r="W2677" t="s">
        <v>53</v>
      </c>
      <c r="X2677" t="s">
        <v>2664</v>
      </c>
      <c r="Y2677" t="s">
        <v>107</v>
      </c>
      <c r="Z2677" t="s">
        <v>63</v>
      </c>
      <c r="AB2677" t="s">
        <v>2604</v>
      </c>
      <c r="AJ2677" t="s">
        <v>832</v>
      </c>
      <c r="AK2677">
        <f t="shared" si="378"/>
        <v>0</v>
      </c>
    </row>
    <row r="2678" spans="1:37" x14ac:dyDescent="0.25">
      <c r="A2678" t="str">
        <f>A2677</f>
        <v>Oesterhaus</v>
      </c>
      <c r="B2678" t="s">
        <v>13001</v>
      </c>
      <c r="G2678" t="s">
        <v>13002</v>
      </c>
      <c r="H2678" t="s">
        <v>1972</v>
      </c>
      <c r="I2678" t="s">
        <v>73</v>
      </c>
      <c r="J2678">
        <v>15</v>
      </c>
      <c r="P2678" t="str">
        <f>P2677</f>
        <v>Hattias City</v>
      </c>
      <c r="Q2678" t="s">
        <v>712</v>
      </c>
      <c r="R2678" t="str">
        <f t="shared" si="385"/>
        <v>Thyatis City</v>
      </c>
      <c r="S2678" t="s">
        <v>13003</v>
      </c>
      <c r="U2678" t="s">
        <v>49</v>
      </c>
      <c r="AJ2678" t="str">
        <f>AJ2677</f>
        <v>Thanatos</v>
      </c>
      <c r="AK2678">
        <f t="shared" si="378"/>
        <v>0</v>
      </c>
    </row>
    <row r="2679" spans="1:37" x14ac:dyDescent="0.25">
      <c r="A2679" t="s">
        <v>13008</v>
      </c>
      <c r="G2679" t="s">
        <v>13011</v>
      </c>
      <c r="H2679" t="s">
        <v>1972</v>
      </c>
      <c r="P2679" t="s">
        <v>13013</v>
      </c>
      <c r="Q2679" t="str">
        <f>P2679</f>
        <v xml:space="preserve">Hattias  </v>
      </c>
      <c r="R2679" t="str">
        <f t="shared" si="385"/>
        <v xml:space="preserve">Hattias  </v>
      </c>
      <c r="T2679" t="s">
        <v>8882</v>
      </c>
      <c r="U2679" t="s">
        <v>49</v>
      </c>
      <c r="AK2679">
        <f t="shared" si="378"/>
        <v>0</v>
      </c>
    </row>
    <row r="2680" spans="1:37" x14ac:dyDescent="0.25">
      <c r="A2680" t="s">
        <v>13009</v>
      </c>
      <c r="G2680" t="s">
        <v>13012</v>
      </c>
      <c r="H2680" t="s">
        <v>1972</v>
      </c>
      <c r="P2680" t="str">
        <f>P2679</f>
        <v xml:space="preserve">Hattias  </v>
      </c>
      <c r="Q2680" t="str">
        <f>P2680</f>
        <v xml:space="preserve">Hattias  </v>
      </c>
      <c r="R2680" t="str">
        <f t="shared" si="385"/>
        <v xml:space="preserve">Hattias  </v>
      </c>
      <c r="T2680" t="str">
        <f>T2679</f>
        <v>slaver</v>
      </c>
      <c r="U2680" t="s">
        <v>49</v>
      </c>
      <c r="W2680" t="s">
        <v>205</v>
      </c>
      <c r="X2680" t="s">
        <v>309</v>
      </c>
      <c r="Z2680" t="s">
        <v>63</v>
      </c>
      <c r="AK2680">
        <f t="shared" si="378"/>
        <v>0</v>
      </c>
    </row>
    <row r="2681" spans="1:37" x14ac:dyDescent="0.25">
      <c r="A2681" t="s">
        <v>13010</v>
      </c>
      <c r="G2681" t="s">
        <v>13011</v>
      </c>
      <c r="H2681" t="s">
        <v>13015</v>
      </c>
      <c r="P2681" t="str">
        <f>P2680</f>
        <v xml:space="preserve">Hattias  </v>
      </c>
      <c r="Q2681" t="str">
        <f>P2681</f>
        <v xml:space="preserve">Hattias  </v>
      </c>
      <c r="R2681" t="str">
        <f t="shared" si="385"/>
        <v xml:space="preserve">Hattias  </v>
      </c>
      <c r="T2681" t="str">
        <f>T2680</f>
        <v>slaver</v>
      </c>
      <c r="U2681" t="s">
        <v>49</v>
      </c>
      <c r="W2681" t="s">
        <v>2576</v>
      </c>
      <c r="X2681" t="s">
        <v>13014</v>
      </c>
      <c r="Z2681" t="str">
        <f>Z2680</f>
        <v>Yes</v>
      </c>
      <c r="AK2681">
        <f t="shared" si="378"/>
        <v>0</v>
      </c>
    </row>
    <row r="2682" spans="1:37" x14ac:dyDescent="0.25">
      <c r="A2682" t="s">
        <v>13020</v>
      </c>
      <c r="G2682" t="s">
        <v>13021</v>
      </c>
      <c r="H2682" t="s">
        <v>13022</v>
      </c>
      <c r="I2682" t="s">
        <v>163</v>
      </c>
      <c r="J2682">
        <v>30</v>
      </c>
      <c r="P2682" t="s">
        <v>13023</v>
      </c>
      <c r="Q2682" t="s">
        <v>13018</v>
      </c>
      <c r="R2682" t="str">
        <f t="shared" si="385"/>
        <v>Raven Scarp</v>
      </c>
      <c r="S2682" t="s">
        <v>13024</v>
      </c>
      <c r="T2682" t="s">
        <v>307</v>
      </c>
      <c r="U2682" t="s">
        <v>130</v>
      </c>
      <c r="V2682" t="s">
        <v>97</v>
      </c>
      <c r="W2682" t="s">
        <v>139</v>
      </c>
      <c r="X2682" t="s">
        <v>4625</v>
      </c>
      <c r="Y2682" t="s">
        <v>107</v>
      </c>
      <c r="Z2682" t="s">
        <v>64</v>
      </c>
      <c r="AA2682" t="s">
        <v>64</v>
      </c>
      <c r="AB2682" t="s">
        <v>203</v>
      </c>
      <c r="AC2682" t="s">
        <v>107</v>
      </c>
      <c r="AI2682">
        <v>16</v>
      </c>
      <c r="AJ2682" t="s">
        <v>3055</v>
      </c>
      <c r="AK2682">
        <f t="shared" si="378"/>
        <v>16</v>
      </c>
    </row>
    <row r="2683" spans="1:37" x14ac:dyDescent="0.25">
      <c r="A2683" t="s">
        <v>13025</v>
      </c>
      <c r="B2683" t="s">
        <v>13026</v>
      </c>
      <c r="G2683" t="s">
        <v>13027</v>
      </c>
      <c r="H2683" t="s">
        <v>1845</v>
      </c>
      <c r="I2683" t="s">
        <v>73</v>
      </c>
      <c r="J2683">
        <v>6</v>
      </c>
      <c r="P2683" t="s">
        <v>1840</v>
      </c>
      <c r="Q2683" t="s">
        <v>13018</v>
      </c>
      <c r="R2683" t="str">
        <f t="shared" si="385"/>
        <v>Raven Scarp</v>
      </c>
      <c r="S2683" t="s">
        <v>13029</v>
      </c>
      <c r="U2683" t="s">
        <v>49</v>
      </c>
      <c r="V2683" t="s">
        <v>527</v>
      </c>
      <c r="W2683" t="s">
        <v>172</v>
      </c>
      <c r="X2683" t="s">
        <v>13028</v>
      </c>
      <c r="Y2683" t="s">
        <v>57</v>
      </c>
      <c r="Z2683" t="s">
        <v>63</v>
      </c>
      <c r="AC2683" t="s">
        <v>109</v>
      </c>
      <c r="AK2683">
        <f t="shared" si="378"/>
        <v>0</v>
      </c>
    </row>
    <row r="2684" spans="1:37" x14ac:dyDescent="0.25">
      <c r="A2684" t="s">
        <v>13034</v>
      </c>
      <c r="B2684" t="s">
        <v>13035</v>
      </c>
      <c r="G2684" t="s">
        <v>12990</v>
      </c>
      <c r="H2684" t="s">
        <v>2705</v>
      </c>
      <c r="I2684" t="s">
        <v>73</v>
      </c>
      <c r="P2684" t="s">
        <v>1161</v>
      </c>
      <c r="Q2684" t="s">
        <v>13032</v>
      </c>
      <c r="R2684" t="str">
        <f t="shared" si="385"/>
        <v>Kantridae</v>
      </c>
      <c r="S2684" t="s">
        <v>13036</v>
      </c>
      <c r="U2684" t="s">
        <v>49</v>
      </c>
      <c r="AK2684">
        <f t="shared" si="378"/>
        <v>0</v>
      </c>
    </row>
    <row r="2685" spans="1:37" x14ac:dyDescent="0.25">
      <c r="A2685" t="s">
        <v>13038</v>
      </c>
      <c r="B2685" t="s">
        <v>13039</v>
      </c>
      <c r="G2685" t="s">
        <v>7303</v>
      </c>
      <c r="H2685" t="str">
        <f>H2684</f>
        <v>Thyatian</v>
      </c>
      <c r="P2685" t="str">
        <f>P2684</f>
        <v>Thyatis</v>
      </c>
      <c r="Q2685" t="str">
        <f>Q2684</f>
        <v>Kantridae</v>
      </c>
      <c r="R2685" t="str">
        <f>R2684</f>
        <v>Kantridae</v>
      </c>
      <c r="S2685" t="s">
        <v>13040</v>
      </c>
      <c r="T2685" t="s">
        <v>13041</v>
      </c>
      <c r="U2685" t="s">
        <v>49</v>
      </c>
      <c r="AK2685">
        <f t="shared" si="378"/>
        <v>0</v>
      </c>
    </row>
    <row r="2686" spans="1:37" x14ac:dyDescent="0.25">
      <c r="A2686" t="s">
        <v>13044</v>
      </c>
      <c r="B2686" t="s">
        <v>13045</v>
      </c>
      <c r="G2686" t="s">
        <v>12928</v>
      </c>
      <c r="H2686" t="s">
        <v>2705</v>
      </c>
      <c r="I2686" t="s">
        <v>163</v>
      </c>
      <c r="J2686">
        <v>24</v>
      </c>
      <c r="P2686" t="s">
        <v>1161</v>
      </c>
      <c r="Q2686" t="s">
        <v>13043</v>
      </c>
      <c r="R2686" t="str">
        <f>Q2686</f>
        <v>Kendach Town</v>
      </c>
      <c r="S2686" t="s">
        <v>13046</v>
      </c>
      <c r="U2686" t="s">
        <v>130</v>
      </c>
      <c r="V2686" t="s">
        <v>527</v>
      </c>
      <c r="W2686" t="s">
        <v>923</v>
      </c>
      <c r="X2686" t="s">
        <v>334</v>
      </c>
      <c r="Y2686" t="s">
        <v>134</v>
      </c>
      <c r="Z2686" t="s">
        <v>64</v>
      </c>
      <c r="AA2686" t="s">
        <v>64</v>
      </c>
      <c r="AC2686" t="s">
        <v>135</v>
      </c>
      <c r="AJ2686" t="s">
        <v>1677</v>
      </c>
      <c r="AK2686">
        <f t="shared" si="378"/>
        <v>0</v>
      </c>
    </row>
    <row r="2687" spans="1:37" x14ac:dyDescent="0.25">
      <c r="A2687" t="s">
        <v>715</v>
      </c>
      <c r="B2687" t="s">
        <v>13047</v>
      </c>
      <c r="G2687" t="s">
        <v>427</v>
      </c>
      <c r="H2687" t="str">
        <f>H2686</f>
        <v>Thyatian</v>
      </c>
      <c r="I2687" t="s">
        <v>89</v>
      </c>
      <c r="J2687">
        <v>0</v>
      </c>
      <c r="P2687" t="str">
        <f>Q2687</f>
        <v>Kendach Town</v>
      </c>
      <c r="Q2687" t="str">
        <f>Q2686</f>
        <v>Kendach Town</v>
      </c>
      <c r="R2687" t="str">
        <f>R2686</f>
        <v>Kendach Town</v>
      </c>
      <c r="U2687" t="s">
        <v>130</v>
      </c>
      <c r="V2687" t="s">
        <v>894</v>
      </c>
      <c r="Y2687" t="s">
        <v>107</v>
      </c>
      <c r="Z2687" t="s">
        <v>64</v>
      </c>
      <c r="AA2687" t="s">
        <v>64</v>
      </c>
      <c r="AC2687" t="str">
        <f>AC2686</f>
        <v>Brown</v>
      </c>
      <c r="AD2687">
        <v>16</v>
      </c>
      <c r="AE2687">
        <v>13</v>
      </c>
      <c r="AF2687">
        <v>12</v>
      </c>
      <c r="AG2687">
        <v>10</v>
      </c>
      <c r="AH2687">
        <v>11</v>
      </c>
      <c r="AI2687">
        <v>13</v>
      </c>
      <c r="AK2687">
        <f t="shared" si="378"/>
        <v>75</v>
      </c>
    </row>
    <row r="2688" spans="1:37" x14ac:dyDescent="0.25">
      <c r="A2688" t="s">
        <v>9923</v>
      </c>
      <c r="B2688" t="s">
        <v>13052</v>
      </c>
      <c r="G2688" t="s">
        <v>13053</v>
      </c>
      <c r="H2688" t="s">
        <v>8116</v>
      </c>
      <c r="I2688" t="s">
        <v>73</v>
      </c>
      <c r="J2688">
        <v>30</v>
      </c>
      <c r="P2688" t="s">
        <v>13054</v>
      </c>
      <c r="Q2688" t="str">
        <f>P2688</f>
        <v>Castle Kerendas</v>
      </c>
      <c r="R2688" t="str">
        <f>Q2688</f>
        <v>Castle Kerendas</v>
      </c>
      <c r="S2688" t="s">
        <v>13055</v>
      </c>
      <c r="U2688" t="s">
        <v>49</v>
      </c>
      <c r="V2688" t="s">
        <v>76</v>
      </c>
      <c r="W2688" t="s">
        <v>172</v>
      </c>
      <c r="X2688" t="s">
        <v>9455</v>
      </c>
      <c r="Y2688" t="s">
        <v>134</v>
      </c>
      <c r="Z2688" t="s">
        <v>63</v>
      </c>
      <c r="AC2688" t="s">
        <v>109</v>
      </c>
      <c r="AK2688">
        <f t="shared" si="378"/>
        <v>0</v>
      </c>
    </row>
    <row r="2689" spans="1:37" x14ac:dyDescent="0.25">
      <c r="A2689" t="s">
        <v>13060</v>
      </c>
      <c r="B2689" t="s">
        <v>13059</v>
      </c>
      <c r="G2689" t="s">
        <v>13053</v>
      </c>
      <c r="H2689" t="s">
        <v>8116</v>
      </c>
      <c r="I2689" t="s">
        <v>163</v>
      </c>
      <c r="J2689">
        <v>36</v>
      </c>
      <c r="P2689" t="s">
        <v>9923</v>
      </c>
      <c r="Q2689" t="s">
        <v>13050</v>
      </c>
      <c r="R2689" t="str">
        <f t="shared" ref="R2689:R2697" si="386">Q2689</f>
        <v>Kerendas City</v>
      </c>
      <c r="S2689" t="s">
        <v>13062</v>
      </c>
      <c r="T2689" t="s">
        <v>13063</v>
      </c>
      <c r="U2689" t="s">
        <v>49</v>
      </c>
      <c r="V2689" t="s">
        <v>367</v>
      </c>
      <c r="W2689" t="s">
        <v>707</v>
      </c>
      <c r="X2689" t="s">
        <v>13064</v>
      </c>
      <c r="Y2689" t="s">
        <v>184</v>
      </c>
      <c r="Z2689" t="s">
        <v>64</v>
      </c>
      <c r="AA2689" t="s">
        <v>63</v>
      </c>
      <c r="AC2689" t="s">
        <v>135</v>
      </c>
      <c r="AJ2689" t="s">
        <v>2350</v>
      </c>
      <c r="AK2689">
        <f t="shared" si="378"/>
        <v>0</v>
      </c>
    </row>
    <row r="2690" spans="1:37" x14ac:dyDescent="0.25">
      <c r="A2690" t="s">
        <v>13066</v>
      </c>
      <c r="B2690" t="s">
        <v>13067</v>
      </c>
      <c r="G2690" t="s">
        <v>13068</v>
      </c>
      <c r="H2690" t="s">
        <v>2705</v>
      </c>
      <c r="P2690" t="s">
        <v>1161</v>
      </c>
      <c r="Q2690" t="s">
        <v>712</v>
      </c>
      <c r="R2690" t="str">
        <f t="shared" si="386"/>
        <v>Thyatis City</v>
      </c>
      <c r="S2690" t="s">
        <v>13069</v>
      </c>
      <c r="U2690" t="s">
        <v>130</v>
      </c>
      <c r="Z2690" t="s">
        <v>64</v>
      </c>
      <c r="AA2690" t="s">
        <v>64</v>
      </c>
      <c r="AJ2690" t="s">
        <v>3055</v>
      </c>
      <c r="AK2690">
        <f t="shared" si="378"/>
        <v>0</v>
      </c>
    </row>
    <row r="2691" spans="1:37" x14ac:dyDescent="0.25">
      <c r="A2691" t="s">
        <v>13070</v>
      </c>
      <c r="B2691" t="s">
        <v>13071</v>
      </c>
      <c r="G2691" t="s">
        <v>13073</v>
      </c>
      <c r="H2691" t="s">
        <v>8116</v>
      </c>
      <c r="P2691" t="s">
        <v>13054</v>
      </c>
      <c r="Q2691" t="s">
        <v>13050</v>
      </c>
      <c r="R2691" t="str">
        <f t="shared" si="386"/>
        <v>Kerendas City</v>
      </c>
      <c r="U2691" t="s">
        <v>130</v>
      </c>
      <c r="Z2691" t="s">
        <v>64</v>
      </c>
      <c r="AA2691" t="s">
        <v>64</v>
      </c>
      <c r="AK2691">
        <f t="shared" ref="AK2691:AK2754" si="387">AD2691+AE2691+AF2691+AG2691+AH2691+AI2691</f>
        <v>0</v>
      </c>
    </row>
    <row r="2692" spans="1:37" x14ac:dyDescent="0.25">
      <c r="A2692" t="str">
        <f>A2691</f>
        <v>Walerian</v>
      </c>
      <c r="B2692" t="s">
        <v>13072</v>
      </c>
      <c r="G2692" t="s">
        <v>13073</v>
      </c>
      <c r="H2692" t="s">
        <v>8116</v>
      </c>
      <c r="P2692" t="s">
        <v>9923</v>
      </c>
      <c r="Q2692" t="str">
        <f>Q2691</f>
        <v>Kerendas City</v>
      </c>
      <c r="R2692" t="str">
        <f t="shared" si="386"/>
        <v>Kerendas City</v>
      </c>
      <c r="U2692" t="s">
        <v>49</v>
      </c>
      <c r="AK2692">
        <f t="shared" si="387"/>
        <v>0</v>
      </c>
    </row>
    <row r="2693" spans="1:37" x14ac:dyDescent="0.25">
      <c r="A2693" t="s">
        <v>13074</v>
      </c>
      <c r="G2693" t="s">
        <v>570</v>
      </c>
      <c r="I2693" t="s">
        <v>73</v>
      </c>
      <c r="J2693">
        <v>25</v>
      </c>
      <c r="Q2693" t="str">
        <f>Q2692</f>
        <v>Kerendas City</v>
      </c>
      <c r="R2693" t="str">
        <f t="shared" si="386"/>
        <v>Kerendas City</v>
      </c>
      <c r="S2693" t="s">
        <v>13075</v>
      </c>
      <c r="T2693" t="s">
        <v>331</v>
      </c>
      <c r="U2693" t="s">
        <v>49</v>
      </c>
      <c r="AK2693">
        <f t="shared" si="387"/>
        <v>0</v>
      </c>
    </row>
    <row r="2694" spans="1:37" x14ac:dyDescent="0.25">
      <c r="A2694" t="s">
        <v>13076</v>
      </c>
      <c r="B2694" t="s">
        <v>13077</v>
      </c>
      <c r="G2694" t="s">
        <v>13078</v>
      </c>
      <c r="H2694" t="s">
        <v>8116</v>
      </c>
      <c r="P2694" t="s">
        <v>1161</v>
      </c>
      <c r="Q2694" t="str">
        <f>Q2693</f>
        <v>Kerendas City</v>
      </c>
      <c r="R2694" t="str">
        <f t="shared" si="386"/>
        <v>Kerendas City</v>
      </c>
      <c r="T2694" t="s">
        <v>13079</v>
      </c>
      <c r="U2694" t="s">
        <v>49</v>
      </c>
      <c r="AK2694">
        <f t="shared" si="387"/>
        <v>0</v>
      </c>
    </row>
    <row r="2695" spans="1:37" x14ac:dyDescent="0.25">
      <c r="A2695" t="s">
        <v>13080</v>
      </c>
      <c r="G2695" t="s">
        <v>13078</v>
      </c>
      <c r="H2695" t="s">
        <v>8116</v>
      </c>
      <c r="P2695" t="str">
        <f>P2694</f>
        <v>Thyatis</v>
      </c>
      <c r="Q2695" t="str">
        <f>P2695</f>
        <v>Thyatis</v>
      </c>
      <c r="R2695" t="str">
        <f t="shared" si="386"/>
        <v>Thyatis</v>
      </c>
      <c r="U2695" t="s">
        <v>130</v>
      </c>
      <c r="Z2695" t="s">
        <v>64</v>
      </c>
      <c r="AA2695" t="s">
        <v>64</v>
      </c>
      <c r="AK2695">
        <f t="shared" si="387"/>
        <v>0</v>
      </c>
    </row>
    <row r="2696" spans="1:37" x14ac:dyDescent="0.25">
      <c r="A2696" t="s">
        <v>13082</v>
      </c>
      <c r="B2696" t="s">
        <v>13083</v>
      </c>
      <c r="G2696" t="s">
        <v>13084</v>
      </c>
      <c r="H2696" t="str">
        <f>H2695</f>
        <v>Kerendan</v>
      </c>
      <c r="P2696" t="s">
        <v>9923</v>
      </c>
      <c r="Q2696" t="s">
        <v>13081</v>
      </c>
      <c r="R2696" t="str">
        <f t="shared" si="386"/>
        <v>Acestos</v>
      </c>
      <c r="T2696" t="s">
        <v>13085</v>
      </c>
      <c r="U2696" t="s">
        <v>49</v>
      </c>
      <c r="AK2696">
        <f t="shared" si="387"/>
        <v>0</v>
      </c>
    </row>
    <row r="2697" spans="1:37" x14ac:dyDescent="0.25">
      <c r="A2697" t="s">
        <v>13097</v>
      </c>
      <c r="B2697" t="s">
        <v>13098</v>
      </c>
      <c r="G2697" t="s">
        <v>12990</v>
      </c>
      <c r="H2697" t="s">
        <v>2705</v>
      </c>
      <c r="I2697" t="s">
        <v>163</v>
      </c>
      <c r="P2697" t="s">
        <v>1161</v>
      </c>
      <c r="Q2697" t="s">
        <v>13095</v>
      </c>
      <c r="R2697" t="str">
        <f t="shared" si="386"/>
        <v>Port Lucinius</v>
      </c>
      <c r="U2697" t="s">
        <v>49</v>
      </c>
      <c r="AK2697">
        <f t="shared" si="387"/>
        <v>0</v>
      </c>
    </row>
    <row r="2698" spans="1:37" x14ac:dyDescent="0.25">
      <c r="A2698" t="s">
        <v>12939</v>
      </c>
      <c r="B2698" t="s">
        <v>13102</v>
      </c>
      <c r="G2698" t="s">
        <v>13103</v>
      </c>
      <c r="H2698" t="str">
        <f>H2697</f>
        <v>Thyatian</v>
      </c>
      <c r="I2698" t="s">
        <v>73</v>
      </c>
      <c r="J2698">
        <v>18</v>
      </c>
      <c r="P2698" t="s">
        <v>712</v>
      </c>
      <c r="Q2698" t="str">
        <f>Q2697</f>
        <v>Port Lucinius</v>
      </c>
      <c r="R2698" t="str">
        <f>R2697</f>
        <v>Port Lucinius</v>
      </c>
      <c r="S2698" t="s">
        <v>13104</v>
      </c>
      <c r="U2698" t="s">
        <v>49</v>
      </c>
      <c r="V2698" t="s">
        <v>182</v>
      </c>
      <c r="W2698" t="s">
        <v>13105</v>
      </c>
      <c r="X2698" t="s">
        <v>6654</v>
      </c>
      <c r="Y2698" t="s">
        <v>135</v>
      </c>
      <c r="Z2698" t="s">
        <v>63</v>
      </c>
      <c r="AA2698" t="s">
        <v>63</v>
      </c>
      <c r="AC2698" t="s">
        <v>135</v>
      </c>
      <c r="AD2698">
        <v>17</v>
      </c>
      <c r="AE2698">
        <v>16</v>
      </c>
      <c r="AF2698">
        <v>10</v>
      </c>
      <c r="AG2698">
        <v>12</v>
      </c>
      <c r="AH2698">
        <v>13</v>
      </c>
      <c r="AI2698">
        <v>12</v>
      </c>
      <c r="AK2698">
        <f t="shared" si="387"/>
        <v>80</v>
      </c>
    </row>
    <row r="2699" spans="1:37" x14ac:dyDescent="0.25">
      <c r="A2699" t="str">
        <f>A2698</f>
        <v>Torion</v>
      </c>
      <c r="B2699" t="s">
        <v>13106</v>
      </c>
      <c r="G2699" t="s">
        <v>13073</v>
      </c>
      <c r="H2699" t="s">
        <v>8116</v>
      </c>
      <c r="I2699" t="s">
        <v>4073</v>
      </c>
      <c r="P2699" t="s">
        <v>13050</v>
      </c>
      <c r="Q2699" t="str">
        <f>Q2698</f>
        <v>Port Lucinius</v>
      </c>
      <c r="R2699" t="str">
        <f t="shared" ref="R2699:R2705" si="388">Q2699</f>
        <v>Port Lucinius</v>
      </c>
      <c r="S2699" t="s">
        <v>13107</v>
      </c>
      <c r="T2699" t="s">
        <v>13108</v>
      </c>
      <c r="U2699" t="s">
        <v>130</v>
      </c>
      <c r="Z2699" t="s">
        <v>64</v>
      </c>
      <c r="AA2699" t="s">
        <v>64</v>
      </c>
      <c r="AD2699">
        <v>9</v>
      </c>
      <c r="AE2699">
        <v>14</v>
      </c>
      <c r="AF2699">
        <v>14</v>
      </c>
      <c r="AG2699">
        <v>15</v>
      </c>
      <c r="AH2699">
        <v>11</v>
      </c>
      <c r="AI2699">
        <v>15</v>
      </c>
      <c r="AK2699">
        <f t="shared" si="387"/>
        <v>78</v>
      </c>
    </row>
    <row r="2700" spans="1:37" x14ac:dyDescent="0.25">
      <c r="A2700" t="str">
        <f>A2699</f>
        <v>Torion</v>
      </c>
      <c r="B2700" t="s">
        <v>13109</v>
      </c>
      <c r="G2700" t="s">
        <v>137</v>
      </c>
      <c r="H2700" t="s">
        <v>2705</v>
      </c>
      <c r="I2700" t="s">
        <v>89</v>
      </c>
      <c r="J2700">
        <v>0</v>
      </c>
      <c r="P2700" t="s">
        <v>13095</v>
      </c>
      <c r="Q2700" t="str">
        <f>Q2699</f>
        <v>Port Lucinius</v>
      </c>
      <c r="R2700" t="str">
        <f t="shared" si="388"/>
        <v>Port Lucinius</v>
      </c>
      <c r="U2700" t="s">
        <v>49</v>
      </c>
      <c r="V2700" t="s">
        <v>6938</v>
      </c>
      <c r="Y2700" t="s">
        <v>135</v>
      </c>
      <c r="Z2700" t="s">
        <v>64</v>
      </c>
      <c r="AA2700" t="s">
        <v>64</v>
      </c>
      <c r="AC2700" t="s">
        <v>135</v>
      </c>
      <c r="AD2700">
        <v>13</v>
      </c>
      <c r="AE2700">
        <v>15</v>
      </c>
      <c r="AF2700">
        <v>14</v>
      </c>
      <c r="AG2700">
        <v>16</v>
      </c>
      <c r="AH2700">
        <v>13</v>
      </c>
      <c r="AI2700">
        <v>17</v>
      </c>
      <c r="AK2700">
        <f t="shared" si="387"/>
        <v>88</v>
      </c>
    </row>
    <row r="2701" spans="1:37" x14ac:dyDescent="0.25">
      <c r="A2701" t="str">
        <f>A2700</f>
        <v>Torion</v>
      </c>
      <c r="B2701" t="s">
        <v>13110</v>
      </c>
      <c r="G2701" t="s">
        <v>127</v>
      </c>
      <c r="H2701" t="s">
        <v>2705</v>
      </c>
      <c r="I2701" t="s">
        <v>89</v>
      </c>
      <c r="J2701">
        <v>0</v>
      </c>
      <c r="P2701" t="str">
        <f>P2700</f>
        <v>Port Lucinius</v>
      </c>
      <c r="Q2701" t="str">
        <f>Q2700</f>
        <v>Port Lucinius</v>
      </c>
      <c r="R2701" t="str">
        <f t="shared" si="388"/>
        <v>Port Lucinius</v>
      </c>
      <c r="U2701" t="s">
        <v>49</v>
      </c>
      <c r="V2701" t="s">
        <v>10063</v>
      </c>
      <c r="Y2701" t="str">
        <f>Y2700</f>
        <v>Brown</v>
      </c>
      <c r="Z2701" t="s">
        <v>64</v>
      </c>
      <c r="AA2701" t="s">
        <v>64</v>
      </c>
      <c r="AC2701" t="str">
        <f>AC2700</f>
        <v>Brown</v>
      </c>
      <c r="AK2701">
        <f t="shared" si="387"/>
        <v>0</v>
      </c>
    </row>
    <row r="2702" spans="1:37" x14ac:dyDescent="0.25">
      <c r="A2702" t="s">
        <v>13115</v>
      </c>
      <c r="B2702" t="s">
        <v>13116</v>
      </c>
      <c r="G2702" t="s">
        <v>13053</v>
      </c>
      <c r="H2702" t="str">
        <f>H2701</f>
        <v>Thyatian</v>
      </c>
      <c r="I2702" t="s">
        <v>73</v>
      </c>
      <c r="J2702">
        <v>12</v>
      </c>
      <c r="P2702" t="s">
        <v>1161</v>
      </c>
      <c r="Q2702" t="s">
        <v>13117</v>
      </c>
      <c r="R2702" t="str">
        <f t="shared" si="388"/>
        <v>Castle Jowdynites</v>
      </c>
      <c r="S2702" t="s">
        <v>13118</v>
      </c>
      <c r="U2702" t="s">
        <v>49</v>
      </c>
      <c r="V2702" t="s">
        <v>1392</v>
      </c>
      <c r="AK2702">
        <f t="shared" si="387"/>
        <v>0</v>
      </c>
    </row>
    <row r="2703" spans="1:37" x14ac:dyDescent="0.25">
      <c r="A2703" t="s">
        <v>13123</v>
      </c>
      <c r="B2703" t="s">
        <v>13124</v>
      </c>
      <c r="G2703" t="s">
        <v>13061</v>
      </c>
      <c r="H2703" t="s">
        <v>45</v>
      </c>
      <c r="I2703" t="s">
        <v>46</v>
      </c>
      <c r="J2703">
        <v>36</v>
      </c>
      <c r="P2703" t="s">
        <v>10996</v>
      </c>
      <c r="Q2703" t="s">
        <v>13125</v>
      </c>
      <c r="R2703" t="str">
        <f t="shared" si="388"/>
        <v>Mount Mositius</v>
      </c>
      <c r="S2703" t="s">
        <v>13126</v>
      </c>
      <c r="U2703" t="s">
        <v>130</v>
      </c>
      <c r="V2703" t="s">
        <v>51</v>
      </c>
      <c r="W2703" t="s">
        <v>7341</v>
      </c>
      <c r="X2703" t="s">
        <v>9453</v>
      </c>
      <c r="Y2703" t="s">
        <v>57</v>
      </c>
      <c r="Z2703" t="s">
        <v>64</v>
      </c>
      <c r="AA2703" t="s">
        <v>64</v>
      </c>
      <c r="AB2703" t="s">
        <v>59</v>
      </c>
      <c r="AC2703" t="s">
        <v>204</v>
      </c>
      <c r="AK2703">
        <f t="shared" si="387"/>
        <v>0</v>
      </c>
    </row>
    <row r="2704" spans="1:37" x14ac:dyDescent="0.25">
      <c r="A2704" t="s">
        <v>13131</v>
      </c>
      <c r="B2704" t="s">
        <v>13132</v>
      </c>
      <c r="G2704" t="s">
        <v>13133</v>
      </c>
      <c r="H2704" t="str">
        <f>H2703</f>
        <v>Common Alphatian</v>
      </c>
      <c r="I2704" t="s">
        <v>163</v>
      </c>
      <c r="J2704">
        <v>36</v>
      </c>
      <c r="P2704" t="s">
        <v>13130</v>
      </c>
      <c r="Q2704" t="str">
        <f>P2704</f>
        <v>Beitung</v>
      </c>
      <c r="R2704" t="str">
        <f t="shared" si="388"/>
        <v>Beitung</v>
      </c>
      <c r="S2704" t="s">
        <v>13134</v>
      </c>
      <c r="T2704" t="s">
        <v>969</v>
      </c>
      <c r="U2704" t="s">
        <v>49</v>
      </c>
      <c r="V2704" t="s">
        <v>527</v>
      </c>
      <c r="W2704" t="s">
        <v>625</v>
      </c>
      <c r="X2704" t="s">
        <v>13064</v>
      </c>
      <c r="Y2704" t="s">
        <v>135</v>
      </c>
      <c r="Z2704" t="s">
        <v>63</v>
      </c>
      <c r="AA2704" t="s">
        <v>63</v>
      </c>
      <c r="AB2704" t="str">
        <f>AB2703</f>
        <v>Copper</v>
      </c>
      <c r="AC2704" t="s">
        <v>135</v>
      </c>
      <c r="AD2704">
        <v>13</v>
      </c>
      <c r="AE2704">
        <v>14</v>
      </c>
      <c r="AF2704">
        <v>17</v>
      </c>
      <c r="AG2704">
        <v>9</v>
      </c>
      <c r="AH2704">
        <v>13</v>
      </c>
      <c r="AI2704">
        <v>11</v>
      </c>
      <c r="AJ2704" t="s">
        <v>417</v>
      </c>
      <c r="AK2704">
        <f t="shared" si="387"/>
        <v>77</v>
      </c>
    </row>
    <row r="2705" spans="1:37" x14ac:dyDescent="0.25">
      <c r="A2705" t="s">
        <v>13152</v>
      </c>
      <c r="G2705" t="s">
        <v>13153</v>
      </c>
      <c r="H2705" t="str">
        <f>H2704</f>
        <v>Common Alphatian</v>
      </c>
      <c r="P2705" t="s">
        <v>13148</v>
      </c>
      <c r="Q2705" t="str">
        <f>P2705</f>
        <v>Tang-Hwa</v>
      </c>
      <c r="R2705" t="str">
        <f t="shared" si="388"/>
        <v>Tang-Hwa</v>
      </c>
      <c r="U2705" t="s">
        <v>130</v>
      </c>
      <c r="Z2705" t="s">
        <v>64</v>
      </c>
      <c r="AA2705" t="s">
        <v>64</v>
      </c>
      <c r="AB2705" t="str">
        <f>AB2704</f>
        <v>Copper</v>
      </c>
      <c r="AK2705">
        <f t="shared" si="387"/>
        <v>0</v>
      </c>
    </row>
    <row r="2706" spans="1:37" x14ac:dyDescent="0.25">
      <c r="A2706" t="s">
        <v>13157</v>
      </c>
      <c r="C2706" t="s">
        <v>13158</v>
      </c>
      <c r="G2706" t="s">
        <v>13160</v>
      </c>
      <c r="I2706" t="s">
        <v>73</v>
      </c>
      <c r="J2706">
        <v>3</v>
      </c>
      <c r="S2706" t="s">
        <v>13159</v>
      </c>
      <c r="U2706" t="s">
        <v>49</v>
      </c>
      <c r="Y2706" t="s">
        <v>4372</v>
      </c>
      <c r="Z2706" t="s">
        <v>63</v>
      </c>
      <c r="AA2706" t="s">
        <v>63</v>
      </c>
      <c r="AB2706" t="s">
        <v>108</v>
      </c>
      <c r="AD2706">
        <v>18</v>
      </c>
      <c r="AE2706">
        <v>9</v>
      </c>
      <c r="AF2706">
        <v>12</v>
      </c>
      <c r="AG2706">
        <v>13</v>
      </c>
      <c r="AH2706">
        <v>16</v>
      </c>
      <c r="AI2706">
        <v>15</v>
      </c>
      <c r="AK2706">
        <f t="shared" si="387"/>
        <v>83</v>
      </c>
    </row>
    <row r="2707" spans="1:37" x14ac:dyDescent="0.25">
      <c r="A2707" t="s">
        <v>13161</v>
      </c>
      <c r="B2707" t="str">
        <f>A2707</f>
        <v>Ariksbane</v>
      </c>
      <c r="G2707" t="s">
        <v>13162</v>
      </c>
      <c r="H2707" t="s">
        <v>2318</v>
      </c>
      <c r="I2707" t="str">
        <f>H2707</f>
        <v>White Dragon</v>
      </c>
      <c r="J2707">
        <v>6</v>
      </c>
      <c r="Y2707" t="s">
        <v>18</v>
      </c>
      <c r="Z2707" t="s">
        <v>64</v>
      </c>
      <c r="AA2707" t="s">
        <v>64</v>
      </c>
      <c r="AB2707" t="s">
        <v>552</v>
      </c>
      <c r="AK2707">
        <f t="shared" si="387"/>
        <v>0</v>
      </c>
    </row>
    <row r="2708" spans="1:37" x14ac:dyDescent="0.25">
      <c r="A2708" t="s">
        <v>13167</v>
      </c>
      <c r="B2708" t="s">
        <v>13168</v>
      </c>
      <c r="G2708" t="s">
        <v>13169</v>
      </c>
      <c r="H2708" t="s">
        <v>13173</v>
      </c>
      <c r="I2708" t="s">
        <v>13170</v>
      </c>
      <c r="J2708">
        <v>36</v>
      </c>
      <c r="P2708" t="str">
        <f>Q2708</f>
        <v>Seagirt</v>
      </c>
      <c r="Q2708" t="s">
        <v>13165</v>
      </c>
      <c r="R2708" t="str">
        <f>Q2708</f>
        <v>Seagirt</v>
      </c>
      <c r="S2708" t="s">
        <v>13172</v>
      </c>
      <c r="U2708" t="s">
        <v>49</v>
      </c>
      <c r="V2708" t="s">
        <v>367</v>
      </c>
      <c r="W2708" t="s">
        <v>214</v>
      </c>
      <c r="X2708" t="s">
        <v>4148</v>
      </c>
      <c r="Y2708" t="s">
        <v>107</v>
      </c>
      <c r="AB2708" t="s">
        <v>203</v>
      </c>
      <c r="AC2708" t="s">
        <v>107</v>
      </c>
      <c r="AD2708">
        <v>13</v>
      </c>
      <c r="AE2708">
        <v>11</v>
      </c>
      <c r="AF2708">
        <v>18</v>
      </c>
      <c r="AG2708">
        <v>17</v>
      </c>
      <c r="AH2708">
        <v>9</v>
      </c>
      <c r="AI2708">
        <v>12</v>
      </c>
      <c r="AK2708">
        <f t="shared" si="387"/>
        <v>80</v>
      </c>
    </row>
    <row r="2709" spans="1:37" x14ac:dyDescent="0.25">
      <c r="A2709" t="s">
        <v>13174</v>
      </c>
      <c r="B2709" t="s">
        <v>13175</v>
      </c>
      <c r="G2709" t="s">
        <v>13176</v>
      </c>
      <c r="H2709" t="str">
        <f>H2708</f>
        <v>Nuari</v>
      </c>
      <c r="I2709" t="s">
        <v>151</v>
      </c>
      <c r="J2709">
        <v>1</v>
      </c>
      <c r="P2709" t="s">
        <v>13171</v>
      </c>
      <c r="Q2709" t="str">
        <f>P2709</f>
        <v>Nuar</v>
      </c>
      <c r="R2709" t="str">
        <f>Q2709</f>
        <v>Nuar</v>
      </c>
      <c r="T2709" t="s">
        <v>13177</v>
      </c>
      <c r="U2709" t="s">
        <v>130</v>
      </c>
      <c r="V2709" t="s">
        <v>1357</v>
      </c>
      <c r="Y2709" t="str">
        <f>Y2708</f>
        <v>Black</v>
      </c>
      <c r="Z2709" t="s">
        <v>64</v>
      </c>
      <c r="AA2709" t="s">
        <v>64</v>
      </c>
      <c r="AB2709" t="str">
        <f>AB2708</f>
        <v>Dark</v>
      </c>
      <c r="AC2709" t="str">
        <f>AC2708</f>
        <v>Black</v>
      </c>
      <c r="AK2709">
        <f t="shared" si="387"/>
        <v>0</v>
      </c>
    </row>
    <row r="2710" spans="1:37" x14ac:dyDescent="0.25">
      <c r="A2710" t="s">
        <v>13178</v>
      </c>
      <c r="B2710" t="s">
        <v>13179</v>
      </c>
      <c r="G2710" t="s">
        <v>13180</v>
      </c>
      <c r="H2710" t="str">
        <f>H2709</f>
        <v>Nuari</v>
      </c>
      <c r="I2710" t="s">
        <v>73</v>
      </c>
      <c r="P2710" t="s">
        <v>13165</v>
      </c>
      <c r="Q2710" t="str">
        <f>P2710</f>
        <v>Seagirt</v>
      </c>
      <c r="T2710" t="s">
        <v>655</v>
      </c>
      <c r="U2710" t="s">
        <v>130</v>
      </c>
      <c r="Y2710" t="str">
        <f>Y2709</f>
        <v>Black</v>
      </c>
      <c r="Z2710" t="s">
        <v>64</v>
      </c>
      <c r="AA2710" t="s">
        <v>64</v>
      </c>
      <c r="AB2710" t="str">
        <f>AB2709</f>
        <v>Dark</v>
      </c>
      <c r="AC2710" t="str">
        <f>AC2709</f>
        <v>Black</v>
      </c>
      <c r="AK2710">
        <f t="shared" si="387"/>
        <v>0</v>
      </c>
    </row>
    <row r="2711" spans="1:37" x14ac:dyDescent="0.25">
      <c r="A2711" t="s">
        <v>13181</v>
      </c>
      <c r="B2711" t="s">
        <v>13182</v>
      </c>
      <c r="G2711" t="s">
        <v>13183</v>
      </c>
      <c r="H2711" t="s">
        <v>2705</v>
      </c>
      <c r="I2711" t="s">
        <v>163</v>
      </c>
      <c r="J2711">
        <v>4</v>
      </c>
      <c r="P2711" t="str">
        <f>P2710</f>
        <v>Seagirt</v>
      </c>
      <c r="Q2711" t="s">
        <v>712</v>
      </c>
      <c r="R2711" t="str">
        <f>Q2711</f>
        <v>Thyatis City</v>
      </c>
      <c r="T2711" t="s">
        <v>13184</v>
      </c>
      <c r="U2711" t="s">
        <v>130</v>
      </c>
      <c r="V2711" t="s">
        <v>450</v>
      </c>
      <c r="W2711" t="s">
        <v>2669</v>
      </c>
      <c r="X2711" t="s">
        <v>2670</v>
      </c>
      <c r="Y2711" t="s">
        <v>57</v>
      </c>
      <c r="Z2711" t="s">
        <v>64</v>
      </c>
      <c r="AA2711" t="s">
        <v>64</v>
      </c>
      <c r="AC2711" t="s">
        <v>109</v>
      </c>
      <c r="AD2711">
        <v>17</v>
      </c>
      <c r="AE2711">
        <v>11</v>
      </c>
      <c r="AF2711">
        <v>15</v>
      </c>
      <c r="AG2711">
        <v>12</v>
      </c>
      <c r="AH2711">
        <v>15</v>
      </c>
      <c r="AI2711">
        <v>17</v>
      </c>
      <c r="AJ2711" t="s">
        <v>449</v>
      </c>
      <c r="AK2711">
        <f t="shared" si="387"/>
        <v>87</v>
      </c>
    </row>
    <row r="2712" spans="1:37" x14ac:dyDescent="0.25">
      <c r="A2712" t="s">
        <v>13186</v>
      </c>
      <c r="B2712" t="s">
        <v>13187</v>
      </c>
      <c r="G2712" t="s">
        <v>12928</v>
      </c>
      <c r="H2712" t="s">
        <v>13173</v>
      </c>
      <c r="I2712" t="s">
        <v>73</v>
      </c>
      <c r="J2712">
        <v>36</v>
      </c>
      <c r="P2712" t="s">
        <v>1161</v>
      </c>
      <c r="Q2712" t="s">
        <v>13188</v>
      </c>
      <c r="R2712" t="str">
        <f>Q2712</f>
        <v>Redstone Castle</v>
      </c>
      <c r="S2712" t="s">
        <v>13189</v>
      </c>
      <c r="T2712" t="s">
        <v>307</v>
      </c>
      <c r="U2712" t="s">
        <v>49</v>
      </c>
      <c r="V2712" t="s">
        <v>97</v>
      </c>
      <c r="W2712" t="s">
        <v>7402</v>
      </c>
      <c r="X2712" t="s">
        <v>9866</v>
      </c>
      <c r="Y2712" t="s">
        <v>107</v>
      </c>
      <c r="AB2712" t="s">
        <v>203</v>
      </c>
      <c r="AC2712" t="s">
        <v>107</v>
      </c>
      <c r="AK2712">
        <f t="shared" si="387"/>
        <v>0</v>
      </c>
    </row>
    <row r="2713" spans="1:37" x14ac:dyDescent="0.25">
      <c r="A2713" t="s">
        <v>13213</v>
      </c>
      <c r="B2713" t="s">
        <v>13216</v>
      </c>
      <c r="G2713" t="s">
        <v>13217</v>
      </c>
      <c r="H2713" t="s">
        <v>2705</v>
      </c>
      <c r="I2713" t="s">
        <v>13170</v>
      </c>
      <c r="J2713">
        <v>20</v>
      </c>
      <c r="P2713" t="s">
        <v>13215</v>
      </c>
      <c r="Q2713" t="str">
        <f>P2713</f>
        <v>Retebius City</v>
      </c>
      <c r="R2713" t="str">
        <f>Q2713</f>
        <v>Retebius City</v>
      </c>
      <c r="S2713" t="s">
        <v>13218</v>
      </c>
      <c r="U2713" t="s">
        <v>49</v>
      </c>
      <c r="V2713" t="s">
        <v>292</v>
      </c>
      <c r="W2713" t="s">
        <v>293</v>
      </c>
      <c r="X2713" t="s">
        <v>4148</v>
      </c>
      <c r="Y2713" t="s">
        <v>135</v>
      </c>
      <c r="Z2713" t="s">
        <v>63</v>
      </c>
      <c r="AC2713" t="s">
        <v>135</v>
      </c>
      <c r="AK2713">
        <f t="shared" si="387"/>
        <v>0</v>
      </c>
    </row>
    <row r="2714" spans="1:37" x14ac:dyDescent="0.25">
      <c r="A2714" t="str">
        <f>A2713</f>
        <v>Retebius</v>
      </c>
      <c r="B2714" t="s">
        <v>13219</v>
      </c>
      <c r="G2714" t="s">
        <v>13220</v>
      </c>
      <c r="H2714" t="s">
        <v>13173</v>
      </c>
      <c r="I2714" t="s">
        <v>46</v>
      </c>
      <c r="J2714">
        <v>18</v>
      </c>
      <c r="P2714" t="s">
        <v>13171</v>
      </c>
      <c r="Q2714" t="str">
        <f>Q2713</f>
        <v>Retebius City</v>
      </c>
      <c r="R2714" t="str">
        <f>R2713</f>
        <v>Retebius City</v>
      </c>
      <c r="S2714" t="s">
        <v>13221</v>
      </c>
      <c r="U2714" t="s">
        <v>130</v>
      </c>
      <c r="V2714" t="s">
        <v>131</v>
      </c>
      <c r="W2714" t="s">
        <v>139</v>
      </c>
      <c r="X2714" t="s">
        <v>4625</v>
      </c>
      <c r="Y2714" t="s">
        <v>107</v>
      </c>
      <c r="Z2714" t="s">
        <v>64</v>
      </c>
      <c r="AA2714" t="s">
        <v>64</v>
      </c>
      <c r="AB2714" t="s">
        <v>203</v>
      </c>
      <c r="AC2714" t="s">
        <v>863</v>
      </c>
      <c r="AK2714">
        <f t="shared" si="387"/>
        <v>0</v>
      </c>
    </row>
    <row r="2715" spans="1:37" x14ac:dyDescent="0.25">
      <c r="A2715" t="s">
        <v>13238</v>
      </c>
      <c r="B2715" t="s">
        <v>13239</v>
      </c>
      <c r="G2715" t="s">
        <v>373</v>
      </c>
      <c r="H2715" t="s">
        <v>2705</v>
      </c>
      <c r="I2715" t="s">
        <v>73</v>
      </c>
      <c r="P2715" t="s">
        <v>1161</v>
      </c>
      <c r="Q2715" t="str">
        <f>P2715</f>
        <v>Thyatis</v>
      </c>
      <c r="R2715" t="str">
        <f>Q2715</f>
        <v>Thyatis</v>
      </c>
      <c r="T2715" t="s">
        <v>307</v>
      </c>
      <c r="U2715" t="s">
        <v>130</v>
      </c>
      <c r="V2715" t="s">
        <v>292</v>
      </c>
      <c r="W2715" t="s">
        <v>368</v>
      </c>
      <c r="Y2715" t="s">
        <v>135</v>
      </c>
      <c r="Z2715" t="s">
        <v>64</v>
      </c>
      <c r="AA2715" t="s">
        <v>64</v>
      </c>
      <c r="AC2715" t="s">
        <v>135</v>
      </c>
      <c r="AD2715">
        <v>13</v>
      </c>
      <c r="AE2715">
        <v>15</v>
      </c>
      <c r="AF2715">
        <v>11</v>
      </c>
      <c r="AG2715">
        <v>12</v>
      </c>
      <c r="AH2715">
        <v>9</v>
      </c>
      <c r="AI2715">
        <v>10</v>
      </c>
      <c r="AK2715">
        <f t="shared" si="387"/>
        <v>70</v>
      </c>
    </row>
    <row r="2716" spans="1:37" x14ac:dyDescent="0.25">
      <c r="A2716" t="s">
        <v>13250</v>
      </c>
      <c r="B2716" t="s">
        <v>13251</v>
      </c>
      <c r="G2716" t="s">
        <v>13254</v>
      </c>
      <c r="H2716" t="str">
        <f>H2715</f>
        <v>Thyatian</v>
      </c>
      <c r="I2716" t="s">
        <v>151</v>
      </c>
      <c r="P2716" t="s">
        <v>712</v>
      </c>
      <c r="Q2716" t="str">
        <f>P2716</f>
        <v>Thyatis City</v>
      </c>
      <c r="R2716" t="str">
        <f>Q2716</f>
        <v>Thyatis City</v>
      </c>
      <c r="S2716" t="s">
        <v>13255</v>
      </c>
      <c r="U2716" t="s">
        <v>49</v>
      </c>
      <c r="AK2716">
        <f t="shared" si="387"/>
        <v>0</v>
      </c>
    </row>
    <row r="2717" spans="1:37" x14ac:dyDescent="0.25">
      <c r="A2717" t="s">
        <v>13261</v>
      </c>
      <c r="G2717" t="s">
        <v>13263</v>
      </c>
      <c r="H2717" t="s">
        <v>1972</v>
      </c>
      <c r="I2717" t="s">
        <v>73</v>
      </c>
      <c r="J2717">
        <v>1</v>
      </c>
      <c r="P2717" t="s">
        <v>1161</v>
      </c>
      <c r="Q2717" t="str">
        <f>Q2716</f>
        <v>Thyatis City</v>
      </c>
      <c r="R2717" t="str">
        <f>R2716</f>
        <v>Thyatis City</v>
      </c>
      <c r="T2717" t="s">
        <v>13264</v>
      </c>
      <c r="U2717" t="s">
        <v>49</v>
      </c>
      <c r="AK2717">
        <f t="shared" si="387"/>
        <v>0</v>
      </c>
    </row>
    <row r="2718" spans="1:37" x14ac:dyDescent="0.25">
      <c r="A2718" t="s">
        <v>13262</v>
      </c>
      <c r="G2718" t="s">
        <v>13263</v>
      </c>
      <c r="H2718" t="str">
        <f>H2717</f>
        <v>Hattian</v>
      </c>
      <c r="I2718" t="s">
        <v>73</v>
      </c>
      <c r="J2718">
        <v>1</v>
      </c>
      <c r="P2718" t="str">
        <f>P2717</f>
        <v>Thyatis</v>
      </c>
      <c r="Q2718" t="str">
        <f>Q2717</f>
        <v>Thyatis City</v>
      </c>
      <c r="R2718" t="str">
        <f>R2717</f>
        <v>Thyatis City</v>
      </c>
      <c r="T2718" t="str">
        <f>T2717</f>
        <v>storm soldier</v>
      </c>
      <c r="U2718" t="s">
        <v>49</v>
      </c>
      <c r="AK2718">
        <f t="shared" si="387"/>
        <v>0</v>
      </c>
    </row>
    <row r="2719" spans="1:37" x14ac:dyDescent="0.25">
      <c r="A2719" t="s">
        <v>13269</v>
      </c>
      <c r="G2719" t="s">
        <v>13270</v>
      </c>
      <c r="I2719" t="s">
        <v>46</v>
      </c>
      <c r="J2719">
        <v>9</v>
      </c>
      <c r="L2719" t="s">
        <v>10757</v>
      </c>
      <c r="M2719">
        <v>0</v>
      </c>
      <c r="Q2719" t="s">
        <v>13271</v>
      </c>
      <c r="R2719" t="str">
        <f>Q2719</f>
        <v>Ni-Malowa</v>
      </c>
      <c r="S2719" t="s">
        <v>13272</v>
      </c>
      <c r="U2719" t="s">
        <v>49</v>
      </c>
      <c r="X2719" t="s">
        <v>635</v>
      </c>
      <c r="Y2719" t="s">
        <v>13273</v>
      </c>
      <c r="Z2719" t="s">
        <v>63</v>
      </c>
      <c r="AA2719" t="s">
        <v>63</v>
      </c>
      <c r="AB2719" t="s">
        <v>2604</v>
      </c>
      <c r="AD2719">
        <v>10</v>
      </c>
      <c r="AE2719">
        <v>17</v>
      </c>
      <c r="AF2719">
        <v>11</v>
      </c>
      <c r="AG2719">
        <v>18</v>
      </c>
      <c r="AH2719">
        <v>16</v>
      </c>
      <c r="AI2719">
        <v>5</v>
      </c>
      <c r="AK2719">
        <f t="shared" si="387"/>
        <v>77</v>
      </c>
    </row>
    <row r="2720" spans="1:37" x14ac:dyDescent="0.25">
      <c r="A2720" t="s">
        <v>13275</v>
      </c>
      <c r="G2720" t="s">
        <v>13276</v>
      </c>
      <c r="I2720" t="s">
        <v>151</v>
      </c>
      <c r="J2720">
        <v>7</v>
      </c>
      <c r="Q2720" t="str">
        <f t="shared" ref="Q2720:R2723" si="389">Q2719</f>
        <v>Ni-Malowa</v>
      </c>
      <c r="R2720" t="str">
        <f t="shared" si="389"/>
        <v>Ni-Malowa</v>
      </c>
      <c r="U2720" t="s">
        <v>130</v>
      </c>
      <c r="X2720" t="s">
        <v>133</v>
      </c>
      <c r="Y2720" t="s">
        <v>2402</v>
      </c>
      <c r="Z2720" t="s">
        <v>64</v>
      </c>
      <c r="AA2720" t="s">
        <v>64</v>
      </c>
      <c r="AB2720" t="s">
        <v>2604</v>
      </c>
      <c r="AC2720" t="s">
        <v>135</v>
      </c>
      <c r="AD2720">
        <v>10</v>
      </c>
      <c r="AE2720">
        <v>15</v>
      </c>
      <c r="AF2720">
        <v>9</v>
      </c>
      <c r="AG2720">
        <v>18</v>
      </c>
      <c r="AH2720">
        <v>12</v>
      </c>
      <c r="AI2720">
        <v>16</v>
      </c>
      <c r="AK2720">
        <f t="shared" si="387"/>
        <v>80</v>
      </c>
    </row>
    <row r="2721" spans="1:37" x14ac:dyDescent="0.25">
      <c r="A2721" t="s">
        <v>13277</v>
      </c>
      <c r="G2721" t="s">
        <v>13280</v>
      </c>
      <c r="I2721" t="s">
        <v>73</v>
      </c>
      <c r="J2721">
        <v>5</v>
      </c>
      <c r="Q2721" t="str">
        <f t="shared" si="389"/>
        <v>Ni-Malowa</v>
      </c>
      <c r="R2721" t="str">
        <f t="shared" si="389"/>
        <v>Ni-Malowa</v>
      </c>
      <c r="T2721" t="s">
        <v>8505</v>
      </c>
      <c r="U2721" t="s">
        <v>49</v>
      </c>
      <c r="AD2721">
        <v>15</v>
      </c>
      <c r="AE2721">
        <v>9</v>
      </c>
      <c r="AF2721">
        <v>8</v>
      </c>
      <c r="AG2721">
        <v>10</v>
      </c>
      <c r="AH2721">
        <v>17</v>
      </c>
      <c r="AI2721">
        <v>10</v>
      </c>
      <c r="AK2721">
        <f t="shared" si="387"/>
        <v>69</v>
      </c>
    </row>
    <row r="2722" spans="1:37" x14ac:dyDescent="0.25">
      <c r="A2722" t="s">
        <v>13278</v>
      </c>
      <c r="G2722" t="s">
        <v>13280</v>
      </c>
      <c r="I2722" t="s">
        <v>163</v>
      </c>
      <c r="J2722">
        <v>5</v>
      </c>
      <c r="Q2722" t="str">
        <f t="shared" si="389"/>
        <v>Ni-Malowa</v>
      </c>
      <c r="R2722" t="str">
        <f t="shared" si="389"/>
        <v>Ni-Malowa</v>
      </c>
      <c r="T2722" t="str">
        <f>T2721</f>
        <v>henchman</v>
      </c>
      <c r="U2722" t="s">
        <v>49</v>
      </c>
      <c r="AD2722">
        <v>9</v>
      </c>
      <c r="AE2722">
        <v>9</v>
      </c>
      <c r="AF2722">
        <v>14</v>
      </c>
      <c r="AG2722">
        <v>9</v>
      </c>
      <c r="AH2722">
        <v>11</v>
      </c>
      <c r="AI2722">
        <v>13</v>
      </c>
      <c r="AK2722">
        <f t="shared" si="387"/>
        <v>65</v>
      </c>
    </row>
    <row r="2723" spans="1:37" x14ac:dyDescent="0.25">
      <c r="A2723" t="s">
        <v>13279</v>
      </c>
      <c r="G2723" t="s">
        <v>13280</v>
      </c>
      <c r="H2723" t="s">
        <v>429</v>
      </c>
      <c r="I2723" t="s">
        <v>429</v>
      </c>
      <c r="J2723">
        <v>6</v>
      </c>
      <c r="Q2723" t="str">
        <f t="shared" si="389"/>
        <v>Ni-Malowa</v>
      </c>
      <c r="R2723" t="str">
        <f t="shared" si="389"/>
        <v>Ni-Malowa</v>
      </c>
      <c r="T2723" t="str">
        <f>T2722</f>
        <v>henchman</v>
      </c>
      <c r="U2723" t="s">
        <v>49</v>
      </c>
      <c r="AD2723">
        <v>15</v>
      </c>
      <c r="AE2723">
        <v>15</v>
      </c>
      <c r="AF2723">
        <v>5</v>
      </c>
      <c r="AG2723">
        <v>9</v>
      </c>
      <c r="AH2723">
        <v>8</v>
      </c>
      <c r="AI2723">
        <v>14</v>
      </c>
      <c r="AK2723">
        <f t="shared" si="387"/>
        <v>66</v>
      </c>
    </row>
    <row r="2724" spans="1:37" x14ac:dyDescent="0.25">
      <c r="A2724" t="s">
        <v>13284</v>
      </c>
      <c r="B2724" t="s">
        <v>13285</v>
      </c>
      <c r="G2724" t="s">
        <v>13220</v>
      </c>
      <c r="H2724" t="s">
        <v>2690</v>
      </c>
      <c r="I2724" t="s">
        <v>73</v>
      </c>
      <c r="J2724">
        <v>12</v>
      </c>
      <c r="P2724" t="s">
        <v>13023</v>
      </c>
      <c r="Q2724" t="str">
        <f>P2724</f>
        <v>Tel Akbir City</v>
      </c>
      <c r="R2724" t="str">
        <f>Q2724</f>
        <v>Tel Akbir City</v>
      </c>
      <c r="S2724" t="s">
        <v>13286</v>
      </c>
      <c r="T2724" t="s">
        <v>9594</v>
      </c>
      <c r="U2724" t="s">
        <v>49</v>
      </c>
      <c r="V2724" t="s">
        <v>547</v>
      </c>
      <c r="W2724" t="s">
        <v>156</v>
      </c>
      <c r="X2724" t="s">
        <v>9455</v>
      </c>
      <c r="Y2724" t="s">
        <v>135</v>
      </c>
      <c r="AB2724" t="s">
        <v>2692</v>
      </c>
      <c r="AC2724" t="s">
        <v>135</v>
      </c>
      <c r="AK2724">
        <f t="shared" si="387"/>
        <v>0</v>
      </c>
    </row>
    <row r="2725" spans="1:37" x14ac:dyDescent="0.25">
      <c r="A2725" t="s">
        <v>6508</v>
      </c>
      <c r="G2725" t="s">
        <v>13220</v>
      </c>
      <c r="H2725" t="s">
        <v>2690</v>
      </c>
      <c r="I2725" t="s">
        <v>151</v>
      </c>
      <c r="J2725">
        <v>1</v>
      </c>
      <c r="P2725" t="str">
        <f>P2724</f>
        <v>Tel Akbir City</v>
      </c>
      <c r="Q2725" t="str">
        <f>Q2724</f>
        <v>Tel Akbir City</v>
      </c>
      <c r="R2725" t="str">
        <f>Q2725</f>
        <v>Tel Akbir City</v>
      </c>
      <c r="U2725" t="s">
        <v>130</v>
      </c>
      <c r="Z2725" t="s">
        <v>64</v>
      </c>
      <c r="AA2725" t="s">
        <v>64</v>
      </c>
      <c r="AB2725" t="str">
        <f>AB2724</f>
        <v>Dusky</v>
      </c>
      <c r="AK2725">
        <f t="shared" si="387"/>
        <v>0</v>
      </c>
    </row>
    <row r="2726" spans="1:37" x14ac:dyDescent="0.25">
      <c r="A2726" t="s">
        <v>13289</v>
      </c>
      <c r="G2726" t="s">
        <v>13291</v>
      </c>
      <c r="H2726" t="s">
        <v>2705</v>
      </c>
      <c r="P2726" t="s">
        <v>1161</v>
      </c>
      <c r="Q2726" t="s">
        <v>13293</v>
      </c>
      <c r="R2726" t="str">
        <f>Q2726</f>
        <v>Fort Zendrol</v>
      </c>
      <c r="T2726" t="s">
        <v>13295</v>
      </c>
      <c r="U2726" t="s">
        <v>49</v>
      </c>
      <c r="W2726" t="s">
        <v>1063</v>
      </c>
      <c r="X2726" t="s">
        <v>2149</v>
      </c>
      <c r="AK2726">
        <f t="shared" si="387"/>
        <v>0</v>
      </c>
    </row>
    <row r="2727" spans="1:37" x14ac:dyDescent="0.25">
      <c r="A2727" t="s">
        <v>13290</v>
      </c>
      <c r="G2727" t="s">
        <v>13292</v>
      </c>
      <c r="H2727" t="str">
        <f>H2726</f>
        <v>Thyatian</v>
      </c>
      <c r="P2727" t="str">
        <f>P2726</f>
        <v>Thyatis</v>
      </c>
      <c r="Q2727" t="str">
        <f>Q2726</f>
        <v>Fort Zendrol</v>
      </c>
      <c r="R2727" t="str">
        <f>Q2727</f>
        <v>Fort Zendrol</v>
      </c>
      <c r="S2727" t="s">
        <v>13294</v>
      </c>
      <c r="T2727" t="s">
        <v>307</v>
      </c>
      <c r="U2727" t="s">
        <v>49</v>
      </c>
      <c r="AK2727">
        <f t="shared" si="387"/>
        <v>0</v>
      </c>
    </row>
    <row r="2728" spans="1:37" x14ac:dyDescent="0.25">
      <c r="A2728" t="s">
        <v>13300</v>
      </c>
      <c r="G2728" t="s">
        <v>13301</v>
      </c>
      <c r="H2728" t="str">
        <f>H2727</f>
        <v>Thyatian</v>
      </c>
      <c r="I2728" t="s">
        <v>151</v>
      </c>
      <c r="P2728" t="s">
        <v>1161</v>
      </c>
      <c r="Q2728" t="s">
        <v>13299</v>
      </c>
      <c r="R2728" t="str">
        <f>Q2728</f>
        <v>Crossbones</v>
      </c>
      <c r="S2728" t="s">
        <v>13302</v>
      </c>
      <c r="U2728" t="s">
        <v>49</v>
      </c>
      <c r="AK2728">
        <f t="shared" si="387"/>
        <v>0</v>
      </c>
    </row>
    <row r="2729" spans="1:37" x14ac:dyDescent="0.25">
      <c r="A2729" t="s">
        <v>13304</v>
      </c>
      <c r="G2729" t="s">
        <v>6696</v>
      </c>
      <c r="H2729" t="str">
        <f>H2728</f>
        <v>Thyatian</v>
      </c>
      <c r="I2729" t="s">
        <v>163</v>
      </c>
      <c r="J2729">
        <v>5</v>
      </c>
      <c r="T2729" t="s">
        <v>655</v>
      </c>
      <c r="U2729" t="s">
        <v>49</v>
      </c>
      <c r="AD2729">
        <v>10</v>
      </c>
      <c r="AE2729">
        <v>16</v>
      </c>
      <c r="AF2729">
        <v>12</v>
      </c>
      <c r="AG2729">
        <v>10</v>
      </c>
      <c r="AH2729">
        <v>11</v>
      </c>
      <c r="AI2729">
        <v>13</v>
      </c>
      <c r="AK2729">
        <f t="shared" si="387"/>
        <v>72</v>
      </c>
    </row>
    <row r="2730" spans="1:37" x14ac:dyDescent="0.25">
      <c r="A2730" t="s">
        <v>13310</v>
      </c>
      <c r="B2730" t="s">
        <v>13311</v>
      </c>
      <c r="G2730" t="s">
        <v>13312</v>
      </c>
      <c r="H2730" t="str">
        <f>H2729</f>
        <v>Thyatian</v>
      </c>
      <c r="P2730" t="s">
        <v>1161</v>
      </c>
      <c r="Q2730" t="s">
        <v>712</v>
      </c>
      <c r="R2730" t="str">
        <f>Q2730</f>
        <v>Thyatis City</v>
      </c>
      <c r="T2730" t="s">
        <v>1916</v>
      </c>
      <c r="U2730" t="s">
        <v>49</v>
      </c>
      <c r="V2730" t="s">
        <v>1814</v>
      </c>
      <c r="AK2730">
        <f t="shared" si="387"/>
        <v>0</v>
      </c>
    </row>
    <row r="2731" spans="1:37" x14ac:dyDescent="0.25">
      <c r="A2731" t="s">
        <v>13315</v>
      </c>
      <c r="G2731" t="str">
        <f>G2730</f>
        <v>X8 p. 2</v>
      </c>
      <c r="H2731" t="s">
        <v>429</v>
      </c>
      <c r="I2731" t="str">
        <f>H2731</f>
        <v>Elf</v>
      </c>
      <c r="Q2731" t="str">
        <f>Q2730</f>
        <v>Thyatis City</v>
      </c>
      <c r="R2731" t="str">
        <f>R2730</f>
        <v>Thyatis City</v>
      </c>
      <c r="S2731" t="s">
        <v>13317</v>
      </c>
      <c r="T2731" t="s">
        <v>13316</v>
      </c>
      <c r="U2731" t="s">
        <v>49</v>
      </c>
      <c r="AK2731">
        <f t="shared" si="387"/>
        <v>0</v>
      </c>
    </row>
    <row r="2732" spans="1:37" x14ac:dyDescent="0.25">
      <c r="A2732" t="s">
        <v>13325</v>
      </c>
      <c r="B2732" t="s">
        <v>13326</v>
      </c>
      <c r="E2732" t="s">
        <v>449</v>
      </c>
      <c r="G2732" t="s">
        <v>13327</v>
      </c>
      <c r="H2732" t="s">
        <v>2705</v>
      </c>
      <c r="I2732" t="s">
        <v>163</v>
      </c>
      <c r="P2732" t="s">
        <v>712</v>
      </c>
      <c r="Q2732" t="str">
        <f>P2732</f>
        <v>Thyatis City</v>
      </c>
      <c r="R2732" t="str">
        <f>Q2732</f>
        <v>Thyatis City</v>
      </c>
      <c r="U2732" t="s">
        <v>130</v>
      </c>
      <c r="Z2732" t="s">
        <v>64</v>
      </c>
      <c r="AA2732" t="s">
        <v>64</v>
      </c>
      <c r="AJ2732" t="s">
        <v>449</v>
      </c>
      <c r="AK2732">
        <f t="shared" si="387"/>
        <v>0</v>
      </c>
    </row>
    <row r="2733" spans="1:37" x14ac:dyDescent="0.25">
      <c r="A2733" t="s">
        <v>13329</v>
      </c>
      <c r="B2733" t="s">
        <v>13330</v>
      </c>
      <c r="G2733" t="s">
        <v>13331</v>
      </c>
      <c r="H2733" t="s">
        <v>8116</v>
      </c>
      <c r="I2733" t="str">
        <f>I2732</f>
        <v>Cleric</v>
      </c>
      <c r="J2733">
        <v>6</v>
      </c>
      <c r="P2733" t="s">
        <v>9923</v>
      </c>
      <c r="Q2733" t="str">
        <f>Q2732</f>
        <v>Thyatis City</v>
      </c>
      <c r="R2733" t="str">
        <f>Q2733</f>
        <v>Thyatis City</v>
      </c>
      <c r="S2733" t="s">
        <v>13332</v>
      </c>
      <c r="U2733" t="s">
        <v>130</v>
      </c>
      <c r="Z2733" t="s">
        <v>64</v>
      </c>
      <c r="AA2733" t="s">
        <v>64</v>
      </c>
      <c r="AC2733" t="s">
        <v>13333</v>
      </c>
      <c r="AD2733">
        <v>9</v>
      </c>
      <c r="AE2733">
        <v>13</v>
      </c>
      <c r="AF2733">
        <v>17</v>
      </c>
      <c r="AG2733">
        <v>9</v>
      </c>
      <c r="AH2733">
        <v>9</v>
      </c>
      <c r="AI2733">
        <v>14</v>
      </c>
      <c r="AJ2733" t="s">
        <v>2350</v>
      </c>
      <c r="AK2733">
        <f t="shared" si="387"/>
        <v>71</v>
      </c>
    </row>
    <row r="2734" spans="1:37" x14ac:dyDescent="0.25">
      <c r="A2734" t="s">
        <v>13338</v>
      </c>
      <c r="B2734" t="s">
        <v>13339</v>
      </c>
      <c r="G2734" t="s">
        <v>13340</v>
      </c>
      <c r="H2734" t="s">
        <v>10078</v>
      </c>
      <c r="I2734" t="s">
        <v>429</v>
      </c>
      <c r="J2734">
        <v>10</v>
      </c>
      <c r="K2734" t="s">
        <v>10739</v>
      </c>
      <c r="P2734" t="s">
        <v>13334</v>
      </c>
      <c r="Q2734" t="s">
        <v>13336</v>
      </c>
      <c r="R2734" t="str">
        <f>Q2734</f>
        <v>Greenheight</v>
      </c>
      <c r="S2734" t="s">
        <v>13341</v>
      </c>
      <c r="U2734" t="s">
        <v>49</v>
      </c>
      <c r="V2734" t="s">
        <v>13342</v>
      </c>
      <c r="W2734" t="s">
        <v>104</v>
      </c>
      <c r="X2734" t="s">
        <v>2670</v>
      </c>
      <c r="Y2734" t="s">
        <v>107</v>
      </c>
      <c r="AB2734" t="s">
        <v>108</v>
      </c>
      <c r="AC2734" t="s">
        <v>107</v>
      </c>
      <c r="AK2734">
        <f t="shared" si="387"/>
        <v>0</v>
      </c>
    </row>
    <row r="2735" spans="1:37" x14ac:dyDescent="0.25">
      <c r="A2735" t="s">
        <v>13343</v>
      </c>
      <c r="B2735" t="s">
        <v>13344</v>
      </c>
      <c r="G2735" t="s">
        <v>13345</v>
      </c>
      <c r="H2735" t="s">
        <v>2705</v>
      </c>
      <c r="I2735" t="s">
        <v>13346</v>
      </c>
      <c r="J2735">
        <v>10</v>
      </c>
      <c r="P2735" t="s">
        <v>1161</v>
      </c>
      <c r="Q2735" t="s">
        <v>13337</v>
      </c>
      <c r="R2735" t="str">
        <f>Q2735</f>
        <v>Foreston</v>
      </c>
      <c r="S2735" t="s">
        <v>13347</v>
      </c>
      <c r="U2735" t="s">
        <v>130</v>
      </c>
      <c r="V2735" t="s">
        <v>367</v>
      </c>
      <c r="W2735" t="s">
        <v>104</v>
      </c>
      <c r="X2735" t="s">
        <v>2670</v>
      </c>
      <c r="Y2735" t="s">
        <v>134</v>
      </c>
      <c r="Z2735" t="s">
        <v>64</v>
      </c>
      <c r="AA2735" t="s">
        <v>64</v>
      </c>
      <c r="AC2735" t="s">
        <v>135</v>
      </c>
      <c r="AJ2735" t="s">
        <v>1956</v>
      </c>
      <c r="AK2735">
        <f t="shared" si="387"/>
        <v>0</v>
      </c>
    </row>
    <row r="2736" spans="1:37" x14ac:dyDescent="0.25">
      <c r="A2736" t="s">
        <v>13350</v>
      </c>
      <c r="B2736" t="s">
        <v>13351</v>
      </c>
      <c r="G2736" t="s">
        <v>13352</v>
      </c>
      <c r="I2736" t="s">
        <v>73</v>
      </c>
      <c r="J2736">
        <v>1</v>
      </c>
      <c r="P2736" t="s">
        <v>13336</v>
      </c>
      <c r="Q2736" t="str">
        <f>P2736</f>
        <v>Greenheight</v>
      </c>
      <c r="R2736" t="str">
        <f>Q2736</f>
        <v>Greenheight</v>
      </c>
      <c r="U2736" t="s">
        <v>49</v>
      </c>
      <c r="AK2736">
        <f t="shared" si="387"/>
        <v>0</v>
      </c>
    </row>
    <row r="2737" spans="1:37" x14ac:dyDescent="0.25">
      <c r="A2737" t="s">
        <v>13369</v>
      </c>
      <c r="B2737" t="s">
        <v>13370</v>
      </c>
      <c r="G2737" t="s">
        <v>737</v>
      </c>
      <c r="H2737" t="s">
        <v>2705</v>
      </c>
      <c r="I2737" t="s">
        <v>73</v>
      </c>
      <c r="P2737" t="s">
        <v>1161</v>
      </c>
      <c r="Q2737" t="s">
        <v>10996</v>
      </c>
      <c r="R2737" t="str">
        <f>Q2737</f>
        <v>West Portage</v>
      </c>
      <c r="S2737" t="s">
        <v>13371</v>
      </c>
      <c r="T2737" t="s">
        <v>307</v>
      </c>
      <c r="U2737" t="s">
        <v>130</v>
      </c>
      <c r="V2737" t="s">
        <v>665</v>
      </c>
      <c r="W2737" t="s">
        <v>104</v>
      </c>
      <c r="X2737" t="s">
        <v>3432</v>
      </c>
      <c r="Y2737" t="s">
        <v>135</v>
      </c>
      <c r="Z2737" t="s">
        <v>64</v>
      </c>
      <c r="AA2737" t="s">
        <v>64</v>
      </c>
      <c r="AC2737" t="s">
        <v>109</v>
      </c>
      <c r="AD2737">
        <v>16</v>
      </c>
      <c r="AE2737">
        <v>13</v>
      </c>
      <c r="AF2737">
        <v>9</v>
      </c>
      <c r="AG2737">
        <v>10</v>
      </c>
      <c r="AH2737">
        <v>12</v>
      </c>
      <c r="AI2737">
        <v>14</v>
      </c>
      <c r="AK2737">
        <f t="shared" si="387"/>
        <v>74</v>
      </c>
    </row>
    <row r="2738" spans="1:37" x14ac:dyDescent="0.25">
      <c r="A2738" t="str">
        <f>A2737</f>
        <v>Docerius</v>
      </c>
      <c r="B2738" t="s">
        <v>13372</v>
      </c>
      <c r="G2738" t="s">
        <v>737</v>
      </c>
      <c r="H2738" t="s">
        <v>2705</v>
      </c>
      <c r="I2738" t="s">
        <v>73</v>
      </c>
      <c r="P2738" t="str">
        <f>P2737</f>
        <v>Thyatis</v>
      </c>
      <c r="Q2738" t="str">
        <f>Q2737</f>
        <v>West Portage</v>
      </c>
      <c r="R2738" t="str">
        <f>R2737</f>
        <v>West Portage</v>
      </c>
      <c r="S2738" t="s">
        <v>13373</v>
      </c>
      <c r="T2738" t="str">
        <f>T2737</f>
        <v>Military Officer</v>
      </c>
      <c r="U2738" t="s">
        <v>49</v>
      </c>
      <c r="V2738" t="s">
        <v>308</v>
      </c>
      <c r="W2738" t="s">
        <v>172</v>
      </c>
      <c r="X2738" t="s">
        <v>105</v>
      </c>
      <c r="Y2738" t="str">
        <f>Y2737</f>
        <v>Brown</v>
      </c>
      <c r="AC2738" t="str">
        <f>AC2737</f>
        <v>Blue</v>
      </c>
      <c r="AD2738">
        <v>17</v>
      </c>
      <c r="AE2738">
        <v>10</v>
      </c>
      <c r="AF2738">
        <v>8</v>
      </c>
      <c r="AG2738">
        <v>10</v>
      </c>
      <c r="AH2738">
        <v>12</v>
      </c>
      <c r="AI2738">
        <v>15</v>
      </c>
      <c r="AK2738">
        <f t="shared" si="387"/>
        <v>72</v>
      </c>
    </row>
    <row r="2739" spans="1:37" x14ac:dyDescent="0.25">
      <c r="A2739" t="s">
        <v>13376</v>
      </c>
      <c r="B2739" t="s">
        <v>13377</v>
      </c>
      <c r="G2739" t="s">
        <v>12928</v>
      </c>
      <c r="H2739" t="s">
        <v>1157</v>
      </c>
      <c r="I2739" t="s">
        <v>73</v>
      </c>
      <c r="J2739">
        <v>30</v>
      </c>
      <c r="P2739" t="s">
        <v>3069</v>
      </c>
      <c r="Q2739" t="s">
        <v>13375</v>
      </c>
      <c r="R2739" t="str">
        <f>Q2739</f>
        <v>Newkirk</v>
      </c>
      <c r="S2739" t="s">
        <v>13378</v>
      </c>
      <c r="U2739" t="s">
        <v>49</v>
      </c>
      <c r="V2739" t="s">
        <v>367</v>
      </c>
      <c r="W2739" t="s">
        <v>923</v>
      </c>
      <c r="X2739" t="s">
        <v>9455</v>
      </c>
      <c r="Y2739" t="s">
        <v>13379</v>
      </c>
      <c r="Z2739" t="s">
        <v>63</v>
      </c>
      <c r="AA2739" t="s">
        <v>63</v>
      </c>
      <c r="AC2739" t="s">
        <v>109</v>
      </c>
      <c r="AK2739">
        <f t="shared" si="387"/>
        <v>0</v>
      </c>
    </row>
    <row r="2740" spans="1:37" x14ac:dyDescent="0.25">
      <c r="A2740" t="str">
        <f>A2739</f>
        <v>Firestorm</v>
      </c>
      <c r="B2740" t="s">
        <v>13380</v>
      </c>
      <c r="G2740" t="s">
        <v>13381</v>
      </c>
      <c r="H2740" t="str">
        <f>H2739</f>
        <v>Heldannic</v>
      </c>
      <c r="I2740" t="s">
        <v>163</v>
      </c>
      <c r="P2740" t="s">
        <v>13375</v>
      </c>
      <c r="Q2740" t="str">
        <f>P2740</f>
        <v>Newkirk</v>
      </c>
      <c r="R2740" t="str">
        <f>Q2740</f>
        <v>Newkirk</v>
      </c>
      <c r="U2740" t="s">
        <v>49</v>
      </c>
      <c r="V2740" t="s">
        <v>695</v>
      </c>
      <c r="W2740" t="s">
        <v>923</v>
      </c>
      <c r="X2740" t="s">
        <v>2521</v>
      </c>
      <c r="Y2740" t="s">
        <v>13382</v>
      </c>
      <c r="AC2740" t="str">
        <f>AC2739</f>
        <v>Blue</v>
      </c>
      <c r="AD2740">
        <v>17</v>
      </c>
      <c r="AE2740">
        <v>13</v>
      </c>
      <c r="AF2740">
        <v>16</v>
      </c>
      <c r="AG2740">
        <v>10</v>
      </c>
      <c r="AH2740">
        <v>14</v>
      </c>
      <c r="AI2740">
        <v>15</v>
      </c>
      <c r="AJ2740" t="s">
        <v>2350</v>
      </c>
      <c r="AK2740">
        <f t="shared" si="387"/>
        <v>85</v>
      </c>
    </row>
    <row r="2741" spans="1:37" x14ac:dyDescent="0.25">
      <c r="A2741" t="str">
        <f>A2740</f>
        <v>Firestorm</v>
      </c>
      <c r="B2741" t="s">
        <v>13383</v>
      </c>
      <c r="G2741" t="s">
        <v>11460</v>
      </c>
      <c r="H2741" t="str">
        <f>H2740</f>
        <v>Heldannic</v>
      </c>
      <c r="I2741" t="s">
        <v>151</v>
      </c>
      <c r="P2741" t="s">
        <v>2175</v>
      </c>
      <c r="Q2741" t="str">
        <f>Q2740</f>
        <v>Newkirk</v>
      </c>
      <c r="R2741" t="str">
        <f>R2740</f>
        <v>Newkirk</v>
      </c>
      <c r="T2741" t="s">
        <v>655</v>
      </c>
      <c r="U2741" t="s">
        <v>130</v>
      </c>
      <c r="V2741" t="s">
        <v>450</v>
      </c>
      <c r="W2741" t="s">
        <v>332</v>
      </c>
      <c r="X2741" t="s">
        <v>8843</v>
      </c>
      <c r="Y2741" t="s">
        <v>134</v>
      </c>
      <c r="Z2741" t="s">
        <v>64</v>
      </c>
      <c r="AA2741" t="s">
        <v>64</v>
      </c>
      <c r="AC2741" t="str">
        <f>AC2739</f>
        <v>Blue</v>
      </c>
      <c r="AD2741">
        <v>12</v>
      </c>
      <c r="AE2741">
        <v>10</v>
      </c>
      <c r="AF2741">
        <v>9</v>
      </c>
      <c r="AG2741">
        <v>18</v>
      </c>
      <c r="AH2741">
        <v>17</v>
      </c>
      <c r="AI2741">
        <v>13</v>
      </c>
      <c r="AK2741">
        <f t="shared" si="387"/>
        <v>79</v>
      </c>
    </row>
    <row r="2742" spans="1:37" x14ac:dyDescent="0.25">
      <c r="A2742" t="s">
        <v>12939</v>
      </c>
      <c r="B2742" t="s">
        <v>13387</v>
      </c>
      <c r="C2742" t="s">
        <v>13388</v>
      </c>
      <c r="E2742" t="s">
        <v>13389</v>
      </c>
      <c r="G2742" t="s">
        <v>13390</v>
      </c>
      <c r="H2742" t="s">
        <v>1157</v>
      </c>
      <c r="I2742" t="s">
        <v>73</v>
      </c>
      <c r="J2742">
        <v>36</v>
      </c>
      <c r="P2742" t="s">
        <v>3069</v>
      </c>
      <c r="Q2742" t="s">
        <v>712</v>
      </c>
      <c r="R2742" t="str">
        <f>Q2742</f>
        <v>Thyatis City</v>
      </c>
      <c r="S2742" t="s">
        <v>13391</v>
      </c>
      <c r="U2742" t="s">
        <v>49</v>
      </c>
      <c r="V2742" t="s">
        <v>1146</v>
      </c>
      <c r="W2742" t="s">
        <v>53</v>
      </c>
      <c r="X2742" t="s">
        <v>1852</v>
      </c>
      <c r="Y2742" t="s">
        <v>13392</v>
      </c>
      <c r="Z2742" t="s">
        <v>64</v>
      </c>
      <c r="AA2742" t="s">
        <v>64</v>
      </c>
      <c r="AB2742" t="s">
        <v>2604</v>
      </c>
      <c r="AC2742" t="s">
        <v>107</v>
      </c>
      <c r="AD2742">
        <v>18</v>
      </c>
      <c r="AE2742">
        <v>15</v>
      </c>
      <c r="AF2742">
        <v>13</v>
      </c>
      <c r="AG2742">
        <v>17</v>
      </c>
      <c r="AH2742">
        <v>18</v>
      </c>
      <c r="AI2742">
        <v>16</v>
      </c>
      <c r="AJ2742" t="s">
        <v>2350</v>
      </c>
      <c r="AK2742">
        <f t="shared" si="387"/>
        <v>97</v>
      </c>
    </row>
    <row r="2743" spans="1:37" x14ac:dyDescent="0.25">
      <c r="A2743" t="str">
        <f>A2742</f>
        <v>Torion</v>
      </c>
      <c r="B2743" t="s">
        <v>13393</v>
      </c>
      <c r="G2743" t="s">
        <v>13390</v>
      </c>
      <c r="H2743" t="s">
        <v>2705</v>
      </c>
      <c r="I2743" t="s">
        <v>89</v>
      </c>
      <c r="J2743">
        <v>0</v>
      </c>
      <c r="P2743" t="s">
        <v>712</v>
      </c>
      <c r="Q2743" t="str">
        <f>P2743</f>
        <v>Thyatis City</v>
      </c>
      <c r="R2743" t="str">
        <f>Q2743</f>
        <v>Thyatis City</v>
      </c>
      <c r="S2743" t="s">
        <v>13394</v>
      </c>
      <c r="U2743" t="s">
        <v>130</v>
      </c>
      <c r="V2743" t="s">
        <v>1400</v>
      </c>
      <c r="W2743" t="s">
        <v>230</v>
      </c>
      <c r="X2743" t="s">
        <v>9453</v>
      </c>
      <c r="Y2743" t="s">
        <v>5827</v>
      </c>
      <c r="Z2743" t="s">
        <v>64</v>
      </c>
      <c r="AA2743" t="s">
        <v>64</v>
      </c>
      <c r="AC2743" t="s">
        <v>13395</v>
      </c>
      <c r="AD2743">
        <v>9</v>
      </c>
      <c r="AE2743">
        <v>11</v>
      </c>
      <c r="AF2743">
        <v>14</v>
      </c>
      <c r="AG2743">
        <v>15</v>
      </c>
      <c r="AH2743">
        <v>11</v>
      </c>
      <c r="AI2743">
        <v>15</v>
      </c>
      <c r="AK2743">
        <f t="shared" si="387"/>
        <v>75</v>
      </c>
    </row>
    <row r="2744" spans="1:37" x14ac:dyDescent="0.25">
      <c r="A2744" t="str">
        <f>A2743</f>
        <v>Torion</v>
      </c>
      <c r="B2744" t="s">
        <v>13396</v>
      </c>
      <c r="E2744" t="s">
        <v>13399</v>
      </c>
      <c r="G2744" t="s">
        <v>13397</v>
      </c>
      <c r="H2744" t="str">
        <f>H2743</f>
        <v>Thyatian</v>
      </c>
      <c r="I2744" t="s">
        <v>151</v>
      </c>
      <c r="J2744">
        <v>15</v>
      </c>
      <c r="P2744" t="s">
        <v>712</v>
      </c>
      <c r="Q2744" t="str">
        <f>P2744</f>
        <v>Thyatis City</v>
      </c>
      <c r="R2744" t="str">
        <f>Q2744</f>
        <v>Thyatis City</v>
      </c>
      <c r="S2744" t="s">
        <v>13398</v>
      </c>
      <c r="U2744" t="s">
        <v>130</v>
      </c>
      <c r="V2744" t="s">
        <v>1334</v>
      </c>
      <c r="W2744" t="s">
        <v>923</v>
      </c>
      <c r="X2744" t="s">
        <v>334</v>
      </c>
      <c r="Y2744" t="s">
        <v>1853</v>
      </c>
      <c r="Z2744" t="s">
        <v>64</v>
      </c>
      <c r="AA2744" t="s">
        <v>64</v>
      </c>
      <c r="AC2744" t="s">
        <v>109</v>
      </c>
      <c r="AD2744">
        <v>14</v>
      </c>
      <c r="AE2744">
        <v>13</v>
      </c>
      <c r="AF2744">
        <v>15</v>
      </c>
      <c r="AG2744">
        <v>18</v>
      </c>
      <c r="AH2744">
        <v>13</v>
      </c>
      <c r="AI2744">
        <v>16</v>
      </c>
      <c r="AK2744">
        <f t="shared" si="387"/>
        <v>89</v>
      </c>
    </row>
    <row r="2745" spans="1:37" x14ac:dyDescent="0.25">
      <c r="A2745" t="s">
        <v>12939</v>
      </c>
      <c r="B2745" t="s">
        <v>13400</v>
      </c>
      <c r="G2745" t="s">
        <v>13402</v>
      </c>
      <c r="H2745" t="str">
        <f>H2744</f>
        <v>Thyatian</v>
      </c>
      <c r="I2745" t="s">
        <v>46</v>
      </c>
      <c r="J2745">
        <v>4</v>
      </c>
      <c r="P2745" t="str">
        <f>P2744</f>
        <v>Thyatis City</v>
      </c>
      <c r="Q2745" t="s">
        <v>663</v>
      </c>
      <c r="R2745" t="str">
        <f>Q2745</f>
        <v>Sundsvall</v>
      </c>
      <c r="S2745" t="str">
        <f>S2744</f>
        <v>Princess of Thyatis</v>
      </c>
      <c r="U2745" t="s">
        <v>130</v>
      </c>
      <c r="V2745" t="s">
        <v>695</v>
      </c>
      <c r="W2745" t="s">
        <v>368</v>
      </c>
      <c r="X2745" t="s">
        <v>4381</v>
      </c>
      <c r="Y2745" t="s">
        <v>134</v>
      </c>
      <c r="Z2745" t="s">
        <v>64</v>
      </c>
      <c r="AA2745" t="s">
        <v>64</v>
      </c>
      <c r="AB2745" t="s">
        <v>2604</v>
      </c>
      <c r="AC2745" t="s">
        <v>184</v>
      </c>
      <c r="AD2745">
        <v>8</v>
      </c>
      <c r="AE2745">
        <v>17</v>
      </c>
      <c r="AF2745">
        <v>15</v>
      </c>
      <c r="AG2745">
        <v>12</v>
      </c>
      <c r="AH2745">
        <v>10</v>
      </c>
      <c r="AI2745">
        <v>15</v>
      </c>
      <c r="AK2745">
        <f t="shared" si="387"/>
        <v>77</v>
      </c>
    </row>
    <row r="2746" spans="1:37" x14ac:dyDescent="0.25">
      <c r="A2746" t="s">
        <v>13403</v>
      </c>
      <c r="B2746" t="s">
        <v>13404</v>
      </c>
      <c r="E2746" t="s">
        <v>13407</v>
      </c>
      <c r="G2746" t="s">
        <v>13401</v>
      </c>
      <c r="H2746" t="str">
        <f>H2745</f>
        <v>Thyatian</v>
      </c>
      <c r="I2746" t="str">
        <f>I2745</f>
        <v>Magic-user</v>
      </c>
      <c r="J2746">
        <v>36</v>
      </c>
      <c r="P2746" t="s">
        <v>13385</v>
      </c>
      <c r="Q2746" t="s">
        <v>712</v>
      </c>
      <c r="R2746" t="str">
        <f>Q2746</f>
        <v>Thyatis City</v>
      </c>
      <c r="S2746" t="s">
        <v>13405</v>
      </c>
      <c r="T2746" t="s">
        <v>2500</v>
      </c>
      <c r="U2746" t="s">
        <v>49</v>
      </c>
      <c r="V2746" t="s">
        <v>13406</v>
      </c>
      <c r="W2746" t="s">
        <v>923</v>
      </c>
      <c r="X2746" t="s">
        <v>2656</v>
      </c>
      <c r="Y2746" t="s">
        <v>552</v>
      </c>
      <c r="Z2746" t="s">
        <v>63</v>
      </c>
      <c r="AA2746" t="s">
        <v>63</v>
      </c>
      <c r="AC2746" t="s">
        <v>135</v>
      </c>
      <c r="AD2746">
        <v>12</v>
      </c>
      <c r="AE2746">
        <v>18</v>
      </c>
      <c r="AF2746">
        <v>14</v>
      </c>
      <c r="AG2746">
        <v>11</v>
      </c>
      <c r="AH2746">
        <v>17</v>
      </c>
      <c r="AI2746">
        <v>15</v>
      </c>
      <c r="AK2746">
        <f t="shared" si="387"/>
        <v>87</v>
      </c>
    </row>
    <row r="2747" spans="1:37" x14ac:dyDescent="0.25">
      <c r="A2747" t="s">
        <v>13408</v>
      </c>
      <c r="G2747" t="s">
        <v>13409</v>
      </c>
      <c r="H2747" t="str">
        <f>H2746</f>
        <v>Thyatian</v>
      </c>
      <c r="I2747" t="s">
        <v>73</v>
      </c>
      <c r="J2747">
        <v>30</v>
      </c>
      <c r="P2747" t="s">
        <v>13112</v>
      </c>
      <c r="Q2747" t="str">
        <f>Q2746</f>
        <v>Thyatis City</v>
      </c>
      <c r="R2747" t="str">
        <f>R2746</f>
        <v>Thyatis City</v>
      </c>
      <c r="T2747" t="s">
        <v>1851</v>
      </c>
      <c r="U2747" t="s">
        <v>49</v>
      </c>
      <c r="V2747" t="s">
        <v>292</v>
      </c>
      <c r="W2747" t="s">
        <v>707</v>
      </c>
      <c r="X2747" t="s">
        <v>2496</v>
      </c>
      <c r="Y2747" t="s">
        <v>107</v>
      </c>
      <c r="Z2747" t="s">
        <v>64</v>
      </c>
      <c r="AA2747" t="s">
        <v>64</v>
      </c>
      <c r="AC2747" t="s">
        <v>107</v>
      </c>
      <c r="AD2747">
        <v>18</v>
      </c>
      <c r="AE2747">
        <v>11</v>
      </c>
      <c r="AF2747">
        <v>13</v>
      </c>
      <c r="AG2747">
        <v>18</v>
      </c>
      <c r="AH2747">
        <v>12</v>
      </c>
      <c r="AI2747">
        <v>18</v>
      </c>
      <c r="AK2747">
        <f t="shared" si="387"/>
        <v>90</v>
      </c>
    </row>
    <row r="2748" spans="1:37" x14ac:dyDescent="0.25">
      <c r="A2748" t="s">
        <v>13410</v>
      </c>
      <c r="B2748" t="s">
        <v>13411</v>
      </c>
      <c r="G2748" t="s">
        <v>13183</v>
      </c>
      <c r="H2748" t="s">
        <v>13173</v>
      </c>
      <c r="I2748" t="s">
        <v>13170</v>
      </c>
      <c r="J2748">
        <v>6</v>
      </c>
      <c r="P2748" t="s">
        <v>13171</v>
      </c>
      <c r="Q2748" t="str">
        <f>Q2747</f>
        <v>Thyatis City</v>
      </c>
      <c r="R2748" t="str">
        <f>R2747</f>
        <v>Thyatis City</v>
      </c>
      <c r="S2748" t="s">
        <v>13412</v>
      </c>
      <c r="T2748" t="s">
        <v>13413</v>
      </c>
      <c r="U2748" t="s">
        <v>49</v>
      </c>
      <c r="V2748" t="s">
        <v>367</v>
      </c>
      <c r="W2748" t="s">
        <v>446</v>
      </c>
      <c r="X2748" t="s">
        <v>13064</v>
      </c>
      <c r="Y2748" t="s">
        <v>5827</v>
      </c>
      <c r="Z2748" t="s">
        <v>64</v>
      </c>
      <c r="AA2748" t="s">
        <v>64</v>
      </c>
      <c r="AB2748" t="s">
        <v>203</v>
      </c>
      <c r="AC2748" t="s">
        <v>107</v>
      </c>
      <c r="AD2748">
        <v>13</v>
      </c>
      <c r="AE2748">
        <v>13</v>
      </c>
      <c r="AF2748">
        <v>15</v>
      </c>
      <c r="AG2748">
        <v>17</v>
      </c>
      <c r="AH2748">
        <v>12</v>
      </c>
      <c r="AI2748">
        <v>14</v>
      </c>
      <c r="AK2748">
        <f t="shared" si="387"/>
        <v>84</v>
      </c>
    </row>
    <row r="2749" spans="1:37" x14ac:dyDescent="0.25">
      <c r="A2749" t="s">
        <v>13414</v>
      </c>
      <c r="B2749" t="s">
        <v>13415</v>
      </c>
      <c r="G2749" t="s">
        <v>13416</v>
      </c>
      <c r="H2749" t="s">
        <v>2705</v>
      </c>
      <c r="I2749" t="s">
        <v>89</v>
      </c>
      <c r="J2749">
        <v>0</v>
      </c>
      <c r="P2749" t="s">
        <v>712</v>
      </c>
      <c r="Q2749" t="str">
        <f>P2749</f>
        <v>Thyatis City</v>
      </c>
      <c r="R2749" t="str">
        <f>Q2749</f>
        <v>Thyatis City</v>
      </c>
      <c r="S2749" t="s">
        <v>13417</v>
      </c>
      <c r="T2749" t="s">
        <v>13418</v>
      </c>
      <c r="U2749" t="s">
        <v>49</v>
      </c>
      <c r="V2749" t="s">
        <v>367</v>
      </c>
      <c r="W2749" t="s">
        <v>132</v>
      </c>
      <c r="X2749" t="s">
        <v>13419</v>
      </c>
      <c r="Y2749" t="s">
        <v>7793</v>
      </c>
      <c r="Z2749" t="s">
        <v>64</v>
      </c>
      <c r="AA2749" t="s">
        <v>64</v>
      </c>
      <c r="AC2749" t="s">
        <v>107</v>
      </c>
      <c r="AD2749">
        <v>10</v>
      </c>
      <c r="AE2749">
        <v>13</v>
      </c>
      <c r="AF2749">
        <v>12</v>
      </c>
      <c r="AG2749">
        <v>11</v>
      </c>
      <c r="AH2749">
        <v>9</v>
      </c>
      <c r="AI2749">
        <v>16</v>
      </c>
      <c r="AK2749">
        <f t="shared" si="387"/>
        <v>71</v>
      </c>
    </row>
    <row r="2750" spans="1:37" x14ac:dyDescent="0.25">
      <c r="A2750" t="s">
        <v>13420</v>
      </c>
      <c r="B2750" t="s">
        <v>13421</v>
      </c>
      <c r="G2750" t="s">
        <v>13422</v>
      </c>
      <c r="H2750" t="s">
        <v>2705</v>
      </c>
      <c r="I2750" t="s">
        <v>151</v>
      </c>
      <c r="J2750">
        <v>8</v>
      </c>
      <c r="P2750" t="s">
        <v>1161</v>
      </c>
      <c r="Q2750" t="str">
        <f>P2750</f>
        <v>Thyatis</v>
      </c>
      <c r="R2750" t="str">
        <f>Q2750</f>
        <v>Thyatis</v>
      </c>
      <c r="T2750" t="s">
        <v>13423</v>
      </c>
      <c r="U2750" t="s">
        <v>49</v>
      </c>
      <c r="V2750" t="s">
        <v>292</v>
      </c>
      <c r="W2750" t="s">
        <v>172</v>
      </c>
      <c r="X2750" t="s">
        <v>1852</v>
      </c>
      <c r="Y2750" t="s">
        <v>135</v>
      </c>
      <c r="Z2750" t="s">
        <v>64</v>
      </c>
      <c r="AA2750" t="s">
        <v>63</v>
      </c>
      <c r="AC2750" t="s">
        <v>135</v>
      </c>
      <c r="AD2750">
        <v>12</v>
      </c>
      <c r="AE2750">
        <v>18</v>
      </c>
      <c r="AF2750">
        <v>16</v>
      </c>
      <c r="AG2750">
        <v>18</v>
      </c>
      <c r="AH2750">
        <v>9</v>
      </c>
      <c r="AI2750">
        <v>16</v>
      </c>
      <c r="AK2750">
        <f t="shared" si="387"/>
        <v>89</v>
      </c>
    </row>
    <row r="2751" spans="1:37" x14ac:dyDescent="0.25">
      <c r="A2751" t="s">
        <v>13451</v>
      </c>
      <c r="G2751" t="s">
        <v>570</v>
      </c>
      <c r="I2751" t="s">
        <v>73</v>
      </c>
      <c r="J2751">
        <v>17</v>
      </c>
      <c r="Q2751" t="s">
        <v>939</v>
      </c>
      <c r="R2751" t="str">
        <f>Q2751</f>
        <v>Isle of Dawn</v>
      </c>
      <c r="T2751" t="s">
        <v>331</v>
      </c>
      <c r="U2751" t="s">
        <v>49</v>
      </c>
      <c r="AK2751">
        <f t="shared" si="387"/>
        <v>0</v>
      </c>
    </row>
    <row r="2752" spans="1:37" x14ac:dyDescent="0.25">
      <c r="A2752" t="s">
        <v>13452</v>
      </c>
      <c r="B2752" t="s">
        <v>13453</v>
      </c>
      <c r="G2752" t="s">
        <v>13454</v>
      </c>
      <c r="H2752" t="s">
        <v>2705</v>
      </c>
      <c r="I2752" t="s">
        <v>73</v>
      </c>
      <c r="P2752" t="s">
        <v>1161</v>
      </c>
      <c r="Q2752" t="str">
        <f>P2752</f>
        <v>Thyatis</v>
      </c>
      <c r="R2752" t="str">
        <f>Q2752</f>
        <v>Thyatis</v>
      </c>
      <c r="U2752" t="s">
        <v>130</v>
      </c>
      <c r="Z2752" t="s">
        <v>64</v>
      </c>
      <c r="AA2752" t="s">
        <v>64</v>
      </c>
      <c r="AK2752">
        <f t="shared" si="387"/>
        <v>0</v>
      </c>
    </row>
    <row r="2753" spans="1:37" x14ac:dyDescent="0.25">
      <c r="A2753" t="s">
        <v>13455</v>
      </c>
      <c r="B2753" t="s">
        <v>13456</v>
      </c>
      <c r="G2753" t="str">
        <f>G2752</f>
        <v>AC1011 p. 8</v>
      </c>
      <c r="H2753" t="str">
        <f>H2752</f>
        <v>Thyatian</v>
      </c>
      <c r="I2753" t="str">
        <f>I2752</f>
        <v>Fighter</v>
      </c>
      <c r="P2753" t="str">
        <f t="shared" ref="P2753:P2765" si="390">P2752</f>
        <v>Thyatis</v>
      </c>
      <c r="Q2753" t="str">
        <f t="shared" ref="Q2753:Q2765" si="391">Q2752</f>
        <v>Thyatis</v>
      </c>
      <c r="R2753" t="str">
        <f t="shared" ref="R2753:R2765" si="392">R2752</f>
        <v>Thyatis</v>
      </c>
      <c r="U2753" t="s">
        <v>49</v>
      </c>
      <c r="AK2753">
        <f t="shared" si="387"/>
        <v>0</v>
      </c>
    </row>
    <row r="2754" spans="1:37" x14ac:dyDescent="0.25">
      <c r="A2754" t="s">
        <v>13457</v>
      </c>
      <c r="B2754" t="s">
        <v>13458</v>
      </c>
      <c r="G2754" t="s">
        <v>13461</v>
      </c>
      <c r="H2754" t="str">
        <f t="shared" ref="H2754:H2765" si="393">H2753</f>
        <v>Thyatian</v>
      </c>
      <c r="P2754" t="str">
        <f t="shared" si="390"/>
        <v>Thyatis</v>
      </c>
      <c r="Q2754" t="str">
        <f t="shared" si="391"/>
        <v>Thyatis</v>
      </c>
      <c r="R2754" t="str">
        <f t="shared" si="392"/>
        <v>Thyatis</v>
      </c>
      <c r="U2754" t="s">
        <v>49</v>
      </c>
      <c r="AK2754">
        <f t="shared" si="387"/>
        <v>0</v>
      </c>
    </row>
    <row r="2755" spans="1:37" x14ac:dyDescent="0.25">
      <c r="A2755" t="s">
        <v>13459</v>
      </c>
      <c r="B2755" t="s">
        <v>13460</v>
      </c>
      <c r="G2755" t="s">
        <v>13462</v>
      </c>
      <c r="H2755" t="str">
        <f t="shared" si="393"/>
        <v>Thyatian</v>
      </c>
      <c r="P2755" t="str">
        <f t="shared" si="390"/>
        <v>Thyatis</v>
      </c>
      <c r="Q2755" t="str">
        <f t="shared" si="391"/>
        <v>Thyatis</v>
      </c>
      <c r="R2755" t="str">
        <f t="shared" si="392"/>
        <v>Thyatis</v>
      </c>
      <c r="U2755" t="s">
        <v>130</v>
      </c>
      <c r="Z2755" t="s">
        <v>64</v>
      </c>
      <c r="AA2755" t="s">
        <v>64</v>
      </c>
      <c r="AK2755">
        <f t="shared" ref="AK2755:AK2818" si="394">AD2755+AE2755+AF2755+AG2755+AH2755+AI2755</f>
        <v>0</v>
      </c>
    </row>
    <row r="2756" spans="1:37" x14ac:dyDescent="0.25">
      <c r="A2756" t="s">
        <v>13463</v>
      </c>
      <c r="G2756" t="s">
        <v>13464</v>
      </c>
      <c r="H2756" t="str">
        <f t="shared" si="393"/>
        <v>Thyatian</v>
      </c>
      <c r="P2756" t="str">
        <f t="shared" si="390"/>
        <v>Thyatis</v>
      </c>
      <c r="Q2756" t="str">
        <f t="shared" si="391"/>
        <v>Thyatis</v>
      </c>
      <c r="R2756" t="str">
        <f t="shared" si="392"/>
        <v>Thyatis</v>
      </c>
      <c r="S2756" t="s">
        <v>13465</v>
      </c>
      <c r="T2756" t="s">
        <v>2930</v>
      </c>
      <c r="U2756" t="s">
        <v>49</v>
      </c>
      <c r="AK2756">
        <f t="shared" si="394"/>
        <v>0</v>
      </c>
    </row>
    <row r="2757" spans="1:37" x14ac:dyDescent="0.25">
      <c r="A2757" t="s">
        <v>13466</v>
      </c>
      <c r="B2757" t="s">
        <v>13467</v>
      </c>
      <c r="G2757" t="s">
        <v>13468</v>
      </c>
      <c r="H2757" t="str">
        <f t="shared" si="393"/>
        <v>Thyatian</v>
      </c>
      <c r="P2757" t="str">
        <f t="shared" si="390"/>
        <v>Thyatis</v>
      </c>
      <c r="Q2757" t="str">
        <f t="shared" si="391"/>
        <v>Thyatis</v>
      </c>
      <c r="R2757" t="str">
        <f t="shared" si="392"/>
        <v>Thyatis</v>
      </c>
      <c r="U2757" t="s">
        <v>49</v>
      </c>
      <c r="AK2757">
        <f t="shared" si="394"/>
        <v>0</v>
      </c>
    </row>
    <row r="2758" spans="1:37" x14ac:dyDescent="0.25">
      <c r="A2758" t="s">
        <v>13469</v>
      </c>
      <c r="B2758" t="s">
        <v>13470</v>
      </c>
      <c r="G2758" t="s">
        <v>13471</v>
      </c>
      <c r="H2758" t="str">
        <f t="shared" si="393"/>
        <v>Thyatian</v>
      </c>
      <c r="P2758" t="str">
        <f t="shared" si="390"/>
        <v>Thyatis</v>
      </c>
      <c r="Q2758" t="str">
        <f t="shared" si="391"/>
        <v>Thyatis</v>
      </c>
      <c r="R2758" t="str">
        <f t="shared" si="392"/>
        <v>Thyatis</v>
      </c>
      <c r="U2758" t="s">
        <v>49</v>
      </c>
      <c r="AK2758">
        <f t="shared" si="394"/>
        <v>0</v>
      </c>
    </row>
    <row r="2759" spans="1:37" x14ac:dyDescent="0.25">
      <c r="A2759" t="s">
        <v>13472</v>
      </c>
      <c r="B2759" t="s">
        <v>13473</v>
      </c>
      <c r="G2759" t="s">
        <v>13474</v>
      </c>
      <c r="H2759" t="str">
        <f t="shared" si="393"/>
        <v>Thyatian</v>
      </c>
      <c r="P2759" t="str">
        <f t="shared" si="390"/>
        <v>Thyatis</v>
      </c>
      <c r="Q2759" t="str">
        <f t="shared" si="391"/>
        <v>Thyatis</v>
      </c>
      <c r="R2759" t="str">
        <f t="shared" si="392"/>
        <v>Thyatis</v>
      </c>
      <c r="U2759" t="s">
        <v>49</v>
      </c>
      <c r="AK2759">
        <f t="shared" si="394"/>
        <v>0</v>
      </c>
    </row>
    <row r="2760" spans="1:37" x14ac:dyDescent="0.25">
      <c r="A2760" t="s">
        <v>13475</v>
      </c>
      <c r="B2760" t="s">
        <v>13476</v>
      </c>
      <c r="G2760" t="s">
        <v>6412</v>
      </c>
      <c r="H2760" t="str">
        <f t="shared" si="393"/>
        <v>Thyatian</v>
      </c>
      <c r="I2760" t="s">
        <v>151</v>
      </c>
      <c r="P2760" t="str">
        <f t="shared" si="390"/>
        <v>Thyatis</v>
      </c>
      <c r="Q2760" t="str">
        <f t="shared" si="391"/>
        <v>Thyatis</v>
      </c>
      <c r="R2760" t="str">
        <f t="shared" si="392"/>
        <v>Thyatis</v>
      </c>
      <c r="T2760" t="s">
        <v>13477</v>
      </c>
      <c r="U2760" t="s">
        <v>49</v>
      </c>
      <c r="Z2760" t="s">
        <v>64</v>
      </c>
      <c r="AA2760" t="s">
        <v>64</v>
      </c>
      <c r="AK2760">
        <f t="shared" si="394"/>
        <v>0</v>
      </c>
    </row>
    <row r="2761" spans="1:37" x14ac:dyDescent="0.25">
      <c r="A2761" t="s">
        <v>13478</v>
      </c>
      <c r="B2761" t="s">
        <v>13479</v>
      </c>
      <c r="C2761" t="s">
        <v>13480</v>
      </c>
      <c r="G2761" t="s">
        <v>3119</v>
      </c>
      <c r="H2761" t="str">
        <f t="shared" si="393"/>
        <v>Thyatian</v>
      </c>
      <c r="I2761" t="s">
        <v>46</v>
      </c>
      <c r="P2761" t="str">
        <f t="shared" si="390"/>
        <v>Thyatis</v>
      </c>
      <c r="Q2761" t="str">
        <f t="shared" si="391"/>
        <v>Thyatis</v>
      </c>
      <c r="R2761" t="str">
        <f t="shared" si="392"/>
        <v>Thyatis</v>
      </c>
      <c r="U2761" t="s">
        <v>130</v>
      </c>
      <c r="Z2761" t="s">
        <v>64</v>
      </c>
      <c r="AA2761" t="s">
        <v>64</v>
      </c>
      <c r="AK2761">
        <f t="shared" si="394"/>
        <v>0</v>
      </c>
    </row>
    <row r="2762" spans="1:37" x14ac:dyDescent="0.25">
      <c r="A2762" t="s">
        <v>13481</v>
      </c>
      <c r="B2762" t="s">
        <v>13482</v>
      </c>
      <c r="G2762" t="s">
        <v>13483</v>
      </c>
      <c r="H2762" t="str">
        <f t="shared" si="393"/>
        <v>Thyatian</v>
      </c>
      <c r="P2762" t="str">
        <f t="shared" si="390"/>
        <v>Thyatis</v>
      </c>
      <c r="Q2762" t="str">
        <f t="shared" si="391"/>
        <v>Thyatis</v>
      </c>
      <c r="R2762" t="str">
        <f t="shared" si="392"/>
        <v>Thyatis</v>
      </c>
      <c r="T2762" t="s">
        <v>13484</v>
      </c>
      <c r="U2762" t="s">
        <v>130</v>
      </c>
      <c r="V2762" t="s">
        <v>6781</v>
      </c>
      <c r="Z2762" t="s">
        <v>64</v>
      </c>
      <c r="AA2762" t="s">
        <v>64</v>
      </c>
      <c r="AK2762">
        <f t="shared" si="394"/>
        <v>0</v>
      </c>
    </row>
    <row r="2763" spans="1:37" x14ac:dyDescent="0.25">
      <c r="A2763" t="s">
        <v>13485</v>
      </c>
      <c r="B2763" t="s">
        <v>13486</v>
      </c>
      <c r="G2763" t="s">
        <v>13487</v>
      </c>
      <c r="H2763" t="str">
        <f t="shared" si="393"/>
        <v>Thyatian</v>
      </c>
      <c r="P2763" t="str">
        <f t="shared" si="390"/>
        <v>Thyatis</v>
      </c>
      <c r="Q2763" t="str">
        <f t="shared" si="391"/>
        <v>Thyatis</v>
      </c>
      <c r="R2763" t="str">
        <f t="shared" si="392"/>
        <v>Thyatis</v>
      </c>
      <c r="T2763" t="s">
        <v>1293</v>
      </c>
      <c r="U2763" t="s">
        <v>49</v>
      </c>
      <c r="AK2763">
        <f t="shared" si="394"/>
        <v>0</v>
      </c>
    </row>
    <row r="2764" spans="1:37" x14ac:dyDescent="0.25">
      <c r="A2764" t="s">
        <v>13488</v>
      </c>
      <c r="B2764" t="s">
        <v>13489</v>
      </c>
      <c r="G2764" t="s">
        <v>13490</v>
      </c>
      <c r="H2764" t="str">
        <f t="shared" si="393"/>
        <v>Thyatian</v>
      </c>
      <c r="P2764" t="str">
        <f t="shared" si="390"/>
        <v>Thyatis</v>
      </c>
      <c r="Q2764" t="str">
        <f t="shared" si="391"/>
        <v>Thyatis</v>
      </c>
      <c r="R2764" t="str">
        <f t="shared" si="392"/>
        <v>Thyatis</v>
      </c>
      <c r="T2764" t="s">
        <v>13491</v>
      </c>
      <c r="U2764" t="s">
        <v>49</v>
      </c>
      <c r="AK2764">
        <f t="shared" si="394"/>
        <v>0</v>
      </c>
    </row>
    <row r="2765" spans="1:37" x14ac:dyDescent="0.25">
      <c r="A2765" t="s">
        <v>13492</v>
      </c>
      <c r="B2765" t="s">
        <v>13493</v>
      </c>
      <c r="G2765" t="s">
        <v>13490</v>
      </c>
      <c r="H2765" t="str">
        <f t="shared" si="393"/>
        <v>Thyatian</v>
      </c>
      <c r="P2765" t="str">
        <f t="shared" si="390"/>
        <v>Thyatis</v>
      </c>
      <c r="Q2765" t="str">
        <f t="shared" si="391"/>
        <v>Thyatis</v>
      </c>
      <c r="R2765" t="str">
        <f t="shared" si="392"/>
        <v>Thyatis</v>
      </c>
      <c r="T2765" t="s">
        <v>13494</v>
      </c>
      <c r="U2765" t="s">
        <v>49</v>
      </c>
      <c r="V2765" t="s">
        <v>6888</v>
      </c>
      <c r="AK2765">
        <f t="shared" si="394"/>
        <v>0</v>
      </c>
    </row>
    <row r="2766" spans="1:37" x14ac:dyDescent="0.25">
      <c r="A2766" t="s">
        <v>9845</v>
      </c>
      <c r="B2766" t="s">
        <v>13495</v>
      </c>
      <c r="G2766" t="s">
        <v>13498</v>
      </c>
      <c r="H2766" t="str">
        <f>H2765</f>
        <v>Thyatian</v>
      </c>
      <c r="P2766" t="str">
        <f t="shared" ref="P2766:R2768" si="395">P2765</f>
        <v>Thyatis</v>
      </c>
      <c r="Q2766" t="str">
        <f t="shared" si="395"/>
        <v>Thyatis</v>
      </c>
      <c r="R2766" t="str">
        <f t="shared" si="395"/>
        <v>Thyatis</v>
      </c>
      <c r="U2766" t="s">
        <v>49</v>
      </c>
      <c r="AK2766">
        <f t="shared" si="394"/>
        <v>0</v>
      </c>
    </row>
    <row r="2767" spans="1:37" x14ac:dyDescent="0.25">
      <c r="A2767" t="str">
        <f>A2766</f>
        <v>Korrigan</v>
      </c>
      <c r="B2767" t="s">
        <v>13496</v>
      </c>
      <c r="G2767" t="s">
        <v>13498</v>
      </c>
      <c r="H2767" t="str">
        <f>H2766</f>
        <v>Thyatian</v>
      </c>
      <c r="P2767" t="str">
        <f t="shared" si="395"/>
        <v>Thyatis</v>
      </c>
      <c r="Q2767" t="str">
        <f t="shared" si="395"/>
        <v>Thyatis</v>
      </c>
      <c r="R2767" t="str">
        <f t="shared" si="395"/>
        <v>Thyatis</v>
      </c>
      <c r="U2767" t="s">
        <v>130</v>
      </c>
      <c r="Z2767" t="s">
        <v>64</v>
      </c>
      <c r="AA2767" t="s">
        <v>64</v>
      </c>
      <c r="AK2767">
        <f t="shared" si="394"/>
        <v>0</v>
      </c>
    </row>
    <row r="2768" spans="1:37" x14ac:dyDescent="0.25">
      <c r="A2768" t="str">
        <f>A2767</f>
        <v>Korrigan</v>
      </c>
      <c r="B2768" t="s">
        <v>13497</v>
      </c>
      <c r="G2768" t="s">
        <v>13499</v>
      </c>
      <c r="H2768" t="str">
        <f>H2767</f>
        <v>Thyatian</v>
      </c>
      <c r="I2768" t="s">
        <v>89</v>
      </c>
      <c r="J2768">
        <v>0</v>
      </c>
      <c r="P2768" t="str">
        <f t="shared" si="395"/>
        <v>Thyatis</v>
      </c>
      <c r="Q2768" t="str">
        <f t="shared" si="395"/>
        <v>Thyatis</v>
      </c>
      <c r="R2768" t="str">
        <f t="shared" si="395"/>
        <v>Thyatis</v>
      </c>
      <c r="U2768" t="s">
        <v>49</v>
      </c>
      <c r="W2768" t="s">
        <v>2576</v>
      </c>
      <c r="X2768" t="s">
        <v>309</v>
      </c>
      <c r="Y2768" t="s">
        <v>135</v>
      </c>
      <c r="Z2768" t="s">
        <v>64</v>
      </c>
      <c r="AA2768" t="s">
        <v>64</v>
      </c>
      <c r="AB2768" t="s">
        <v>2604</v>
      </c>
      <c r="AD2768">
        <v>11</v>
      </c>
      <c r="AE2768">
        <v>16</v>
      </c>
      <c r="AF2768">
        <v>10</v>
      </c>
      <c r="AG2768">
        <v>12</v>
      </c>
      <c r="AH2768">
        <v>13</v>
      </c>
      <c r="AI2768">
        <v>16</v>
      </c>
      <c r="AK2768">
        <f t="shared" si="394"/>
        <v>78</v>
      </c>
    </row>
    <row r="2769" spans="1:37" x14ac:dyDescent="0.25">
      <c r="A2769" t="s">
        <v>13500</v>
      </c>
      <c r="B2769" t="s">
        <v>13501</v>
      </c>
      <c r="G2769" t="s">
        <v>13502</v>
      </c>
      <c r="H2769" t="s">
        <v>8116</v>
      </c>
      <c r="I2769" t="s">
        <v>13346</v>
      </c>
      <c r="J2769">
        <v>9</v>
      </c>
      <c r="P2769" t="s">
        <v>13112</v>
      </c>
      <c r="Q2769" t="str">
        <f>Q2768</f>
        <v>Thyatis</v>
      </c>
      <c r="R2769" t="str">
        <f>R2768</f>
        <v>Thyatis</v>
      </c>
      <c r="S2769" t="s">
        <v>13503</v>
      </c>
      <c r="U2769" t="s">
        <v>49</v>
      </c>
      <c r="V2769" t="s">
        <v>292</v>
      </c>
      <c r="W2769" t="s">
        <v>446</v>
      </c>
      <c r="X2769" t="s">
        <v>2664</v>
      </c>
      <c r="Y2769" t="s">
        <v>135</v>
      </c>
      <c r="AC2769" t="s">
        <v>109</v>
      </c>
      <c r="AD2769">
        <v>17</v>
      </c>
      <c r="AE2769">
        <v>16</v>
      </c>
      <c r="AF2769">
        <v>12</v>
      </c>
      <c r="AG2769">
        <v>14</v>
      </c>
      <c r="AH2769">
        <v>9</v>
      </c>
      <c r="AI2769">
        <v>12</v>
      </c>
      <c r="AK2769">
        <f t="shared" si="394"/>
        <v>80</v>
      </c>
    </row>
    <row r="2770" spans="1:37" x14ac:dyDescent="0.25">
      <c r="A2770" t="s">
        <v>13504</v>
      </c>
      <c r="B2770" t="str">
        <f>A2770</f>
        <v>High-Diver</v>
      </c>
      <c r="G2770" t="s">
        <v>13505</v>
      </c>
      <c r="H2770" t="s">
        <v>7199</v>
      </c>
      <c r="Q2770" t="str">
        <f>Q2769</f>
        <v>Thyatis</v>
      </c>
      <c r="R2770" t="str">
        <f>R2769</f>
        <v>Thyatis</v>
      </c>
      <c r="V2770" t="s">
        <v>6939</v>
      </c>
      <c r="AK2770">
        <f t="shared" si="394"/>
        <v>0</v>
      </c>
    </row>
    <row r="2771" spans="1:37" x14ac:dyDescent="0.25">
      <c r="A2771" t="s">
        <v>13506</v>
      </c>
      <c r="B2771" t="s">
        <v>13507</v>
      </c>
      <c r="G2771" t="s">
        <v>13508</v>
      </c>
      <c r="H2771" t="s">
        <v>2705</v>
      </c>
      <c r="P2771" t="s">
        <v>1161</v>
      </c>
      <c r="Q2771" t="str">
        <f>P2771</f>
        <v>Thyatis</v>
      </c>
      <c r="R2771" t="str">
        <f>Q2771</f>
        <v>Thyatis</v>
      </c>
      <c r="U2771" t="s">
        <v>49</v>
      </c>
      <c r="AK2771">
        <f t="shared" si="394"/>
        <v>0</v>
      </c>
    </row>
    <row r="2772" spans="1:37" x14ac:dyDescent="0.25">
      <c r="A2772" t="s">
        <v>13509</v>
      </c>
      <c r="G2772" t="s">
        <v>13510</v>
      </c>
      <c r="H2772" t="s">
        <v>2705</v>
      </c>
      <c r="I2772" t="s">
        <v>46</v>
      </c>
      <c r="P2772" t="s">
        <v>1161</v>
      </c>
      <c r="Q2772" t="str">
        <f>P2772</f>
        <v>Thyatis</v>
      </c>
      <c r="R2772" t="str">
        <f>Q2772</f>
        <v>Thyatis</v>
      </c>
      <c r="T2772" t="s">
        <v>12069</v>
      </c>
      <c r="U2772" t="s">
        <v>49</v>
      </c>
      <c r="AK2772">
        <f t="shared" si="394"/>
        <v>0</v>
      </c>
    </row>
    <row r="2773" spans="1:37" x14ac:dyDescent="0.25">
      <c r="A2773" t="s">
        <v>13511</v>
      </c>
      <c r="B2773" t="s">
        <v>13512</v>
      </c>
      <c r="G2773" t="s">
        <v>4715</v>
      </c>
      <c r="H2773" t="str">
        <f>H2772</f>
        <v>Thyatian</v>
      </c>
      <c r="I2773" t="s">
        <v>163</v>
      </c>
      <c r="J2773">
        <v>7</v>
      </c>
      <c r="P2773" t="str">
        <f>P2772</f>
        <v>Thyatis</v>
      </c>
      <c r="Q2773" t="str">
        <f>Q2772</f>
        <v>Thyatis</v>
      </c>
      <c r="R2773" t="s">
        <v>4357</v>
      </c>
      <c r="T2773" t="s">
        <v>13513</v>
      </c>
      <c r="U2773" t="s">
        <v>49</v>
      </c>
      <c r="AK2773">
        <f t="shared" si="394"/>
        <v>0</v>
      </c>
    </row>
    <row r="2774" spans="1:37" x14ac:dyDescent="0.25">
      <c r="A2774" t="s">
        <v>6777</v>
      </c>
      <c r="B2774" t="s">
        <v>13514</v>
      </c>
      <c r="G2774" t="s">
        <v>6779</v>
      </c>
      <c r="H2774" t="str">
        <f>H2773</f>
        <v>Thyatian</v>
      </c>
      <c r="P2774" t="str">
        <f>P2773</f>
        <v>Thyatis</v>
      </c>
      <c r="Q2774" t="str">
        <f>Q2773</f>
        <v>Thyatis</v>
      </c>
      <c r="R2774" t="str">
        <f>Q2774</f>
        <v>Thyatis</v>
      </c>
      <c r="U2774" t="s">
        <v>49</v>
      </c>
      <c r="AK2774">
        <f t="shared" si="394"/>
        <v>0</v>
      </c>
    </row>
    <row r="2775" spans="1:37" x14ac:dyDescent="0.25">
      <c r="A2775" t="s">
        <v>13515</v>
      </c>
      <c r="G2775" t="s">
        <v>1118</v>
      </c>
      <c r="H2775" t="str">
        <f>H2774</f>
        <v>Thyatian</v>
      </c>
      <c r="P2775" t="str">
        <f>P2774</f>
        <v>Thyatis</v>
      </c>
      <c r="Q2775" t="str">
        <f>P2775</f>
        <v>Thyatis</v>
      </c>
      <c r="R2775" t="str">
        <f>Q2775</f>
        <v>Thyatis</v>
      </c>
      <c r="S2775" t="s">
        <v>13516</v>
      </c>
      <c r="T2775" t="s">
        <v>13418</v>
      </c>
      <c r="U2775" t="s">
        <v>49</v>
      </c>
      <c r="AK2775">
        <f t="shared" si="394"/>
        <v>0</v>
      </c>
    </row>
    <row r="2776" spans="1:37" x14ac:dyDescent="0.25">
      <c r="A2776" t="s">
        <v>13517</v>
      </c>
      <c r="G2776" t="s">
        <v>13518</v>
      </c>
      <c r="H2776" t="s">
        <v>8116</v>
      </c>
      <c r="P2776" t="str">
        <f>P2775</f>
        <v>Thyatis</v>
      </c>
      <c r="Q2776" t="str">
        <f>Q2775</f>
        <v>Thyatis</v>
      </c>
      <c r="R2776" t="str">
        <f>R2775</f>
        <v>Thyatis</v>
      </c>
      <c r="T2776" t="s">
        <v>1916</v>
      </c>
      <c r="U2776" t="s">
        <v>49</v>
      </c>
      <c r="AK2776">
        <f t="shared" si="394"/>
        <v>0</v>
      </c>
    </row>
    <row r="2777" spans="1:37" x14ac:dyDescent="0.25">
      <c r="A2777" t="s">
        <v>13526</v>
      </c>
      <c r="B2777" t="s">
        <v>13527</v>
      </c>
      <c r="G2777" t="s">
        <v>13528</v>
      </c>
      <c r="H2777" t="s">
        <v>2705</v>
      </c>
      <c r="I2777" t="s">
        <v>89</v>
      </c>
      <c r="J2777">
        <v>0</v>
      </c>
      <c r="P2777" t="s">
        <v>712</v>
      </c>
      <c r="Q2777" t="str">
        <f>P2777</f>
        <v>Thyatis City</v>
      </c>
      <c r="R2777" t="str">
        <f>Q2777</f>
        <v>Thyatis City</v>
      </c>
      <c r="S2777" t="s">
        <v>13640</v>
      </c>
      <c r="T2777" t="s">
        <v>13418</v>
      </c>
      <c r="U2777" t="s">
        <v>49</v>
      </c>
      <c r="V2777" t="s">
        <v>10105</v>
      </c>
      <c r="W2777" t="s">
        <v>703</v>
      </c>
      <c r="X2777" t="s">
        <v>13529</v>
      </c>
      <c r="Y2777" t="s">
        <v>9624</v>
      </c>
      <c r="Z2777" t="s">
        <v>64</v>
      </c>
      <c r="AA2777" t="s">
        <v>64</v>
      </c>
      <c r="AB2777" t="s">
        <v>523</v>
      </c>
      <c r="AC2777" t="s">
        <v>106</v>
      </c>
      <c r="AD2777">
        <v>8</v>
      </c>
      <c r="AE2777">
        <v>15</v>
      </c>
      <c r="AF2777">
        <v>12</v>
      </c>
      <c r="AG2777">
        <v>6</v>
      </c>
      <c r="AH2777">
        <v>7</v>
      </c>
      <c r="AI2777">
        <v>18</v>
      </c>
      <c r="AJ2777" t="s">
        <v>2350</v>
      </c>
      <c r="AK2777">
        <f t="shared" si="394"/>
        <v>66</v>
      </c>
    </row>
    <row r="2778" spans="1:37" x14ac:dyDescent="0.25">
      <c r="A2778" t="s">
        <v>13530</v>
      </c>
      <c r="G2778" t="s">
        <v>13533</v>
      </c>
      <c r="H2778" t="str">
        <f>H2777</f>
        <v>Thyatian</v>
      </c>
      <c r="I2778" t="s">
        <v>73</v>
      </c>
      <c r="P2778" t="s">
        <v>1161</v>
      </c>
      <c r="Q2778" t="str">
        <f t="shared" ref="Q2778:Q2788" si="396">Q2777</f>
        <v>Thyatis City</v>
      </c>
      <c r="R2778" t="str">
        <f t="shared" ref="R2778:R2788" si="397">R2777</f>
        <v>Thyatis City</v>
      </c>
      <c r="S2778" t="s">
        <v>13532</v>
      </c>
      <c r="T2778" t="s">
        <v>307</v>
      </c>
      <c r="U2778" t="s">
        <v>49</v>
      </c>
      <c r="AK2778">
        <f t="shared" si="394"/>
        <v>0</v>
      </c>
    </row>
    <row r="2779" spans="1:37" x14ac:dyDescent="0.25">
      <c r="A2779" t="s">
        <v>13534</v>
      </c>
      <c r="G2779" t="s">
        <v>13535</v>
      </c>
      <c r="H2779" t="str">
        <f>H2778</f>
        <v>Thyatian</v>
      </c>
      <c r="I2779" t="s">
        <v>73</v>
      </c>
      <c r="P2779" t="s">
        <v>1161</v>
      </c>
      <c r="Q2779" t="str">
        <f t="shared" si="396"/>
        <v>Thyatis City</v>
      </c>
      <c r="R2779" t="str">
        <f t="shared" si="397"/>
        <v>Thyatis City</v>
      </c>
      <c r="T2779" t="s">
        <v>13536</v>
      </c>
      <c r="U2779" t="s">
        <v>49</v>
      </c>
      <c r="AK2779">
        <f t="shared" si="394"/>
        <v>0</v>
      </c>
    </row>
    <row r="2780" spans="1:37" x14ac:dyDescent="0.25">
      <c r="A2780" t="s">
        <v>13537</v>
      </c>
      <c r="G2780" t="s">
        <v>13263</v>
      </c>
      <c r="H2780" t="str">
        <f>H2779</f>
        <v>Thyatian</v>
      </c>
      <c r="P2780" t="s">
        <v>1161</v>
      </c>
      <c r="Q2780" t="str">
        <f t="shared" si="396"/>
        <v>Thyatis City</v>
      </c>
      <c r="R2780" t="str">
        <f t="shared" si="397"/>
        <v>Thyatis City</v>
      </c>
      <c r="S2780" t="s">
        <v>13538</v>
      </c>
      <c r="T2780" t="s">
        <v>13539</v>
      </c>
      <c r="U2780" t="s">
        <v>49</v>
      </c>
      <c r="AK2780">
        <f t="shared" si="394"/>
        <v>0</v>
      </c>
    </row>
    <row r="2781" spans="1:37" x14ac:dyDescent="0.25">
      <c r="A2781" t="s">
        <v>13540</v>
      </c>
      <c r="G2781" t="s">
        <v>13531</v>
      </c>
      <c r="H2781" t="s">
        <v>209</v>
      </c>
      <c r="P2781" t="s">
        <v>10996</v>
      </c>
      <c r="Q2781" t="str">
        <f t="shared" si="396"/>
        <v>Thyatis City</v>
      </c>
      <c r="R2781" t="str">
        <f t="shared" si="397"/>
        <v>Thyatis City</v>
      </c>
      <c r="S2781" t="s">
        <v>13541</v>
      </c>
      <c r="T2781" t="s">
        <v>2214</v>
      </c>
      <c r="U2781" t="s">
        <v>49</v>
      </c>
      <c r="Y2781" t="s">
        <v>13542</v>
      </c>
      <c r="AA2781" t="s">
        <v>63</v>
      </c>
      <c r="AK2781">
        <f t="shared" si="394"/>
        <v>0</v>
      </c>
    </row>
    <row r="2782" spans="1:37" x14ac:dyDescent="0.25">
      <c r="A2782" t="s">
        <v>13543</v>
      </c>
      <c r="B2782" t="s">
        <v>13544</v>
      </c>
      <c r="G2782" t="s">
        <v>13331</v>
      </c>
      <c r="H2782" t="s">
        <v>2705</v>
      </c>
      <c r="I2782" t="s">
        <v>73</v>
      </c>
      <c r="J2782">
        <v>4</v>
      </c>
      <c r="L2782" t="s">
        <v>8333</v>
      </c>
      <c r="M2782">
        <v>0</v>
      </c>
      <c r="P2782" t="s">
        <v>1161</v>
      </c>
      <c r="Q2782" t="str">
        <f t="shared" si="396"/>
        <v>Thyatis City</v>
      </c>
      <c r="R2782" t="str">
        <f t="shared" si="397"/>
        <v>Thyatis City</v>
      </c>
      <c r="T2782" t="s">
        <v>1851</v>
      </c>
      <c r="U2782" t="s">
        <v>49</v>
      </c>
      <c r="W2782" t="s">
        <v>205</v>
      </c>
      <c r="X2782" t="s">
        <v>413</v>
      </c>
      <c r="Y2782" t="s">
        <v>13545</v>
      </c>
      <c r="AC2782" t="s">
        <v>13546</v>
      </c>
      <c r="AK2782">
        <f t="shared" si="394"/>
        <v>0</v>
      </c>
    </row>
    <row r="2783" spans="1:37" x14ac:dyDescent="0.25">
      <c r="A2783" t="s">
        <v>13547</v>
      </c>
      <c r="B2783" t="s">
        <v>13548</v>
      </c>
      <c r="G2783" t="s">
        <v>13331</v>
      </c>
      <c r="H2783" t="str">
        <f>H2782</f>
        <v>Thyatian</v>
      </c>
      <c r="I2783" t="s">
        <v>13170</v>
      </c>
      <c r="J2783">
        <v>5</v>
      </c>
      <c r="P2783" t="str">
        <f>P2782</f>
        <v>Thyatis</v>
      </c>
      <c r="Q2783" t="str">
        <f t="shared" si="396"/>
        <v>Thyatis City</v>
      </c>
      <c r="R2783" t="str">
        <f t="shared" si="397"/>
        <v>Thyatis City</v>
      </c>
      <c r="T2783" t="s">
        <v>13549</v>
      </c>
      <c r="U2783" t="s">
        <v>49</v>
      </c>
      <c r="Y2783" t="s">
        <v>5827</v>
      </c>
      <c r="Z2783" t="s">
        <v>64</v>
      </c>
      <c r="AA2783" t="s">
        <v>64</v>
      </c>
      <c r="AD2783">
        <v>11</v>
      </c>
      <c r="AE2783">
        <v>14</v>
      </c>
      <c r="AF2783">
        <v>11</v>
      </c>
      <c r="AG2783">
        <v>15</v>
      </c>
      <c r="AH2783">
        <v>13</v>
      </c>
      <c r="AI2783">
        <v>13</v>
      </c>
      <c r="AK2783">
        <f t="shared" si="394"/>
        <v>77</v>
      </c>
    </row>
    <row r="2784" spans="1:37" x14ac:dyDescent="0.25">
      <c r="A2784" t="s">
        <v>13550</v>
      </c>
      <c r="B2784" t="str">
        <f>A2784</f>
        <v>Elemaledai</v>
      </c>
      <c r="G2784" t="s">
        <v>13331</v>
      </c>
      <c r="H2784" t="s">
        <v>110</v>
      </c>
      <c r="I2784" t="s">
        <v>46</v>
      </c>
      <c r="J2784">
        <v>8</v>
      </c>
      <c r="P2784" t="s">
        <v>30</v>
      </c>
      <c r="Q2784" t="str">
        <f t="shared" si="396"/>
        <v>Thyatis City</v>
      </c>
      <c r="R2784" t="str">
        <f t="shared" si="397"/>
        <v>Thyatis City</v>
      </c>
      <c r="U2784" t="s">
        <v>130</v>
      </c>
      <c r="V2784" t="s">
        <v>862</v>
      </c>
      <c r="Y2784" t="s">
        <v>13551</v>
      </c>
      <c r="Z2784" t="s">
        <v>64</v>
      </c>
      <c r="AA2784" t="s">
        <v>64</v>
      </c>
      <c r="AB2784" t="s">
        <v>108</v>
      </c>
      <c r="AD2784">
        <v>9</v>
      </c>
      <c r="AE2784">
        <v>16</v>
      </c>
      <c r="AF2784">
        <v>9</v>
      </c>
      <c r="AG2784">
        <v>8</v>
      </c>
      <c r="AH2784">
        <v>10</v>
      </c>
      <c r="AI2784">
        <v>16</v>
      </c>
      <c r="AK2784">
        <f t="shared" si="394"/>
        <v>68</v>
      </c>
    </row>
    <row r="2785" spans="1:37" x14ac:dyDescent="0.25">
      <c r="A2785" t="s">
        <v>13552</v>
      </c>
      <c r="B2785" t="s">
        <v>13553</v>
      </c>
      <c r="G2785" t="s">
        <v>13554</v>
      </c>
      <c r="H2785" t="s">
        <v>2705</v>
      </c>
      <c r="I2785" t="s">
        <v>13170</v>
      </c>
      <c r="J2785">
        <v>2</v>
      </c>
      <c r="P2785" t="s">
        <v>1161</v>
      </c>
      <c r="Q2785" t="str">
        <f t="shared" si="396"/>
        <v>Thyatis City</v>
      </c>
      <c r="R2785" t="str">
        <f t="shared" si="397"/>
        <v>Thyatis City</v>
      </c>
      <c r="U2785" t="s">
        <v>49</v>
      </c>
      <c r="V2785" t="s">
        <v>1372</v>
      </c>
      <c r="W2785" t="s">
        <v>205</v>
      </c>
      <c r="X2785" t="s">
        <v>13555</v>
      </c>
      <c r="Y2785" t="s">
        <v>7874</v>
      </c>
      <c r="AC2785" t="s">
        <v>135</v>
      </c>
      <c r="AD2785">
        <v>13</v>
      </c>
      <c r="AE2785">
        <v>9</v>
      </c>
      <c r="AF2785">
        <v>9</v>
      </c>
      <c r="AG2785">
        <v>14</v>
      </c>
      <c r="AH2785">
        <v>10</v>
      </c>
      <c r="AI2785">
        <v>11</v>
      </c>
      <c r="AK2785">
        <f t="shared" si="394"/>
        <v>66</v>
      </c>
    </row>
    <row r="2786" spans="1:37" x14ac:dyDescent="0.25">
      <c r="A2786" t="s">
        <v>13556</v>
      </c>
      <c r="B2786" t="s">
        <v>13557</v>
      </c>
      <c r="G2786" t="s">
        <v>13554</v>
      </c>
      <c r="H2786" t="s">
        <v>1972</v>
      </c>
      <c r="I2786" t="s">
        <v>73</v>
      </c>
      <c r="J2786">
        <v>5</v>
      </c>
      <c r="P2786" t="str">
        <f>P2785</f>
        <v>Thyatis</v>
      </c>
      <c r="Q2786" t="str">
        <f t="shared" si="396"/>
        <v>Thyatis City</v>
      </c>
      <c r="R2786" t="str">
        <f t="shared" si="397"/>
        <v>Thyatis City</v>
      </c>
      <c r="S2786" t="s">
        <v>13558</v>
      </c>
      <c r="T2786" t="s">
        <v>2329</v>
      </c>
      <c r="U2786" t="s">
        <v>49</v>
      </c>
      <c r="V2786" t="s">
        <v>1291</v>
      </c>
      <c r="Y2786" t="s">
        <v>13559</v>
      </c>
      <c r="AD2786">
        <v>14</v>
      </c>
      <c r="AE2786">
        <v>10</v>
      </c>
      <c r="AF2786">
        <v>11</v>
      </c>
      <c r="AG2786">
        <v>9</v>
      </c>
      <c r="AH2786">
        <v>11</v>
      </c>
      <c r="AI2786">
        <v>9</v>
      </c>
      <c r="AK2786">
        <f t="shared" si="394"/>
        <v>64</v>
      </c>
    </row>
    <row r="2787" spans="1:37" x14ac:dyDescent="0.25">
      <c r="A2787" t="s">
        <v>10278</v>
      </c>
      <c r="C2787" t="s">
        <v>13560</v>
      </c>
      <c r="G2787" t="s">
        <v>13554</v>
      </c>
      <c r="H2787" t="s">
        <v>2705</v>
      </c>
      <c r="I2787" t="s">
        <v>73</v>
      </c>
      <c r="J2787">
        <v>4</v>
      </c>
      <c r="P2787" t="str">
        <f>P2786</f>
        <v>Thyatis</v>
      </c>
      <c r="Q2787" t="str">
        <f t="shared" si="396"/>
        <v>Thyatis City</v>
      </c>
      <c r="R2787" t="str">
        <f t="shared" si="397"/>
        <v>Thyatis City</v>
      </c>
      <c r="T2787" t="s">
        <v>13561</v>
      </c>
      <c r="U2787" t="s">
        <v>49</v>
      </c>
      <c r="AD2787">
        <v>12</v>
      </c>
      <c r="AE2787">
        <v>9</v>
      </c>
      <c r="AF2787">
        <v>11</v>
      </c>
      <c r="AG2787">
        <v>13</v>
      </c>
      <c r="AH2787">
        <v>13</v>
      </c>
      <c r="AI2787">
        <v>7</v>
      </c>
      <c r="AK2787">
        <f t="shared" si="394"/>
        <v>65</v>
      </c>
    </row>
    <row r="2788" spans="1:37" x14ac:dyDescent="0.25">
      <c r="A2788" t="s">
        <v>13562</v>
      </c>
      <c r="B2788" t="s">
        <v>13563</v>
      </c>
      <c r="G2788" t="s">
        <v>13554</v>
      </c>
      <c r="H2788" t="s">
        <v>13173</v>
      </c>
      <c r="I2788" t="s">
        <v>89</v>
      </c>
      <c r="J2788">
        <v>0</v>
      </c>
      <c r="P2788" t="str">
        <f>P2787</f>
        <v>Thyatis</v>
      </c>
      <c r="Q2788" t="str">
        <f t="shared" si="396"/>
        <v>Thyatis City</v>
      </c>
      <c r="R2788" t="str">
        <f t="shared" si="397"/>
        <v>Thyatis City</v>
      </c>
      <c r="T2788" t="s">
        <v>9056</v>
      </c>
      <c r="U2788" t="s">
        <v>130</v>
      </c>
      <c r="Z2788" t="s">
        <v>64</v>
      </c>
      <c r="AA2788" t="s">
        <v>64</v>
      </c>
      <c r="AJ2788" t="s">
        <v>13086</v>
      </c>
      <c r="AK2788">
        <f t="shared" si="394"/>
        <v>0</v>
      </c>
    </row>
    <row r="2789" spans="1:37" x14ac:dyDescent="0.25">
      <c r="A2789" t="s">
        <v>13526</v>
      </c>
      <c r="B2789" t="s">
        <v>13564</v>
      </c>
      <c r="G2789" t="s">
        <v>13528</v>
      </c>
      <c r="H2789" t="s">
        <v>2705</v>
      </c>
      <c r="I2789" t="s">
        <v>13565</v>
      </c>
      <c r="J2789">
        <v>2</v>
      </c>
      <c r="P2789" t="s">
        <v>712</v>
      </c>
      <c r="Q2789" t="str">
        <f>P2789</f>
        <v>Thyatis City</v>
      </c>
      <c r="R2789" t="str">
        <f>Q2789</f>
        <v>Thyatis City</v>
      </c>
      <c r="U2789" t="s">
        <v>130</v>
      </c>
      <c r="V2789" t="s">
        <v>1006</v>
      </c>
      <c r="W2789" t="s">
        <v>132</v>
      </c>
      <c r="X2789" t="s">
        <v>13566</v>
      </c>
      <c r="Y2789" t="s">
        <v>13567</v>
      </c>
      <c r="Z2789" t="s">
        <v>64</v>
      </c>
      <c r="AA2789" t="s">
        <v>64</v>
      </c>
      <c r="AB2789" t="s">
        <v>523</v>
      </c>
      <c r="AC2789" t="s">
        <v>5918</v>
      </c>
      <c r="AD2789">
        <v>7</v>
      </c>
      <c r="AE2789">
        <v>8</v>
      </c>
      <c r="AF2789">
        <v>13</v>
      </c>
      <c r="AG2789">
        <v>8</v>
      </c>
      <c r="AH2789">
        <v>13</v>
      </c>
      <c r="AI2789">
        <v>11</v>
      </c>
      <c r="AK2789">
        <f t="shared" si="394"/>
        <v>60</v>
      </c>
    </row>
    <row r="2790" spans="1:37" x14ac:dyDescent="0.25">
      <c r="A2790" t="str">
        <f>A2789</f>
        <v>Osteropolus</v>
      </c>
      <c r="B2790" t="s">
        <v>13568</v>
      </c>
      <c r="G2790" t="s">
        <v>13528</v>
      </c>
      <c r="H2790" t="s">
        <v>2705</v>
      </c>
      <c r="I2790" t="s">
        <v>13170</v>
      </c>
      <c r="J2790">
        <v>4</v>
      </c>
      <c r="P2790" t="s">
        <v>712</v>
      </c>
      <c r="Q2790" t="str">
        <f>P2790</f>
        <v>Thyatis City</v>
      </c>
      <c r="R2790" t="str">
        <f>Q2790</f>
        <v>Thyatis City</v>
      </c>
      <c r="U2790" t="s">
        <v>49</v>
      </c>
      <c r="V2790" t="s">
        <v>1372</v>
      </c>
      <c r="W2790" t="s">
        <v>332</v>
      </c>
      <c r="X2790" t="s">
        <v>13569</v>
      </c>
      <c r="Y2790" t="s">
        <v>863</v>
      </c>
      <c r="Z2790" t="s">
        <v>63</v>
      </c>
      <c r="AB2790" t="s">
        <v>523</v>
      </c>
      <c r="AC2790" t="s">
        <v>5918</v>
      </c>
      <c r="AD2790">
        <v>12</v>
      </c>
      <c r="AE2790">
        <v>12</v>
      </c>
      <c r="AF2790">
        <v>8</v>
      </c>
      <c r="AG2790">
        <v>14</v>
      </c>
      <c r="AH2790">
        <v>10</v>
      </c>
      <c r="AI2790">
        <v>12</v>
      </c>
      <c r="AK2790">
        <f t="shared" si="394"/>
        <v>68</v>
      </c>
    </row>
    <row r="2791" spans="1:37" x14ac:dyDescent="0.25">
      <c r="A2791" t="s">
        <v>13570</v>
      </c>
      <c r="B2791" t="str">
        <f>A2791</f>
        <v>Yalag</v>
      </c>
      <c r="G2791" t="s">
        <v>13528</v>
      </c>
      <c r="H2791" t="s">
        <v>1792</v>
      </c>
      <c r="I2791" t="str">
        <f>H2791</f>
        <v>Orc</v>
      </c>
      <c r="J2791">
        <v>5</v>
      </c>
      <c r="P2791" t="s">
        <v>10360</v>
      </c>
      <c r="Q2791" t="str">
        <f t="shared" ref="Q2791:Q2804" si="398">Q2790</f>
        <v>Thyatis City</v>
      </c>
      <c r="R2791" t="str">
        <f t="shared" ref="R2791:R2804" si="399">R2790</f>
        <v>Thyatis City</v>
      </c>
      <c r="T2791" t="s">
        <v>1851</v>
      </c>
      <c r="U2791" t="s">
        <v>49</v>
      </c>
      <c r="AK2791">
        <f t="shared" si="394"/>
        <v>0</v>
      </c>
    </row>
    <row r="2792" spans="1:37" x14ac:dyDescent="0.25">
      <c r="A2792" t="s">
        <v>13571</v>
      </c>
      <c r="C2792" t="s">
        <v>13572</v>
      </c>
      <c r="G2792" t="s">
        <v>13528</v>
      </c>
      <c r="H2792" t="s">
        <v>2690</v>
      </c>
      <c r="I2792" t="s">
        <v>89</v>
      </c>
      <c r="J2792">
        <v>0</v>
      </c>
      <c r="P2792" t="s">
        <v>13023</v>
      </c>
      <c r="Q2792" t="str">
        <f t="shared" si="398"/>
        <v>Thyatis City</v>
      </c>
      <c r="R2792" t="str">
        <f t="shared" si="399"/>
        <v>Thyatis City</v>
      </c>
      <c r="U2792" t="s">
        <v>49</v>
      </c>
      <c r="V2792" t="s">
        <v>6632</v>
      </c>
      <c r="Y2792" t="s">
        <v>107</v>
      </c>
      <c r="Z2792" t="s">
        <v>63</v>
      </c>
      <c r="AB2792" t="s">
        <v>2692</v>
      </c>
      <c r="AC2792" t="s">
        <v>13573</v>
      </c>
      <c r="AD2792">
        <v>9</v>
      </c>
      <c r="AE2792">
        <v>11</v>
      </c>
      <c r="AF2792">
        <v>9</v>
      </c>
      <c r="AG2792">
        <v>8</v>
      </c>
      <c r="AH2792">
        <v>11</v>
      </c>
      <c r="AI2792">
        <v>8</v>
      </c>
      <c r="AK2792">
        <f t="shared" si="394"/>
        <v>56</v>
      </c>
    </row>
    <row r="2793" spans="1:37" x14ac:dyDescent="0.25">
      <c r="A2793" t="s">
        <v>13574</v>
      </c>
      <c r="G2793" t="s">
        <v>13575</v>
      </c>
      <c r="H2793" t="s">
        <v>2705</v>
      </c>
      <c r="I2793" t="s">
        <v>89</v>
      </c>
      <c r="J2793">
        <v>0</v>
      </c>
      <c r="P2793" t="str">
        <f>Q2793</f>
        <v>Thyatis City</v>
      </c>
      <c r="Q2793" t="str">
        <f t="shared" si="398"/>
        <v>Thyatis City</v>
      </c>
      <c r="R2793" t="str">
        <f t="shared" si="399"/>
        <v>Thyatis City</v>
      </c>
      <c r="T2793" t="s">
        <v>3707</v>
      </c>
      <c r="U2793" t="s">
        <v>49</v>
      </c>
      <c r="Z2793" t="s">
        <v>64</v>
      </c>
      <c r="AA2793" t="s">
        <v>64</v>
      </c>
      <c r="AK2793">
        <f t="shared" si="394"/>
        <v>0</v>
      </c>
    </row>
    <row r="2794" spans="1:37" x14ac:dyDescent="0.25">
      <c r="A2794" t="s">
        <v>13576</v>
      </c>
      <c r="G2794" t="s">
        <v>13577</v>
      </c>
      <c r="H2794" t="s">
        <v>2690</v>
      </c>
      <c r="I2794" t="s">
        <v>89</v>
      </c>
      <c r="J2794">
        <v>0</v>
      </c>
      <c r="Q2794" t="str">
        <f t="shared" si="398"/>
        <v>Thyatis City</v>
      </c>
      <c r="R2794" t="str">
        <f t="shared" si="399"/>
        <v>Thyatis City</v>
      </c>
      <c r="T2794" t="s">
        <v>3707</v>
      </c>
      <c r="U2794" t="s">
        <v>130</v>
      </c>
      <c r="V2794" t="s">
        <v>1357</v>
      </c>
      <c r="Z2794" t="s">
        <v>64</v>
      </c>
      <c r="AA2794" t="s">
        <v>64</v>
      </c>
      <c r="AB2794" t="s">
        <v>2692</v>
      </c>
      <c r="AK2794">
        <f t="shared" si="394"/>
        <v>0</v>
      </c>
    </row>
    <row r="2795" spans="1:37" x14ac:dyDescent="0.25">
      <c r="A2795" t="s">
        <v>13578</v>
      </c>
      <c r="C2795" t="s">
        <v>13579</v>
      </c>
      <c r="G2795" t="s">
        <v>13580</v>
      </c>
      <c r="H2795" t="s">
        <v>2718</v>
      </c>
      <c r="I2795" t="s">
        <v>73</v>
      </c>
      <c r="J2795">
        <v>3</v>
      </c>
      <c r="Q2795" t="str">
        <f t="shared" si="398"/>
        <v>Thyatis City</v>
      </c>
      <c r="R2795" t="str">
        <f t="shared" si="399"/>
        <v>Thyatis City</v>
      </c>
      <c r="T2795" t="s">
        <v>1851</v>
      </c>
      <c r="U2795" t="s">
        <v>49</v>
      </c>
      <c r="AK2795">
        <f t="shared" si="394"/>
        <v>0</v>
      </c>
    </row>
    <row r="2796" spans="1:37" x14ac:dyDescent="0.25">
      <c r="A2796" t="s">
        <v>2706</v>
      </c>
      <c r="C2796" t="s">
        <v>57</v>
      </c>
      <c r="G2796" t="s">
        <v>13580</v>
      </c>
      <c r="I2796" t="s">
        <v>73</v>
      </c>
      <c r="J2796">
        <v>3</v>
      </c>
      <c r="Q2796" t="str">
        <f t="shared" si="398"/>
        <v>Thyatis City</v>
      </c>
      <c r="R2796" t="str">
        <f t="shared" si="399"/>
        <v>Thyatis City</v>
      </c>
      <c r="T2796" t="str">
        <f>T2795</f>
        <v>gladiator</v>
      </c>
      <c r="U2796" t="s">
        <v>49</v>
      </c>
      <c r="AK2796">
        <f t="shared" si="394"/>
        <v>0</v>
      </c>
    </row>
    <row r="2797" spans="1:37" x14ac:dyDescent="0.25">
      <c r="A2797" t="s">
        <v>13581</v>
      </c>
      <c r="G2797" t="s">
        <v>13580</v>
      </c>
      <c r="H2797" t="s">
        <v>13173</v>
      </c>
      <c r="I2797" t="s">
        <v>73</v>
      </c>
      <c r="J2797">
        <v>3</v>
      </c>
      <c r="Q2797" t="str">
        <f t="shared" si="398"/>
        <v>Thyatis City</v>
      </c>
      <c r="R2797" t="str">
        <f t="shared" si="399"/>
        <v>Thyatis City</v>
      </c>
      <c r="T2797" t="str">
        <f>T2796</f>
        <v>gladiator</v>
      </c>
      <c r="U2797" t="s">
        <v>49</v>
      </c>
      <c r="AK2797">
        <f t="shared" si="394"/>
        <v>0</v>
      </c>
    </row>
    <row r="2798" spans="1:37" x14ac:dyDescent="0.25">
      <c r="A2798" t="s">
        <v>13582</v>
      </c>
      <c r="G2798" t="s">
        <v>13580</v>
      </c>
      <c r="H2798" t="s">
        <v>2705</v>
      </c>
      <c r="I2798" t="str">
        <f>I2797</f>
        <v>Fighter</v>
      </c>
      <c r="J2798">
        <v>3</v>
      </c>
      <c r="P2798" t="s">
        <v>1161</v>
      </c>
      <c r="Q2798" t="str">
        <f t="shared" si="398"/>
        <v>Thyatis City</v>
      </c>
      <c r="R2798" t="str">
        <f t="shared" si="399"/>
        <v>Thyatis City</v>
      </c>
      <c r="T2798" t="str">
        <f>T2797</f>
        <v>gladiator</v>
      </c>
      <c r="U2798" t="s">
        <v>49</v>
      </c>
      <c r="AK2798">
        <f t="shared" si="394"/>
        <v>0</v>
      </c>
    </row>
    <row r="2799" spans="1:37" x14ac:dyDescent="0.25">
      <c r="A2799" t="s">
        <v>13583</v>
      </c>
      <c r="G2799" t="s">
        <v>13584</v>
      </c>
      <c r="H2799" t="s">
        <v>2705</v>
      </c>
      <c r="I2799" t="s">
        <v>2958</v>
      </c>
      <c r="J2799">
        <v>0</v>
      </c>
      <c r="P2799" t="s">
        <v>1161</v>
      </c>
      <c r="Q2799" t="str">
        <f t="shared" si="398"/>
        <v>Thyatis City</v>
      </c>
      <c r="R2799" t="str">
        <f t="shared" si="399"/>
        <v>Thyatis City</v>
      </c>
      <c r="U2799" t="s">
        <v>49</v>
      </c>
      <c r="Y2799" t="s">
        <v>106</v>
      </c>
      <c r="AK2799">
        <f t="shared" si="394"/>
        <v>0</v>
      </c>
    </row>
    <row r="2800" spans="1:37" x14ac:dyDescent="0.25">
      <c r="A2800" t="s">
        <v>13585</v>
      </c>
      <c r="B2800" t="s">
        <v>13586</v>
      </c>
      <c r="G2800" t="s">
        <v>13587</v>
      </c>
      <c r="H2800" t="s">
        <v>2705</v>
      </c>
      <c r="P2800" t="s">
        <v>1161</v>
      </c>
      <c r="Q2800" t="str">
        <f t="shared" si="398"/>
        <v>Thyatis City</v>
      </c>
      <c r="R2800" t="str">
        <f t="shared" si="399"/>
        <v>Thyatis City</v>
      </c>
      <c r="T2800" t="s">
        <v>13588</v>
      </c>
      <c r="U2800" t="s">
        <v>49</v>
      </c>
      <c r="AK2800">
        <f t="shared" si="394"/>
        <v>0</v>
      </c>
    </row>
    <row r="2801" spans="1:37" x14ac:dyDescent="0.25">
      <c r="A2801" t="s">
        <v>13589</v>
      </c>
      <c r="G2801" t="s">
        <v>13590</v>
      </c>
      <c r="H2801" t="s">
        <v>2705</v>
      </c>
      <c r="I2801" t="s">
        <v>89</v>
      </c>
      <c r="J2801">
        <v>0</v>
      </c>
      <c r="P2801" t="str">
        <f>Q2801</f>
        <v>Thyatis City</v>
      </c>
      <c r="Q2801" t="str">
        <f t="shared" si="398"/>
        <v>Thyatis City</v>
      </c>
      <c r="R2801" t="str">
        <f t="shared" si="399"/>
        <v>Thyatis City</v>
      </c>
      <c r="T2801" t="s">
        <v>8579</v>
      </c>
      <c r="U2801" t="s">
        <v>49</v>
      </c>
      <c r="W2801" t="s">
        <v>1063</v>
      </c>
      <c r="X2801" t="s">
        <v>4629</v>
      </c>
      <c r="AD2801">
        <v>8</v>
      </c>
      <c r="AE2801">
        <v>12</v>
      </c>
      <c r="AF2801">
        <v>9</v>
      </c>
      <c r="AG2801">
        <v>9</v>
      </c>
      <c r="AH2801">
        <v>8</v>
      </c>
      <c r="AI2801">
        <v>9</v>
      </c>
      <c r="AK2801">
        <f t="shared" si="394"/>
        <v>55</v>
      </c>
    </row>
    <row r="2802" spans="1:37" x14ac:dyDescent="0.25">
      <c r="A2802" t="s">
        <v>13591</v>
      </c>
      <c r="G2802" t="s">
        <v>13590</v>
      </c>
      <c r="H2802" t="s">
        <v>2705</v>
      </c>
      <c r="I2802" t="s">
        <v>73</v>
      </c>
      <c r="J2802">
        <v>6</v>
      </c>
      <c r="P2802" t="str">
        <f>Q2802</f>
        <v>Thyatis City</v>
      </c>
      <c r="Q2802" t="str">
        <f t="shared" si="398"/>
        <v>Thyatis City</v>
      </c>
      <c r="R2802" t="str">
        <f t="shared" si="399"/>
        <v>Thyatis City</v>
      </c>
      <c r="T2802" t="str">
        <f>T2801</f>
        <v>thug</v>
      </c>
      <c r="U2802" t="s">
        <v>49</v>
      </c>
      <c r="W2802" t="s">
        <v>8843</v>
      </c>
      <c r="AD2802">
        <v>18</v>
      </c>
      <c r="AE2802">
        <v>8</v>
      </c>
      <c r="AF2802">
        <v>8</v>
      </c>
      <c r="AG2802">
        <v>14</v>
      </c>
      <c r="AH2802">
        <v>13</v>
      </c>
      <c r="AI2802">
        <v>11</v>
      </c>
      <c r="AK2802">
        <f t="shared" si="394"/>
        <v>72</v>
      </c>
    </row>
    <row r="2803" spans="1:37" x14ac:dyDescent="0.25">
      <c r="A2803" t="s">
        <v>13593</v>
      </c>
      <c r="G2803" t="s">
        <v>13592</v>
      </c>
      <c r="H2803" t="s">
        <v>2705</v>
      </c>
      <c r="I2803" t="s">
        <v>151</v>
      </c>
      <c r="J2803">
        <v>1</v>
      </c>
      <c r="P2803" t="str">
        <f>Q2803</f>
        <v>Thyatis City</v>
      </c>
      <c r="Q2803" t="str">
        <f t="shared" si="398"/>
        <v>Thyatis City</v>
      </c>
      <c r="R2803" t="str">
        <f t="shared" si="399"/>
        <v>Thyatis City</v>
      </c>
      <c r="T2803" t="s">
        <v>2547</v>
      </c>
      <c r="U2803" t="s">
        <v>130</v>
      </c>
      <c r="V2803" t="s">
        <v>1401</v>
      </c>
      <c r="Y2803" t="s">
        <v>134</v>
      </c>
      <c r="Z2803" t="s">
        <v>64</v>
      </c>
      <c r="AA2803" t="s">
        <v>64</v>
      </c>
      <c r="AC2803" t="s">
        <v>109</v>
      </c>
      <c r="AD2803">
        <v>6</v>
      </c>
      <c r="AE2803">
        <v>13</v>
      </c>
      <c r="AF2803">
        <v>9</v>
      </c>
      <c r="AG2803">
        <v>16</v>
      </c>
      <c r="AH2803">
        <v>10</v>
      </c>
      <c r="AI2803">
        <v>12</v>
      </c>
      <c r="AK2803">
        <f t="shared" si="394"/>
        <v>66</v>
      </c>
    </row>
    <row r="2804" spans="1:37" x14ac:dyDescent="0.25">
      <c r="A2804" t="s">
        <v>13594</v>
      </c>
      <c r="B2804" t="s">
        <v>13595</v>
      </c>
      <c r="G2804" t="s">
        <v>12892</v>
      </c>
      <c r="H2804" t="s">
        <v>2705</v>
      </c>
      <c r="P2804" t="s">
        <v>1161</v>
      </c>
      <c r="Q2804" t="str">
        <f t="shared" si="398"/>
        <v>Thyatis City</v>
      </c>
      <c r="R2804" t="str">
        <f t="shared" si="399"/>
        <v>Thyatis City</v>
      </c>
      <c r="T2804" t="s">
        <v>1916</v>
      </c>
      <c r="U2804" t="s">
        <v>49</v>
      </c>
      <c r="AK2804">
        <f t="shared" si="394"/>
        <v>0</v>
      </c>
    </row>
    <row r="2805" spans="1:37" x14ac:dyDescent="0.25">
      <c r="A2805" t="s">
        <v>13547</v>
      </c>
      <c r="B2805" t="s">
        <v>13596</v>
      </c>
      <c r="G2805" t="s">
        <v>12892</v>
      </c>
      <c r="H2805" t="s">
        <v>2705</v>
      </c>
      <c r="I2805" t="s">
        <v>89</v>
      </c>
      <c r="J2805">
        <v>0</v>
      </c>
      <c r="P2805" t="s">
        <v>712</v>
      </c>
      <c r="Q2805" t="str">
        <f t="shared" ref="Q2805:R2807" si="400">P2805</f>
        <v>Thyatis City</v>
      </c>
      <c r="R2805" t="str">
        <f t="shared" si="400"/>
        <v>Thyatis City</v>
      </c>
      <c r="U2805" t="s">
        <v>130</v>
      </c>
      <c r="V2805" t="s">
        <v>1564</v>
      </c>
      <c r="Z2805" t="s">
        <v>64</v>
      </c>
      <c r="AA2805" t="s">
        <v>64</v>
      </c>
      <c r="AK2805">
        <f t="shared" si="394"/>
        <v>0</v>
      </c>
    </row>
    <row r="2806" spans="1:37" x14ac:dyDescent="0.25">
      <c r="A2806" t="str">
        <f>A2805</f>
        <v>Chrystatarius</v>
      </c>
      <c r="B2806" t="s">
        <v>13598</v>
      </c>
      <c r="G2806" t="s">
        <v>12892</v>
      </c>
      <c r="H2806" t="s">
        <v>2705</v>
      </c>
      <c r="I2806" t="s">
        <v>89</v>
      </c>
      <c r="J2806">
        <v>0</v>
      </c>
      <c r="P2806" t="s">
        <v>712</v>
      </c>
      <c r="Q2806" t="str">
        <f t="shared" si="400"/>
        <v>Thyatis City</v>
      </c>
      <c r="R2806" t="str">
        <f t="shared" si="400"/>
        <v>Thyatis City</v>
      </c>
      <c r="U2806" t="s">
        <v>130</v>
      </c>
      <c r="V2806" t="s">
        <v>1371</v>
      </c>
      <c r="Z2806" t="s">
        <v>64</v>
      </c>
      <c r="AA2806" t="s">
        <v>64</v>
      </c>
      <c r="AD2806">
        <v>9</v>
      </c>
      <c r="AE2806">
        <v>13</v>
      </c>
      <c r="AF2806">
        <v>12</v>
      </c>
      <c r="AG2806">
        <v>10</v>
      </c>
      <c r="AH2806">
        <v>11</v>
      </c>
      <c r="AI2806">
        <v>14</v>
      </c>
      <c r="AK2806">
        <f t="shared" si="394"/>
        <v>69</v>
      </c>
    </row>
    <row r="2807" spans="1:37" x14ac:dyDescent="0.25">
      <c r="A2807" t="str">
        <f>A2806</f>
        <v>Chrystatarius</v>
      </c>
      <c r="B2807" t="s">
        <v>13600</v>
      </c>
      <c r="G2807" t="s">
        <v>12892</v>
      </c>
      <c r="H2807" t="s">
        <v>2705</v>
      </c>
      <c r="I2807" t="s">
        <v>89</v>
      </c>
      <c r="J2807">
        <v>0</v>
      </c>
      <c r="P2807" t="s">
        <v>712</v>
      </c>
      <c r="Q2807" t="str">
        <f t="shared" si="400"/>
        <v>Thyatis City</v>
      </c>
      <c r="R2807" t="str">
        <f t="shared" si="400"/>
        <v>Thyatis City</v>
      </c>
      <c r="U2807" t="s">
        <v>130</v>
      </c>
      <c r="V2807" t="s">
        <v>5946</v>
      </c>
      <c r="Z2807" t="s">
        <v>64</v>
      </c>
      <c r="AA2807" t="s">
        <v>64</v>
      </c>
      <c r="AK2807">
        <f t="shared" si="394"/>
        <v>0</v>
      </c>
    </row>
    <row r="2808" spans="1:37" x14ac:dyDescent="0.25">
      <c r="A2808" t="str">
        <f>A2807</f>
        <v>Chrystatarius</v>
      </c>
      <c r="B2808" t="s">
        <v>13599</v>
      </c>
      <c r="G2808" t="s">
        <v>12892</v>
      </c>
      <c r="H2808" t="s">
        <v>2705</v>
      </c>
      <c r="I2808" t="s">
        <v>89</v>
      </c>
      <c r="J2808">
        <v>0</v>
      </c>
      <c r="P2808" t="s">
        <v>712</v>
      </c>
      <c r="Q2808" t="str">
        <f t="shared" ref="Q2808:R2810" si="401">P2808</f>
        <v>Thyatis City</v>
      </c>
      <c r="R2808" t="str">
        <f t="shared" si="401"/>
        <v>Thyatis City</v>
      </c>
      <c r="U2808" t="s">
        <v>49</v>
      </c>
      <c r="V2808" t="s">
        <v>5947</v>
      </c>
      <c r="Z2808" t="s">
        <v>64</v>
      </c>
      <c r="AA2808" t="s">
        <v>64</v>
      </c>
      <c r="AK2808">
        <f t="shared" si="394"/>
        <v>0</v>
      </c>
    </row>
    <row r="2809" spans="1:37" x14ac:dyDescent="0.25">
      <c r="A2809" t="s">
        <v>13601</v>
      </c>
      <c r="G2809" t="s">
        <v>12892</v>
      </c>
      <c r="H2809" t="s">
        <v>2705</v>
      </c>
      <c r="I2809" t="s">
        <v>89</v>
      </c>
      <c r="J2809">
        <v>0</v>
      </c>
      <c r="P2809" t="s">
        <v>1161</v>
      </c>
      <c r="Q2809" t="str">
        <f>Q2808</f>
        <v>Thyatis City</v>
      </c>
      <c r="R2809" t="str">
        <f t="shared" si="401"/>
        <v>Thyatis City</v>
      </c>
      <c r="S2809" t="s">
        <v>13602</v>
      </c>
      <c r="T2809" t="s">
        <v>13603</v>
      </c>
      <c r="U2809" t="s">
        <v>49</v>
      </c>
      <c r="AK2809">
        <f t="shared" si="394"/>
        <v>0</v>
      </c>
    </row>
    <row r="2810" spans="1:37" x14ac:dyDescent="0.25">
      <c r="A2810" t="s">
        <v>13604</v>
      </c>
      <c r="B2810" t="s">
        <v>13605</v>
      </c>
      <c r="G2810" t="s">
        <v>12892</v>
      </c>
      <c r="H2810" t="s">
        <v>45</v>
      </c>
      <c r="I2810" t="s">
        <v>89</v>
      </c>
      <c r="J2810">
        <v>0</v>
      </c>
      <c r="Q2810" t="str">
        <f>Q2809</f>
        <v>Thyatis City</v>
      </c>
      <c r="R2810" t="str">
        <f t="shared" si="401"/>
        <v>Thyatis City</v>
      </c>
      <c r="T2810" t="s">
        <v>8786</v>
      </c>
      <c r="U2810" t="s">
        <v>130</v>
      </c>
      <c r="Z2810" t="s">
        <v>64</v>
      </c>
      <c r="AA2810" t="s">
        <v>64</v>
      </c>
      <c r="AK2810">
        <f t="shared" si="394"/>
        <v>0</v>
      </c>
    </row>
    <row r="2811" spans="1:37" x14ac:dyDescent="0.25">
      <c r="A2811" t="s">
        <v>13606</v>
      </c>
      <c r="G2811" t="s">
        <v>12892</v>
      </c>
      <c r="I2811" t="s">
        <v>89</v>
      </c>
      <c r="J2811">
        <v>0</v>
      </c>
      <c r="Q2811" t="str">
        <f>Q2810</f>
        <v>Thyatis City</v>
      </c>
      <c r="R2811" t="str">
        <f>Q2811</f>
        <v>Thyatis City</v>
      </c>
      <c r="T2811" t="s">
        <v>13609</v>
      </c>
      <c r="U2811" t="s">
        <v>130</v>
      </c>
      <c r="Z2811" t="s">
        <v>64</v>
      </c>
      <c r="AA2811" t="s">
        <v>64</v>
      </c>
      <c r="AK2811">
        <f t="shared" si="394"/>
        <v>0</v>
      </c>
    </row>
    <row r="2812" spans="1:37" x14ac:dyDescent="0.25">
      <c r="A2812" t="s">
        <v>13607</v>
      </c>
      <c r="B2812" t="s">
        <v>13608</v>
      </c>
      <c r="G2812" t="s">
        <v>12892</v>
      </c>
      <c r="H2812" t="s">
        <v>2690</v>
      </c>
      <c r="I2812" t="s">
        <v>89</v>
      </c>
      <c r="J2812">
        <v>0</v>
      </c>
      <c r="Q2812" t="str">
        <f>Q2811</f>
        <v>Thyatis City</v>
      </c>
      <c r="R2812" t="str">
        <f t="shared" ref="R2812:R2829" si="402">Q2812</f>
        <v>Thyatis City</v>
      </c>
      <c r="T2812" t="s">
        <v>12069</v>
      </c>
      <c r="U2812" t="s">
        <v>49</v>
      </c>
      <c r="AK2812">
        <f t="shared" si="394"/>
        <v>0</v>
      </c>
    </row>
    <row r="2813" spans="1:37" x14ac:dyDescent="0.25">
      <c r="A2813" t="str">
        <f>A2808</f>
        <v>Chrystatarius</v>
      </c>
      <c r="B2813" t="s">
        <v>13610</v>
      </c>
      <c r="G2813" t="s">
        <v>12892</v>
      </c>
      <c r="H2813" t="s">
        <v>2705</v>
      </c>
      <c r="I2813" t="s">
        <v>13170</v>
      </c>
      <c r="J2813">
        <v>2</v>
      </c>
      <c r="P2813" t="s">
        <v>712</v>
      </c>
      <c r="Q2813" t="str">
        <f>P2813</f>
        <v>Thyatis City</v>
      </c>
      <c r="R2813" t="str">
        <f t="shared" si="402"/>
        <v>Thyatis City</v>
      </c>
      <c r="U2813" t="s">
        <v>49</v>
      </c>
      <c r="V2813" t="s">
        <v>1372</v>
      </c>
      <c r="AD2813">
        <v>12</v>
      </c>
      <c r="AE2813">
        <v>11</v>
      </c>
      <c r="AF2813">
        <v>10</v>
      </c>
      <c r="AG2813">
        <v>16</v>
      </c>
      <c r="AH2813">
        <v>13</v>
      </c>
      <c r="AI2813">
        <v>12</v>
      </c>
      <c r="AK2813">
        <f t="shared" si="394"/>
        <v>74</v>
      </c>
    </row>
    <row r="2814" spans="1:37" x14ac:dyDescent="0.25">
      <c r="A2814" t="s">
        <v>13611</v>
      </c>
      <c r="G2814" t="s">
        <v>13597</v>
      </c>
      <c r="I2814" t="s">
        <v>73</v>
      </c>
      <c r="J2814">
        <v>1</v>
      </c>
      <c r="Q2814" t="str">
        <f t="shared" ref="Q2814:Q2828" si="403">Q2813</f>
        <v>Thyatis City</v>
      </c>
      <c r="R2814" t="str">
        <f t="shared" si="402"/>
        <v>Thyatis City</v>
      </c>
      <c r="T2814" t="s">
        <v>8505</v>
      </c>
      <c r="U2814" t="s">
        <v>49</v>
      </c>
      <c r="AK2814">
        <f t="shared" si="394"/>
        <v>0</v>
      </c>
    </row>
    <row r="2815" spans="1:37" x14ac:dyDescent="0.25">
      <c r="A2815" t="s">
        <v>13612</v>
      </c>
      <c r="G2815" t="s">
        <v>13597</v>
      </c>
      <c r="H2815" t="s">
        <v>2705</v>
      </c>
      <c r="I2815" t="s">
        <v>73</v>
      </c>
      <c r="J2815">
        <v>1</v>
      </c>
      <c r="Q2815" t="str">
        <f t="shared" si="403"/>
        <v>Thyatis City</v>
      </c>
      <c r="R2815" t="str">
        <f t="shared" si="402"/>
        <v>Thyatis City</v>
      </c>
      <c r="T2815" t="s">
        <v>8505</v>
      </c>
      <c r="U2815" t="s">
        <v>49</v>
      </c>
      <c r="AK2815">
        <f t="shared" si="394"/>
        <v>0</v>
      </c>
    </row>
    <row r="2816" spans="1:37" x14ac:dyDescent="0.25">
      <c r="A2816" t="s">
        <v>13613</v>
      </c>
      <c r="G2816" t="s">
        <v>13597</v>
      </c>
      <c r="H2816" t="s">
        <v>2690</v>
      </c>
      <c r="I2816" t="s">
        <v>73</v>
      </c>
      <c r="J2816">
        <v>1</v>
      </c>
      <c r="Q2816" t="str">
        <f t="shared" si="403"/>
        <v>Thyatis City</v>
      </c>
      <c r="R2816" t="str">
        <f t="shared" si="402"/>
        <v>Thyatis City</v>
      </c>
      <c r="T2816" t="s">
        <v>8505</v>
      </c>
      <c r="U2816" t="s">
        <v>49</v>
      </c>
      <c r="AK2816">
        <f t="shared" si="394"/>
        <v>0</v>
      </c>
    </row>
    <row r="2817" spans="1:37" x14ac:dyDescent="0.25">
      <c r="A2817" t="s">
        <v>13614</v>
      </c>
      <c r="G2817" t="s">
        <v>13597</v>
      </c>
      <c r="H2817" t="s">
        <v>2705</v>
      </c>
      <c r="I2817" t="s">
        <v>73</v>
      </c>
      <c r="J2817">
        <v>1</v>
      </c>
      <c r="Q2817" t="str">
        <f t="shared" si="403"/>
        <v>Thyatis City</v>
      </c>
      <c r="R2817" t="str">
        <f t="shared" si="402"/>
        <v>Thyatis City</v>
      </c>
      <c r="T2817" t="s">
        <v>8505</v>
      </c>
      <c r="U2817" t="s">
        <v>49</v>
      </c>
      <c r="AK2817">
        <f t="shared" si="394"/>
        <v>0</v>
      </c>
    </row>
    <row r="2818" spans="1:37" x14ac:dyDescent="0.25">
      <c r="A2818" t="s">
        <v>13615</v>
      </c>
      <c r="G2818" t="s">
        <v>13597</v>
      </c>
      <c r="I2818" t="s">
        <v>73</v>
      </c>
      <c r="J2818">
        <v>1</v>
      </c>
      <c r="Q2818" t="str">
        <f t="shared" si="403"/>
        <v>Thyatis City</v>
      </c>
      <c r="R2818" t="str">
        <f t="shared" si="402"/>
        <v>Thyatis City</v>
      </c>
      <c r="T2818" t="s">
        <v>8505</v>
      </c>
      <c r="U2818" t="s">
        <v>49</v>
      </c>
      <c r="AK2818">
        <f t="shared" si="394"/>
        <v>0</v>
      </c>
    </row>
    <row r="2819" spans="1:37" x14ac:dyDescent="0.25">
      <c r="A2819" t="s">
        <v>13616</v>
      </c>
      <c r="G2819" t="s">
        <v>13597</v>
      </c>
      <c r="H2819" t="s">
        <v>2705</v>
      </c>
      <c r="I2819" t="s">
        <v>73</v>
      </c>
      <c r="J2819">
        <v>1</v>
      </c>
      <c r="Q2819" t="str">
        <f t="shared" si="403"/>
        <v>Thyatis City</v>
      </c>
      <c r="R2819" t="str">
        <f t="shared" si="402"/>
        <v>Thyatis City</v>
      </c>
      <c r="T2819" t="s">
        <v>8505</v>
      </c>
      <c r="U2819" t="s">
        <v>49</v>
      </c>
      <c r="AK2819">
        <f t="shared" ref="AK2819:AK2882" si="404">AD2819+AE2819+AF2819+AG2819+AH2819+AI2819</f>
        <v>0</v>
      </c>
    </row>
    <row r="2820" spans="1:37" x14ac:dyDescent="0.25">
      <c r="A2820" t="s">
        <v>13093</v>
      </c>
      <c r="G2820" t="s">
        <v>13597</v>
      </c>
      <c r="H2820" t="s">
        <v>2705</v>
      </c>
      <c r="I2820" t="s">
        <v>73</v>
      </c>
      <c r="J2820">
        <v>1</v>
      </c>
      <c r="Q2820" t="str">
        <f t="shared" si="403"/>
        <v>Thyatis City</v>
      </c>
      <c r="R2820" t="str">
        <f t="shared" si="402"/>
        <v>Thyatis City</v>
      </c>
      <c r="T2820" t="s">
        <v>8505</v>
      </c>
      <c r="U2820" t="s">
        <v>49</v>
      </c>
      <c r="AK2820">
        <f t="shared" si="404"/>
        <v>0</v>
      </c>
    </row>
    <row r="2821" spans="1:37" x14ac:dyDescent="0.25">
      <c r="A2821" t="s">
        <v>13617</v>
      </c>
      <c r="G2821" t="s">
        <v>13597</v>
      </c>
      <c r="H2821" t="s">
        <v>1972</v>
      </c>
      <c r="I2821" t="s">
        <v>73</v>
      </c>
      <c r="J2821">
        <v>1</v>
      </c>
      <c r="Q2821" t="str">
        <f t="shared" si="403"/>
        <v>Thyatis City</v>
      </c>
      <c r="R2821" t="str">
        <f t="shared" si="402"/>
        <v>Thyatis City</v>
      </c>
      <c r="T2821" t="s">
        <v>8505</v>
      </c>
      <c r="U2821" t="s">
        <v>49</v>
      </c>
      <c r="AK2821">
        <f t="shared" si="404"/>
        <v>0</v>
      </c>
    </row>
    <row r="2822" spans="1:37" x14ac:dyDescent="0.25">
      <c r="A2822" t="s">
        <v>13618</v>
      </c>
      <c r="G2822" t="s">
        <v>13619</v>
      </c>
      <c r="H2822" t="s">
        <v>2705</v>
      </c>
      <c r="P2822" t="s">
        <v>1161</v>
      </c>
      <c r="Q2822" t="str">
        <f t="shared" si="403"/>
        <v>Thyatis City</v>
      </c>
      <c r="R2822" t="str">
        <f t="shared" si="402"/>
        <v>Thyatis City</v>
      </c>
      <c r="T2822" t="s">
        <v>13620</v>
      </c>
      <c r="U2822" t="s">
        <v>49</v>
      </c>
      <c r="AK2822">
        <f t="shared" si="404"/>
        <v>0</v>
      </c>
    </row>
    <row r="2823" spans="1:37" x14ac:dyDescent="0.25">
      <c r="A2823" t="s">
        <v>13621</v>
      </c>
      <c r="B2823" t="s">
        <v>13622</v>
      </c>
      <c r="G2823" t="s">
        <v>13623</v>
      </c>
      <c r="H2823" t="s">
        <v>13173</v>
      </c>
      <c r="P2823" t="s">
        <v>13171</v>
      </c>
      <c r="Q2823" t="str">
        <f t="shared" si="403"/>
        <v>Thyatis City</v>
      </c>
      <c r="R2823" t="str">
        <f t="shared" si="402"/>
        <v>Thyatis City</v>
      </c>
      <c r="S2823" t="s">
        <v>13624</v>
      </c>
      <c r="T2823" t="s">
        <v>13418</v>
      </c>
      <c r="U2823" t="s">
        <v>49</v>
      </c>
      <c r="AB2823" t="s">
        <v>203</v>
      </c>
      <c r="AJ2823" t="s">
        <v>13086</v>
      </c>
      <c r="AK2823">
        <f t="shared" si="404"/>
        <v>0</v>
      </c>
    </row>
    <row r="2824" spans="1:37" x14ac:dyDescent="0.25">
      <c r="A2824" t="s">
        <v>13626</v>
      </c>
      <c r="B2824" t="s">
        <v>13625</v>
      </c>
      <c r="G2824" t="s">
        <v>13068</v>
      </c>
      <c r="H2824" t="s">
        <v>2705</v>
      </c>
      <c r="I2824" t="s">
        <v>163</v>
      </c>
      <c r="P2824" t="s">
        <v>1161</v>
      </c>
      <c r="Q2824" t="str">
        <f t="shared" si="403"/>
        <v>Thyatis City</v>
      </c>
      <c r="R2824" t="str">
        <f t="shared" si="402"/>
        <v>Thyatis City</v>
      </c>
      <c r="T2824" t="s">
        <v>4691</v>
      </c>
      <c r="U2824" t="s">
        <v>130</v>
      </c>
      <c r="Z2824" t="s">
        <v>64</v>
      </c>
      <c r="AA2824" t="s">
        <v>64</v>
      </c>
      <c r="AJ2824" t="s">
        <v>2350</v>
      </c>
      <c r="AK2824">
        <f t="shared" si="404"/>
        <v>0</v>
      </c>
    </row>
    <row r="2825" spans="1:37" x14ac:dyDescent="0.25">
      <c r="A2825" t="s">
        <v>13627</v>
      </c>
      <c r="B2825" t="s">
        <v>13628</v>
      </c>
      <c r="G2825" t="s">
        <v>13629</v>
      </c>
      <c r="H2825" t="str">
        <f>H2824</f>
        <v>Thyatian</v>
      </c>
      <c r="I2825" t="s">
        <v>13170</v>
      </c>
      <c r="J2825">
        <v>7</v>
      </c>
      <c r="P2825" t="str">
        <f>P2824</f>
        <v>Thyatis</v>
      </c>
      <c r="Q2825" t="str">
        <f t="shared" si="403"/>
        <v>Thyatis City</v>
      </c>
      <c r="R2825" t="str">
        <f t="shared" si="402"/>
        <v>Thyatis City</v>
      </c>
      <c r="U2825" t="s">
        <v>49</v>
      </c>
      <c r="AD2825">
        <v>13</v>
      </c>
      <c r="AE2825">
        <v>10</v>
      </c>
      <c r="AF2825">
        <v>8</v>
      </c>
      <c r="AG2825">
        <v>16</v>
      </c>
      <c r="AH2825">
        <v>13</v>
      </c>
      <c r="AI2825">
        <v>14</v>
      </c>
      <c r="AK2825">
        <f t="shared" si="404"/>
        <v>74</v>
      </c>
    </row>
    <row r="2826" spans="1:37" x14ac:dyDescent="0.25">
      <c r="A2826" t="s">
        <v>13630</v>
      </c>
      <c r="B2826" t="s">
        <v>13631</v>
      </c>
      <c r="G2826" t="s">
        <v>13632</v>
      </c>
      <c r="H2826" t="str">
        <f>H2825</f>
        <v>Thyatian</v>
      </c>
      <c r="P2826" t="str">
        <f>P2825</f>
        <v>Thyatis</v>
      </c>
      <c r="Q2826" t="str">
        <f t="shared" si="403"/>
        <v>Thyatis City</v>
      </c>
      <c r="R2826" t="str">
        <f t="shared" si="402"/>
        <v>Thyatis City</v>
      </c>
      <c r="U2826" t="s">
        <v>49</v>
      </c>
      <c r="AK2826">
        <f t="shared" si="404"/>
        <v>0</v>
      </c>
    </row>
    <row r="2827" spans="1:37" x14ac:dyDescent="0.25">
      <c r="A2827" t="s">
        <v>13633</v>
      </c>
      <c r="B2827" t="s">
        <v>13634</v>
      </c>
      <c r="G2827" t="s">
        <v>13632</v>
      </c>
      <c r="H2827" t="str">
        <f>H2826</f>
        <v>Thyatian</v>
      </c>
      <c r="P2827" t="str">
        <f>P2826</f>
        <v>Thyatis</v>
      </c>
      <c r="Q2827" t="str">
        <f t="shared" si="403"/>
        <v>Thyatis City</v>
      </c>
      <c r="R2827" t="str">
        <f t="shared" si="402"/>
        <v>Thyatis City</v>
      </c>
      <c r="T2827" t="s">
        <v>13636</v>
      </c>
      <c r="U2827" t="s">
        <v>49</v>
      </c>
      <c r="AK2827">
        <f t="shared" si="404"/>
        <v>0</v>
      </c>
    </row>
    <row r="2828" spans="1:37" x14ac:dyDescent="0.25">
      <c r="A2828" t="s">
        <v>13637</v>
      </c>
      <c r="B2828" t="s">
        <v>13638</v>
      </c>
      <c r="G2828" t="s">
        <v>13635</v>
      </c>
      <c r="H2828" t="str">
        <f>H2827</f>
        <v>Thyatian</v>
      </c>
      <c r="I2828" t="s">
        <v>73</v>
      </c>
      <c r="J2828">
        <v>11</v>
      </c>
      <c r="P2828" t="str">
        <f>P2827</f>
        <v>Thyatis</v>
      </c>
      <c r="Q2828" t="str">
        <f t="shared" si="403"/>
        <v>Thyatis City</v>
      </c>
      <c r="R2828" t="str">
        <f t="shared" si="402"/>
        <v>Thyatis City</v>
      </c>
      <c r="S2828" t="s">
        <v>13639</v>
      </c>
      <c r="T2828" t="s">
        <v>307</v>
      </c>
      <c r="U2828" t="s">
        <v>49</v>
      </c>
      <c r="V2828" t="s">
        <v>1331</v>
      </c>
      <c r="W2828" t="s">
        <v>3022</v>
      </c>
      <c r="X2828" t="s">
        <v>739</v>
      </c>
      <c r="Y2828" t="s">
        <v>13641</v>
      </c>
      <c r="AB2828" t="s">
        <v>909</v>
      </c>
      <c r="AD2828">
        <v>16</v>
      </c>
      <c r="AE2828">
        <v>11</v>
      </c>
      <c r="AF2828">
        <v>12</v>
      </c>
      <c r="AG2828">
        <v>9</v>
      </c>
      <c r="AH2828">
        <v>12</v>
      </c>
      <c r="AI2828">
        <v>14</v>
      </c>
      <c r="AJ2828" t="s">
        <v>2350</v>
      </c>
      <c r="AK2828">
        <f t="shared" si="404"/>
        <v>74</v>
      </c>
    </row>
    <row r="2829" spans="1:37" x14ac:dyDescent="0.25">
      <c r="A2829" t="s">
        <v>13642</v>
      </c>
      <c r="B2829" t="s">
        <v>13643</v>
      </c>
      <c r="G2829" t="s">
        <v>13644</v>
      </c>
      <c r="H2829" t="str">
        <f>H2828</f>
        <v>Thyatian</v>
      </c>
      <c r="I2829" t="s">
        <v>73</v>
      </c>
      <c r="J2829">
        <v>34</v>
      </c>
      <c r="L2829" t="s">
        <v>10740</v>
      </c>
      <c r="M2829">
        <v>36</v>
      </c>
      <c r="N2829" t="s">
        <v>13645</v>
      </c>
      <c r="P2829" t="s">
        <v>1161</v>
      </c>
      <c r="Q2829" t="str">
        <f>P2829</f>
        <v>Thyatis</v>
      </c>
      <c r="R2829" t="str">
        <f t="shared" si="402"/>
        <v>Thyatis</v>
      </c>
      <c r="T2829" t="s">
        <v>655</v>
      </c>
      <c r="U2829" t="s">
        <v>49</v>
      </c>
      <c r="AK2829">
        <f t="shared" si="404"/>
        <v>0</v>
      </c>
    </row>
    <row r="2830" spans="1:37" x14ac:dyDescent="0.25">
      <c r="A2830" t="s">
        <v>13646</v>
      </c>
      <c r="G2830" t="s">
        <v>570</v>
      </c>
      <c r="I2830" t="s">
        <v>73</v>
      </c>
      <c r="J2830">
        <v>15</v>
      </c>
      <c r="P2830" t="str">
        <f>P2829</f>
        <v>Thyatis</v>
      </c>
      <c r="Q2830" t="s">
        <v>712</v>
      </c>
      <c r="R2830" t="str">
        <f>Q2830</f>
        <v>Thyatis City</v>
      </c>
      <c r="T2830" t="s">
        <v>331</v>
      </c>
      <c r="U2830" t="s">
        <v>49</v>
      </c>
      <c r="AK2830">
        <f t="shared" si="404"/>
        <v>0</v>
      </c>
    </row>
    <row r="2831" spans="1:37" x14ac:dyDescent="0.25">
      <c r="A2831" t="s">
        <v>13647</v>
      </c>
      <c r="B2831" t="str">
        <f>A2831</f>
        <v>Strom</v>
      </c>
      <c r="G2831" t="s">
        <v>6989</v>
      </c>
      <c r="H2831" t="s">
        <v>5018</v>
      </c>
      <c r="I2831" t="s">
        <v>151</v>
      </c>
      <c r="J2831">
        <v>33</v>
      </c>
      <c r="P2831" t="s">
        <v>13648</v>
      </c>
      <c r="Q2831" t="s">
        <v>1161</v>
      </c>
      <c r="R2831" t="str">
        <f>Q2831</f>
        <v>Thyatis</v>
      </c>
      <c r="T2831" t="s">
        <v>655</v>
      </c>
      <c r="U2831" t="s">
        <v>49</v>
      </c>
      <c r="W2831" t="s">
        <v>156</v>
      </c>
      <c r="X2831" t="s">
        <v>133</v>
      </c>
      <c r="Y2831" t="s">
        <v>4817</v>
      </c>
      <c r="Z2831" t="s">
        <v>64</v>
      </c>
      <c r="AA2831" t="s">
        <v>64</v>
      </c>
      <c r="AB2831" t="s">
        <v>59</v>
      </c>
      <c r="AD2831">
        <v>18</v>
      </c>
      <c r="AE2831">
        <v>11</v>
      </c>
      <c r="AF2831">
        <v>9</v>
      </c>
      <c r="AG2831">
        <v>17</v>
      </c>
      <c r="AH2831">
        <v>18</v>
      </c>
      <c r="AI2831">
        <v>16</v>
      </c>
      <c r="AK2831">
        <f t="shared" si="404"/>
        <v>89</v>
      </c>
    </row>
    <row r="2832" spans="1:37" x14ac:dyDescent="0.25">
      <c r="A2832" t="s">
        <v>628</v>
      </c>
      <c r="G2832" t="str">
        <f>G2831</f>
        <v>M3 p. 31</v>
      </c>
      <c r="H2832" t="s">
        <v>2705</v>
      </c>
      <c r="I2832" t="s">
        <v>73</v>
      </c>
      <c r="J2832">
        <v>33</v>
      </c>
      <c r="P2832" t="s">
        <v>712</v>
      </c>
      <c r="Q2832" t="str">
        <f>P2832</f>
        <v>Thyatis City</v>
      </c>
      <c r="R2832" t="str">
        <f>Q2832</f>
        <v>Thyatis City</v>
      </c>
      <c r="T2832" t="str">
        <f>T2831</f>
        <v>adventurer</v>
      </c>
      <c r="U2832" t="s">
        <v>49</v>
      </c>
      <c r="W2832" t="s">
        <v>156</v>
      </c>
      <c r="X2832" t="s">
        <v>739</v>
      </c>
      <c r="Y2832" t="s">
        <v>7923</v>
      </c>
      <c r="Z2832" t="s">
        <v>64</v>
      </c>
      <c r="AA2832" t="s">
        <v>63</v>
      </c>
      <c r="AB2832" t="s">
        <v>108</v>
      </c>
      <c r="AD2832">
        <v>17</v>
      </c>
      <c r="AE2832">
        <v>13</v>
      </c>
      <c r="AF2832">
        <v>12</v>
      </c>
      <c r="AG2832">
        <v>17</v>
      </c>
      <c r="AH2832">
        <v>18</v>
      </c>
      <c r="AI2832">
        <v>15</v>
      </c>
      <c r="AK2832">
        <f t="shared" si="404"/>
        <v>92</v>
      </c>
    </row>
    <row r="2833" spans="1:37" x14ac:dyDescent="0.25">
      <c r="A2833" t="s">
        <v>13649</v>
      </c>
      <c r="B2833" t="s">
        <v>13650</v>
      </c>
      <c r="G2833" t="s">
        <v>13651</v>
      </c>
      <c r="H2833" t="str">
        <f>H2832</f>
        <v>Thyatian</v>
      </c>
      <c r="P2833" t="s">
        <v>1161</v>
      </c>
      <c r="Q2833" t="str">
        <f>P2833</f>
        <v>Thyatis</v>
      </c>
      <c r="R2833" t="str">
        <f>Q2833</f>
        <v>Thyatis</v>
      </c>
      <c r="T2833" t="s">
        <v>13652</v>
      </c>
      <c r="U2833" t="s">
        <v>49</v>
      </c>
      <c r="AK2833">
        <f t="shared" si="404"/>
        <v>0</v>
      </c>
    </row>
    <row r="2834" spans="1:37" x14ac:dyDescent="0.25">
      <c r="A2834" t="s">
        <v>13653</v>
      </c>
      <c r="G2834" t="s">
        <v>1154</v>
      </c>
      <c r="H2834" t="str">
        <f>H2833</f>
        <v>Thyatian</v>
      </c>
      <c r="I2834" t="s">
        <v>151</v>
      </c>
      <c r="J2834">
        <v>7</v>
      </c>
      <c r="P2834" t="s">
        <v>712</v>
      </c>
      <c r="Q2834" t="str">
        <f>P2834</f>
        <v>Thyatis City</v>
      </c>
      <c r="R2834" t="str">
        <f>Q2834</f>
        <v>Thyatis City</v>
      </c>
      <c r="T2834" t="s">
        <v>4246</v>
      </c>
      <c r="U2834" t="s">
        <v>49</v>
      </c>
      <c r="Z2834" t="s">
        <v>64</v>
      </c>
      <c r="AA2834" t="s">
        <v>64</v>
      </c>
      <c r="AB2834" t="s">
        <v>2604</v>
      </c>
      <c r="AD2834">
        <v>13</v>
      </c>
      <c r="AE2834">
        <v>14</v>
      </c>
      <c r="AF2834">
        <v>12</v>
      </c>
      <c r="AG2834">
        <v>17</v>
      </c>
      <c r="AH2834">
        <v>15</v>
      </c>
      <c r="AI2834">
        <v>15</v>
      </c>
      <c r="AK2834">
        <f t="shared" si="404"/>
        <v>86</v>
      </c>
    </row>
    <row r="2835" spans="1:37" x14ac:dyDescent="0.25">
      <c r="A2835" t="s">
        <v>1153</v>
      </c>
      <c r="B2835" t="str">
        <f>A2835</f>
        <v>Allonrik</v>
      </c>
      <c r="G2835" t="s">
        <v>1154</v>
      </c>
      <c r="H2835" t="s">
        <v>1157</v>
      </c>
      <c r="I2835" t="s">
        <v>73</v>
      </c>
      <c r="J2835">
        <v>6</v>
      </c>
      <c r="P2835" t="s">
        <v>2175</v>
      </c>
      <c r="Q2835" t="str">
        <f>Q2834</f>
        <v>Thyatis City</v>
      </c>
      <c r="R2835" t="str">
        <f>R2834</f>
        <v>Thyatis City</v>
      </c>
      <c r="T2835" t="s">
        <v>655</v>
      </c>
      <c r="U2835" t="s">
        <v>49</v>
      </c>
      <c r="Z2835" t="s">
        <v>63</v>
      </c>
      <c r="AA2835" t="s">
        <v>63</v>
      </c>
      <c r="AB2835" t="s">
        <v>2604</v>
      </c>
      <c r="AD2835">
        <v>16</v>
      </c>
      <c r="AE2835">
        <v>13</v>
      </c>
      <c r="AF2835">
        <v>14</v>
      </c>
      <c r="AG2835">
        <v>14</v>
      </c>
      <c r="AH2835">
        <v>15</v>
      </c>
      <c r="AI2835">
        <v>11</v>
      </c>
      <c r="AK2835">
        <f t="shared" si="404"/>
        <v>83</v>
      </c>
    </row>
    <row r="2836" spans="1:37" x14ac:dyDescent="0.25">
      <c r="A2836" t="s">
        <v>13654</v>
      </c>
      <c r="G2836" t="s">
        <v>1154</v>
      </c>
      <c r="I2836" t="s">
        <v>73</v>
      </c>
      <c r="J2836">
        <v>7</v>
      </c>
      <c r="P2836" t="s">
        <v>1161</v>
      </c>
      <c r="Q2836" t="str">
        <f>P2836</f>
        <v>Thyatis</v>
      </c>
      <c r="R2836" t="str">
        <f>Q2836</f>
        <v>Thyatis</v>
      </c>
      <c r="T2836" t="str">
        <f>T2835</f>
        <v>adventurer</v>
      </c>
      <c r="U2836" t="s">
        <v>130</v>
      </c>
      <c r="Y2836" t="s">
        <v>203</v>
      </c>
      <c r="Z2836" t="s">
        <v>64</v>
      </c>
      <c r="AA2836" t="s">
        <v>64</v>
      </c>
      <c r="AB2836" t="s">
        <v>2604</v>
      </c>
      <c r="AD2836">
        <v>17</v>
      </c>
      <c r="AE2836">
        <v>12</v>
      </c>
      <c r="AF2836">
        <v>13</v>
      </c>
      <c r="AG2836">
        <v>12</v>
      </c>
      <c r="AH2836">
        <v>16</v>
      </c>
      <c r="AI2836">
        <v>14</v>
      </c>
      <c r="AK2836">
        <f t="shared" si="404"/>
        <v>84</v>
      </c>
    </row>
    <row r="2837" spans="1:37" x14ac:dyDescent="0.25">
      <c r="A2837" t="s">
        <v>13655</v>
      </c>
      <c r="B2837" t="s">
        <v>13656</v>
      </c>
      <c r="G2837" t="s">
        <v>1154</v>
      </c>
      <c r="H2837" t="s">
        <v>429</v>
      </c>
      <c r="I2837" t="str">
        <f>H2837</f>
        <v>Elf</v>
      </c>
      <c r="J2837">
        <v>6</v>
      </c>
      <c r="P2837" t="s">
        <v>13657</v>
      </c>
      <c r="Q2837" t="s">
        <v>712</v>
      </c>
      <c r="R2837" t="str">
        <f>Q2837</f>
        <v>Thyatis City</v>
      </c>
      <c r="T2837" t="str">
        <f>T2836</f>
        <v>adventurer</v>
      </c>
      <c r="U2837" t="s">
        <v>49</v>
      </c>
      <c r="Z2837" t="s">
        <v>64</v>
      </c>
      <c r="AA2837" t="s">
        <v>64</v>
      </c>
      <c r="AB2837" t="str">
        <f>AB2836</f>
        <v>Fair</v>
      </c>
      <c r="AD2837">
        <v>14</v>
      </c>
      <c r="AE2837">
        <v>15</v>
      </c>
      <c r="AF2837">
        <v>14</v>
      </c>
      <c r="AG2837">
        <v>16</v>
      </c>
      <c r="AH2837">
        <v>14</v>
      </c>
      <c r="AI2837">
        <v>16</v>
      </c>
      <c r="AK2837">
        <f t="shared" si="404"/>
        <v>89</v>
      </c>
    </row>
    <row r="2838" spans="1:37" x14ac:dyDescent="0.25">
      <c r="A2838" t="s">
        <v>13658</v>
      </c>
      <c r="G2838" t="s">
        <v>1160</v>
      </c>
      <c r="I2838" t="s">
        <v>46</v>
      </c>
      <c r="J2838">
        <v>7</v>
      </c>
      <c r="Q2838" t="str">
        <f t="shared" ref="Q2838:R2842" si="405">Q2837</f>
        <v>Thyatis City</v>
      </c>
      <c r="R2838" t="str">
        <f t="shared" si="405"/>
        <v>Thyatis City</v>
      </c>
      <c r="T2838" t="str">
        <f>T2837</f>
        <v>adventurer</v>
      </c>
      <c r="U2838" t="s">
        <v>49</v>
      </c>
      <c r="Z2838" t="s">
        <v>64</v>
      </c>
      <c r="AA2838" t="s">
        <v>64</v>
      </c>
      <c r="AB2838" t="s">
        <v>2604</v>
      </c>
      <c r="AD2838">
        <v>12</v>
      </c>
      <c r="AE2838">
        <v>17</v>
      </c>
      <c r="AF2838">
        <v>13</v>
      </c>
      <c r="AG2838">
        <v>16</v>
      </c>
      <c r="AH2838">
        <v>14</v>
      </c>
      <c r="AI2838">
        <v>14</v>
      </c>
      <c r="AK2838">
        <f t="shared" si="404"/>
        <v>86</v>
      </c>
    </row>
    <row r="2839" spans="1:37" x14ac:dyDescent="0.25">
      <c r="A2839" t="s">
        <v>1159</v>
      </c>
      <c r="B2839" t="str">
        <f>A2839</f>
        <v>Mirva</v>
      </c>
      <c r="G2839" t="s">
        <v>1160</v>
      </c>
      <c r="H2839" t="s">
        <v>1157</v>
      </c>
      <c r="I2839" t="s">
        <v>163</v>
      </c>
      <c r="J2839">
        <v>6</v>
      </c>
      <c r="Q2839" t="str">
        <f t="shared" si="405"/>
        <v>Thyatis City</v>
      </c>
      <c r="R2839" t="str">
        <f t="shared" si="405"/>
        <v>Thyatis City</v>
      </c>
      <c r="U2839" t="s">
        <v>130</v>
      </c>
      <c r="Z2839" t="s">
        <v>64</v>
      </c>
      <c r="AA2839" t="s">
        <v>64</v>
      </c>
      <c r="AB2839" t="s">
        <v>2604</v>
      </c>
      <c r="AD2839">
        <v>15</v>
      </c>
      <c r="AE2839">
        <v>12</v>
      </c>
      <c r="AF2839">
        <v>17</v>
      </c>
      <c r="AG2839">
        <v>14</v>
      </c>
      <c r="AH2839">
        <v>15</v>
      </c>
      <c r="AI2839">
        <v>17</v>
      </c>
      <c r="AK2839">
        <f t="shared" si="404"/>
        <v>90</v>
      </c>
    </row>
    <row r="2840" spans="1:37" x14ac:dyDescent="0.25">
      <c r="A2840" t="s">
        <v>3624</v>
      </c>
      <c r="G2840" t="s">
        <v>1160</v>
      </c>
      <c r="H2840" t="s">
        <v>2476</v>
      </c>
      <c r="I2840" t="s">
        <v>2477</v>
      </c>
      <c r="J2840">
        <v>7</v>
      </c>
      <c r="Q2840" t="str">
        <f t="shared" si="405"/>
        <v>Thyatis City</v>
      </c>
      <c r="R2840" t="str">
        <f t="shared" si="405"/>
        <v>Thyatis City</v>
      </c>
      <c r="T2840" t="s">
        <v>13660</v>
      </c>
      <c r="U2840" t="s">
        <v>49</v>
      </c>
      <c r="Z2840" t="s">
        <v>63</v>
      </c>
      <c r="AA2840" t="s">
        <v>64</v>
      </c>
      <c r="AD2840">
        <v>14</v>
      </c>
      <c r="AE2840">
        <v>12</v>
      </c>
      <c r="AF2840">
        <v>13</v>
      </c>
      <c r="AG2840">
        <v>16</v>
      </c>
      <c r="AH2840">
        <v>17</v>
      </c>
      <c r="AI2840">
        <v>14</v>
      </c>
      <c r="AK2840">
        <f t="shared" si="404"/>
        <v>86</v>
      </c>
    </row>
    <row r="2841" spans="1:37" x14ac:dyDescent="0.25">
      <c r="A2841" t="s">
        <v>13659</v>
      </c>
      <c r="G2841" t="s">
        <v>1160</v>
      </c>
      <c r="H2841" t="s">
        <v>645</v>
      </c>
      <c r="I2841" t="str">
        <f>H2841</f>
        <v>Dwarf</v>
      </c>
      <c r="J2841">
        <v>6</v>
      </c>
      <c r="P2841" t="s">
        <v>4632</v>
      </c>
      <c r="Q2841" t="str">
        <f t="shared" si="405"/>
        <v>Thyatis City</v>
      </c>
      <c r="R2841" t="str">
        <f t="shared" si="405"/>
        <v>Thyatis City</v>
      </c>
      <c r="T2841" t="s">
        <v>655</v>
      </c>
      <c r="U2841" t="s">
        <v>49</v>
      </c>
      <c r="Z2841" t="s">
        <v>63</v>
      </c>
      <c r="AA2841" t="s">
        <v>63</v>
      </c>
      <c r="AD2841">
        <v>17</v>
      </c>
      <c r="AE2841">
        <v>12</v>
      </c>
      <c r="AF2841">
        <v>14</v>
      </c>
      <c r="AG2841">
        <v>11</v>
      </c>
      <c r="AH2841">
        <v>18</v>
      </c>
      <c r="AI2841">
        <v>10</v>
      </c>
      <c r="AK2841">
        <f t="shared" si="404"/>
        <v>82</v>
      </c>
    </row>
    <row r="2842" spans="1:37" x14ac:dyDescent="0.25">
      <c r="A2842" t="s">
        <v>13661</v>
      </c>
      <c r="B2842" t="s">
        <v>13664</v>
      </c>
      <c r="G2842" t="s">
        <v>13662</v>
      </c>
      <c r="H2842" t="s">
        <v>2705</v>
      </c>
      <c r="P2842" t="s">
        <v>1161</v>
      </c>
      <c r="Q2842" t="str">
        <f t="shared" si="405"/>
        <v>Thyatis City</v>
      </c>
      <c r="R2842" t="str">
        <f t="shared" si="405"/>
        <v>Thyatis City</v>
      </c>
      <c r="S2842" t="s">
        <v>13663</v>
      </c>
      <c r="T2842" t="s">
        <v>331</v>
      </c>
      <c r="U2842" t="s">
        <v>49</v>
      </c>
      <c r="AK2842">
        <f t="shared" si="404"/>
        <v>0</v>
      </c>
    </row>
    <row r="2843" spans="1:37" x14ac:dyDescent="0.25">
      <c r="A2843" t="s">
        <v>13665</v>
      </c>
      <c r="B2843" t="s">
        <v>13666</v>
      </c>
      <c r="G2843" t="s">
        <v>6170</v>
      </c>
      <c r="H2843" t="str">
        <f>H2842</f>
        <v>Thyatian</v>
      </c>
      <c r="P2843" t="str">
        <f>P2842</f>
        <v>Thyatis</v>
      </c>
      <c r="Q2843" t="str">
        <f>P2843</f>
        <v>Thyatis</v>
      </c>
      <c r="R2843" t="str">
        <f>Q2843</f>
        <v>Thyatis</v>
      </c>
      <c r="T2843" t="s">
        <v>248</v>
      </c>
      <c r="U2843" t="s">
        <v>49</v>
      </c>
      <c r="AK2843">
        <f t="shared" si="404"/>
        <v>0</v>
      </c>
    </row>
    <row r="2844" spans="1:37" x14ac:dyDescent="0.25">
      <c r="A2844" t="s">
        <v>13667</v>
      </c>
      <c r="B2844" t="s">
        <v>13668</v>
      </c>
      <c r="G2844" t="s">
        <v>13669</v>
      </c>
      <c r="H2844" t="str">
        <f>H2843</f>
        <v>Thyatian</v>
      </c>
      <c r="I2844" t="s">
        <v>46</v>
      </c>
      <c r="P2844" t="s">
        <v>712</v>
      </c>
      <c r="Q2844" t="str">
        <f>P2844</f>
        <v>Thyatis City</v>
      </c>
      <c r="R2844" t="str">
        <f>Q2844</f>
        <v>Thyatis City</v>
      </c>
      <c r="U2844" t="s">
        <v>49</v>
      </c>
      <c r="W2844" t="s">
        <v>205</v>
      </c>
      <c r="AB2844" t="s">
        <v>203</v>
      </c>
      <c r="AK2844">
        <f t="shared" si="404"/>
        <v>0</v>
      </c>
    </row>
    <row r="2845" spans="1:37" x14ac:dyDescent="0.25">
      <c r="B2845" t="s">
        <v>13670</v>
      </c>
      <c r="G2845" t="s">
        <v>13671</v>
      </c>
      <c r="H2845" t="str">
        <f>H2844</f>
        <v>Thyatian</v>
      </c>
      <c r="P2845" t="s">
        <v>1161</v>
      </c>
      <c r="Q2845" t="str">
        <f>Q2844</f>
        <v>Thyatis City</v>
      </c>
      <c r="R2845" t="str">
        <f>Q2845</f>
        <v>Thyatis City</v>
      </c>
      <c r="S2845" t="s">
        <v>13672</v>
      </c>
      <c r="T2845" t="s">
        <v>13673</v>
      </c>
      <c r="U2845" t="s">
        <v>49</v>
      </c>
      <c r="AK2845">
        <f t="shared" si="404"/>
        <v>0</v>
      </c>
    </row>
    <row r="2846" spans="1:37" x14ac:dyDescent="0.25">
      <c r="A2846" t="s">
        <v>13674</v>
      </c>
      <c r="C2846" t="s">
        <v>13675</v>
      </c>
      <c r="G2846" t="s">
        <v>13676</v>
      </c>
      <c r="H2846" t="s">
        <v>13677</v>
      </c>
      <c r="I2846" t="s">
        <v>73</v>
      </c>
      <c r="P2846" t="s">
        <v>8623</v>
      </c>
      <c r="Q2846" t="str">
        <f>Q2845</f>
        <v>Thyatis City</v>
      </c>
      <c r="R2846" t="str">
        <f>R2845</f>
        <v>Thyatis City</v>
      </c>
      <c r="T2846" t="s">
        <v>13679</v>
      </c>
      <c r="U2846" t="s">
        <v>130</v>
      </c>
      <c r="W2846" t="s">
        <v>13678</v>
      </c>
      <c r="X2846" t="s">
        <v>10388</v>
      </c>
      <c r="Y2846" t="s">
        <v>4372</v>
      </c>
      <c r="Z2846" t="s">
        <v>64</v>
      </c>
      <c r="AA2846" t="s">
        <v>64</v>
      </c>
      <c r="AK2846">
        <f t="shared" si="404"/>
        <v>0</v>
      </c>
    </row>
    <row r="2847" spans="1:37" x14ac:dyDescent="0.25">
      <c r="A2847" t="s">
        <v>13680</v>
      </c>
      <c r="B2847" t="str">
        <f>A2847</f>
        <v>Hukkt</v>
      </c>
      <c r="G2847" t="s">
        <v>13676</v>
      </c>
      <c r="H2847" t="s">
        <v>2333</v>
      </c>
      <c r="I2847" t="str">
        <f>H2847</f>
        <v>Ogre</v>
      </c>
      <c r="U2847" t="s">
        <v>49</v>
      </c>
      <c r="AK2847">
        <f t="shared" si="404"/>
        <v>0</v>
      </c>
    </row>
    <row r="2848" spans="1:37" x14ac:dyDescent="0.25">
      <c r="A2848" t="s">
        <v>13681</v>
      </c>
      <c r="B2848" t="s">
        <v>13682</v>
      </c>
      <c r="G2848" t="s">
        <v>13676</v>
      </c>
      <c r="H2848" t="s">
        <v>2705</v>
      </c>
      <c r="P2848" t="s">
        <v>1161</v>
      </c>
      <c r="Q2848" t="s">
        <v>712</v>
      </c>
      <c r="R2848" t="str">
        <f>Q2848</f>
        <v>Thyatis City</v>
      </c>
      <c r="T2848" t="s">
        <v>13683</v>
      </c>
      <c r="U2848" t="s">
        <v>49</v>
      </c>
      <c r="AK2848">
        <f t="shared" si="404"/>
        <v>0</v>
      </c>
    </row>
    <row r="2849" spans="1:37" x14ac:dyDescent="0.25">
      <c r="A2849" t="s">
        <v>8840</v>
      </c>
      <c r="C2849" t="s">
        <v>8841</v>
      </c>
      <c r="G2849" t="s">
        <v>8842</v>
      </c>
      <c r="H2849" t="s">
        <v>8846</v>
      </c>
      <c r="I2849" t="s">
        <v>73</v>
      </c>
      <c r="P2849" t="s">
        <v>3014</v>
      </c>
      <c r="Q2849" t="str">
        <f>Q2848</f>
        <v>Thyatis City</v>
      </c>
      <c r="R2849" t="str">
        <f>R2848</f>
        <v>Thyatis City</v>
      </c>
      <c r="T2849" t="s">
        <v>1851</v>
      </c>
      <c r="U2849" t="s">
        <v>49</v>
      </c>
      <c r="W2849" t="s">
        <v>5871</v>
      </c>
      <c r="X2849" t="s">
        <v>5507</v>
      </c>
      <c r="AK2849">
        <f t="shared" si="404"/>
        <v>0</v>
      </c>
    </row>
    <row r="2850" spans="1:37" x14ac:dyDescent="0.25">
      <c r="A2850" t="s">
        <v>10385</v>
      </c>
      <c r="B2850" t="s">
        <v>13684</v>
      </c>
      <c r="G2850" t="s">
        <v>13685</v>
      </c>
      <c r="H2850" t="s">
        <v>8116</v>
      </c>
      <c r="I2850" t="s">
        <v>73</v>
      </c>
      <c r="P2850" t="s">
        <v>2978</v>
      </c>
      <c r="Q2850" t="str">
        <f>P2850</f>
        <v>Karameikos</v>
      </c>
      <c r="R2850" t="str">
        <f>Q2850</f>
        <v>Karameikos</v>
      </c>
      <c r="U2850" t="s">
        <v>49</v>
      </c>
      <c r="AK2850">
        <f t="shared" si="404"/>
        <v>0</v>
      </c>
    </row>
    <row r="2851" spans="1:37" x14ac:dyDescent="0.25">
      <c r="A2851" t="s">
        <v>13686</v>
      </c>
      <c r="B2851" t="s">
        <v>13687</v>
      </c>
      <c r="G2851" t="s">
        <v>5658</v>
      </c>
      <c r="H2851" t="s">
        <v>2705</v>
      </c>
      <c r="I2851" t="s">
        <v>73</v>
      </c>
      <c r="P2851" t="s">
        <v>1161</v>
      </c>
      <c r="Q2851" t="str">
        <f>P2851</f>
        <v>Thyatis</v>
      </c>
      <c r="R2851" t="str">
        <f>Q2851</f>
        <v>Thyatis</v>
      </c>
      <c r="T2851" t="s">
        <v>307</v>
      </c>
      <c r="U2851" t="s">
        <v>49</v>
      </c>
      <c r="AK2851">
        <f t="shared" si="404"/>
        <v>0</v>
      </c>
    </row>
    <row r="2852" spans="1:37" x14ac:dyDescent="0.25">
      <c r="A2852" t="s">
        <v>13688</v>
      </c>
      <c r="B2852" t="s">
        <v>13689</v>
      </c>
      <c r="G2852" t="s">
        <v>13690</v>
      </c>
      <c r="H2852" t="s">
        <v>2705</v>
      </c>
      <c r="P2852" t="s">
        <v>1161</v>
      </c>
      <c r="Q2852" t="s">
        <v>712</v>
      </c>
      <c r="R2852" t="str">
        <f>Q2852</f>
        <v>Thyatis City</v>
      </c>
      <c r="T2852" t="s">
        <v>248</v>
      </c>
      <c r="U2852" t="s">
        <v>49</v>
      </c>
      <c r="AK2852">
        <f t="shared" si="404"/>
        <v>0</v>
      </c>
    </row>
    <row r="2853" spans="1:37" x14ac:dyDescent="0.25">
      <c r="A2853" t="str">
        <f>A2852</f>
        <v>Marcinus</v>
      </c>
      <c r="B2853" t="s">
        <v>13691</v>
      </c>
      <c r="E2853" t="s">
        <v>13692</v>
      </c>
      <c r="G2853" t="s">
        <v>13690</v>
      </c>
      <c r="H2853" t="s">
        <v>2705</v>
      </c>
      <c r="I2853" t="s">
        <v>89</v>
      </c>
      <c r="J2853">
        <v>0</v>
      </c>
      <c r="P2853" t="s">
        <v>712</v>
      </c>
      <c r="Q2853" t="str">
        <f>P2853</f>
        <v>Thyatis City</v>
      </c>
      <c r="R2853" t="str">
        <f>Q2853</f>
        <v>Thyatis City</v>
      </c>
      <c r="U2853" t="s">
        <v>130</v>
      </c>
      <c r="V2853" t="s">
        <v>5946</v>
      </c>
      <c r="Z2853" t="s">
        <v>64</v>
      </c>
      <c r="AA2853" t="s">
        <v>64</v>
      </c>
      <c r="AB2853" t="s">
        <v>523</v>
      </c>
      <c r="AC2853" t="s">
        <v>13693</v>
      </c>
      <c r="AK2853">
        <f t="shared" si="404"/>
        <v>0</v>
      </c>
    </row>
    <row r="2854" spans="1:37" x14ac:dyDescent="0.25">
      <c r="A2854" t="s">
        <v>12939</v>
      </c>
      <c r="B2854" t="s">
        <v>13694</v>
      </c>
      <c r="G2854" t="s">
        <v>13690</v>
      </c>
      <c r="H2854" t="s">
        <v>2705</v>
      </c>
      <c r="I2854" t="s">
        <v>89</v>
      </c>
      <c r="J2854">
        <v>0</v>
      </c>
      <c r="P2854" t="s">
        <v>712</v>
      </c>
      <c r="Q2854" t="str">
        <f>P2854</f>
        <v>Thyatis City</v>
      </c>
      <c r="R2854" t="str">
        <f>Q2854</f>
        <v>Thyatis City</v>
      </c>
      <c r="U2854" t="s">
        <v>130</v>
      </c>
      <c r="V2854" t="s">
        <v>1457</v>
      </c>
      <c r="Z2854" t="s">
        <v>64</v>
      </c>
      <c r="AA2854" t="s">
        <v>64</v>
      </c>
      <c r="AK2854">
        <f t="shared" si="404"/>
        <v>0</v>
      </c>
    </row>
    <row r="2855" spans="1:37" x14ac:dyDescent="0.25">
      <c r="A2855" t="s">
        <v>13695</v>
      </c>
      <c r="B2855" t="s">
        <v>13696</v>
      </c>
      <c r="G2855" t="s">
        <v>13697</v>
      </c>
      <c r="H2855" t="s">
        <v>2705</v>
      </c>
      <c r="I2855" t="s">
        <v>89</v>
      </c>
      <c r="J2855">
        <v>0</v>
      </c>
      <c r="P2855" t="s">
        <v>712</v>
      </c>
      <c r="Q2855" t="str">
        <f>P2855</f>
        <v>Thyatis City</v>
      </c>
      <c r="R2855" t="str">
        <f>Q2855</f>
        <v>Thyatis City</v>
      </c>
      <c r="U2855" t="s">
        <v>130</v>
      </c>
      <c r="Z2855" t="s">
        <v>64</v>
      </c>
      <c r="AA2855" t="s">
        <v>64</v>
      </c>
      <c r="AK2855">
        <f t="shared" si="404"/>
        <v>0</v>
      </c>
    </row>
    <row r="2856" spans="1:37" x14ac:dyDescent="0.25">
      <c r="A2856" t="s">
        <v>13698</v>
      </c>
      <c r="B2856" t="s">
        <v>13699</v>
      </c>
      <c r="G2856" t="s">
        <v>13697</v>
      </c>
      <c r="H2856" t="s">
        <v>2705</v>
      </c>
      <c r="I2856" t="s">
        <v>89</v>
      </c>
      <c r="J2856">
        <v>0</v>
      </c>
      <c r="P2856" t="s">
        <v>712</v>
      </c>
      <c r="Q2856" t="str">
        <f t="shared" ref="Q2856:R2860" si="406">P2856</f>
        <v>Thyatis City</v>
      </c>
      <c r="R2856" t="str">
        <f t="shared" si="406"/>
        <v>Thyatis City</v>
      </c>
      <c r="U2856" t="s">
        <v>130</v>
      </c>
      <c r="Z2856" t="s">
        <v>64</v>
      </c>
      <c r="AA2856" t="s">
        <v>64</v>
      </c>
      <c r="AK2856">
        <f t="shared" si="404"/>
        <v>0</v>
      </c>
    </row>
    <row r="2857" spans="1:37" x14ac:dyDescent="0.25">
      <c r="A2857" t="s">
        <v>13700</v>
      </c>
      <c r="B2857" t="s">
        <v>13701</v>
      </c>
      <c r="G2857" t="s">
        <v>2583</v>
      </c>
      <c r="H2857" t="s">
        <v>2705</v>
      </c>
      <c r="P2857" t="s">
        <v>1161</v>
      </c>
      <c r="Q2857" t="str">
        <f>Q2856</f>
        <v>Thyatis City</v>
      </c>
      <c r="R2857" t="str">
        <f t="shared" si="406"/>
        <v>Thyatis City</v>
      </c>
      <c r="T2857" t="s">
        <v>2147</v>
      </c>
      <c r="U2857" t="s">
        <v>49</v>
      </c>
      <c r="AK2857">
        <f t="shared" si="404"/>
        <v>0</v>
      </c>
    </row>
    <row r="2858" spans="1:37" x14ac:dyDescent="0.25">
      <c r="A2858" t="s">
        <v>13702</v>
      </c>
      <c r="B2858" t="s">
        <v>13703</v>
      </c>
      <c r="G2858" t="s">
        <v>13704</v>
      </c>
      <c r="H2858" t="s">
        <v>2705</v>
      </c>
      <c r="P2858" t="str">
        <f>P2857</f>
        <v>Thyatis</v>
      </c>
      <c r="Q2858" t="str">
        <f>P2858</f>
        <v>Thyatis</v>
      </c>
      <c r="R2858" t="str">
        <f t="shared" si="406"/>
        <v>Thyatis</v>
      </c>
      <c r="T2858" t="s">
        <v>13705</v>
      </c>
      <c r="U2858" t="s">
        <v>49</v>
      </c>
      <c r="AK2858">
        <f t="shared" si="404"/>
        <v>0</v>
      </c>
    </row>
    <row r="2859" spans="1:37" x14ac:dyDescent="0.25">
      <c r="A2859" t="s">
        <v>13706</v>
      </c>
      <c r="B2859" t="s">
        <v>13707</v>
      </c>
      <c r="G2859" t="s">
        <v>13708</v>
      </c>
      <c r="H2859" t="s">
        <v>2705</v>
      </c>
      <c r="P2859" t="str">
        <f>P2858</f>
        <v>Thyatis</v>
      </c>
      <c r="Q2859" t="s">
        <v>712</v>
      </c>
      <c r="R2859" t="str">
        <f t="shared" si="406"/>
        <v>Thyatis City</v>
      </c>
      <c r="T2859" t="s">
        <v>13709</v>
      </c>
      <c r="U2859" t="s">
        <v>130</v>
      </c>
      <c r="Z2859" t="s">
        <v>64</v>
      </c>
      <c r="AA2859" t="s">
        <v>64</v>
      </c>
      <c r="AK2859">
        <f t="shared" si="404"/>
        <v>0</v>
      </c>
    </row>
    <row r="2860" spans="1:37" x14ac:dyDescent="0.25">
      <c r="A2860" t="s">
        <v>13710</v>
      </c>
      <c r="B2860" t="s">
        <v>13711</v>
      </c>
      <c r="G2860" t="s">
        <v>7966</v>
      </c>
      <c r="H2860" t="s">
        <v>2705</v>
      </c>
      <c r="P2860" t="str">
        <f>P2859</f>
        <v>Thyatis</v>
      </c>
      <c r="Q2860" t="s">
        <v>712</v>
      </c>
      <c r="R2860" t="str">
        <f t="shared" si="406"/>
        <v>Thyatis City</v>
      </c>
      <c r="T2860" t="s">
        <v>2570</v>
      </c>
      <c r="U2860" t="s">
        <v>130</v>
      </c>
      <c r="Z2860" t="s">
        <v>64</v>
      </c>
      <c r="AA2860" t="s">
        <v>64</v>
      </c>
      <c r="AK2860">
        <f t="shared" si="404"/>
        <v>0</v>
      </c>
    </row>
    <row r="2861" spans="1:37" x14ac:dyDescent="0.25">
      <c r="A2861" t="s">
        <v>13880</v>
      </c>
      <c r="B2861" t="s">
        <v>13881</v>
      </c>
      <c r="G2861" t="s">
        <v>12722</v>
      </c>
      <c r="H2861" t="s">
        <v>1157</v>
      </c>
      <c r="P2861" t="s">
        <v>2695</v>
      </c>
      <c r="Q2861" t="s">
        <v>13863</v>
      </c>
      <c r="R2861" t="str">
        <f t="shared" ref="R2861:R2884" si="407">Q2861</f>
        <v>Hostpork</v>
      </c>
      <c r="S2861" t="s">
        <v>13910</v>
      </c>
      <c r="U2861" t="s">
        <v>49</v>
      </c>
      <c r="AK2861">
        <f t="shared" si="404"/>
        <v>0</v>
      </c>
    </row>
    <row r="2862" spans="1:37" x14ac:dyDescent="0.25">
      <c r="A2862" t="s">
        <v>13882</v>
      </c>
      <c r="B2862" t="s">
        <v>13883</v>
      </c>
      <c r="G2862" t="s">
        <v>12722</v>
      </c>
      <c r="H2862" t="s">
        <v>1157</v>
      </c>
      <c r="P2862" t="s">
        <v>2695</v>
      </c>
      <c r="Q2862" t="s">
        <v>13873</v>
      </c>
      <c r="R2862" t="str">
        <f t="shared" si="407"/>
        <v>Laisvall</v>
      </c>
      <c r="S2862" t="s">
        <v>13911</v>
      </c>
      <c r="U2862" t="s">
        <v>49</v>
      </c>
      <c r="AK2862">
        <f t="shared" si="404"/>
        <v>0</v>
      </c>
    </row>
    <row r="2863" spans="1:37" x14ac:dyDescent="0.25">
      <c r="A2863" t="s">
        <v>13884</v>
      </c>
      <c r="B2863" t="s">
        <v>13885</v>
      </c>
      <c r="G2863" t="s">
        <v>12722</v>
      </c>
      <c r="H2863" t="s">
        <v>1157</v>
      </c>
      <c r="P2863" t="s">
        <v>2695</v>
      </c>
      <c r="Q2863" t="s">
        <v>13874</v>
      </c>
      <c r="R2863" t="str">
        <f t="shared" si="407"/>
        <v>Halmstad</v>
      </c>
      <c r="S2863" t="s">
        <v>13912</v>
      </c>
      <c r="U2863" t="s">
        <v>49</v>
      </c>
      <c r="AK2863">
        <f t="shared" si="404"/>
        <v>0</v>
      </c>
    </row>
    <row r="2864" spans="1:37" x14ac:dyDescent="0.25">
      <c r="A2864" t="s">
        <v>13886</v>
      </c>
      <c r="C2864" t="s">
        <v>13887</v>
      </c>
      <c r="G2864" t="s">
        <v>12722</v>
      </c>
      <c r="H2864" t="s">
        <v>1157</v>
      </c>
      <c r="P2864" t="s">
        <v>2695</v>
      </c>
      <c r="Q2864" t="s">
        <v>13864</v>
      </c>
      <c r="R2864" t="str">
        <f t="shared" si="407"/>
        <v>Dremmen</v>
      </c>
      <c r="S2864" t="s">
        <v>13913</v>
      </c>
      <c r="U2864" t="s">
        <v>49</v>
      </c>
      <c r="AK2864">
        <f t="shared" si="404"/>
        <v>0</v>
      </c>
    </row>
    <row r="2865" spans="1:37" x14ac:dyDescent="0.25">
      <c r="A2865" t="s">
        <v>5516</v>
      </c>
      <c r="B2865" t="s">
        <v>13888</v>
      </c>
      <c r="G2865" t="s">
        <v>14049</v>
      </c>
      <c r="H2865" t="s">
        <v>1157</v>
      </c>
      <c r="I2865" t="s">
        <v>73</v>
      </c>
      <c r="P2865" t="s">
        <v>13865</v>
      </c>
      <c r="Q2865" t="str">
        <f>P2865</f>
        <v>Norrvik</v>
      </c>
      <c r="R2865" t="str">
        <f t="shared" si="407"/>
        <v>Norrvik</v>
      </c>
      <c r="S2865" t="s">
        <v>13914</v>
      </c>
      <c r="U2865" t="s">
        <v>49</v>
      </c>
      <c r="V2865" t="s">
        <v>1006</v>
      </c>
      <c r="W2865" t="s">
        <v>446</v>
      </c>
      <c r="X2865" t="s">
        <v>648</v>
      </c>
      <c r="Y2865" t="s">
        <v>552</v>
      </c>
      <c r="Z2865" t="s">
        <v>63</v>
      </c>
      <c r="AA2865" t="s">
        <v>63</v>
      </c>
      <c r="AB2865" t="s">
        <v>2604</v>
      </c>
      <c r="AC2865" t="s">
        <v>7403</v>
      </c>
      <c r="AD2865">
        <v>13</v>
      </c>
      <c r="AE2865">
        <v>17</v>
      </c>
      <c r="AF2865">
        <v>15</v>
      </c>
      <c r="AG2865">
        <v>10</v>
      </c>
      <c r="AH2865">
        <v>11</v>
      </c>
      <c r="AI2865">
        <v>13</v>
      </c>
      <c r="AK2865">
        <f t="shared" si="404"/>
        <v>79</v>
      </c>
    </row>
    <row r="2866" spans="1:37" x14ac:dyDescent="0.25">
      <c r="A2866" t="s">
        <v>13889</v>
      </c>
      <c r="B2866" t="s">
        <v>13890</v>
      </c>
      <c r="G2866" t="s">
        <v>12722</v>
      </c>
      <c r="H2866" t="s">
        <v>1157</v>
      </c>
      <c r="P2866" t="s">
        <v>2695</v>
      </c>
      <c r="Q2866" t="s">
        <v>13875</v>
      </c>
      <c r="R2866" t="str">
        <f t="shared" si="407"/>
        <v>Valjok</v>
      </c>
      <c r="S2866" t="s">
        <v>13915</v>
      </c>
      <c r="U2866" t="s">
        <v>49</v>
      </c>
      <c r="AK2866">
        <f t="shared" si="404"/>
        <v>0</v>
      </c>
    </row>
    <row r="2867" spans="1:37" x14ac:dyDescent="0.25">
      <c r="A2867" t="s">
        <v>2313</v>
      </c>
      <c r="C2867" t="s">
        <v>13891</v>
      </c>
      <c r="G2867" t="s">
        <v>12722</v>
      </c>
      <c r="H2867" t="s">
        <v>1157</v>
      </c>
      <c r="P2867" t="s">
        <v>2695</v>
      </c>
      <c r="Q2867" t="s">
        <v>7343</v>
      </c>
      <c r="R2867" t="str">
        <f t="shared" si="407"/>
        <v>Bergen</v>
      </c>
      <c r="S2867" t="s">
        <v>13916</v>
      </c>
      <c r="U2867" t="s">
        <v>49</v>
      </c>
      <c r="AK2867">
        <f t="shared" si="404"/>
        <v>0</v>
      </c>
    </row>
    <row r="2868" spans="1:37" x14ac:dyDescent="0.25">
      <c r="A2868" t="s">
        <v>12844</v>
      </c>
      <c r="B2868" t="s">
        <v>13892</v>
      </c>
      <c r="G2868" t="s">
        <v>12722</v>
      </c>
      <c r="H2868" t="s">
        <v>1157</v>
      </c>
      <c r="P2868" t="s">
        <v>2695</v>
      </c>
      <c r="Q2868" t="s">
        <v>13866</v>
      </c>
      <c r="R2868" t="str">
        <f t="shared" si="407"/>
        <v>Namsen</v>
      </c>
      <c r="S2868" t="s">
        <v>13917</v>
      </c>
      <c r="U2868" t="s">
        <v>49</v>
      </c>
      <c r="AK2868">
        <f t="shared" si="404"/>
        <v>0</v>
      </c>
    </row>
    <row r="2869" spans="1:37" x14ac:dyDescent="0.25">
      <c r="A2869" t="s">
        <v>13893</v>
      </c>
      <c r="B2869" t="s">
        <v>13894</v>
      </c>
      <c r="G2869" t="s">
        <v>12722</v>
      </c>
      <c r="H2869" t="s">
        <v>1157</v>
      </c>
      <c r="P2869" t="s">
        <v>2695</v>
      </c>
      <c r="Q2869" t="s">
        <v>13867</v>
      </c>
      <c r="R2869" t="str">
        <f t="shared" si="407"/>
        <v>Sudorn</v>
      </c>
      <c r="S2869" t="s">
        <v>13918</v>
      </c>
      <c r="U2869" t="s">
        <v>49</v>
      </c>
      <c r="AK2869">
        <f t="shared" si="404"/>
        <v>0</v>
      </c>
    </row>
    <row r="2870" spans="1:37" x14ac:dyDescent="0.25">
      <c r="A2870" t="s">
        <v>13895</v>
      </c>
      <c r="C2870" t="s">
        <v>13896</v>
      </c>
      <c r="G2870" t="s">
        <v>12722</v>
      </c>
      <c r="H2870" t="s">
        <v>1157</v>
      </c>
      <c r="I2870" t="s">
        <v>163</v>
      </c>
      <c r="P2870" t="s">
        <v>2695</v>
      </c>
      <c r="Q2870" t="s">
        <v>13868</v>
      </c>
      <c r="R2870" t="str">
        <f t="shared" si="407"/>
        <v>Tromso</v>
      </c>
      <c r="S2870" t="s">
        <v>13919</v>
      </c>
      <c r="U2870" t="s">
        <v>49</v>
      </c>
      <c r="AJ2870" t="s">
        <v>2484</v>
      </c>
      <c r="AK2870">
        <f t="shared" si="404"/>
        <v>0</v>
      </c>
    </row>
    <row r="2871" spans="1:37" x14ac:dyDescent="0.25">
      <c r="A2871" t="s">
        <v>13897</v>
      </c>
      <c r="B2871" t="s">
        <v>13898</v>
      </c>
      <c r="G2871" t="s">
        <v>12722</v>
      </c>
      <c r="H2871" t="s">
        <v>1157</v>
      </c>
      <c r="P2871" t="s">
        <v>2695</v>
      </c>
      <c r="Q2871" t="s">
        <v>13876</v>
      </c>
      <c r="R2871" t="str">
        <f t="shared" si="407"/>
        <v>Grebbestad</v>
      </c>
      <c r="S2871" t="s">
        <v>13920</v>
      </c>
      <c r="U2871" t="s">
        <v>49</v>
      </c>
      <c r="AK2871">
        <f t="shared" si="404"/>
        <v>0</v>
      </c>
    </row>
    <row r="2872" spans="1:37" x14ac:dyDescent="0.25">
      <c r="A2872" t="s">
        <v>12813</v>
      </c>
      <c r="C2872" t="s">
        <v>12814</v>
      </c>
      <c r="G2872" t="s">
        <v>12722</v>
      </c>
      <c r="H2872" t="s">
        <v>1157</v>
      </c>
      <c r="P2872" t="s">
        <v>2695</v>
      </c>
      <c r="Q2872" t="s">
        <v>13869</v>
      </c>
      <c r="R2872" t="str">
        <f t="shared" si="407"/>
        <v>Dovefell</v>
      </c>
      <c r="S2872" t="s">
        <v>13921</v>
      </c>
      <c r="U2872" t="s">
        <v>49</v>
      </c>
      <c r="AK2872">
        <f t="shared" si="404"/>
        <v>0</v>
      </c>
    </row>
    <row r="2873" spans="1:37" x14ac:dyDescent="0.25">
      <c r="A2873" t="s">
        <v>13899</v>
      </c>
      <c r="B2873" t="s">
        <v>13900</v>
      </c>
      <c r="G2873" t="s">
        <v>12722</v>
      </c>
      <c r="H2873" t="s">
        <v>1157</v>
      </c>
      <c r="P2873" t="s">
        <v>2695</v>
      </c>
      <c r="Q2873" t="s">
        <v>13870</v>
      </c>
      <c r="R2873" t="str">
        <f t="shared" si="407"/>
        <v>Vanger</v>
      </c>
      <c r="S2873" t="s">
        <v>13922</v>
      </c>
      <c r="U2873" t="s">
        <v>49</v>
      </c>
      <c r="AK2873">
        <f t="shared" si="404"/>
        <v>0</v>
      </c>
    </row>
    <row r="2874" spans="1:37" x14ac:dyDescent="0.25">
      <c r="A2874" t="s">
        <v>13901</v>
      </c>
      <c r="C2874" t="s">
        <v>13891</v>
      </c>
      <c r="G2874" t="s">
        <v>12722</v>
      </c>
      <c r="H2874" t="s">
        <v>1157</v>
      </c>
      <c r="P2874" t="s">
        <v>2695</v>
      </c>
      <c r="Q2874" t="s">
        <v>13877</v>
      </c>
      <c r="R2874" t="str">
        <f t="shared" si="407"/>
        <v>Kyskmoen</v>
      </c>
      <c r="S2874" t="s">
        <v>13923</v>
      </c>
      <c r="U2874" t="s">
        <v>49</v>
      </c>
      <c r="AK2874">
        <f t="shared" si="404"/>
        <v>0</v>
      </c>
    </row>
    <row r="2875" spans="1:37" x14ac:dyDescent="0.25">
      <c r="A2875" t="s">
        <v>12704</v>
      </c>
      <c r="C2875" t="s">
        <v>13158</v>
      </c>
      <c r="G2875" t="s">
        <v>12722</v>
      </c>
      <c r="H2875" t="s">
        <v>1157</v>
      </c>
      <c r="P2875" t="s">
        <v>2695</v>
      </c>
      <c r="Q2875" t="s">
        <v>13871</v>
      </c>
      <c r="R2875" t="str">
        <f t="shared" si="407"/>
        <v>Helega</v>
      </c>
      <c r="S2875" t="s">
        <v>13924</v>
      </c>
      <c r="U2875" t="s">
        <v>49</v>
      </c>
      <c r="AK2875">
        <f t="shared" si="404"/>
        <v>0</v>
      </c>
    </row>
    <row r="2876" spans="1:37" x14ac:dyDescent="0.25">
      <c r="A2876" t="s">
        <v>5955</v>
      </c>
      <c r="B2876" t="s">
        <v>13902</v>
      </c>
      <c r="G2876" t="s">
        <v>12722</v>
      </c>
      <c r="H2876" t="s">
        <v>1157</v>
      </c>
      <c r="P2876" t="s">
        <v>2695</v>
      </c>
      <c r="Q2876" t="s">
        <v>13925</v>
      </c>
      <c r="R2876" t="str">
        <f t="shared" si="407"/>
        <v>Landersfjord Town</v>
      </c>
      <c r="S2876" t="s">
        <v>13964</v>
      </c>
      <c r="U2876" t="s">
        <v>49</v>
      </c>
      <c r="AK2876">
        <f t="shared" si="404"/>
        <v>0</v>
      </c>
    </row>
    <row r="2877" spans="1:37" x14ac:dyDescent="0.25">
      <c r="A2877" t="s">
        <v>13903</v>
      </c>
      <c r="C2877" t="s">
        <v>13904</v>
      </c>
      <c r="G2877" t="s">
        <v>12722</v>
      </c>
      <c r="H2877" t="s">
        <v>1157</v>
      </c>
      <c r="P2877" t="s">
        <v>2695</v>
      </c>
      <c r="Q2877" t="s">
        <v>13872</v>
      </c>
      <c r="R2877" t="str">
        <f t="shared" si="407"/>
        <v>Haverfjord</v>
      </c>
      <c r="S2877" t="s">
        <v>13927</v>
      </c>
      <c r="U2877" t="s">
        <v>49</v>
      </c>
      <c r="AK2877">
        <f t="shared" si="404"/>
        <v>0</v>
      </c>
    </row>
    <row r="2878" spans="1:37" x14ac:dyDescent="0.25">
      <c r="A2878" t="s">
        <v>12788</v>
      </c>
      <c r="C2878" t="s">
        <v>13905</v>
      </c>
      <c r="G2878" t="s">
        <v>12722</v>
      </c>
      <c r="H2878" t="s">
        <v>1157</v>
      </c>
      <c r="P2878" t="s">
        <v>2695</v>
      </c>
      <c r="Q2878" t="s">
        <v>13878</v>
      </c>
      <c r="R2878" t="str">
        <f t="shared" si="407"/>
        <v>Hedal</v>
      </c>
      <c r="S2878" t="s">
        <v>13928</v>
      </c>
      <c r="U2878" t="s">
        <v>49</v>
      </c>
      <c r="AK2878">
        <f t="shared" si="404"/>
        <v>0</v>
      </c>
    </row>
    <row r="2879" spans="1:37" x14ac:dyDescent="0.25">
      <c r="A2879" t="s">
        <v>13906</v>
      </c>
      <c r="C2879" t="s">
        <v>13907</v>
      </c>
      <c r="G2879" t="s">
        <v>12722</v>
      </c>
      <c r="H2879" t="s">
        <v>1157</v>
      </c>
      <c r="P2879" t="s">
        <v>2695</v>
      </c>
      <c r="Q2879" t="s">
        <v>13879</v>
      </c>
      <c r="R2879" t="str">
        <f t="shared" si="407"/>
        <v>Linghed</v>
      </c>
      <c r="S2879" t="s">
        <v>13929</v>
      </c>
      <c r="U2879" t="s">
        <v>49</v>
      </c>
      <c r="AK2879">
        <f t="shared" si="404"/>
        <v>0</v>
      </c>
    </row>
    <row r="2880" spans="1:37" x14ac:dyDescent="0.25">
      <c r="A2880" t="s">
        <v>13908</v>
      </c>
      <c r="C2880" t="s">
        <v>13909</v>
      </c>
      <c r="E2880" t="s">
        <v>13993</v>
      </c>
      <c r="G2880" t="s">
        <v>12722</v>
      </c>
      <c r="H2880" t="s">
        <v>1157</v>
      </c>
      <c r="P2880" t="s">
        <v>2695</v>
      </c>
      <c r="Q2880" t="s">
        <v>13926</v>
      </c>
      <c r="R2880" t="str">
        <f t="shared" si="407"/>
        <v>Rhoona Town</v>
      </c>
      <c r="S2880" t="s">
        <v>13930</v>
      </c>
      <c r="U2880" t="s">
        <v>49</v>
      </c>
      <c r="Z2880" t="s">
        <v>63</v>
      </c>
      <c r="AK2880">
        <f t="shared" si="404"/>
        <v>0</v>
      </c>
    </row>
    <row r="2881" spans="1:37" x14ac:dyDescent="0.25">
      <c r="A2881" t="s">
        <v>13933</v>
      </c>
      <c r="B2881" t="str">
        <f>A2881</f>
        <v>Druuwor</v>
      </c>
      <c r="G2881" t="s">
        <v>5148</v>
      </c>
      <c r="H2881" t="s">
        <v>2318</v>
      </c>
      <c r="I2881" t="str">
        <f>H2881</f>
        <v>White Dragon</v>
      </c>
      <c r="J2881">
        <v>11</v>
      </c>
      <c r="Q2881" t="s">
        <v>13931</v>
      </c>
      <c r="R2881" t="str">
        <f t="shared" si="407"/>
        <v>Druuwmet</v>
      </c>
      <c r="S2881" t="s">
        <v>13934</v>
      </c>
      <c r="U2881" t="s">
        <v>49</v>
      </c>
      <c r="V2881" t="s">
        <v>1966</v>
      </c>
      <c r="Y2881" t="s">
        <v>18</v>
      </c>
      <c r="Z2881" t="s">
        <v>64</v>
      </c>
      <c r="AA2881" t="s">
        <v>64</v>
      </c>
      <c r="AB2881" t="s">
        <v>552</v>
      </c>
      <c r="AK2881">
        <f t="shared" si="404"/>
        <v>0</v>
      </c>
    </row>
    <row r="2882" spans="1:37" x14ac:dyDescent="0.25">
      <c r="A2882" t="s">
        <v>13937</v>
      </c>
      <c r="G2882" t="s">
        <v>13938</v>
      </c>
      <c r="H2882" t="s">
        <v>1157</v>
      </c>
      <c r="I2882" t="s">
        <v>163</v>
      </c>
      <c r="J2882">
        <v>14</v>
      </c>
      <c r="P2882" t="s">
        <v>13809</v>
      </c>
      <c r="Q2882" t="str">
        <f>P2882</f>
        <v>Rhoona</v>
      </c>
      <c r="R2882" t="str">
        <f t="shared" si="407"/>
        <v>Rhoona</v>
      </c>
      <c r="S2882" t="s">
        <v>13939</v>
      </c>
      <c r="U2882" t="s">
        <v>49</v>
      </c>
      <c r="AJ2882" t="s">
        <v>13940</v>
      </c>
      <c r="AK2882">
        <f t="shared" si="404"/>
        <v>0</v>
      </c>
    </row>
    <row r="2883" spans="1:37" x14ac:dyDescent="0.25">
      <c r="A2883" t="s">
        <v>13944</v>
      </c>
      <c r="B2883" t="s">
        <v>13945</v>
      </c>
      <c r="G2883" t="s">
        <v>13946</v>
      </c>
      <c r="H2883" t="s">
        <v>645</v>
      </c>
      <c r="I2883" t="s">
        <v>645</v>
      </c>
      <c r="Q2883" t="s">
        <v>13872</v>
      </c>
      <c r="R2883" t="str">
        <f t="shared" si="407"/>
        <v>Haverfjord</v>
      </c>
      <c r="S2883" t="s">
        <v>13947</v>
      </c>
      <c r="U2883" t="s">
        <v>49</v>
      </c>
      <c r="AK2883">
        <f t="shared" ref="AK2883:AK2946" si="408">AD2883+AE2883+AF2883+AG2883+AH2883+AI2883</f>
        <v>0</v>
      </c>
    </row>
    <row r="2884" spans="1:37" x14ac:dyDescent="0.25">
      <c r="A2884" t="s">
        <v>13949</v>
      </c>
      <c r="C2884" t="s">
        <v>2986</v>
      </c>
      <c r="G2884" t="s">
        <v>13950</v>
      </c>
      <c r="H2884" t="s">
        <v>1157</v>
      </c>
      <c r="I2884" t="s">
        <v>73</v>
      </c>
      <c r="J2884">
        <v>30</v>
      </c>
      <c r="Q2884" t="s">
        <v>13951</v>
      </c>
      <c r="R2884" t="str">
        <f t="shared" si="407"/>
        <v>Garald's Castle</v>
      </c>
      <c r="T2884" t="s">
        <v>8618</v>
      </c>
      <c r="U2884" t="s">
        <v>49</v>
      </c>
      <c r="Y2884" t="s">
        <v>2405</v>
      </c>
      <c r="Z2884" t="s">
        <v>63</v>
      </c>
      <c r="AA2884" t="s">
        <v>64</v>
      </c>
      <c r="AB2884" t="s">
        <v>2604</v>
      </c>
      <c r="AD2884">
        <v>18</v>
      </c>
      <c r="AG2884">
        <v>16</v>
      </c>
      <c r="AK2884">
        <f t="shared" si="408"/>
        <v>34</v>
      </c>
    </row>
    <row r="2885" spans="1:37" x14ac:dyDescent="0.25">
      <c r="A2885" t="s">
        <v>13954</v>
      </c>
      <c r="G2885" t="s">
        <v>13963</v>
      </c>
      <c r="I2885" t="s">
        <v>73</v>
      </c>
      <c r="J2885">
        <v>14</v>
      </c>
      <c r="Q2885" t="s">
        <v>13951</v>
      </c>
      <c r="R2885" t="str">
        <f t="shared" ref="R2885:R2895" si="409">Q2885</f>
        <v>Garald's Castle</v>
      </c>
      <c r="T2885" t="s">
        <v>4246</v>
      </c>
      <c r="U2885" t="s">
        <v>49</v>
      </c>
      <c r="AD2885">
        <v>18</v>
      </c>
      <c r="AG2885">
        <v>7</v>
      </c>
      <c r="AK2885">
        <f t="shared" si="408"/>
        <v>25</v>
      </c>
    </row>
    <row r="2886" spans="1:37" x14ac:dyDescent="0.25">
      <c r="A2886" t="s">
        <v>13955</v>
      </c>
      <c r="G2886" t="s">
        <v>13963</v>
      </c>
      <c r="I2886" t="s">
        <v>73</v>
      </c>
      <c r="J2886">
        <v>10</v>
      </c>
      <c r="Q2886" t="s">
        <v>13951</v>
      </c>
      <c r="R2886" t="str">
        <f t="shared" si="409"/>
        <v>Garald's Castle</v>
      </c>
      <c r="T2886" t="s">
        <v>4246</v>
      </c>
      <c r="AD2886">
        <v>17</v>
      </c>
      <c r="AG2886">
        <v>18</v>
      </c>
      <c r="AK2886">
        <f t="shared" si="408"/>
        <v>35</v>
      </c>
    </row>
    <row r="2887" spans="1:37" x14ac:dyDescent="0.25">
      <c r="A2887" t="s">
        <v>13956</v>
      </c>
      <c r="G2887" t="s">
        <v>13963</v>
      </c>
      <c r="I2887" t="s">
        <v>151</v>
      </c>
      <c r="J2887">
        <v>19</v>
      </c>
      <c r="Q2887" t="s">
        <v>13951</v>
      </c>
      <c r="R2887" t="str">
        <f t="shared" si="409"/>
        <v>Garald's Castle</v>
      </c>
      <c r="T2887" t="s">
        <v>4246</v>
      </c>
      <c r="U2887" t="s">
        <v>49</v>
      </c>
      <c r="AD2887">
        <v>13</v>
      </c>
      <c r="AG2887">
        <v>18</v>
      </c>
      <c r="AK2887">
        <f t="shared" si="408"/>
        <v>31</v>
      </c>
    </row>
    <row r="2888" spans="1:37" x14ac:dyDescent="0.25">
      <c r="A2888" t="s">
        <v>13957</v>
      </c>
      <c r="G2888" t="s">
        <v>13963</v>
      </c>
      <c r="I2888" t="s">
        <v>73</v>
      </c>
      <c r="J2888">
        <v>12</v>
      </c>
      <c r="Q2888" t="s">
        <v>13951</v>
      </c>
      <c r="R2888" t="str">
        <f t="shared" si="409"/>
        <v>Garald's Castle</v>
      </c>
      <c r="T2888" t="s">
        <v>4246</v>
      </c>
      <c r="U2888" t="s">
        <v>49</v>
      </c>
      <c r="AD2888">
        <v>17</v>
      </c>
      <c r="AG2888">
        <v>14</v>
      </c>
      <c r="AK2888">
        <f t="shared" si="408"/>
        <v>31</v>
      </c>
    </row>
    <row r="2889" spans="1:37" x14ac:dyDescent="0.25">
      <c r="A2889" t="s">
        <v>13958</v>
      </c>
      <c r="G2889" t="s">
        <v>13963</v>
      </c>
      <c r="H2889" t="s">
        <v>645</v>
      </c>
      <c r="I2889" t="s">
        <v>645</v>
      </c>
      <c r="J2889">
        <v>11</v>
      </c>
      <c r="Q2889" t="s">
        <v>13951</v>
      </c>
      <c r="R2889" t="str">
        <f t="shared" si="409"/>
        <v>Garald's Castle</v>
      </c>
      <c r="T2889" t="s">
        <v>4246</v>
      </c>
      <c r="U2889" t="s">
        <v>49</v>
      </c>
      <c r="AD2889">
        <v>17</v>
      </c>
      <c r="AG2889">
        <v>16</v>
      </c>
      <c r="AK2889">
        <f t="shared" si="408"/>
        <v>33</v>
      </c>
    </row>
    <row r="2890" spans="1:37" x14ac:dyDescent="0.25">
      <c r="A2890" t="s">
        <v>13959</v>
      </c>
      <c r="G2890" t="s">
        <v>13963</v>
      </c>
      <c r="I2890" t="s">
        <v>151</v>
      </c>
      <c r="J2890">
        <v>8</v>
      </c>
      <c r="Q2890" t="s">
        <v>13951</v>
      </c>
      <c r="R2890" t="str">
        <f t="shared" si="409"/>
        <v>Garald's Castle</v>
      </c>
      <c r="T2890" t="s">
        <v>4246</v>
      </c>
      <c r="AD2890">
        <v>16</v>
      </c>
      <c r="AG2890">
        <v>14</v>
      </c>
      <c r="AK2890">
        <f t="shared" si="408"/>
        <v>30</v>
      </c>
    </row>
    <row r="2891" spans="1:37" x14ac:dyDescent="0.25">
      <c r="A2891" t="s">
        <v>13960</v>
      </c>
      <c r="G2891" t="s">
        <v>13963</v>
      </c>
      <c r="I2891" t="s">
        <v>46</v>
      </c>
      <c r="J2891">
        <v>24</v>
      </c>
      <c r="Q2891" t="s">
        <v>13951</v>
      </c>
      <c r="R2891" t="str">
        <f t="shared" si="409"/>
        <v>Garald's Castle</v>
      </c>
      <c r="T2891" t="s">
        <v>4246</v>
      </c>
      <c r="AD2891">
        <v>10</v>
      </c>
      <c r="AG2891">
        <v>15</v>
      </c>
      <c r="AK2891">
        <f t="shared" si="408"/>
        <v>25</v>
      </c>
    </row>
    <row r="2892" spans="1:37" x14ac:dyDescent="0.25">
      <c r="A2892" t="s">
        <v>5059</v>
      </c>
      <c r="G2892" t="s">
        <v>13963</v>
      </c>
      <c r="H2892" t="s">
        <v>2846</v>
      </c>
      <c r="I2892" t="s">
        <v>2477</v>
      </c>
      <c r="J2892">
        <v>8</v>
      </c>
      <c r="K2892" t="s">
        <v>10749</v>
      </c>
      <c r="Q2892" t="s">
        <v>13951</v>
      </c>
      <c r="R2892" t="str">
        <f t="shared" si="409"/>
        <v>Garald's Castle</v>
      </c>
      <c r="T2892" t="s">
        <v>4246</v>
      </c>
      <c r="AD2892">
        <v>17</v>
      </c>
      <c r="AG2892">
        <v>16</v>
      </c>
      <c r="AK2892">
        <f t="shared" si="408"/>
        <v>33</v>
      </c>
    </row>
    <row r="2893" spans="1:37" x14ac:dyDescent="0.25">
      <c r="A2893" t="s">
        <v>13961</v>
      </c>
      <c r="G2893" t="s">
        <v>13963</v>
      </c>
      <c r="I2893" t="s">
        <v>73</v>
      </c>
      <c r="J2893">
        <v>9</v>
      </c>
      <c r="Q2893" t="s">
        <v>13951</v>
      </c>
      <c r="R2893" t="str">
        <f t="shared" si="409"/>
        <v>Garald's Castle</v>
      </c>
      <c r="T2893" t="s">
        <v>4246</v>
      </c>
      <c r="AD2893">
        <v>18</v>
      </c>
      <c r="AG2893">
        <v>14</v>
      </c>
      <c r="AK2893">
        <f t="shared" si="408"/>
        <v>32</v>
      </c>
    </row>
    <row r="2894" spans="1:37" x14ac:dyDescent="0.25">
      <c r="A2894" t="s">
        <v>13962</v>
      </c>
      <c r="G2894" t="s">
        <v>13963</v>
      </c>
      <c r="I2894" t="s">
        <v>73</v>
      </c>
      <c r="J2894">
        <v>23</v>
      </c>
      <c r="Q2894" t="s">
        <v>13951</v>
      </c>
      <c r="R2894" t="str">
        <f t="shared" si="409"/>
        <v>Garald's Castle</v>
      </c>
      <c r="T2894" t="s">
        <v>4246</v>
      </c>
      <c r="AD2894">
        <v>17</v>
      </c>
      <c r="AG2894">
        <v>11</v>
      </c>
      <c r="AK2894">
        <f t="shared" si="408"/>
        <v>28</v>
      </c>
    </row>
    <row r="2895" spans="1:37" x14ac:dyDescent="0.25">
      <c r="A2895" t="s">
        <v>5951</v>
      </c>
      <c r="G2895" t="s">
        <v>13969</v>
      </c>
      <c r="H2895" t="s">
        <v>1157</v>
      </c>
      <c r="I2895" t="s">
        <v>73</v>
      </c>
      <c r="J2895">
        <v>1</v>
      </c>
      <c r="P2895" t="s">
        <v>2695</v>
      </c>
      <c r="Q2895" t="s">
        <v>13852</v>
      </c>
      <c r="R2895" t="str">
        <f t="shared" si="409"/>
        <v>Namahed Jarldom</v>
      </c>
      <c r="T2895" t="s">
        <v>5211</v>
      </c>
      <c r="U2895" t="s">
        <v>49</v>
      </c>
      <c r="AK2895">
        <f t="shared" si="408"/>
        <v>0</v>
      </c>
    </row>
    <row r="2896" spans="1:37" x14ac:dyDescent="0.25">
      <c r="A2896" t="s">
        <v>13975</v>
      </c>
      <c r="B2896" t="s">
        <v>13976</v>
      </c>
      <c r="G2896" t="s">
        <v>13977</v>
      </c>
      <c r="H2896" t="str">
        <f>H2895</f>
        <v>Heldannic</v>
      </c>
      <c r="I2896" t="s">
        <v>163</v>
      </c>
      <c r="J2896">
        <v>9</v>
      </c>
      <c r="P2896" t="s">
        <v>13809</v>
      </c>
      <c r="Q2896" t="str">
        <f>P2896</f>
        <v>Rhoona</v>
      </c>
      <c r="R2896" t="str">
        <f>Q2896</f>
        <v>Rhoona</v>
      </c>
      <c r="S2896" t="s">
        <v>13978</v>
      </c>
      <c r="U2896" t="s">
        <v>49</v>
      </c>
      <c r="AJ2896" t="s">
        <v>13979</v>
      </c>
      <c r="AK2896">
        <f t="shared" si="408"/>
        <v>0</v>
      </c>
    </row>
    <row r="2897" spans="1:37" x14ac:dyDescent="0.25">
      <c r="A2897" t="s">
        <v>13983</v>
      </c>
      <c r="B2897" t="str">
        <f t="shared" ref="B2897:B2906" si="410">A2897</f>
        <v>Sleek-Skin</v>
      </c>
      <c r="G2897" t="s">
        <v>12768</v>
      </c>
      <c r="H2897" t="s">
        <v>5377</v>
      </c>
      <c r="I2897" t="str">
        <f>H2897</f>
        <v>Troll</v>
      </c>
      <c r="J2897">
        <v>0</v>
      </c>
      <c r="P2897" t="s">
        <v>13980</v>
      </c>
      <c r="Q2897" t="str">
        <f>P2897</f>
        <v>Trollheim</v>
      </c>
      <c r="R2897" t="str">
        <f>Q2897</f>
        <v>Trollheim</v>
      </c>
      <c r="U2897" t="s">
        <v>49</v>
      </c>
      <c r="AJ2897" t="s">
        <v>2291</v>
      </c>
      <c r="AK2897">
        <f t="shared" si="408"/>
        <v>0</v>
      </c>
    </row>
    <row r="2898" spans="1:37" x14ac:dyDescent="0.25">
      <c r="A2898" t="s">
        <v>13984</v>
      </c>
      <c r="B2898" t="str">
        <f t="shared" si="410"/>
        <v>Sysop</v>
      </c>
      <c r="G2898" t="s">
        <v>12768</v>
      </c>
      <c r="H2898" t="s">
        <v>5377</v>
      </c>
      <c r="I2898" t="str">
        <f t="shared" ref="I2898:I2906" si="411">H2898</f>
        <v>Troll</v>
      </c>
      <c r="J2898">
        <v>0</v>
      </c>
      <c r="P2898" t="s">
        <v>13980</v>
      </c>
      <c r="Q2898" t="str">
        <f t="shared" ref="Q2898:R2898" si="412">P2898</f>
        <v>Trollheim</v>
      </c>
      <c r="R2898" t="str">
        <f t="shared" si="412"/>
        <v>Trollheim</v>
      </c>
      <c r="AK2898">
        <f t="shared" si="408"/>
        <v>0</v>
      </c>
    </row>
    <row r="2899" spans="1:37" x14ac:dyDescent="0.25">
      <c r="A2899" t="s">
        <v>13985</v>
      </c>
      <c r="B2899" t="str">
        <f t="shared" si="410"/>
        <v>Yump-Leg</v>
      </c>
      <c r="G2899" t="s">
        <v>12768</v>
      </c>
      <c r="H2899" t="s">
        <v>5377</v>
      </c>
      <c r="I2899" t="str">
        <f t="shared" si="411"/>
        <v>Troll</v>
      </c>
      <c r="J2899">
        <v>0</v>
      </c>
      <c r="P2899" t="s">
        <v>13980</v>
      </c>
      <c r="Q2899" t="str">
        <f t="shared" ref="Q2899:R2899" si="413">P2899</f>
        <v>Trollheim</v>
      </c>
      <c r="R2899" t="str">
        <f t="shared" si="413"/>
        <v>Trollheim</v>
      </c>
      <c r="AK2899">
        <f t="shared" si="408"/>
        <v>0</v>
      </c>
    </row>
    <row r="2900" spans="1:37" x14ac:dyDescent="0.25">
      <c r="A2900" t="s">
        <v>13986</v>
      </c>
      <c r="B2900" t="str">
        <f t="shared" si="410"/>
        <v>Mak-Ditz</v>
      </c>
      <c r="G2900" t="s">
        <v>12768</v>
      </c>
      <c r="H2900" t="s">
        <v>5377</v>
      </c>
      <c r="I2900" t="str">
        <f t="shared" si="411"/>
        <v>Troll</v>
      </c>
      <c r="J2900">
        <v>0</v>
      </c>
      <c r="P2900" t="s">
        <v>13980</v>
      </c>
      <c r="Q2900" t="str">
        <f t="shared" ref="Q2900:R2900" si="414">P2900</f>
        <v>Trollheim</v>
      </c>
      <c r="R2900" t="str">
        <f t="shared" si="414"/>
        <v>Trollheim</v>
      </c>
      <c r="AK2900">
        <f t="shared" si="408"/>
        <v>0</v>
      </c>
    </row>
    <row r="2901" spans="1:37" x14ac:dyDescent="0.25">
      <c r="A2901" t="s">
        <v>13987</v>
      </c>
      <c r="B2901" t="str">
        <f t="shared" si="410"/>
        <v>Ongous</v>
      </c>
      <c r="G2901" t="s">
        <v>12768</v>
      </c>
      <c r="H2901" t="s">
        <v>5377</v>
      </c>
      <c r="I2901" t="str">
        <f t="shared" si="411"/>
        <v>Troll</v>
      </c>
      <c r="J2901">
        <v>0</v>
      </c>
      <c r="P2901" t="s">
        <v>13980</v>
      </c>
      <c r="Q2901" t="str">
        <f t="shared" ref="Q2901:R2901" si="415">P2901</f>
        <v>Trollheim</v>
      </c>
      <c r="R2901" t="str">
        <f t="shared" si="415"/>
        <v>Trollheim</v>
      </c>
      <c r="AK2901">
        <f t="shared" si="408"/>
        <v>0</v>
      </c>
    </row>
    <row r="2902" spans="1:37" x14ac:dyDescent="0.25">
      <c r="A2902" t="s">
        <v>13988</v>
      </c>
      <c r="B2902" t="str">
        <f t="shared" si="410"/>
        <v>Pertgart</v>
      </c>
      <c r="G2902" t="s">
        <v>12768</v>
      </c>
      <c r="H2902" t="s">
        <v>5377</v>
      </c>
      <c r="I2902" t="str">
        <f t="shared" si="411"/>
        <v>Troll</v>
      </c>
      <c r="J2902">
        <v>0</v>
      </c>
      <c r="P2902" t="s">
        <v>13980</v>
      </c>
      <c r="Q2902" t="str">
        <f t="shared" ref="Q2902:R2902" si="416">P2902</f>
        <v>Trollheim</v>
      </c>
      <c r="R2902" t="str">
        <f t="shared" si="416"/>
        <v>Trollheim</v>
      </c>
      <c r="AK2902">
        <f t="shared" si="408"/>
        <v>0</v>
      </c>
    </row>
    <row r="2903" spans="1:37" x14ac:dyDescent="0.25">
      <c r="A2903" t="s">
        <v>13989</v>
      </c>
      <c r="B2903" t="str">
        <f t="shared" si="410"/>
        <v>Hop-Hatcher</v>
      </c>
      <c r="G2903" t="s">
        <v>12768</v>
      </c>
      <c r="H2903" t="s">
        <v>5377</v>
      </c>
      <c r="I2903" t="str">
        <f t="shared" si="411"/>
        <v>Troll</v>
      </c>
      <c r="J2903">
        <v>0</v>
      </c>
      <c r="P2903" t="s">
        <v>13980</v>
      </c>
      <c r="Q2903" t="str">
        <f t="shared" ref="Q2903:R2903" si="417">P2903</f>
        <v>Trollheim</v>
      </c>
      <c r="R2903" t="str">
        <f t="shared" si="417"/>
        <v>Trollheim</v>
      </c>
      <c r="AK2903">
        <f t="shared" si="408"/>
        <v>0</v>
      </c>
    </row>
    <row r="2904" spans="1:37" x14ac:dyDescent="0.25">
      <c r="A2904" t="s">
        <v>13990</v>
      </c>
      <c r="B2904" t="str">
        <f t="shared" si="410"/>
        <v>Fatty</v>
      </c>
      <c r="G2904" t="s">
        <v>12768</v>
      </c>
      <c r="H2904" t="s">
        <v>5377</v>
      </c>
      <c r="I2904" t="str">
        <f t="shared" si="411"/>
        <v>Troll</v>
      </c>
      <c r="J2904">
        <v>0</v>
      </c>
      <c r="P2904" t="s">
        <v>13980</v>
      </c>
      <c r="Q2904" t="str">
        <f t="shared" ref="Q2904:R2904" si="418">P2904</f>
        <v>Trollheim</v>
      </c>
      <c r="R2904" t="str">
        <f t="shared" si="418"/>
        <v>Trollheim</v>
      </c>
      <c r="AK2904">
        <f t="shared" si="408"/>
        <v>0</v>
      </c>
    </row>
    <row r="2905" spans="1:37" x14ac:dyDescent="0.25">
      <c r="A2905" t="s">
        <v>13991</v>
      </c>
      <c r="B2905" t="str">
        <f t="shared" si="410"/>
        <v>Rejigger</v>
      </c>
      <c r="G2905" t="s">
        <v>12768</v>
      </c>
      <c r="H2905" t="s">
        <v>5377</v>
      </c>
      <c r="I2905" t="str">
        <f t="shared" si="411"/>
        <v>Troll</v>
      </c>
      <c r="J2905">
        <v>0</v>
      </c>
      <c r="P2905" t="s">
        <v>13980</v>
      </c>
      <c r="Q2905" t="str">
        <f t="shared" ref="Q2905:R2905" si="419">P2905</f>
        <v>Trollheim</v>
      </c>
      <c r="R2905" t="str">
        <f t="shared" si="419"/>
        <v>Trollheim</v>
      </c>
      <c r="AK2905">
        <f t="shared" si="408"/>
        <v>0</v>
      </c>
    </row>
    <row r="2906" spans="1:37" x14ac:dyDescent="0.25">
      <c r="A2906" t="s">
        <v>13992</v>
      </c>
      <c r="B2906" t="str">
        <f t="shared" si="410"/>
        <v>Oak-Head</v>
      </c>
      <c r="G2906" t="s">
        <v>12768</v>
      </c>
      <c r="H2906" t="s">
        <v>5377</v>
      </c>
      <c r="I2906" t="str">
        <f t="shared" si="411"/>
        <v>Troll</v>
      </c>
      <c r="J2906">
        <v>0</v>
      </c>
      <c r="P2906" t="s">
        <v>13980</v>
      </c>
      <c r="Q2906" t="str">
        <f t="shared" ref="Q2906:R2906" si="420">P2906</f>
        <v>Trollheim</v>
      </c>
      <c r="R2906" t="str">
        <f t="shared" si="420"/>
        <v>Trollheim</v>
      </c>
      <c r="AK2906">
        <f t="shared" si="408"/>
        <v>0</v>
      </c>
    </row>
    <row r="2907" spans="1:37" x14ac:dyDescent="0.25">
      <c r="A2907" t="s">
        <v>13995</v>
      </c>
      <c r="B2907" t="s">
        <v>13996</v>
      </c>
      <c r="G2907" t="s">
        <v>13997</v>
      </c>
      <c r="Q2907" t="s">
        <v>13926</v>
      </c>
      <c r="R2907" t="str">
        <f>Q2907</f>
        <v>Rhoona Town</v>
      </c>
      <c r="U2907" t="s">
        <v>130</v>
      </c>
      <c r="Z2907" t="s">
        <v>64</v>
      </c>
      <c r="AA2907" t="s">
        <v>64</v>
      </c>
      <c r="AK2907">
        <f t="shared" si="408"/>
        <v>0</v>
      </c>
    </row>
    <row r="2908" spans="1:37" x14ac:dyDescent="0.25">
      <c r="A2908" t="s">
        <v>628</v>
      </c>
      <c r="C2908" t="s">
        <v>14035</v>
      </c>
      <c r="G2908" t="s">
        <v>14036</v>
      </c>
      <c r="H2908" t="s">
        <v>1157</v>
      </c>
      <c r="I2908" t="s">
        <v>73</v>
      </c>
      <c r="J2908">
        <v>14</v>
      </c>
      <c r="P2908" t="s">
        <v>2695</v>
      </c>
      <c r="Q2908" t="str">
        <f t="shared" ref="Q2908:R2910" si="421">Q2907</f>
        <v>Rhoona Town</v>
      </c>
      <c r="R2908" t="str">
        <f t="shared" si="421"/>
        <v>Rhoona Town</v>
      </c>
      <c r="S2908" t="s">
        <v>14038</v>
      </c>
      <c r="T2908" t="s">
        <v>307</v>
      </c>
      <c r="U2908" t="s">
        <v>49</v>
      </c>
      <c r="W2908" t="s">
        <v>14037</v>
      </c>
      <c r="X2908" t="s">
        <v>14037</v>
      </c>
      <c r="Y2908" t="s">
        <v>107</v>
      </c>
      <c r="Z2908" t="s">
        <v>63</v>
      </c>
      <c r="AB2908" t="s">
        <v>2604</v>
      </c>
      <c r="AK2908">
        <f t="shared" si="408"/>
        <v>0</v>
      </c>
    </row>
    <row r="2909" spans="1:37" x14ac:dyDescent="0.25">
      <c r="A2909" t="s">
        <v>14039</v>
      </c>
      <c r="B2909" t="str">
        <f>A2909</f>
        <v>Xanathon</v>
      </c>
      <c r="G2909" t="s">
        <v>14040</v>
      </c>
      <c r="H2909" t="s">
        <v>2701</v>
      </c>
      <c r="I2909" t="s">
        <v>163</v>
      </c>
      <c r="J2909">
        <v>14</v>
      </c>
      <c r="P2909" t="s">
        <v>6915</v>
      </c>
      <c r="Q2909" t="str">
        <f t="shared" si="421"/>
        <v>Rhoona Town</v>
      </c>
      <c r="R2909" t="str">
        <f t="shared" si="421"/>
        <v>Rhoona Town</v>
      </c>
      <c r="S2909" t="s">
        <v>14041</v>
      </c>
      <c r="U2909" t="s">
        <v>49</v>
      </c>
      <c r="W2909" t="s">
        <v>205</v>
      </c>
      <c r="X2909" t="s">
        <v>8158</v>
      </c>
      <c r="Y2909" t="s">
        <v>2405</v>
      </c>
      <c r="Z2909" t="s">
        <v>64</v>
      </c>
      <c r="AA2909" t="s">
        <v>64</v>
      </c>
      <c r="AB2909" t="s">
        <v>6912</v>
      </c>
      <c r="AJ2909" t="s">
        <v>6973</v>
      </c>
      <c r="AK2909">
        <f t="shared" si="408"/>
        <v>0</v>
      </c>
    </row>
    <row r="2910" spans="1:37" x14ac:dyDescent="0.25">
      <c r="A2910" t="s">
        <v>14042</v>
      </c>
      <c r="B2910" t="str">
        <f>A2910</f>
        <v>Dervill</v>
      </c>
      <c r="C2910" t="s">
        <v>14043</v>
      </c>
      <c r="G2910" t="s">
        <v>14044</v>
      </c>
      <c r="H2910" t="str">
        <f>H2909</f>
        <v>Ethengarian</v>
      </c>
      <c r="I2910" t="s">
        <v>6968</v>
      </c>
      <c r="J2910">
        <v>9</v>
      </c>
      <c r="P2910" t="s">
        <v>6915</v>
      </c>
      <c r="Q2910" t="str">
        <f t="shared" si="421"/>
        <v>Rhoona Town</v>
      </c>
      <c r="R2910" t="str">
        <f t="shared" si="421"/>
        <v>Rhoona Town</v>
      </c>
      <c r="S2910" t="s">
        <v>14045</v>
      </c>
      <c r="U2910" t="s">
        <v>49</v>
      </c>
      <c r="AB2910" t="str">
        <f>AB2909</f>
        <v>Yellow</v>
      </c>
      <c r="AJ2910" t="str">
        <f>AJ2909</f>
        <v>Cretia</v>
      </c>
      <c r="AK2910">
        <f t="shared" si="408"/>
        <v>0</v>
      </c>
    </row>
    <row r="2911" spans="1:37" x14ac:dyDescent="0.25">
      <c r="A2911" t="s">
        <v>13937</v>
      </c>
      <c r="C2911" t="s">
        <v>14053</v>
      </c>
      <c r="G2911" t="s">
        <v>14054</v>
      </c>
      <c r="H2911" t="s">
        <v>1157</v>
      </c>
      <c r="I2911" t="s">
        <v>163</v>
      </c>
      <c r="J2911">
        <v>1</v>
      </c>
      <c r="P2911" t="s">
        <v>2695</v>
      </c>
      <c r="Q2911" t="str">
        <f>P2911</f>
        <v>Vestland</v>
      </c>
      <c r="R2911" t="str">
        <f>Q2911</f>
        <v>Vestland</v>
      </c>
      <c r="T2911" t="s">
        <v>655</v>
      </c>
      <c r="U2911" t="s">
        <v>49</v>
      </c>
      <c r="AB2911" t="s">
        <v>2604</v>
      </c>
      <c r="AD2911">
        <v>12</v>
      </c>
      <c r="AE2911">
        <v>14</v>
      </c>
      <c r="AF2911">
        <v>16</v>
      </c>
      <c r="AG2911">
        <v>9</v>
      </c>
      <c r="AH2911">
        <v>13</v>
      </c>
      <c r="AI2911">
        <v>7</v>
      </c>
      <c r="AJ2911" t="s">
        <v>2484</v>
      </c>
      <c r="AK2911">
        <f t="shared" si="408"/>
        <v>71</v>
      </c>
    </row>
    <row r="2912" spans="1:37" x14ac:dyDescent="0.25">
      <c r="A2912" t="s">
        <v>14055</v>
      </c>
      <c r="B2912" t="s">
        <v>14056</v>
      </c>
      <c r="E2912" t="s">
        <v>14057</v>
      </c>
      <c r="G2912" t="s">
        <v>1118</v>
      </c>
      <c r="H2912" t="str">
        <f>H2911</f>
        <v>Heldannic</v>
      </c>
      <c r="I2912" t="s">
        <v>89</v>
      </c>
      <c r="J2912">
        <v>0</v>
      </c>
      <c r="P2912" t="s">
        <v>2470</v>
      </c>
      <c r="Q2912" t="str">
        <f>Q2911</f>
        <v>Vestland</v>
      </c>
      <c r="R2912" t="str">
        <f>R2911</f>
        <v>Vestland</v>
      </c>
      <c r="U2912" t="s">
        <v>49</v>
      </c>
      <c r="V2912" t="s">
        <v>5945</v>
      </c>
      <c r="Y2912" t="s">
        <v>134</v>
      </c>
      <c r="Z2912" t="s">
        <v>64</v>
      </c>
      <c r="AA2912" t="s">
        <v>64</v>
      </c>
      <c r="AB2912" t="str">
        <f>AB2911</f>
        <v>Fair</v>
      </c>
      <c r="AC2912" t="s">
        <v>204</v>
      </c>
      <c r="AK2912">
        <f t="shared" si="408"/>
        <v>0</v>
      </c>
    </row>
    <row r="2913" spans="1:37" x14ac:dyDescent="0.25">
      <c r="A2913" t="s">
        <v>14078</v>
      </c>
      <c r="B2913" t="s">
        <v>14079</v>
      </c>
      <c r="G2913" t="s">
        <v>11443</v>
      </c>
      <c r="H2913" t="str">
        <f>H2912</f>
        <v>Heldannic</v>
      </c>
      <c r="P2913" t="s">
        <v>12733</v>
      </c>
      <c r="Q2913" t="s">
        <v>13865</v>
      </c>
      <c r="R2913" t="str">
        <f t="shared" ref="R2913:R2924" si="422">Q2913</f>
        <v>Norrvik</v>
      </c>
      <c r="U2913" t="s">
        <v>49</v>
      </c>
      <c r="AB2913" t="s">
        <v>2604</v>
      </c>
      <c r="AK2913">
        <f t="shared" si="408"/>
        <v>0</v>
      </c>
    </row>
    <row r="2914" spans="1:37" x14ac:dyDescent="0.25">
      <c r="A2914" t="s">
        <v>14080</v>
      </c>
      <c r="G2914" t="s">
        <v>14081</v>
      </c>
      <c r="H2914" t="s">
        <v>645</v>
      </c>
      <c r="I2914" t="str">
        <f>H2914</f>
        <v>Dwarf</v>
      </c>
      <c r="J2914">
        <v>12</v>
      </c>
      <c r="K2914" t="s">
        <v>10745</v>
      </c>
      <c r="P2914" t="str">
        <f>Q2914</f>
        <v>Vestland</v>
      </c>
      <c r="Q2914" t="s">
        <v>2695</v>
      </c>
      <c r="R2914" t="str">
        <f t="shared" si="422"/>
        <v>Vestland</v>
      </c>
      <c r="T2914" t="s">
        <v>655</v>
      </c>
      <c r="U2914" t="s">
        <v>49</v>
      </c>
      <c r="X2914" t="s">
        <v>2407</v>
      </c>
      <c r="Y2914" t="s">
        <v>5518</v>
      </c>
      <c r="AK2914">
        <f t="shared" si="408"/>
        <v>0</v>
      </c>
    </row>
    <row r="2915" spans="1:37" x14ac:dyDescent="0.25">
      <c r="A2915" t="s">
        <v>14095</v>
      </c>
      <c r="B2915" t="s">
        <v>14096</v>
      </c>
      <c r="G2915" t="s">
        <v>14097</v>
      </c>
      <c r="H2915" t="s">
        <v>1157</v>
      </c>
      <c r="I2915" t="s">
        <v>73</v>
      </c>
      <c r="J2915">
        <v>3</v>
      </c>
      <c r="P2915" t="s">
        <v>2695</v>
      </c>
      <c r="Q2915" t="str">
        <f t="shared" ref="Q2915:Q2924" si="423">P2915</f>
        <v>Vestland</v>
      </c>
      <c r="R2915" t="str">
        <f t="shared" si="422"/>
        <v>Vestland</v>
      </c>
      <c r="T2915" t="s">
        <v>2824</v>
      </c>
      <c r="U2915" t="s">
        <v>49</v>
      </c>
      <c r="Z2915" t="s">
        <v>63</v>
      </c>
      <c r="AA2915" t="s">
        <v>63</v>
      </c>
      <c r="AB2915" t="s">
        <v>2604</v>
      </c>
      <c r="AK2915">
        <f t="shared" si="408"/>
        <v>0</v>
      </c>
    </row>
    <row r="2916" spans="1:37" x14ac:dyDescent="0.25">
      <c r="A2916" t="s">
        <v>14098</v>
      </c>
      <c r="B2916" t="s">
        <v>14099</v>
      </c>
      <c r="G2916" t="s">
        <v>14097</v>
      </c>
      <c r="H2916" t="s">
        <v>1157</v>
      </c>
      <c r="I2916" t="s">
        <v>7996</v>
      </c>
      <c r="J2916">
        <v>2</v>
      </c>
      <c r="P2916" t="s">
        <v>2695</v>
      </c>
      <c r="Q2916" t="str">
        <f t="shared" si="423"/>
        <v>Vestland</v>
      </c>
      <c r="R2916" t="str">
        <f t="shared" si="422"/>
        <v>Vestland</v>
      </c>
      <c r="U2916" t="s">
        <v>130</v>
      </c>
      <c r="Z2916" t="s">
        <v>64</v>
      </c>
      <c r="AA2916" t="s">
        <v>64</v>
      </c>
      <c r="AB2916" t="s">
        <v>2604</v>
      </c>
      <c r="AK2916">
        <f t="shared" si="408"/>
        <v>0</v>
      </c>
    </row>
    <row r="2917" spans="1:37" x14ac:dyDescent="0.25">
      <c r="A2917" t="s">
        <v>5955</v>
      </c>
      <c r="B2917" t="s">
        <v>14101</v>
      </c>
      <c r="G2917" t="s">
        <v>14100</v>
      </c>
      <c r="H2917" t="s">
        <v>1157</v>
      </c>
      <c r="I2917" t="s">
        <v>73</v>
      </c>
      <c r="J2917">
        <v>2</v>
      </c>
      <c r="P2917" t="s">
        <v>2695</v>
      </c>
      <c r="Q2917" t="str">
        <f t="shared" si="423"/>
        <v>Vestland</v>
      </c>
      <c r="R2917" t="str">
        <f t="shared" si="422"/>
        <v>Vestland</v>
      </c>
      <c r="U2917" t="s">
        <v>49</v>
      </c>
      <c r="AB2917" t="s">
        <v>2604</v>
      </c>
      <c r="AK2917">
        <f t="shared" si="408"/>
        <v>0</v>
      </c>
    </row>
    <row r="2918" spans="1:37" x14ac:dyDescent="0.25">
      <c r="A2918" t="s">
        <v>14102</v>
      </c>
      <c r="B2918" t="s">
        <v>14103</v>
      </c>
      <c r="G2918" t="s">
        <v>14100</v>
      </c>
      <c r="H2918" t="s">
        <v>1157</v>
      </c>
      <c r="I2918" t="s">
        <v>89</v>
      </c>
      <c r="J2918">
        <v>0</v>
      </c>
      <c r="P2918" t="s">
        <v>2695</v>
      </c>
      <c r="Q2918" t="str">
        <f t="shared" si="423"/>
        <v>Vestland</v>
      </c>
      <c r="R2918" t="str">
        <f t="shared" si="422"/>
        <v>Vestland</v>
      </c>
      <c r="T2918" t="s">
        <v>2517</v>
      </c>
      <c r="U2918" t="s">
        <v>130</v>
      </c>
      <c r="Z2918" t="s">
        <v>64</v>
      </c>
      <c r="AA2918" t="s">
        <v>64</v>
      </c>
      <c r="AB2918" t="s">
        <v>2604</v>
      </c>
      <c r="AK2918">
        <f t="shared" si="408"/>
        <v>0</v>
      </c>
    </row>
    <row r="2919" spans="1:37" x14ac:dyDescent="0.25">
      <c r="A2919" t="s">
        <v>14104</v>
      </c>
      <c r="B2919" t="s">
        <v>14105</v>
      </c>
      <c r="G2919" t="s">
        <v>14100</v>
      </c>
      <c r="H2919" t="s">
        <v>1157</v>
      </c>
      <c r="I2919" t="s">
        <v>7996</v>
      </c>
      <c r="J2919">
        <v>1</v>
      </c>
      <c r="P2919" t="s">
        <v>2695</v>
      </c>
      <c r="Q2919" t="str">
        <f t="shared" si="423"/>
        <v>Vestland</v>
      </c>
      <c r="R2919" t="str">
        <f t="shared" si="422"/>
        <v>Vestland</v>
      </c>
      <c r="U2919" t="s">
        <v>130</v>
      </c>
      <c r="V2919" t="s">
        <v>1372</v>
      </c>
      <c r="Z2919" t="s">
        <v>64</v>
      </c>
      <c r="AA2919" t="s">
        <v>64</v>
      </c>
      <c r="AB2919" t="s">
        <v>2604</v>
      </c>
      <c r="AK2919">
        <f t="shared" si="408"/>
        <v>0</v>
      </c>
    </row>
    <row r="2920" spans="1:37" x14ac:dyDescent="0.25">
      <c r="A2920" t="s">
        <v>14107</v>
      </c>
      <c r="B2920" t="s">
        <v>14106</v>
      </c>
      <c r="G2920" t="s">
        <v>14100</v>
      </c>
      <c r="H2920" t="s">
        <v>1157</v>
      </c>
      <c r="I2920" t="s">
        <v>73</v>
      </c>
      <c r="J2920">
        <v>2</v>
      </c>
      <c r="P2920" t="s">
        <v>2695</v>
      </c>
      <c r="Q2920" t="str">
        <f t="shared" si="423"/>
        <v>Vestland</v>
      </c>
      <c r="R2920" t="str">
        <f t="shared" si="422"/>
        <v>Vestland</v>
      </c>
      <c r="T2920" t="s">
        <v>2824</v>
      </c>
      <c r="U2920" t="s">
        <v>49</v>
      </c>
      <c r="V2920" t="s">
        <v>450</v>
      </c>
      <c r="AB2920" t="str">
        <f>AB2919</f>
        <v>Fair</v>
      </c>
      <c r="AK2920">
        <f t="shared" si="408"/>
        <v>0</v>
      </c>
    </row>
    <row r="2921" spans="1:37" x14ac:dyDescent="0.25">
      <c r="A2921" t="s">
        <v>14108</v>
      </c>
      <c r="B2921" t="s">
        <v>14109</v>
      </c>
      <c r="G2921" t="s">
        <v>14100</v>
      </c>
      <c r="H2921" t="s">
        <v>1157</v>
      </c>
      <c r="I2921" t="s">
        <v>89</v>
      </c>
      <c r="J2921">
        <v>0</v>
      </c>
      <c r="P2921" t="s">
        <v>2695</v>
      </c>
      <c r="Q2921" t="str">
        <f t="shared" si="423"/>
        <v>Vestland</v>
      </c>
      <c r="R2921" t="str">
        <f t="shared" si="422"/>
        <v>Vestland</v>
      </c>
      <c r="T2921" t="str">
        <f>T2920</f>
        <v>farmer</v>
      </c>
      <c r="U2921" t="s">
        <v>49</v>
      </c>
      <c r="V2921" t="s">
        <v>1357</v>
      </c>
      <c r="AB2921" t="str">
        <f>AB2920</f>
        <v>Fair</v>
      </c>
      <c r="AK2921">
        <f t="shared" si="408"/>
        <v>0</v>
      </c>
    </row>
    <row r="2922" spans="1:37" x14ac:dyDescent="0.25">
      <c r="A2922" t="s">
        <v>14102</v>
      </c>
      <c r="B2922" t="s">
        <v>14110</v>
      </c>
      <c r="G2922" t="s">
        <v>14100</v>
      </c>
      <c r="H2922" t="s">
        <v>1157</v>
      </c>
      <c r="I2922" t="s">
        <v>89</v>
      </c>
      <c r="J2922">
        <v>0</v>
      </c>
      <c r="P2922" t="s">
        <v>2695</v>
      </c>
      <c r="Q2922" t="str">
        <f t="shared" si="423"/>
        <v>Vestland</v>
      </c>
      <c r="R2922" t="str">
        <f t="shared" si="422"/>
        <v>Vestland</v>
      </c>
      <c r="U2922" t="s">
        <v>130</v>
      </c>
      <c r="V2922" t="s">
        <v>1377</v>
      </c>
      <c r="Z2922" t="s">
        <v>64</v>
      </c>
      <c r="AA2922" t="s">
        <v>64</v>
      </c>
      <c r="AB2922" t="str">
        <f>AB2921</f>
        <v>Fair</v>
      </c>
      <c r="AK2922">
        <f t="shared" si="408"/>
        <v>0</v>
      </c>
    </row>
    <row r="2923" spans="1:37" x14ac:dyDescent="0.25">
      <c r="A2923" t="s">
        <v>14111</v>
      </c>
      <c r="B2923" t="s">
        <v>14112</v>
      </c>
      <c r="G2923" t="s">
        <v>14100</v>
      </c>
      <c r="H2923" t="s">
        <v>1157</v>
      </c>
      <c r="I2923" t="s">
        <v>73</v>
      </c>
      <c r="J2923">
        <v>1</v>
      </c>
      <c r="P2923" t="s">
        <v>2695</v>
      </c>
      <c r="Q2923" t="str">
        <f t="shared" si="423"/>
        <v>Vestland</v>
      </c>
      <c r="R2923" t="str">
        <f t="shared" si="422"/>
        <v>Vestland</v>
      </c>
      <c r="U2923" t="s">
        <v>130</v>
      </c>
      <c r="V2923" t="s">
        <v>1377</v>
      </c>
      <c r="Z2923" t="s">
        <v>64</v>
      </c>
      <c r="AA2923" t="s">
        <v>64</v>
      </c>
      <c r="AB2923" t="str">
        <f>AB2922</f>
        <v>Fair</v>
      </c>
      <c r="AJ2923" t="s">
        <v>2501</v>
      </c>
      <c r="AK2923">
        <f t="shared" si="408"/>
        <v>0</v>
      </c>
    </row>
    <row r="2924" spans="1:37" x14ac:dyDescent="0.25">
      <c r="A2924" t="s">
        <v>5951</v>
      </c>
      <c r="B2924" t="s">
        <v>14113</v>
      </c>
      <c r="G2924" t="s">
        <v>14100</v>
      </c>
      <c r="H2924" t="s">
        <v>1157</v>
      </c>
      <c r="I2924" t="s">
        <v>89</v>
      </c>
      <c r="J2924">
        <v>0</v>
      </c>
      <c r="P2924" t="s">
        <v>2695</v>
      </c>
      <c r="Q2924" t="str">
        <f t="shared" si="423"/>
        <v>Vestland</v>
      </c>
      <c r="R2924" t="str">
        <f t="shared" si="422"/>
        <v>Vestland</v>
      </c>
      <c r="U2924" t="s">
        <v>49</v>
      </c>
      <c r="V2924" t="s">
        <v>2399</v>
      </c>
      <c r="Z2924" t="s">
        <v>64</v>
      </c>
      <c r="AA2924" t="s">
        <v>64</v>
      </c>
      <c r="AB2924" t="str">
        <f>AB2923</f>
        <v>Fair</v>
      </c>
      <c r="AK2924">
        <f t="shared" si="408"/>
        <v>0</v>
      </c>
    </row>
    <row r="2925" spans="1:37" x14ac:dyDescent="0.25">
      <c r="A2925" t="s">
        <v>14114</v>
      </c>
      <c r="B2925" t="s">
        <v>14115</v>
      </c>
      <c r="G2925" t="s">
        <v>14100</v>
      </c>
      <c r="H2925" t="s">
        <v>1157</v>
      </c>
      <c r="I2925" t="s">
        <v>89</v>
      </c>
      <c r="J2925">
        <v>0</v>
      </c>
      <c r="P2925" t="s">
        <v>2695</v>
      </c>
      <c r="Q2925" t="str">
        <f t="shared" ref="Q2925:R2925" si="424">P2925</f>
        <v>Vestland</v>
      </c>
      <c r="R2925" t="str">
        <f t="shared" si="424"/>
        <v>Vestland</v>
      </c>
      <c r="U2925" t="s">
        <v>130</v>
      </c>
      <c r="V2925" t="s">
        <v>5945</v>
      </c>
      <c r="Z2925" t="s">
        <v>64</v>
      </c>
      <c r="AA2925" t="s">
        <v>64</v>
      </c>
      <c r="AB2925" t="str">
        <f t="shared" ref="AB2925:AB2929" si="425">AB2924</f>
        <v>Fair</v>
      </c>
      <c r="AK2925">
        <f t="shared" si="408"/>
        <v>0</v>
      </c>
    </row>
    <row r="2926" spans="1:37" x14ac:dyDescent="0.25">
      <c r="A2926" t="s">
        <v>14116</v>
      </c>
      <c r="B2926" t="s">
        <v>14117</v>
      </c>
      <c r="G2926" t="s">
        <v>14100</v>
      </c>
      <c r="H2926" t="s">
        <v>1157</v>
      </c>
      <c r="I2926" t="s">
        <v>89</v>
      </c>
      <c r="J2926">
        <v>0</v>
      </c>
      <c r="P2926" t="s">
        <v>2695</v>
      </c>
      <c r="Q2926" t="str">
        <f t="shared" ref="Q2926:R2926" si="426">P2926</f>
        <v>Vestland</v>
      </c>
      <c r="R2926" t="str">
        <f t="shared" si="426"/>
        <v>Vestland</v>
      </c>
      <c r="U2926" t="s">
        <v>130</v>
      </c>
      <c r="Z2926" t="s">
        <v>64</v>
      </c>
      <c r="AA2926" t="s">
        <v>64</v>
      </c>
      <c r="AB2926" t="str">
        <f t="shared" si="425"/>
        <v>Fair</v>
      </c>
      <c r="AK2926">
        <f t="shared" si="408"/>
        <v>0</v>
      </c>
    </row>
    <row r="2927" spans="1:37" x14ac:dyDescent="0.25">
      <c r="A2927" t="s">
        <v>14118</v>
      </c>
      <c r="B2927" t="s">
        <v>14119</v>
      </c>
      <c r="G2927" t="s">
        <v>14100</v>
      </c>
      <c r="H2927" t="s">
        <v>1157</v>
      </c>
      <c r="I2927" t="s">
        <v>89</v>
      </c>
      <c r="J2927">
        <v>0</v>
      </c>
      <c r="P2927" t="s">
        <v>2695</v>
      </c>
      <c r="Q2927" t="str">
        <f t="shared" ref="Q2927:R2929" si="427">P2927</f>
        <v>Vestland</v>
      </c>
      <c r="R2927" t="str">
        <f t="shared" si="427"/>
        <v>Vestland</v>
      </c>
      <c r="U2927" t="s">
        <v>130</v>
      </c>
      <c r="V2927" t="s">
        <v>5947</v>
      </c>
      <c r="Z2927" t="s">
        <v>64</v>
      </c>
      <c r="AA2927" t="s">
        <v>64</v>
      </c>
      <c r="AB2927" t="str">
        <f t="shared" si="425"/>
        <v>Fair</v>
      </c>
      <c r="AK2927">
        <f t="shared" si="408"/>
        <v>0</v>
      </c>
    </row>
    <row r="2928" spans="1:37" x14ac:dyDescent="0.25">
      <c r="A2928" t="s">
        <v>14120</v>
      </c>
      <c r="B2928" t="s">
        <v>14121</v>
      </c>
      <c r="G2928" t="s">
        <v>14100</v>
      </c>
      <c r="H2928" t="s">
        <v>1157</v>
      </c>
      <c r="I2928" t="s">
        <v>89</v>
      </c>
      <c r="J2928">
        <v>0</v>
      </c>
      <c r="P2928" t="s">
        <v>2695</v>
      </c>
      <c r="Q2928" t="str">
        <f t="shared" si="427"/>
        <v>Vestland</v>
      </c>
      <c r="R2928" t="str">
        <f t="shared" si="427"/>
        <v>Vestland</v>
      </c>
      <c r="T2928" t="s">
        <v>14122</v>
      </c>
      <c r="U2928" t="s">
        <v>49</v>
      </c>
      <c r="AB2928" t="str">
        <f t="shared" si="425"/>
        <v>Fair</v>
      </c>
      <c r="AK2928">
        <f t="shared" si="408"/>
        <v>0</v>
      </c>
    </row>
    <row r="2929" spans="1:37" x14ac:dyDescent="0.25">
      <c r="A2929" t="s">
        <v>14123</v>
      </c>
      <c r="B2929" t="s">
        <v>14124</v>
      </c>
      <c r="G2929" t="s">
        <v>14100</v>
      </c>
      <c r="H2929" t="s">
        <v>1157</v>
      </c>
      <c r="I2929" t="str">
        <f>I2928</f>
        <v>Normal Human</v>
      </c>
      <c r="J2929">
        <v>0</v>
      </c>
      <c r="P2929" t="s">
        <v>2695</v>
      </c>
      <c r="Q2929" t="str">
        <f t="shared" si="427"/>
        <v>Vestland</v>
      </c>
      <c r="R2929" t="str">
        <f t="shared" si="427"/>
        <v>Vestland</v>
      </c>
      <c r="T2929" t="str">
        <f>T2928</f>
        <v>farm hand</v>
      </c>
      <c r="U2929" t="s">
        <v>130</v>
      </c>
      <c r="Z2929" t="s">
        <v>64</v>
      </c>
      <c r="AA2929" t="s">
        <v>64</v>
      </c>
      <c r="AB2929" t="str">
        <f t="shared" si="425"/>
        <v>Fair</v>
      </c>
      <c r="AK2929">
        <f t="shared" si="408"/>
        <v>0</v>
      </c>
    </row>
    <row r="2930" spans="1:37" x14ac:dyDescent="0.25">
      <c r="A2930" t="s">
        <v>14126</v>
      </c>
      <c r="B2930" t="s">
        <v>14129</v>
      </c>
      <c r="G2930" t="s">
        <v>14100</v>
      </c>
      <c r="H2930" t="s">
        <v>1157</v>
      </c>
      <c r="I2930" t="s">
        <v>89</v>
      </c>
      <c r="J2930">
        <v>0</v>
      </c>
      <c r="P2930" t="s">
        <v>2695</v>
      </c>
      <c r="Q2930" t="str">
        <f t="shared" ref="Q2930:R2930" si="428">P2930</f>
        <v>Vestland</v>
      </c>
      <c r="R2930" t="str">
        <f t="shared" si="428"/>
        <v>Vestland</v>
      </c>
      <c r="T2930" t="str">
        <f>T2929</f>
        <v>farm hand</v>
      </c>
      <c r="U2930" t="s">
        <v>49</v>
      </c>
      <c r="X2930" t="s">
        <v>14037</v>
      </c>
      <c r="AB2930" t="str">
        <f>AB2929</f>
        <v>Fair</v>
      </c>
      <c r="AK2930">
        <f t="shared" si="408"/>
        <v>0</v>
      </c>
    </row>
    <row r="2931" spans="1:37" x14ac:dyDescent="0.25">
      <c r="A2931" t="s">
        <v>14127</v>
      </c>
      <c r="B2931" t="s">
        <v>14128</v>
      </c>
      <c r="G2931" t="s">
        <v>14100</v>
      </c>
      <c r="H2931" t="s">
        <v>1157</v>
      </c>
      <c r="I2931" t="s">
        <v>89</v>
      </c>
      <c r="J2931">
        <v>0</v>
      </c>
      <c r="P2931" t="s">
        <v>2695</v>
      </c>
      <c r="Q2931" t="str">
        <f t="shared" ref="Q2931:R2931" si="429">P2931</f>
        <v>Vestland</v>
      </c>
      <c r="R2931" t="str">
        <f t="shared" si="429"/>
        <v>Vestland</v>
      </c>
      <c r="T2931" t="str">
        <f>T2930</f>
        <v>farm hand</v>
      </c>
      <c r="U2931" t="s">
        <v>49</v>
      </c>
      <c r="AB2931" t="str">
        <f>AB2930</f>
        <v>Fair</v>
      </c>
      <c r="AK2931">
        <f t="shared" si="408"/>
        <v>0</v>
      </c>
    </row>
    <row r="2932" spans="1:37" x14ac:dyDescent="0.25">
      <c r="A2932" t="s">
        <v>14130</v>
      </c>
      <c r="B2932" t="str">
        <f>A2932</f>
        <v>Belmond</v>
      </c>
      <c r="G2932" t="s">
        <v>14100</v>
      </c>
      <c r="H2932" t="s">
        <v>14136</v>
      </c>
      <c r="P2932" t="s">
        <v>2695</v>
      </c>
      <c r="Q2932" t="str">
        <f t="shared" ref="Q2932:R2932" si="430">P2932</f>
        <v>Vestland</v>
      </c>
      <c r="R2932" t="str">
        <f t="shared" si="430"/>
        <v>Vestland</v>
      </c>
      <c r="AK2932">
        <f t="shared" si="408"/>
        <v>0</v>
      </c>
    </row>
    <row r="2933" spans="1:37" x14ac:dyDescent="0.25">
      <c r="A2933" t="s">
        <v>14131</v>
      </c>
      <c r="B2933" t="str">
        <f t="shared" ref="B2933:B2942" si="431">A2933</f>
        <v>Bowler</v>
      </c>
      <c r="G2933" t="s">
        <v>14100</v>
      </c>
      <c r="H2933" t="s">
        <v>14136</v>
      </c>
      <c r="P2933" t="s">
        <v>2695</v>
      </c>
      <c r="Q2933" t="str">
        <f t="shared" ref="Q2933:R2933" si="432">P2933</f>
        <v>Vestland</v>
      </c>
      <c r="R2933" t="str">
        <f t="shared" si="432"/>
        <v>Vestland</v>
      </c>
      <c r="AK2933">
        <f t="shared" si="408"/>
        <v>0</v>
      </c>
    </row>
    <row r="2934" spans="1:37" x14ac:dyDescent="0.25">
      <c r="A2934" t="s">
        <v>14132</v>
      </c>
      <c r="B2934" t="str">
        <f t="shared" si="431"/>
        <v>Bashful</v>
      </c>
      <c r="G2934" t="s">
        <v>14100</v>
      </c>
      <c r="H2934" t="s">
        <v>14136</v>
      </c>
      <c r="P2934" t="s">
        <v>2695</v>
      </c>
      <c r="Q2934" t="str">
        <f t="shared" ref="Q2934:R2934" si="433">P2934</f>
        <v>Vestland</v>
      </c>
      <c r="R2934" t="str">
        <f t="shared" si="433"/>
        <v>Vestland</v>
      </c>
      <c r="AK2934">
        <f t="shared" si="408"/>
        <v>0</v>
      </c>
    </row>
    <row r="2935" spans="1:37" x14ac:dyDescent="0.25">
      <c r="A2935" t="s">
        <v>14133</v>
      </c>
      <c r="B2935" t="str">
        <f t="shared" si="431"/>
        <v>Greatheart</v>
      </c>
      <c r="G2935" t="s">
        <v>14100</v>
      </c>
      <c r="H2935" t="s">
        <v>14136</v>
      </c>
      <c r="P2935" t="s">
        <v>2695</v>
      </c>
      <c r="Q2935" t="str">
        <f t="shared" ref="Q2935:R2935" si="434">P2935</f>
        <v>Vestland</v>
      </c>
      <c r="R2935" t="str">
        <f t="shared" si="434"/>
        <v>Vestland</v>
      </c>
      <c r="AK2935">
        <f t="shared" si="408"/>
        <v>0</v>
      </c>
    </row>
    <row r="2936" spans="1:37" x14ac:dyDescent="0.25">
      <c r="A2936" t="s">
        <v>4751</v>
      </c>
      <c r="B2936" t="str">
        <f t="shared" si="431"/>
        <v>Wolf</v>
      </c>
      <c r="G2936" t="s">
        <v>14100</v>
      </c>
      <c r="H2936" t="s">
        <v>14136</v>
      </c>
      <c r="P2936" t="s">
        <v>2695</v>
      </c>
      <c r="Q2936" t="str">
        <f t="shared" ref="Q2936:R2936" si="435">P2936</f>
        <v>Vestland</v>
      </c>
      <c r="R2936" t="str">
        <f t="shared" si="435"/>
        <v>Vestland</v>
      </c>
      <c r="AK2936">
        <f t="shared" si="408"/>
        <v>0</v>
      </c>
    </row>
    <row r="2937" spans="1:37" x14ac:dyDescent="0.25">
      <c r="A2937" t="s">
        <v>14134</v>
      </c>
      <c r="B2937" t="str">
        <f t="shared" si="431"/>
        <v>Anskar</v>
      </c>
      <c r="G2937" t="s">
        <v>14100</v>
      </c>
      <c r="H2937" t="s">
        <v>14136</v>
      </c>
      <c r="P2937" t="s">
        <v>2695</v>
      </c>
      <c r="Q2937" t="str">
        <f t="shared" ref="Q2937:R2937" si="436">P2937</f>
        <v>Vestland</v>
      </c>
      <c r="R2937" t="str">
        <f t="shared" si="436"/>
        <v>Vestland</v>
      </c>
      <c r="AK2937">
        <f t="shared" si="408"/>
        <v>0</v>
      </c>
    </row>
    <row r="2938" spans="1:37" x14ac:dyDescent="0.25">
      <c r="A2938" t="s">
        <v>14135</v>
      </c>
      <c r="B2938" t="str">
        <f t="shared" si="431"/>
        <v>Frog</v>
      </c>
      <c r="G2938" t="s">
        <v>14100</v>
      </c>
      <c r="H2938" t="s">
        <v>14136</v>
      </c>
      <c r="P2938" t="s">
        <v>2695</v>
      </c>
      <c r="Q2938" t="str">
        <f t="shared" ref="Q2938:R2938" si="437">P2938</f>
        <v>Vestland</v>
      </c>
      <c r="R2938" t="str">
        <f t="shared" si="437"/>
        <v>Vestland</v>
      </c>
      <c r="AK2938">
        <f t="shared" si="408"/>
        <v>0</v>
      </c>
    </row>
    <row r="2939" spans="1:37" x14ac:dyDescent="0.25">
      <c r="A2939" t="s">
        <v>14137</v>
      </c>
      <c r="B2939" t="str">
        <f t="shared" si="431"/>
        <v>Ingolf</v>
      </c>
      <c r="G2939" t="s">
        <v>14100</v>
      </c>
      <c r="H2939" t="s">
        <v>14140</v>
      </c>
      <c r="P2939" t="s">
        <v>2695</v>
      </c>
      <c r="Q2939" t="str">
        <f t="shared" ref="Q2939:R2939" si="438">P2939</f>
        <v>Vestland</v>
      </c>
      <c r="R2939" t="str">
        <f t="shared" si="438"/>
        <v>Vestland</v>
      </c>
      <c r="AK2939">
        <f t="shared" si="408"/>
        <v>0</v>
      </c>
    </row>
    <row r="2940" spans="1:37" x14ac:dyDescent="0.25">
      <c r="A2940" t="s">
        <v>14138</v>
      </c>
      <c r="B2940" t="str">
        <f t="shared" si="431"/>
        <v>Hrefna</v>
      </c>
      <c r="G2940" t="s">
        <v>14100</v>
      </c>
      <c r="H2940" t="s">
        <v>14140</v>
      </c>
      <c r="P2940" t="s">
        <v>2695</v>
      </c>
      <c r="Q2940" t="str">
        <f t="shared" ref="Q2940:R2940" si="439">P2940</f>
        <v>Vestland</v>
      </c>
      <c r="R2940" t="str">
        <f t="shared" si="439"/>
        <v>Vestland</v>
      </c>
      <c r="AK2940">
        <f t="shared" si="408"/>
        <v>0</v>
      </c>
    </row>
    <row r="2941" spans="1:37" x14ac:dyDescent="0.25">
      <c r="A2941" t="s">
        <v>14139</v>
      </c>
      <c r="B2941" t="str">
        <f t="shared" si="431"/>
        <v>Blue-Nose</v>
      </c>
      <c r="G2941" t="s">
        <v>14100</v>
      </c>
      <c r="H2941" t="s">
        <v>14140</v>
      </c>
      <c r="P2941" t="s">
        <v>2695</v>
      </c>
      <c r="Q2941" t="str">
        <f t="shared" ref="Q2941:R2941" si="440">P2941</f>
        <v>Vestland</v>
      </c>
      <c r="R2941" t="str">
        <f t="shared" si="440"/>
        <v>Vestland</v>
      </c>
      <c r="AK2941">
        <f t="shared" si="408"/>
        <v>0</v>
      </c>
    </row>
    <row r="2942" spans="1:37" x14ac:dyDescent="0.25">
      <c r="A2942" t="s">
        <v>6141</v>
      </c>
      <c r="B2942" t="str">
        <f t="shared" si="431"/>
        <v>Witch</v>
      </c>
      <c r="G2942" t="s">
        <v>14100</v>
      </c>
      <c r="H2942" t="s">
        <v>14140</v>
      </c>
      <c r="P2942" t="s">
        <v>2695</v>
      </c>
      <c r="Q2942" t="str">
        <f t="shared" ref="Q2942:R2956" si="441">P2942</f>
        <v>Vestland</v>
      </c>
      <c r="R2942" t="str">
        <f t="shared" si="441"/>
        <v>Vestland</v>
      </c>
      <c r="AK2942">
        <f t="shared" si="408"/>
        <v>0</v>
      </c>
    </row>
    <row r="2943" spans="1:37" x14ac:dyDescent="0.25">
      <c r="A2943" t="s">
        <v>14141</v>
      </c>
      <c r="B2943" t="s">
        <v>14142</v>
      </c>
      <c r="G2943" t="s">
        <v>14100</v>
      </c>
      <c r="H2943" t="s">
        <v>1157</v>
      </c>
      <c r="I2943" t="s">
        <v>73</v>
      </c>
      <c r="J2943">
        <v>2</v>
      </c>
      <c r="P2943" t="s">
        <v>2695</v>
      </c>
      <c r="Q2943" t="str">
        <f t="shared" si="441"/>
        <v>Vestland</v>
      </c>
      <c r="R2943" t="str">
        <f t="shared" si="441"/>
        <v>Vestland</v>
      </c>
      <c r="U2943" t="s">
        <v>49</v>
      </c>
      <c r="AB2943" t="s">
        <v>2604</v>
      </c>
      <c r="AK2943">
        <f t="shared" si="408"/>
        <v>0</v>
      </c>
    </row>
    <row r="2944" spans="1:37" x14ac:dyDescent="0.25">
      <c r="A2944" t="s">
        <v>14143</v>
      </c>
      <c r="B2944" t="s">
        <v>14144</v>
      </c>
      <c r="G2944" t="s">
        <v>14100</v>
      </c>
      <c r="H2944" t="s">
        <v>1157</v>
      </c>
      <c r="I2944" t="s">
        <v>73</v>
      </c>
      <c r="J2944">
        <v>1</v>
      </c>
      <c r="P2944" t="s">
        <v>2695</v>
      </c>
      <c r="Q2944" t="str">
        <f t="shared" si="441"/>
        <v>Vestland</v>
      </c>
      <c r="R2944" t="str">
        <f t="shared" si="441"/>
        <v>Vestland</v>
      </c>
      <c r="U2944" t="s">
        <v>49</v>
      </c>
      <c r="AB2944" t="str">
        <f>AB2943</f>
        <v>Fair</v>
      </c>
      <c r="AK2944">
        <f t="shared" si="408"/>
        <v>0</v>
      </c>
    </row>
    <row r="2945" spans="1:37" x14ac:dyDescent="0.25">
      <c r="A2945" t="s">
        <v>14145</v>
      </c>
      <c r="B2945" t="s">
        <v>14146</v>
      </c>
      <c r="G2945" t="s">
        <v>14100</v>
      </c>
      <c r="H2945" t="s">
        <v>1157</v>
      </c>
      <c r="I2945" t="s">
        <v>73</v>
      </c>
      <c r="J2945">
        <v>3</v>
      </c>
      <c r="P2945" t="s">
        <v>2695</v>
      </c>
      <c r="Q2945" t="str">
        <f t="shared" si="441"/>
        <v>Vestland</v>
      </c>
      <c r="R2945" t="str">
        <f t="shared" si="441"/>
        <v>Vestland</v>
      </c>
      <c r="U2945" t="s">
        <v>49</v>
      </c>
      <c r="AB2945" t="str">
        <f>AB2944</f>
        <v>Fair</v>
      </c>
      <c r="AK2945">
        <f t="shared" si="408"/>
        <v>0</v>
      </c>
    </row>
    <row r="2946" spans="1:37" x14ac:dyDescent="0.25">
      <c r="A2946" t="s">
        <v>14147</v>
      </c>
      <c r="B2946" t="s">
        <v>14148</v>
      </c>
      <c r="G2946" t="s">
        <v>14100</v>
      </c>
      <c r="H2946" t="s">
        <v>1157</v>
      </c>
      <c r="I2946" t="s">
        <v>73</v>
      </c>
      <c r="J2946">
        <v>1</v>
      </c>
      <c r="P2946" t="s">
        <v>2695</v>
      </c>
      <c r="Q2946" t="str">
        <f t="shared" si="441"/>
        <v>Vestland</v>
      </c>
      <c r="R2946" t="str">
        <f t="shared" si="441"/>
        <v>Vestland</v>
      </c>
      <c r="U2946" t="s">
        <v>49</v>
      </c>
      <c r="AB2946" t="str">
        <f t="shared" ref="AB2946:AB2947" si="442">AB2945</f>
        <v>Fair</v>
      </c>
      <c r="AK2946">
        <f t="shared" si="408"/>
        <v>0</v>
      </c>
    </row>
    <row r="2947" spans="1:37" x14ac:dyDescent="0.25">
      <c r="A2947" t="s">
        <v>12843</v>
      </c>
      <c r="G2947" t="s">
        <v>14100</v>
      </c>
      <c r="H2947" t="s">
        <v>1157</v>
      </c>
      <c r="P2947" t="s">
        <v>2695</v>
      </c>
      <c r="Q2947" t="str">
        <f t="shared" si="441"/>
        <v>Vestland</v>
      </c>
      <c r="R2947" t="str">
        <f t="shared" si="441"/>
        <v>Vestland</v>
      </c>
      <c r="U2947" t="s">
        <v>49</v>
      </c>
      <c r="AB2947" t="str">
        <f t="shared" si="442"/>
        <v>Fair</v>
      </c>
      <c r="AK2947">
        <f t="shared" ref="AK2947:AK3010" si="443">AD2947+AE2947+AF2947+AG2947+AH2947+AI2947</f>
        <v>0</v>
      </c>
    </row>
    <row r="2948" spans="1:37" x14ac:dyDescent="0.25">
      <c r="A2948" t="s">
        <v>11447</v>
      </c>
      <c r="C2948" t="s">
        <v>14149</v>
      </c>
      <c r="G2948" t="s">
        <v>14100</v>
      </c>
      <c r="H2948" t="s">
        <v>1157</v>
      </c>
      <c r="I2948" t="s">
        <v>89</v>
      </c>
      <c r="J2948">
        <v>0</v>
      </c>
      <c r="P2948" t="s">
        <v>2695</v>
      </c>
      <c r="Q2948" t="str">
        <f t="shared" si="441"/>
        <v>Vestland</v>
      </c>
      <c r="R2948" t="str">
        <f t="shared" si="441"/>
        <v>Vestland</v>
      </c>
      <c r="T2948" t="s">
        <v>14125</v>
      </c>
      <c r="U2948" t="s">
        <v>49</v>
      </c>
      <c r="AB2948" t="str">
        <f>AB2947</f>
        <v>Fair</v>
      </c>
      <c r="AK2948">
        <f t="shared" si="443"/>
        <v>0</v>
      </c>
    </row>
    <row r="2949" spans="1:37" x14ac:dyDescent="0.25">
      <c r="A2949" t="s">
        <v>12781</v>
      </c>
      <c r="B2949" t="s">
        <v>14150</v>
      </c>
      <c r="G2949" t="s">
        <v>14100</v>
      </c>
      <c r="H2949" t="s">
        <v>1157</v>
      </c>
      <c r="I2949" t="s">
        <v>73</v>
      </c>
      <c r="J2949">
        <v>1</v>
      </c>
      <c r="P2949" t="s">
        <v>2695</v>
      </c>
      <c r="Q2949" t="str">
        <f t="shared" si="441"/>
        <v>Vestland</v>
      </c>
      <c r="R2949" t="str">
        <f t="shared" si="441"/>
        <v>Vestland</v>
      </c>
      <c r="U2949" t="s">
        <v>49</v>
      </c>
      <c r="AB2949" t="str">
        <f t="shared" ref="AB2949:AB2951" si="444">AB2948</f>
        <v>Fair</v>
      </c>
      <c r="AK2949">
        <f t="shared" si="443"/>
        <v>0</v>
      </c>
    </row>
    <row r="2950" spans="1:37" x14ac:dyDescent="0.25">
      <c r="A2950" t="s">
        <v>12793</v>
      </c>
      <c r="B2950" t="s">
        <v>14151</v>
      </c>
      <c r="G2950" t="s">
        <v>14100</v>
      </c>
      <c r="H2950" t="s">
        <v>1157</v>
      </c>
      <c r="I2950" t="s">
        <v>89</v>
      </c>
      <c r="J2950">
        <v>0</v>
      </c>
      <c r="P2950" t="s">
        <v>2695</v>
      </c>
      <c r="Q2950" t="str">
        <f t="shared" si="441"/>
        <v>Vestland</v>
      </c>
      <c r="R2950" t="str">
        <f t="shared" si="441"/>
        <v>Vestland</v>
      </c>
      <c r="T2950" t="s">
        <v>14125</v>
      </c>
      <c r="U2950" t="s">
        <v>49</v>
      </c>
      <c r="AB2950" t="str">
        <f t="shared" si="444"/>
        <v>Fair</v>
      </c>
      <c r="AK2950">
        <f t="shared" si="443"/>
        <v>0</v>
      </c>
    </row>
    <row r="2951" spans="1:37" x14ac:dyDescent="0.25">
      <c r="A2951" t="s">
        <v>14152</v>
      </c>
      <c r="B2951" t="s">
        <v>14153</v>
      </c>
      <c r="G2951" t="s">
        <v>14100</v>
      </c>
      <c r="H2951" t="s">
        <v>1157</v>
      </c>
      <c r="I2951" t="s">
        <v>73</v>
      </c>
      <c r="J2951">
        <v>2</v>
      </c>
      <c r="P2951" t="s">
        <v>2695</v>
      </c>
      <c r="Q2951" t="str">
        <f t="shared" si="441"/>
        <v>Vestland</v>
      </c>
      <c r="R2951" t="str">
        <f t="shared" si="441"/>
        <v>Vestland</v>
      </c>
      <c r="U2951" t="s">
        <v>130</v>
      </c>
      <c r="Z2951" t="s">
        <v>64</v>
      </c>
      <c r="AA2951" t="s">
        <v>64</v>
      </c>
      <c r="AB2951" t="str">
        <f t="shared" si="444"/>
        <v>Fair</v>
      </c>
      <c r="AK2951">
        <f t="shared" si="443"/>
        <v>0</v>
      </c>
    </row>
    <row r="2952" spans="1:37" x14ac:dyDescent="0.25">
      <c r="A2952" t="s">
        <v>14154</v>
      </c>
      <c r="B2952" t="s">
        <v>14155</v>
      </c>
      <c r="G2952" t="s">
        <v>14100</v>
      </c>
      <c r="H2952" t="s">
        <v>1157</v>
      </c>
      <c r="I2952" t="s">
        <v>89</v>
      </c>
      <c r="J2952">
        <v>0</v>
      </c>
      <c r="P2952" t="s">
        <v>2695</v>
      </c>
      <c r="Q2952" t="str">
        <f t="shared" si="441"/>
        <v>Vestland</v>
      </c>
      <c r="R2952" t="str">
        <f t="shared" si="441"/>
        <v>Vestland</v>
      </c>
      <c r="T2952" t="s">
        <v>14125</v>
      </c>
      <c r="U2952" t="s">
        <v>49</v>
      </c>
      <c r="AB2952" t="str">
        <f>AB2951</f>
        <v>Fair</v>
      </c>
      <c r="AK2952">
        <f t="shared" si="443"/>
        <v>0</v>
      </c>
    </row>
    <row r="2953" spans="1:37" x14ac:dyDescent="0.25">
      <c r="A2953" t="s">
        <v>12829</v>
      </c>
      <c r="G2953" t="s">
        <v>14100</v>
      </c>
      <c r="H2953" t="s">
        <v>1157</v>
      </c>
      <c r="P2953" t="s">
        <v>2695</v>
      </c>
      <c r="Q2953" t="str">
        <f t="shared" si="441"/>
        <v>Vestland</v>
      </c>
      <c r="R2953" t="str">
        <f t="shared" si="441"/>
        <v>Vestland</v>
      </c>
      <c r="U2953" t="s">
        <v>49</v>
      </c>
      <c r="AB2953" t="str">
        <f>AB2952</f>
        <v>Fair</v>
      </c>
      <c r="AK2953">
        <f t="shared" si="443"/>
        <v>0</v>
      </c>
    </row>
    <row r="2954" spans="1:37" x14ac:dyDescent="0.25">
      <c r="A2954" t="s">
        <v>14158</v>
      </c>
      <c r="G2954" t="s">
        <v>14159</v>
      </c>
      <c r="H2954" t="s">
        <v>14160</v>
      </c>
      <c r="P2954" t="s">
        <v>14161</v>
      </c>
      <c r="Q2954" t="str">
        <f t="shared" si="441"/>
        <v>Cathos City</v>
      </c>
      <c r="R2954" t="str">
        <f t="shared" si="441"/>
        <v>Cathos City</v>
      </c>
      <c r="S2954" t="s">
        <v>14162</v>
      </c>
      <c r="U2954" t="s">
        <v>49</v>
      </c>
      <c r="Z2954" t="s">
        <v>63</v>
      </c>
      <c r="AA2954" t="s">
        <v>63</v>
      </c>
      <c r="AK2954">
        <f t="shared" si="443"/>
        <v>0</v>
      </c>
    </row>
    <row r="2955" spans="1:37" x14ac:dyDescent="0.25">
      <c r="A2955" t="s">
        <v>14163</v>
      </c>
      <c r="G2955" t="s">
        <v>14172</v>
      </c>
      <c r="H2955" t="str">
        <f>H2954</f>
        <v>Milenian</v>
      </c>
      <c r="I2955" t="s">
        <v>89</v>
      </c>
      <c r="J2955">
        <v>0</v>
      </c>
      <c r="P2955" t="str">
        <f t="shared" ref="P2955:Q2961" si="445">P2954</f>
        <v>Cathos City</v>
      </c>
      <c r="Q2955" t="str">
        <f t="shared" si="445"/>
        <v>Cathos City</v>
      </c>
      <c r="R2955" t="str">
        <f t="shared" si="441"/>
        <v>Cathos City</v>
      </c>
      <c r="S2955" t="s">
        <v>14164</v>
      </c>
      <c r="U2955" t="s">
        <v>130</v>
      </c>
      <c r="W2955" t="s">
        <v>309</v>
      </c>
      <c r="Y2955" t="s">
        <v>203</v>
      </c>
      <c r="Z2955" t="s">
        <v>64</v>
      </c>
      <c r="AA2955" t="s">
        <v>64</v>
      </c>
      <c r="AK2955">
        <f t="shared" si="443"/>
        <v>0</v>
      </c>
    </row>
    <row r="2956" spans="1:37" x14ac:dyDescent="0.25">
      <c r="A2956" t="s">
        <v>14166</v>
      </c>
      <c r="G2956" t="s">
        <v>14159</v>
      </c>
      <c r="P2956" t="str">
        <f t="shared" si="445"/>
        <v>Cathos City</v>
      </c>
      <c r="Q2956" t="str">
        <f t="shared" si="445"/>
        <v>Cathos City</v>
      </c>
      <c r="R2956" t="str">
        <f t="shared" si="441"/>
        <v>Cathos City</v>
      </c>
      <c r="T2956" t="s">
        <v>2570</v>
      </c>
      <c r="U2956" t="s">
        <v>49</v>
      </c>
      <c r="W2956" t="s">
        <v>309</v>
      </c>
      <c r="Y2956" t="s">
        <v>2405</v>
      </c>
      <c r="Z2956" t="s">
        <v>64</v>
      </c>
      <c r="AA2956" t="s">
        <v>64</v>
      </c>
      <c r="AK2956">
        <f t="shared" si="443"/>
        <v>0</v>
      </c>
    </row>
    <row r="2957" spans="1:37" x14ac:dyDescent="0.25">
      <c r="A2957" t="s">
        <v>14167</v>
      </c>
      <c r="G2957" t="str">
        <f>G2956</f>
        <v>M2 p. 4</v>
      </c>
      <c r="I2957" t="s">
        <v>46</v>
      </c>
      <c r="P2957" t="str">
        <f t="shared" si="445"/>
        <v>Cathos City</v>
      </c>
      <c r="Q2957" t="str">
        <f t="shared" si="445"/>
        <v>Cathos City</v>
      </c>
      <c r="R2957" t="str">
        <f t="shared" ref="R2957" si="446">Q2957</f>
        <v>Cathos City</v>
      </c>
      <c r="T2957" t="s">
        <v>2565</v>
      </c>
      <c r="U2957" t="s">
        <v>130</v>
      </c>
      <c r="W2957" t="s">
        <v>133</v>
      </c>
      <c r="Z2957" t="s">
        <v>64</v>
      </c>
      <c r="AA2957" t="s">
        <v>64</v>
      </c>
      <c r="AK2957">
        <f t="shared" si="443"/>
        <v>0</v>
      </c>
    </row>
    <row r="2958" spans="1:37" x14ac:dyDescent="0.25">
      <c r="A2958" t="s">
        <v>14168</v>
      </c>
      <c r="G2958" t="str">
        <f>G2957</f>
        <v>M2 p. 4</v>
      </c>
      <c r="P2958" t="str">
        <f t="shared" si="445"/>
        <v>Cathos City</v>
      </c>
      <c r="Q2958" t="str">
        <f t="shared" si="445"/>
        <v>Cathos City</v>
      </c>
      <c r="R2958" t="str">
        <f t="shared" ref="R2958" si="447">Q2958</f>
        <v>Cathos City</v>
      </c>
      <c r="T2958" t="s">
        <v>7558</v>
      </c>
      <c r="U2958" t="s">
        <v>49</v>
      </c>
      <c r="Z2958" t="s">
        <v>64</v>
      </c>
      <c r="AA2958" t="s">
        <v>64</v>
      </c>
      <c r="AK2958">
        <f t="shared" si="443"/>
        <v>0</v>
      </c>
    </row>
    <row r="2959" spans="1:37" x14ac:dyDescent="0.25">
      <c r="A2959" t="s">
        <v>2789</v>
      </c>
      <c r="G2959" t="str">
        <f>G2958</f>
        <v>M2 p. 4</v>
      </c>
      <c r="H2959" t="s">
        <v>14160</v>
      </c>
      <c r="I2959" t="s">
        <v>73</v>
      </c>
      <c r="P2959" t="str">
        <f t="shared" si="445"/>
        <v>Cathos City</v>
      </c>
      <c r="Q2959" t="str">
        <f t="shared" si="445"/>
        <v>Cathos City</v>
      </c>
      <c r="R2959" t="str">
        <f t="shared" ref="R2959" si="448">Q2959</f>
        <v>Cathos City</v>
      </c>
      <c r="T2959" t="s">
        <v>655</v>
      </c>
      <c r="U2959" t="s">
        <v>49</v>
      </c>
      <c r="AK2959">
        <f t="shared" si="443"/>
        <v>0</v>
      </c>
    </row>
    <row r="2960" spans="1:37" x14ac:dyDescent="0.25">
      <c r="A2960" t="s">
        <v>14169</v>
      </c>
      <c r="C2960" t="s">
        <v>14170</v>
      </c>
      <c r="G2960" t="str">
        <f>G2959</f>
        <v>M2 p. 4</v>
      </c>
      <c r="I2960" t="s">
        <v>46</v>
      </c>
      <c r="J2960">
        <v>5</v>
      </c>
      <c r="P2960" t="str">
        <f t="shared" si="445"/>
        <v>Cathos City</v>
      </c>
      <c r="Q2960" t="str">
        <f t="shared" si="445"/>
        <v>Cathos City</v>
      </c>
      <c r="R2960" t="str">
        <f t="shared" ref="R2960" si="449">Q2960</f>
        <v>Cathos City</v>
      </c>
      <c r="T2960" t="str">
        <f t="shared" ref="T2960:T2968" si="450">T2959</f>
        <v>adventurer</v>
      </c>
      <c r="U2960" t="s">
        <v>49</v>
      </c>
      <c r="AK2960">
        <f t="shared" si="443"/>
        <v>0</v>
      </c>
    </row>
    <row r="2961" spans="1:37" x14ac:dyDescent="0.25">
      <c r="A2961" t="s">
        <v>14171</v>
      </c>
      <c r="G2961" t="str">
        <f>G2960</f>
        <v>M2 p. 4</v>
      </c>
      <c r="H2961" t="s">
        <v>14160</v>
      </c>
      <c r="I2961" t="s">
        <v>73</v>
      </c>
      <c r="P2961" t="str">
        <f t="shared" si="445"/>
        <v>Cathos City</v>
      </c>
      <c r="Q2961" t="str">
        <f t="shared" si="445"/>
        <v>Cathos City</v>
      </c>
      <c r="R2961" t="str">
        <f t="shared" ref="R2961" si="451">Q2961</f>
        <v>Cathos City</v>
      </c>
      <c r="T2961" t="str">
        <f t="shared" si="450"/>
        <v>adventurer</v>
      </c>
      <c r="U2961" t="s">
        <v>130</v>
      </c>
      <c r="Z2961" t="s">
        <v>64</v>
      </c>
      <c r="AA2961" t="s">
        <v>64</v>
      </c>
      <c r="AK2961">
        <f t="shared" si="443"/>
        <v>0</v>
      </c>
    </row>
    <row r="2962" spans="1:37" x14ac:dyDescent="0.25">
      <c r="A2962" t="s">
        <v>14173</v>
      </c>
      <c r="G2962" t="s">
        <v>14174</v>
      </c>
      <c r="I2962" t="s">
        <v>73</v>
      </c>
      <c r="J2962">
        <v>6</v>
      </c>
      <c r="T2962" t="str">
        <f t="shared" si="450"/>
        <v>adventurer</v>
      </c>
      <c r="U2962" t="s">
        <v>49</v>
      </c>
      <c r="AD2962">
        <v>17</v>
      </c>
      <c r="AE2962">
        <v>8</v>
      </c>
      <c r="AF2962">
        <v>11</v>
      </c>
      <c r="AG2962">
        <v>12</v>
      </c>
      <c r="AH2962">
        <v>17</v>
      </c>
      <c r="AI2962">
        <v>13</v>
      </c>
      <c r="AK2962">
        <f t="shared" si="443"/>
        <v>78</v>
      </c>
    </row>
    <row r="2963" spans="1:37" x14ac:dyDescent="0.25">
      <c r="A2963" t="s">
        <v>14175</v>
      </c>
      <c r="G2963" t="str">
        <f t="shared" ref="G2963:G2968" si="452">G2962</f>
        <v>M2 inside cover</v>
      </c>
      <c r="I2963" t="s">
        <v>46</v>
      </c>
      <c r="J2963">
        <v>6</v>
      </c>
      <c r="T2963" t="str">
        <f t="shared" si="450"/>
        <v>adventurer</v>
      </c>
      <c r="U2963" t="s">
        <v>49</v>
      </c>
      <c r="AD2963">
        <v>10</v>
      </c>
      <c r="AE2963">
        <v>17</v>
      </c>
      <c r="AF2963">
        <v>16</v>
      </c>
      <c r="AG2963">
        <v>10</v>
      </c>
      <c r="AH2963">
        <v>13</v>
      </c>
      <c r="AI2963">
        <v>8</v>
      </c>
      <c r="AK2963">
        <f t="shared" si="443"/>
        <v>74</v>
      </c>
    </row>
    <row r="2964" spans="1:37" x14ac:dyDescent="0.25">
      <c r="A2964" t="s">
        <v>14176</v>
      </c>
      <c r="G2964" t="str">
        <f t="shared" si="452"/>
        <v>M2 inside cover</v>
      </c>
      <c r="I2964" t="s">
        <v>163</v>
      </c>
      <c r="J2964">
        <v>6</v>
      </c>
      <c r="T2964" t="str">
        <f t="shared" si="450"/>
        <v>adventurer</v>
      </c>
      <c r="U2964" t="s">
        <v>49</v>
      </c>
      <c r="AD2964">
        <v>12</v>
      </c>
      <c r="AE2964">
        <v>7</v>
      </c>
      <c r="AF2964">
        <v>18</v>
      </c>
      <c r="AG2964">
        <v>12</v>
      </c>
      <c r="AH2964">
        <v>12</v>
      </c>
      <c r="AI2964">
        <v>10</v>
      </c>
      <c r="AK2964">
        <f t="shared" si="443"/>
        <v>71</v>
      </c>
    </row>
    <row r="2965" spans="1:37" x14ac:dyDescent="0.25">
      <c r="A2965" t="s">
        <v>14177</v>
      </c>
      <c r="G2965" t="str">
        <f t="shared" si="452"/>
        <v>M2 inside cover</v>
      </c>
      <c r="I2965" t="s">
        <v>151</v>
      </c>
      <c r="J2965">
        <v>6</v>
      </c>
      <c r="T2965" t="str">
        <f t="shared" si="450"/>
        <v>adventurer</v>
      </c>
      <c r="U2965" t="s">
        <v>49</v>
      </c>
      <c r="AD2965">
        <v>13</v>
      </c>
      <c r="AE2965">
        <v>8</v>
      </c>
      <c r="AF2965">
        <v>12</v>
      </c>
      <c r="AG2965">
        <v>18</v>
      </c>
      <c r="AH2965">
        <v>15</v>
      </c>
      <c r="AI2965">
        <v>4</v>
      </c>
      <c r="AK2965">
        <f t="shared" si="443"/>
        <v>70</v>
      </c>
    </row>
    <row r="2966" spans="1:37" x14ac:dyDescent="0.25">
      <c r="A2966" t="s">
        <v>14178</v>
      </c>
      <c r="B2966" t="s">
        <v>14179</v>
      </c>
      <c r="G2966" t="str">
        <f t="shared" si="452"/>
        <v>M2 inside cover</v>
      </c>
      <c r="H2966" t="str">
        <f>I2966</f>
        <v>Dwarf</v>
      </c>
      <c r="I2966" t="s">
        <v>645</v>
      </c>
      <c r="J2966">
        <v>6</v>
      </c>
      <c r="T2966" t="str">
        <f t="shared" si="450"/>
        <v>adventurer</v>
      </c>
      <c r="U2966" t="s">
        <v>49</v>
      </c>
      <c r="AD2966">
        <v>16</v>
      </c>
      <c r="AE2966">
        <v>12</v>
      </c>
      <c r="AF2966">
        <v>9</v>
      </c>
      <c r="AG2966">
        <v>10</v>
      </c>
      <c r="AH2966">
        <v>16</v>
      </c>
      <c r="AI2966">
        <v>7</v>
      </c>
      <c r="AK2966">
        <f t="shared" si="443"/>
        <v>70</v>
      </c>
    </row>
    <row r="2967" spans="1:37" x14ac:dyDescent="0.25">
      <c r="A2967" t="s">
        <v>14180</v>
      </c>
      <c r="B2967" t="s">
        <v>14181</v>
      </c>
      <c r="G2967" t="str">
        <f t="shared" si="452"/>
        <v>M2 inside cover</v>
      </c>
      <c r="H2967" t="str">
        <f>I2967</f>
        <v>Elf</v>
      </c>
      <c r="I2967" t="s">
        <v>429</v>
      </c>
      <c r="J2967">
        <v>6</v>
      </c>
      <c r="T2967" t="str">
        <f t="shared" si="450"/>
        <v>adventurer</v>
      </c>
      <c r="U2967" t="s">
        <v>49</v>
      </c>
      <c r="AD2967">
        <v>13</v>
      </c>
      <c r="AE2967">
        <v>12</v>
      </c>
      <c r="AF2967">
        <v>7</v>
      </c>
      <c r="AG2967">
        <v>12</v>
      </c>
      <c r="AH2967">
        <v>12</v>
      </c>
      <c r="AI2967">
        <v>15</v>
      </c>
      <c r="AK2967">
        <f t="shared" si="443"/>
        <v>71</v>
      </c>
    </row>
    <row r="2968" spans="1:37" x14ac:dyDescent="0.25">
      <c r="A2968" t="s">
        <v>14182</v>
      </c>
      <c r="B2968" t="s">
        <v>14183</v>
      </c>
      <c r="G2968" t="str">
        <f t="shared" si="452"/>
        <v>M2 inside cover</v>
      </c>
      <c r="H2968" t="s">
        <v>2846</v>
      </c>
      <c r="I2968" t="s">
        <v>2477</v>
      </c>
      <c r="J2968">
        <v>6</v>
      </c>
      <c r="T2968" t="str">
        <f t="shared" si="450"/>
        <v>adventurer</v>
      </c>
      <c r="U2968" t="s">
        <v>49</v>
      </c>
      <c r="AD2968">
        <v>12</v>
      </c>
      <c r="AE2968">
        <v>10</v>
      </c>
      <c r="AF2968">
        <v>10</v>
      </c>
      <c r="AG2968">
        <v>16</v>
      </c>
      <c r="AH2968">
        <v>14</v>
      </c>
      <c r="AI2968">
        <v>12</v>
      </c>
      <c r="AK2968">
        <f t="shared" si="443"/>
        <v>74</v>
      </c>
    </row>
    <row r="2969" spans="1:37" x14ac:dyDescent="0.25">
      <c r="A2969" t="s">
        <v>14188</v>
      </c>
      <c r="G2969" t="s">
        <v>2965</v>
      </c>
      <c r="I2969" t="s">
        <v>163</v>
      </c>
      <c r="J2969">
        <v>10</v>
      </c>
      <c r="Q2969" t="s">
        <v>14189</v>
      </c>
      <c r="R2969" t="str">
        <f>Q2969</f>
        <v>Vacros</v>
      </c>
      <c r="S2969" t="s">
        <v>14190</v>
      </c>
      <c r="U2969" t="s">
        <v>49</v>
      </c>
      <c r="AJ2969" t="s">
        <v>14195</v>
      </c>
      <c r="AK2969">
        <f t="shared" si="443"/>
        <v>0</v>
      </c>
    </row>
    <row r="2970" spans="1:37" x14ac:dyDescent="0.25">
      <c r="A2970" t="s">
        <v>14191</v>
      </c>
      <c r="C2970" t="s">
        <v>14192</v>
      </c>
      <c r="G2970" t="str">
        <f>G2969</f>
        <v>M2 p. 32</v>
      </c>
      <c r="I2970" t="s">
        <v>46</v>
      </c>
      <c r="J2970">
        <v>12</v>
      </c>
      <c r="Q2970" t="str">
        <f>Q2969</f>
        <v>Vacros</v>
      </c>
      <c r="R2970" t="str">
        <f>R2969</f>
        <v>Vacros</v>
      </c>
      <c r="U2970" t="s">
        <v>49</v>
      </c>
      <c r="AK2970">
        <f t="shared" si="443"/>
        <v>0</v>
      </c>
    </row>
    <row r="2971" spans="1:37" x14ac:dyDescent="0.25">
      <c r="A2971" t="s">
        <v>14193</v>
      </c>
      <c r="B2971" t="str">
        <f>A2971</f>
        <v>Stonemover</v>
      </c>
      <c r="G2971" t="str">
        <f>G2970</f>
        <v>M2 p. 32</v>
      </c>
      <c r="H2971" t="s">
        <v>14194</v>
      </c>
      <c r="Q2971" t="str">
        <f>Q2970</f>
        <v>Vacros</v>
      </c>
      <c r="R2971" t="str">
        <f>R2970</f>
        <v>Vacros</v>
      </c>
      <c r="U2971" t="s">
        <v>49</v>
      </c>
      <c r="AK2971">
        <f t="shared" si="443"/>
        <v>0</v>
      </c>
    </row>
    <row r="2972" spans="1:37" x14ac:dyDescent="0.25">
      <c r="A2972" t="s">
        <v>14204</v>
      </c>
      <c r="B2972" t="s">
        <v>14199</v>
      </c>
      <c r="G2972" t="s">
        <v>14201</v>
      </c>
      <c r="H2972" t="s">
        <v>14202</v>
      </c>
      <c r="I2972" t="s">
        <v>960</v>
      </c>
      <c r="J2972">
        <v>3</v>
      </c>
      <c r="P2972" t="s">
        <v>14196</v>
      </c>
      <c r="Q2972" t="str">
        <f t="shared" ref="Q2972:R2976" si="453">P2972</f>
        <v>Abyss</v>
      </c>
      <c r="R2972" t="str">
        <f t="shared" si="453"/>
        <v>Abyss</v>
      </c>
      <c r="U2972" t="s">
        <v>49</v>
      </c>
      <c r="Y2972" t="s">
        <v>11437</v>
      </c>
      <c r="Z2972" t="s">
        <v>64</v>
      </c>
      <c r="AA2972" t="s">
        <v>64</v>
      </c>
      <c r="AK2972">
        <f t="shared" si="443"/>
        <v>0</v>
      </c>
    </row>
    <row r="2973" spans="1:37" x14ac:dyDescent="0.25">
      <c r="A2973" t="s">
        <v>14205</v>
      </c>
      <c r="B2973" t="s">
        <v>14200</v>
      </c>
      <c r="G2973" t="str">
        <f>G2972</f>
        <v>PC3 Adv p. 3</v>
      </c>
      <c r="H2973" t="str">
        <f>H2972</f>
        <v>Devilfish</v>
      </c>
      <c r="I2973" t="s">
        <v>163</v>
      </c>
      <c r="J2973">
        <v>5</v>
      </c>
      <c r="P2973" t="s">
        <v>14196</v>
      </c>
      <c r="Q2973" t="str">
        <f t="shared" si="453"/>
        <v>Abyss</v>
      </c>
      <c r="R2973" t="str">
        <f t="shared" si="453"/>
        <v>Abyss</v>
      </c>
      <c r="S2973" t="s">
        <v>14203</v>
      </c>
      <c r="U2973" t="s">
        <v>49</v>
      </c>
      <c r="Y2973" t="str">
        <f>Y2972</f>
        <v>none</v>
      </c>
      <c r="Z2973" t="s">
        <v>64</v>
      </c>
      <c r="AA2973" t="s">
        <v>64</v>
      </c>
      <c r="AJ2973" t="s">
        <v>14206</v>
      </c>
      <c r="AK2973">
        <f t="shared" si="443"/>
        <v>0</v>
      </c>
    </row>
    <row r="2974" spans="1:37" x14ac:dyDescent="0.25">
      <c r="A2974" t="s">
        <v>14212</v>
      </c>
      <c r="B2974" t="str">
        <f t="shared" ref="B2974:B2981" si="454">A2974</f>
        <v>Shakakk</v>
      </c>
      <c r="G2974" t="s">
        <v>14239</v>
      </c>
      <c r="H2974" t="s">
        <v>14213</v>
      </c>
      <c r="I2974" t="str">
        <f t="shared" ref="I2974:I2979" si="455">H2974</f>
        <v>Shark-kin</v>
      </c>
      <c r="J2974">
        <v>8</v>
      </c>
      <c r="P2974" t="s">
        <v>14209</v>
      </c>
      <c r="Q2974" t="str">
        <f t="shared" si="453"/>
        <v>Terraces</v>
      </c>
      <c r="R2974" t="str">
        <f t="shared" si="453"/>
        <v>Terraces</v>
      </c>
      <c r="U2974" t="s">
        <v>49</v>
      </c>
      <c r="Y2974" t="s">
        <v>11437</v>
      </c>
      <c r="Z2974" t="s">
        <v>64</v>
      </c>
      <c r="AA2974" t="s">
        <v>64</v>
      </c>
      <c r="AJ2974" t="s">
        <v>14216</v>
      </c>
      <c r="AK2974">
        <f t="shared" si="443"/>
        <v>0</v>
      </c>
    </row>
    <row r="2975" spans="1:37" x14ac:dyDescent="0.25">
      <c r="A2975" t="s">
        <v>14214</v>
      </c>
      <c r="B2975" t="str">
        <f t="shared" si="454"/>
        <v>Shratek</v>
      </c>
      <c r="G2975" t="s">
        <v>14215</v>
      </c>
      <c r="H2975" t="s">
        <v>14213</v>
      </c>
      <c r="I2975" t="str">
        <f t="shared" si="455"/>
        <v>Shark-kin</v>
      </c>
      <c r="P2975" t="s">
        <v>14209</v>
      </c>
      <c r="Q2975" t="str">
        <f t="shared" si="453"/>
        <v>Terraces</v>
      </c>
      <c r="R2975" t="str">
        <f t="shared" si="453"/>
        <v>Terraces</v>
      </c>
      <c r="U2975" t="s">
        <v>130</v>
      </c>
      <c r="Y2975" t="str">
        <f t="shared" ref="Y2975:Y2980" si="456">Y2974</f>
        <v>none</v>
      </c>
      <c r="Z2975" t="s">
        <v>64</v>
      </c>
      <c r="AA2975" t="s">
        <v>64</v>
      </c>
      <c r="AK2975">
        <f t="shared" si="443"/>
        <v>0</v>
      </c>
    </row>
    <row r="2976" spans="1:37" x14ac:dyDescent="0.25">
      <c r="A2976" t="s">
        <v>14217</v>
      </c>
      <c r="B2976" t="str">
        <f t="shared" si="454"/>
        <v>Shattek</v>
      </c>
      <c r="G2976" t="s">
        <v>14218</v>
      </c>
      <c r="H2976" t="s">
        <v>14213</v>
      </c>
      <c r="I2976" t="str">
        <f t="shared" si="455"/>
        <v>Shark-kin</v>
      </c>
      <c r="P2976" t="s">
        <v>14209</v>
      </c>
      <c r="Q2976" t="str">
        <f t="shared" si="453"/>
        <v>Terraces</v>
      </c>
      <c r="R2976" t="str">
        <f t="shared" si="453"/>
        <v>Terraces</v>
      </c>
      <c r="U2976" t="s">
        <v>49</v>
      </c>
      <c r="Y2976" t="str">
        <f t="shared" si="456"/>
        <v>none</v>
      </c>
      <c r="Z2976" t="s">
        <v>64</v>
      </c>
      <c r="AA2976" t="s">
        <v>64</v>
      </c>
      <c r="AI2976">
        <v>14</v>
      </c>
      <c r="AK2976">
        <f t="shared" si="443"/>
        <v>14</v>
      </c>
    </row>
    <row r="2977" spans="1:37" x14ac:dyDescent="0.25">
      <c r="A2977" t="s">
        <v>14219</v>
      </c>
      <c r="B2977" t="str">
        <f t="shared" si="454"/>
        <v>Skakatt</v>
      </c>
      <c r="G2977" t="s">
        <v>14220</v>
      </c>
      <c r="H2977" t="s">
        <v>14213</v>
      </c>
      <c r="I2977" t="str">
        <f t="shared" si="455"/>
        <v>Shark-kin</v>
      </c>
      <c r="J2977">
        <v>0</v>
      </c>
      <c r="P2977" t="str">
        <f t="shared" ref="P2977:Q2980" si="457">P2976</f>
        <v>Terraces</v>
      </c>
      <c r="Q2977" t="str">
        <f t="shared" si="457"/>
        <v>Terraces</v>
      </c>
      <c r="R2977" t="str">
        <f>Q2977</f>
        <v>Terraces</v>
      </c>
      <c r="T2977" t="s">
        <v>655</v>
      </c>
      <c r="U2977" t="s">
        <v>49</v>
      </c>
      <c r="Y2977" t="str">
        <f t="shared" si="456"/>
        <v>none</v>
      </c>
      <c r="Z2977" t="s">
        <v>64</v>
      </c>
      <c r="AA2977" t="s">
        <v>64</v>
      </c>
      <c r="AD2977">
        <v>14</v>
      </c>
      <c r="AE2977">
        <v>9</v>
      </c>
      <c r="AF2977">
        <v>7</v>
      </c>
      <c r="AG2977">
        <v>16</v>
      </c>
      <c r="AH2977">
        <v>13</v>
      </c>
      <c r="AI2977">
        <v>12</v>
      </c>
      <c r="AK2977">
        <f t="shared" si="443"/>
        <v>71</v>
      </c>
    </row>
    <row r="2978" spans="1:37" x14ac:dyDescent="0.25">
      <c r="A2978" t="s">
        <v>14221</v>
      </c>
      <c r="B2978" t="str">
        <f t="shared" si="454"/>
        <v>Strakhak</v>
      </c>
      <c r="G2978" t="s">
        <v>14222</v>
      </c>
      <c r="H2978" t="s">
        <v>14213</v>
      </c>
      <c r="I2978" t="str">
        <f t="shared" si="455"/>
        <v>Shark-kin</v>
      </c>
      <c r="J2978">
        <v>0</v>
      </c>
      <c r="L2978" t="s">
        <v>1787</v>
      </c>
      <c r="M2978">
        <v>0</v>
      </c>
      <c r="P2978" t="str">
        <f t="shared" si="457"/>
        <v>Terraces</v>
      </c>
      <c r="Q2978" t="str">
        <f t="shared" si="457"/>
        <v>Terraces</v>
      </c>
      <c r="R2978" t="str">
        <f>Q2978</f>
        <v>Terraces</v>
      </c>
      <c r="T2978" t="str">
        <f>T2977</f>
        <v>adventurer</v>
      </c>
      <c r="U2978" t="s">
        <v>130</v>
      </c>
      <c r="Y2978" t="str">
        <f t="shared" si="456"/>
        <v>none</v>
      </c>
      <c r="Z2978" t="s">
        <v>64</v>
      </c>
      <c r="AA2978" t="s">
        <v>64</v>
      </c>
      <c r="AK2978">
        <f t="shared" si="443"/>
        <v>0</v>
      </c>
    </row>
    <row r="2979" spans="1:37" x14ac:dyDescent="0.25">
      <c r="A2979" t="s">
        <v>14223</v>
      </c>
      <c r="B2979" t="str">
        <f t="shared" si="454"/>
        <v>Gakkak</v>
      </c>
      <c r="G2979" t="s">
        <v>14224</v>
      </c>
      <c r="H2979" t="s">
        <v>14213</v>
      </c>
      <c r="I2979" t="str">
        <f t="shared" si="455"/>
        <v>Shark-kin</v>
      </c>
      <c r="J2979">
        <v>2</v>
      </c>
      <c r="L2979" t="str">
        <f>L2978</f>
        <v>Shaman</v>
      </c>
      <c r="M2979">
        <v>1</v>
      </c>
      <c r="P2979" t="str">
        <f t="shared" si="457"/>
        <v>Terraces</v>
      </c>
      <c r="Q2979" t="str">
        <f t="shared" si="457"/>
        <v>Terraces</v>
      </c>
      <c r="R2979" t="str">
        <f>Q2979</f>
        <v>Terraces</v>
      </c>
      <c r="T2979" t="str">
        <f>T2978</f>
        <v>adventurer</v>
      </c>
      <c r="U2979" t="s">
        <v>49</v>
      </c>
      <c r="Y2979" t="str">
        <f t="shared" si="456"/>
        <v>none</v>
      </c>
      <c r="Z2979" t="s">
        <v>64</v>
      </c>
      <c r="AA2979" t="s">
        <v>64</v>
      </c>
      <c r="AK2979">
        <f t="shared" si="443"/>
        <v>0</v>
      </c>
    </row>
    <row r="2980" spans="1:37" x14ac:dyDescent="0.25">
      <c r="A2980" t="s">
        <v>14225</v>
      </c>
      <c r="B2980" t="str">
        <f t="shared" si="454"/>
        <v>Hakkak</v>
      </c>
      <c r="G2980" t="s">
        <v>14226</v>
      </c>
      <c r="H2980" t="str">
        <f>H2979</f>
        <v>Shark-kin</v>
      </c>
      <c r="I2980" t="str">
        <f>I2979</f>
        <v>Shark-kin</v>
      </c>
      <c r="P2980" t="str">
        <f t="shared" si="457"/>
        <v>Terraces</v>
      </c>
      <c r="Q2980" t="str">
        <f t="shared" si="457"/>
        <v>Terraces</v>
      </c>
      <c r="R2980" t="str">
        <f>Q2980</f>
        <v>Terraces</v>
      </c>
      <c r="S2980" t="s">
        <v>14227</v>
      </c>
      <c r="U2980" t="s">
        <v>49</v>
      </c>
      <c r="Y2980" t="str">
        <f t="shared" si="456"/>
        <v>none</v>
      </c>
      <c r="Z2980" t="s">
        <v>64</v>
      </c>
      <c r="AA2980" t="s">
        <v>64</v>
      </c>
      <c r="AK2980">
        <f t="shared" si="443"/>
        <v>0</v>
      </c>
    </row>
    <row r="2981" spans="1:37" x14ac:dyDescent="0.25">
      <c r="A2981" t="s">
        <v>14228</v>
      </c>
      <c r="B2981" t="str">
        <f t="shared" si="454"/>
        <v>Glazzik</v>
      </c>
      <c r="G2981" t="s">
        <v>14229</v>
      </c>
      <c r="H2981" t="str">
        <f>H2980</f>
        <v>Shark-kin</v>
      </c>
      <c r="I2981" t="str">
        <f>I2980</f>
        <v>Shark-kin</v>
      </c>
      <c r="P2981" t="str">
        <f t="shared" ref="P2981" si="458">P2980</f>
        <v>Terraces</v>
      </c>
      <c r="Q2981" t="str">
        <f t="shared" ref="Q2981" si="459">Q2980</f>
        <v>Terraces</v>
      </c>
      <c r="R2981" t="str">
        <f>Q2981</f>
        <v>Terraces</v>
      </c>
      <c r="U2981" t="s">
        <v>49</v>
      </c>
      <c r="Y2981" t="str">
        <f t="shared" ref="Y2981" si="460">Y2980</f>
        <v>none</v>
      </c>
      <c r="Z2981" t="s">
        <v>64</v>
      </c>
      <c r="AA2981" t="s">
        <v>64</v>
      </c>
      <c r="AK2981">
        <f t="shared" si="443"/>
        <v>0</v>
      </c>
    </row>
    <row r="2982" spans="1:37" x14ac:dyDescent="0.25">
      <c r="A2982" t="s">
        <v>14230</v>
      </c>
      <c r="G2982" t="s">
        <v>14231</v>
      </c>
      <c r="H2982" t="s">
        <v>14232</v>
      </c>
      <c r="I2982" t="s">
        <v>14233</v>
      </c>
      <c r="S2982" t="s">
        <v>14234</v>
      </c>
      <c r="U2982" t="s">
        <v>130</v>
      </c>
      <c r="X2982" t="s">
        <v>133</v>
      </c>
      <c r="Z2982" t="s">
        <v>64</v>
      </c>
      <c r="AA2982" t="s">
        <v>64</v>
      </c>
      <c r="AJ2982" t="s">
        <v>14235</v>
      </c>
      <c r="AK2982">
        <f t="shared" si="443"/>
        <v>0</v>
      </c>
    </row>
    <row r="2983" spans="1:37" x14ac:dyDescent="0.25">
      <c r="A2983" t="s">
        <v>14241</v>
      </c>
      <c r="G2983" t="s">
        <v>14242</v>
      </c>
      <c r="H2983" t="str">
        <f>H2982</f>
        <v>Aquarendi</v>
      </c>
      <c r="I2983" t="str">
        <f>I2982</f>
        <v>Aquatic Elf</v>
      </c>
      <c r="J2983">
        <v>10</v>
      </c>
      <c r="K2983" t="s">
        <v>10739</v>
      </c>
      <c r="P2983" t="s">
        <v>8611</v>
      </c>
      <c r="Q2983" t="str">
        <f t="shared" ref="Q2983:R2996" si="461">P2983</f>
        <v>Sunlit Sea</v>
      </c>
      <c r="R2983" t="str">
        <f t="shared" si="461"/>
        <v>Sunlit Sea</v>
      </c>
      <c r="U2983" t="s">
        <v>130</v>
      </c>
      <c r="Z2983" t="s">
        <v>64</v>
      </c>
      <c r="AA2983" t="s">
        <v>64</v>
      </c>
      <c r="AK2983">
        <f t="shared" si="443"/>
        <v>0</v>
      </c>
    </row>
    <row r="2984" spans="1:37" x14ac:dyDescent="0.25">
      <c r="A2984" t="s">
        <v>14247</v>
      </c>
      <c r="G2984" t="s">
        <v>14248</v>
      </c>
      <c r="H2984" t="s">
        <v>14249</v>
      </c>
      <c r="I2984" t="s">
        <v>163</v>
      </c>
      <c r="J2984">
        <v>14</v>
      </c>
      <c r="L2984" t="s">
        <v>14250</v>
      </c>
      <c r="M2984">
        <v>14</v>
      </c>
      <c r="P2984" t="s">
        <v>14243</v>
      </c>
      <c r="Q2984" t="str">
        <f t="shared" si="461"/>
        <v>Calitar</v>
      </c>
      <c r="R2984" t="str">
        <f t="shared" si="461"/>
        <v>Calitar</v>
      </c>
      <c r="S2984" t="s">
        <v>14251</v>
      </c>
      <c r="U2984" t="s">
        <v>49</v>
      </c>
      <c r="V2984" t="s">
        <v>2155</v>
      </c>
      <c r="AD2984">
        <v>18</v>
      </c>
      <c r="AE2984">
        <v>14</v>
      </c>
      <c r="AF2984">
        <v>17</v>
      </c>
      <c r="AG2984">
        <v>13</v>
      </c>
      <c r="AH2984">
        <v>12</v>
      </c>
      <c r="AI2984">
        <v>13</v>
      </c>
      <c r="AJ2984" t="s">
        <v>14206</v>
      </c>
      <c r="AK2984">
        <f t="shared" si="443"/>
        <v>87</v>
      </c>
    </row>
    <row r="2985" spans="1:37" x14ac:dyDescent="0.25">
      <c r="A2985" t="s">
        <v>14255</v>
      </c>
      <c r="G2985" t="s">
        <v>14257</v>
      </c>
      <c r="H2985" t="s">
        <v>14249</v>
      </c>
      <c r="I2985" t="s">
        <v>46</v>
      </c>
      <c r="J2985">
        <v>18</v>
      </c>
      <c r="P2985" t="s">
        <v>14252</v>
      </c>
      <c r="Q2985" t="str">
        <f t="shared" si="461"/>
        <v>Clarhars</v>
      </c>
      <c r="R2985" t="str">
        <f t="shared" si="461"/>
        <v>Clarhars</v>
      </c>
      <c r="S2985" t="s">
        <v>14258</v>
      </c>
      <c r="U2985" t="s">
        <v>130</v>
      </c>
      <c r="V2985" t="s">
        <v>1966</v>
      </c>
      <c r="Z2985" t="s">
        <v>64</v>
      </c>
      <c r="AA2985" t="s">
        <v>64</v>
      </c>
      <c r="AD2985">
        <v>8</v>
      </c>
      <c r="AE2985">
        <v>18</v>
      </c>
      <c r="AF2985">
        <v>8</v>
      </c>
      <c r="AG2985">
        <v>12</v>
      </c>
      <c r="AH2985">
        <v>10</v>
      </c>
      <c r="AI2985">
        <v>12</v>
      </c>
      <c r="AK2985">
        <f t="shared" si="443"/>
        <v>68</v>
      </c>
    </row>
    <row r="2986" spans="1:37" x14ac:dyDescent="0.25">
      <c r="A2986" t="s">
        <v>14261</v>
      </c>
      <c r="B2986" t="s">
        <v>14262</v>
      </c>
      <c r="G2986" t="s">
        <v>14263</v>
      </c>
      <c r="H2986" t="s">
        <v>9987</v>
      </c>
      <c r="I2986" t="s">
        <v>14250</v>
      </c>
      <c r="J2986">
        <v>7</v>
      </c>
      <c r="P2986" t="s">
        <v>14259</v>
      </c>
      <c r="Q2986" t="str">
        <f t="shared" si="461"/>
        <v>Colhador</v>
      </c>
      <c r="R2986" t="str">
        <f t="shared" si="461"/>
        <v>Colhador</v>
      </c>
      <c r="S2986" t="s">
        <v>14264</v>
      </c>
      <c r="U2986" t="s">
        <v>49</v>
      </c>
      <c r="Z2986" t="s">
        <v>64</v>
      </c>
      <c r="AA2986" t="s">
        <v>64</v>
      </c>
      <c r="AK2986">
        <f t="shared" si="443"/>
        <v>0</v>
      </c>
    </row>
    <row r="2987" spans="1:37" x14ac:dyDescent="0.25">
      <c r="A2987" t="s">
        <v>14267</v>
      </c>
      <c r="G2987" t="s">
        <v>14268</v>
      </c>
      <c r="H2987" t="s">
        <v>14249</v>
      </c>
      <c r="I2987" t="s">
        <v>46</v>
      </c>
      <c r="J2987">
        <v>15</v>
      </c>
      <c r="P2987" t="s">
        <v>14265</v>
      </c>
      <c r="Q2987" t="str">
        <f t="shared" si="461"/>
        <v>Easa</v>
      </c>
      <c r="R2987" t="str">
        <f t="shared" si="461"/>
        <v>Easa</v>
      </c>
      <c r="S2987" t="s">
        <v>14269</v>
      </c>
      <c r="U2987" t="s">
        <v>49</v>
      </c>
      <c r="V2987" t="s">
        <v>5892</v>
      </c>
      <c r="X2987" t="s">
        <v>14270</v>
      </c>
      <c r="AD2987">
        <v>14</v>
      </c>
      <c r="AE2987">
        <v>17</v>
      </c>
      <c r="AF2987">
        <v>6</v>
      </c>
      <c r="AG2987">
        <v>8</v>
      </c>
      <c r="AH2987">
        <v>13</v>
      </c>
      <c r="AI2987">
        <v>12</v>
      </c>
      <c r="AK2987">
        <f t="shared" si="443"/>
        <v>70</v>
      </c>
    </row>
    <row r="2988" spans="1:37" x14ac:dyDescent="0.25">
      <c r="A2988" t="s">
        <v>14273</v>
      </c>
      <c r="G2988" t="s">
        <v>14268</v>
      </c>
      <c r="H2988" t="s">
        <v>14249</v>
      </c>
      <c r="I2988" t="s">
        <v>46</v>
      </c>
      <c r="J2988">
        <v>16</v>
      </c>
      <c r="L2988" t="s">
        <v>14274</v>
      </c>
      <c r="P2988" t="s">
        <v>14271</v>
      </c>
      <c r="Q2988" t="str">
        <f t="shared" si="461"/>
        <v>Nortens</v>
      </c>
      <c r="R2988" t="str">
        <f t="shared" si="461"/>
        <v>Nortens</v>
      </c>
      <c r="S2988" t="s">
        <v>14275</v>
      </c>
      <c r="U2988" t="s">
        <v>49</v>
      </c>
      <c r="AD2988">
        <v>14</v>
      </c>
      <c r="AE2988">
        <v>17</v>
      </c>
      <c r="AF2988">
        <v>11</v>
      </c>
      <c r="AG2988">
        <v>13</v>
      </c>
      <c r="AH2988">
        <v>10</v>
      </c>
      <c r="AI2988">
        <v>13</v>
      </c>
      <c r="AK2988">
        <f t="shared" si="443"/>
        <v>78</v>
      </c>
    </row>
    <row r="2989" spans="1:37" x14ac:dyDescent="0.25">
      <c r="A2989" t="s">
        <v>14278</v>
      </c>
      <c r="G2989" t="s">
        <v>14268</v>
      </c>
      <c r="H2989" t="s">
        <v>14249</v>
      </c>
      <c r="I2989" t="s">
        <v>163</v>
      </c>
      <c r="J2989">
        <v>18</v>
      </c>
      <c r="P2989" t="s">
        <v>14276</v>
      </c>
      <c r="Q2989" t="str">
        <f t="shared" si="461"/>
        <v>Soua</v>
      </c>
      <c r="R2989" t="str">
        <f t="shared" si="461"/>
        <v>Soua</v>
      </c>
      <c r="S2989" t="s">
        <v>14279</v>
      </c>
      <c r="U2989" t="s">
        <v>130</v>
      </c>
      <c r="V2989" t="s">
        <v>7899</v>
      </c>
      <c r="Z2989" t="s">
        <v>64</v>
      </c>
      <c r="AA2989" t="s">
        <v>64</v>
      </c>
      <c r="AD2989">
        <v>9</v>
      </c>
      <c r="AE2989">
        <v>8</v>
      </c>
      <c r="AF2989">
        <v>16</v>
      </c>
      <c r="AG2989">
        <v>13</v>
      </c>
      <c r="AH2989">
        <v>10</v>
      </c>
      <c r="AI2989">
        <v>16</v>
      </c>
      <c r="AK2989">
        <f t="shared" si="443"/>
        <v>72</v>
      </c>
    </row>
    <row r="2990" spans="1:37" x14ac:dyDescent="0.25">
      <c r="A2990" t="s">
        <v>14282</v>
      </c>
      <c r="G2990" t="s">
        <v>14268</v>
      </c>
      <c r="H2990" t="s">
        <v>14249</v>
      </c>
      <c r="I2990" t="str">
        <f>I2989</f>
        <v>Cleric</v>
      </c>
      <c r="J2990">
        <v>19</v>
      </c>
      <c r="P2990" t="s">
        <v>14280</v>
      </c>
      <c r="Q2990" t="str">
        <f t="shared" si="461"/>
        <v>Trasar</v>
      </c>
      <c r="R2990" t="str">
        <f t="shared" si="461"/>
        <v>Trasar</v>
      </c>
      <c r="S2990" t="s">
        <v>14283</v>
      </c>
      <c r="U2990" t="s">
        <v>49</v>
      </c>
      <c r="V2990" t="s">
        <v>14284</v>
      </c>
      <c r="AD2990">
        <v>17</v>
      </c>
      <c r="AE2990">
        <v>10</v>
      </c>
      <c r="AF2990">
        <v>14</v>
      </c>
      <c r="AG2990">
        <v>11</v>
      </c>
      <c r="AH2990">
        <v>9</v>
      </c>
      <c r="AI2990">
        <v>13</v>
      </c>
      <c r="AK2990">
        <f t="shared" si="443"/>
        <v>74</v>
      </c>
    </row>
    <row r="2991" spans="1:37" x14ac:dyDescent="0.25">
      <c r="A2991" t="s">
        <v>14286</v>
      </c>
      <c r="B2991" t="str">
        <f>A2991</f>
        <v>Koom</v>
      </c>
      <c r="G2991" t="s">
        <v>14287</v>
      </c>
      <c r="H2991" t="s">
        <v>14288</v>
      </c>
      <c r="P2991" t="s">
        <v>14285</v>
      </c>
      <c r="Q2991" t="str">
        <f t="shared" si="461"/>
        <v>Koom's Castle</v>
      </c>
      <c r="R2991" t="str">
        <f t="shared" si="461"/>
        <v>Koom's Castle</v>
      </c>
      <c r="U2991" t="s">
        <v>49</v>
      </c>
      <c r="Y2991" t="s">
        <v>14289</v>
      </c>
      <c r="Z2991" t="s">
        <v>63</v>
      </c>
      <c r="AA2991" t="s">
        <v>63</v>
      </c>
      <c r="AB2991" t="s">
        <v>3375</v>
      </c>
      <c r="AK2991">
        <f t="shared" si="443"/>
        <v>0</v>
      </c>
    </row>
    <row r="2992" spans="1:37" x14ac:dyDescent="0.25">
      <c r="A2992" t="s">
        <v>14295</v>
      </c>
      <c r="G2992" t="str">
        <f>G2990</f>
        <v>PC3 SPB p. 55</v>
      </c>
      <c r="H2992" t="s">
        <v>14249</v>
      </c>
      <c r="I2992" t="s">
        <v>163</v>
      </c>
      <c r="J2992">
        <v>12</v>
      </c>
      <c r="P2992" t="s">
        <v>14292</v>
      </c>
      <c r="Q2992" t="str">
        <f t="shared" si="461"/>
        <v>Werea</v>
      </c>
      <c r="R2992" t="str">
        <f t="shared" si="461"/>
        <v>Werea</v>
      </c>
      <c r="S2992" t="s">
        <v>14296</v>
      </c>
      <c r="U2992" t="s">
        <v>130</v>
      </c>
      <c r="V2992" t="s">
        <v>547</v>
      </c>
      <c r="Z2992" t="s">
        <v>64</v>
      </c>
      <c r="AA2992" t="s">
        <v>64</v>
      </c>
      <c r="AD2992">
        <v>13</v>
      </c>
      <c r="AE2992">
        <v>11</v>
      </c>
      <c r="AF2992">
        <v>17</v>
      </c>
      <c r="AG2992">
        <v>12</v>
      </c>
      <c r="AH2992">
        <v>13</v>
      </c>
      <c r="AJ2992" t="s">
        <v>14216</v>
      </c>
      <c r="AK2992">
        <f t="shared" si="443"/>
        <v>66</v>
      </c>
    </row>
    <row r="2993" spans="1:37" x14ac:dyDescent="0.25">
      <c r="A2993" t="s">
        <v>14299</v>
      </c>
      <c r="B2993" t="s">
        <v>14313</v>
      </c>
      <c r="G2993" t="s">
        <v>14300</v>
      </c>
      <c r="H2993" t="s">
        <v>14249</v>
      </c>
      <c r="I2993" t="str">
        <f>I2992</f>
        <v>Cleric</v>
      </c>
      <c r="J2993">
        <v>21</v>
      </c>
      <c r="L2993" t="s">
        <v>14301</v>
      </c>
      <c r="M2993">
        <v>21</v>
      </c>
      <c r="P2993" t="s">
        <v>14298</v>
      </c>
      <c r="Q2993" t="str">
        <f t="shared" si="461"/>
        <v>Smaar</v>
      </c>
      <c r="R2993" t="str">
        <f t="shared" si="461"/>
        <v>Smaar</v>
      </c>
      <c r="S2993" t="s">
        <v>14314</v>
      </c>
      <c r="U2993" t="s">
        <v>130</v>
      </c>
      <c r="V2993" t="s">
        <v>14302</v>
      </c>
      <c r="Z2993" t="s">
        <v>64</v>
      </c>
      <c r="AA2993" t="s">
        <v>64</v>
      </c>
      <c r="AD2993">
        <v>10</v>
      </c>
      <c r="AE2993">
        <v>16</v>
      </c>
      <c r="AF2993">
        <v>17</v>
      </c>
      <c r="AG2993">
        <v>11</v>
      </c>
      <c r="AH2993">
        <v>12</v>
      </c>
      <c r="AI2993">
        <v>14</v>
      </c>
      <c r="AK2993">
        <f t="shared" si="443"/>
        <v>80</v>
      </c>
    </row>
    <row r="2994" spans="1:37" x14ac:dyDescent="0.25">
      <c r="A2994" t="s">
        <v>10278</v>
      </c>
      <c r="G2994" t="s">
        <v>14300</v>
      </c>
      <c r="H2994" t="s">
        <v>14249</v>
      </c>
      <c r="I2994" t="s">
        <v>46</v>
      </c>
      <c r="J2994">
        <v>16</v>
      </c>
      <c r="P2994" t="s">
        <v>14303</v>
      </c>
      <c r="Q2994" t="str">
        <f t="shared" si="461"/>
        <v>Souedge</v>
      </c>
      <c r="R2994" t="str">
        <f t="shared" si="461"/>
        <v>Souedge</v>
      </c>
      <c r="S2994" t="s">
        <v>14306</v>
      </c>
      <c r="U2994" t="s">
        <v>49</v>
      </c>
      <c r="V2994" t="s">
        <v>14307</v>
      </c>
      <c r="Y2994" t="s">
        <v>552</v>
      </c>
      <c r="AD2994">
        <v>8</v>
      </c>
      <c r="AE2994">
        <v>15</v>
      </c>
      <c r="AF2994">
        <v>9</v>
      </c>
      <c r="AG2994">
        <v>7</v>
      </c>
      <c r="AH2994">
        <v>8</v>
      </c>
      <c r="AI2994">
        <v>12</v>
      </c>
      <c r="AK2994">
        <f t="shared" si="443"/>
        <v>59</v>
      </c>
    </row>
    <row r="2995" spans="1:37" x14ac:dyDescent="0.25">
      <c r="A2995" t="s">
        <v>14308</v>
      </c>
      <c r="B2995" t="s">
        <v>14312</v>
      </c>
      <c r="G2995" t="s">
        <v>14248</v>
      </c>
      <c r="H2995" t="s">
        <v>14249</v>
      </c>
      <c r="I2995" t="s">
        <v>163</v>
      </c>
      <c r="J2995">
        <v>14</v>
      </c>
      <c r="L2995" t="s">
        <v>14301</v>
      </c>
      <c r="M2995">
        <v>14</v>
      </c>
      <c r="P2995" t="s">
        <v>14298</v>
      </c>
      <c r="Q2995" t="str">
        <f t="shared" si="461"/>
        <v>Smaar</v>
      </c>
      <c r="R2995" t="str">
        <f t="shared" si="461"/>
        <v>Smaar</v>
      </c>
      <c r="S2995" t="s">
        <v>14309</v>
      </c>
      <c r="T2995" t="s">
        <v>307</v>
      </c>
      <c r="U2995" t="s">
        <v>49</v>
      </c>
      <c r="V2995" t="s">
        <v>431</v>
      </c>
      <c r="X2995" t="s">
        <v>739</v>
      </c>
      <c r="Y2995" t="s">
        <v>14310</v>
      </c>
      <c r="AC2995" t="s">
        <v>13546</v>
      </c>
      <c r="AD2995">
        <v>18</v>
      </c>
      <c r="AE2995">
        <v>16</v>
      </c>
      <c r="AF2995">
        <v>15</v>
      </c>
      <c r="AG2995">
        <v>12</v>
      </c>
      <c r="AH2995">
        <v>13</v>
      </c>
      <c r="AI2995">
        <v>16</v>
      </c>
      <c r="AJ2995" t="s">
        <v>14216</v>
      </c>
      <c r="AK2995">
        <f t="shared" si="443"/>
        <v>90</v>
      </c>
    </row>
    <row r="2996" spans="1:37" x14ac:dyDescent="0.25">
      <c r="A2996" t="s">
        <v>14317</v>
      </c>
      <c r="G2996" t="s">
        <v>14318</v>
      </c>
      <c r="H2996" t="s">
        <v>14249</v>
      </c>
      <c r="P2996" t="s">
        <v>14298</v>
      </c>
      <c r="Q2996" t="str">
        <f t="shared" si="461"/>
        <v>Smaar</v>
      </c>
      <c r="R2996" t="str">
        <f t="shared" si="461"/>
        <v>Smaar</v>
      </c>
      <c r="T2996" t="s">
        <v>1194</v>
      </c>
      <c r="U2996" t="s">
        <v>49</v>
      </c>
      <c r="X2996" t="s">
        <v>3412</v>
      </c>
      <c r="Z2996" t="s">
        <v>64</v>
      </c>
      <c r="AA2996" t="s">
        <v>64</v>
      </c>
      <c r="AK2996">
        <f t="shared" si="443"/>
        <v>0</v>
      </c>
    </row>
    <row r="2997" spans="1:37" x14ac:dyDescent="0.25">
      <c r="A2997" t="s">
        <v>14320</v>
      </c>
      <c r="G2997" t="s">
        <v>14321</v>
      </c>
      <c r="I2997" t="s">
        <v>46</v>
      </c>
      <c r="J2997">
        <v>10</v>
      </c>
      <c r="R2997" t="s">
        <v>14297</v>
      </c>
      <c r="T2997" t="s">
        <v>655</v>
      </c>
      <c r="AK2997">
        <f t="shared" si="443"/>
        <v>0</v>
      </c>
    </row>
    <row r="2998" spans="1:37" x14ac:dyDescent="0.25">
      <c r="A2998" t="s">
        <v>14322</v>
      </c>
      <c r="G2998" t="str">
        <f>G2997</f>
        <v>PC3 SPB p. 6</v>
      </c>
      <c r="H2998" t="s">
        <v>645</v>
      </c>
      <c r="I2998" t="s">
        <v>645</v>
      </c>
      <c r="R2998" t="str">
        <f>R2997</f>
        <v>Tilluaraver</v>
      </c>
      <c r="T2998" t="str">
        <f>T2997</f>
        <v>adventurer</v>
      </c>
      <c r="AK2998">
        <f t="shared" si="443"/>
        <v>0</v>
      </c>
    </row>
    <row r="2999" spans="1:37" x14ac:dyDescent="0.25">
      <c r="A2999" t="s">
        <v>14323</v>
      </c>
      <c r="B2999" t="str">
        <f>A2999</f>
        <v>Grafgat</v>
      </c>
      <c r="G2999" t="s">
        <v>14324</v>
      </c>
      <c r="H2999" t="s">
        <v>14325</v>
      </c>
      <c r="I2999" t="str">
        <f>H2999</f>
        <v>Sea Giant</v>
      </c>
      <c r="P2999" t="s">
        <v>14209</v>
      </c>
      <c r="Q2999" t="str">
        <f t="shared" ref="Q2999:R3009" si="462">P2999</f>
        <v>Terraces</v>
      </c>
      <c r="R2999" t="str">
        <f t="shared" si="462"/>
        <v>Terraces</v>
      </c>
      <c r="U2999" t="s">
        <v>49</v>
      </c>
      <c r="Z2999" t="s">
        <v>64</v>
      </c>
      <c r="AA2999" t="s">
        <v>64</v>
      </c>
      <c r="AK2999">
        <f t="shared" si="443"/>
        <v>0</v>
      </c>
    </row>
    <row r="3000" spans="1:37" x14ac:dyDescent="0.25">
      <c r="A3000" t="s">
        <v>14326</v>
      </c>
      <c r="B3000" t="str">
        <f>A3000</f>
        <v>Garzzik</v>
      </c>
      <c r="G3000" t="s">
        <v>14327</v>
      </c>
      <c r="H3000" t="s">
        <v>14325</v>
      </c>
      <c r="I3000" t="str">
        <f>H3000</f>
        <v>Sea Giant</v>
      </c>
      <c r="J3000">
        <v>0</v>
      </c>
      <c r="P3000" t="s">
        <v>14209</v>
      </c>
      <c r="Q3000" t="str">
        <f t="shared" si="462"/>
        <v>Terraces</v>
      </c>
      <c r="R3000" t="str">
        <f t="shared" si="462"/>
        <v>Terraces</v>
      </c>
      <c r="U3000" t="s">
        <v>49</v>
      </c>
      <c r="AK3000">
        <f t="shared" si="443"/>
        <v>0</v>
      </c>
    </row>
    <row r="3001" spans="1:37" x14ac:dyDescent="0.25">
      <c r="A3001" t="s">
        <v>14328</v>
      </c>
      <c r="B3001" t="s">
        <v>14329</v>
      </c>
      <c r="G3001" t="s">
        <v>14220</v>
      </c>
      <c r="H3001" t="s">
        <v>235</v>
      </c>
      <c r="I3001" t="str">
        <f>H3001</f>
        <v>Merrow</v>
      </c>
      <c r="J3001">
        <v>0</v>
      </c>
      <c r="P3001" t="s">
        <v>8611</v>
      </c>
      <c r="Q3001" t="str">
        <f t="shared" si="462"/>
        <v>Sunlit Sea</v>
      </c>
      <c r="R3001" t="str">
        <f t="shared" si="462"/>
        <v>Sunlit Sea</v>
      </c>
      <c r="U3001" t="s">
        <v>130</v>
      </c>
      <c r="Z3001" t="s">
        <v>64</v>
      </c>
      <c r="AA3001" t="s">
        <v>64</v>
      </c>
      <c r="AK3001">
        <f t="shared" si="443"/>
        <v>0</v>
      </c>
    </row>
    <row r="3002" spans="1:37" x14ac:dyDescent="0.25">
      <c r="A3002" t="s">
        <v>14330</v>
      </c>
      <c r="G3002" t="s">
        <v>14331</v>
      </c>
      <c r="H3002" t="s">
        <v>14249</v>
      </c>
      <c r="P3002" t="s">
        <v>14297</v>
      </c>
      <c r="Q3002" t="str">
        <f t="shared" si="462"/>
        <v>Tilluaraver</v>
      </c>
      <c r="R3002" t="str">
        <f t="shared" si="462"/>
        <v>Tilluaraver</v>
      </c>
      <c r="U3002" t="s">
        <v>49</v>
      </c>
      <c r="AK3002">
        <f t="shared" si="443"/>
        <v>0</v>
      </c>
    </row>
    <row r="3003" spans="1:37" x14ac:dyDescent="0.25">
      <c r="A3003" t="s">
        <v>14332</v>
      </c>
      <c r="G3003" t="s">
        <v>14222</v>
      </c>
      <c r="H3003" t="s">
        <v>14333</v>
      </c>
      <c r="I3003" t="str">
        <f t="shared" ref="I3003:I3008" si="463">H3003</f>
        <v>Nixie</v>
      </c>
      <c r="J3003">
        <v>4</v>
      </c>
      <c r="L3003" t="s">
        <v>3213</v>
      </c>
      <c r="M3003">
        <v>2</v>
      </c>
      <c r="P3003" t="s">
        <v>8611</v>
      </c>
      <c r="Q3003" t="str">
        <f t="shared" si="462"/>
        <v>Sunlit Sea</v>
      </c>
      <c r="R3003" t="str">
        <f t="shared" si="462"/>
        <v>Sunlit Sea</v>
      </c>
      <c r="U3003" t="s">
        <v>130</v>
      </c>
      <c r="Z3003" t="s">
        <v>64</v>
      </c>
      <c r="AA3003" t="s">
        <v>64</v>
      </c>
      <c r="AK3003">
        <f t="shared" si="443"/>
        <v>0</v>
      </c>
    </row>
    <row r="3004" spans="1:37" x14ac:dyDescent="0.25">
      <c r="A3004" t="s">
        <v>14334</v>
      </c>
      <c r="B3004" t="s">
        <v>14335</v>
      </c>
      <c r="G3004" t="s">
        <v>14336</v>
      </c>
      <c r="H3004" t="s">
        <v>235</v>
      </c>
      <c r="I3004" t="str">
        <f t="shared" si="463"/>
        <v>Merrow</v>
      </c>
      <c r="J3004">
        <v>5</v>
      </c>
      <c r="L3004" t="s">
        <v>3213</v>
      </c>
      <c r="M3004">
        <v>2</v>
      </c>
      <c r="P3004" t="s">
        <v>8611</v>
      </c>
      <c r="Q3004" t="str">
        <f t="shared" si="462"/>
        <v>Sunlit Sea</v>
      </c>
      <c r="R3004" t="str">
        <f t="shared" si="462"/>
        <v>Sunlit Sea</v>
      </c>
      <c r="U3004" t="s">
        <v>49</v>
      </c>
      <c r="AK3004">
        <f t="shared" si="443"/>
        <v>0</v>
      </c>
    </row>
    <row r="3005" spans="1:37" x14ac:dyDescent="0.25">
      <c r="A3005" t="s">
        <v>14337</v>
      </c>
      <c r="B3005" t="str">
        <f>A3005</f>
        <v>Blazzik</v>
      </c>
      <c r="G3005" t="s">
        <v>14336</v>
      </c>
      <c r="H3005" t="s">
        <v>14338</v>
      </c>
      <c r="I3005" t="str">
        <f t="shared" si="463"/>
        <v>Kopru</v>
      </c>
      <c r="J3005">
        <v>8</v>
      </c>
      <c r="L3005" t="s">
        <v>1787</v>
      </c>
      <c r="M3005">
        <v>8</v>
      </c>
      <c r="P3005" t="s">
        <v>8611</v>
      </c>
      <c r="Q3005" t="str">
        <f t="shared" si="462"/>
        <v>Sunlit Sea</v>
      </c>
      <c r="R3005" t="str">
        <f t="shared" si="462"/>
        <v>Sunlit Sea</v>
      </c>
      <c r="U3005" t="s">
        <v>49</v>
      </c>
      <c r="AK3005">
        <f t="shared" si="443"/>
        <v>0</v>
      </c>
    </row>
    <row r="3006" spans="1:37" x14ac:dyDescent="0.25">
      <c r="A3006" t="s">
        <v>14339</v>
      </c>
      <c r="B3006" t="str">
        <f>A3006</f>
        <v>Goggleye</v>
      </c>
      <c r="G3006" t="s">
        <v>14336</v>
      </c>
      <c r="H3006" t="s">
        <v>14340</v>
      </c>
      <c r="I3006" t="str">
        <f t="shared" si="463"/>
        <v>Kna</v>
      </c>
      <c r="J3006">
        <v>5</v>
      </c>
      <c r="L3006" t="str">
        <f>L3005</f>
        <v>Shaman</v>
      </c>
      <c r="M3006">
        <v>5</v>
      </c>
      <c r="P3006" t="s">
        <v>14341</v>
      </c>
      <c r="Q3006" t="str">
        <f t="shared" si="462"/>
        <v>Deepwater Pool of the Kna</v>
      </c>
      <c r="R3006" t="str">
        <f t="shared" si="462"/>
        <v>Deepwater Pool of the Kna</v>
      </c>
      <c r="U3006" t="s">
        <v>49</v>
      </c>
      <c r="AK3006">
        <f t="shared" si="443"/>
        <v>0</v>
      </c>
    </row>
    <row r="3007" spans="1:37" x14ac:dyDescent="0.25">
      <c r="A3007" t="s">
        <v>14342</v>
      </c>
      <c r="B3007" t="s">
        <v>14343</v>
      </c>
      <c r="G3007" t="s">
        <v>14224</v>
      </c>
      <c r="H3007" t="s">
        <v>235</v>
      </c>
      <c r="I3007" t="str">
        <f t="shared" si="463"/>
        <v>Merrow</v>
      </c>
      <c r="J3007">
        <v>3</v>
      </c>
      <c r="L3007" t="str">
        <f>L3006</f>
        <v>Shaman</v>
      </c>
      <c r="M3007">
        <v>3</v>
      </c>
      <c r="P3007" t="s">
        <v>8611</v>
      </c>
      <c r="Q3007" t="str">
        <f t="shared" si="462"/>
        <v>Sunlit Sea</v>
      </c>
      <c r="R3007" t="str">
        <f t="shared" si="462"/>
        <v>Sunlit Sea</v>
      </c>
      <c r="AK3007">
        <f t="shared" si="443"/>
        <v>0</v>
      </c>
    </row>
    <row r="3008" spans="1:37" x14ac:dyDescent="0.25">
      <c r="A3008" t="s">
        <v>14344</v>
      </c>
      <c r="B3008" t="s">
        <v>14345</v>
      </c>
      <c r="G3008" t="s">
        <v>14346</v>
      </c>
      <c r="H3008" t="s">
        <v>235</v>
      </c>
      <c r="I3008" t="str">
        <f t="shared" si="463"/>
        <v>Merrow</v>
      </c>
      <c r="P3008" t="s">
        <v>8611</v>
      </c>
      <c r="Q3008" t="str">
        <f t="shared" si="462"/>
        <v>Sunlit Sea</v>
      </c>
      <c r="R3008" t="str">
        <f t="shared" si="462"/>
        <v>Sunlit Sea</v>
      </c>
      <c r="U3008" t="s">
        <v>49</v>
      </c>
      <c r="AK3008">
        <f t="shared" si="443"/>
        <v>0</v>
      </c>
    </row>
    <row r="3009" spans="1:37" x14ac:dyDescent="0.25">
      <c r="A3009" t="s">
        <v>14350</v>
      </c>
      <c r="G3009" t="s">
        <v>14351</v>
      </c>
      <c r="H3009" t="s">
        <v>14249</v>
      </c>
      <c r="P3009" t="s">
        <v>14297</v>
      </c>
      <c r="Q3009" t="str">
        <f t="shared" si="462"/>
        <v>Tilluaraver</v>
      </c>
      <c r="R3009" t="str">
        <f t="shared" si="462"/>
        <v>Tilluaraver</v>
      </c>
      <c r="AK3009">
        <f t="shared" si="443"/>
        <v>0</v>
      </c>
    </row>
    <row r="3010" spans="1:37" x14ac:dyDescent="0.25">
      <c r="A3010" t="s">
        <v>8154</v>
      </c>
      <c r="B3010" t="s">
        <v>14352</v>
      </c>
      <c r="G3010" t="s">
        <v>14248</v>
      </c>
      <c r="H3010" t="s">
        <v>7474</v>
      </c>
      <c r="I3010" t="s">
        <v>46</v>
      </c>
      <c r="J3010">
        <v>18</v>
      </c>
      <c r="P3010" t="s">
        <v>8172</v>
      </c>
      <c r="Q3010" t="s">
        <v>14209</v>
      </c>
      <c r="R3010" t="str">
        <f>Q3010</f>
        <v>Terraces</v>
      </c>
      <c r="T3010" t="s">
        <v>14353</v>
      </c>
      <c r="U3010" t="s">
        <v>49</v>
      </c>
      <c r="V3010" t="s">
        <v>1400</v>
      </c>
      <c r="Y3010" t="s">
        <v>57</v>
      </c>
      <c r="Z3010" t="s">
        <v>63</v>
      </c>
      <c r="AA3010" t="s">
        <v>63</v>
      </c>
      <c r="AB3010" t="s">
        <v>2604</v>
      </c>
      <c r="AD3010">
        <v>9</v>
      </c>
      <c r="AE3010">
        <v>18</v>
      </c>
      <c r="AF3010">
        <v>8</v>
      </c>
      <c r="AG3010">
        <v>10</v>
      </c>
      <c r="AH3010">
        <v>13</v>
      </c>
      <c r="AI3010">
        <v>8</v>
      </c>
      <c r="AK3010">
        <f t="shared" si="443"/>
        <v>66</v>
      </c>
    </row>
    <row r="3011" spans="1:37" x14ac:dyDescent="0.25">
      <c r="A3011" t="s">
        <v>14355</v>
      </c>
      <c r="B3011" t="str">
        <f>A3011</f>
        <v>Drazlik</v>
      </c>
      <c r="G3011" t="s">
        <v>14256</v>
      </c>
      <c r="H3011" t="s">
        <v>14338</v>
      </c>
      <c r="I3011" t="str">
        <f>H3011</f>
        <v>Kopru</v>
      </c>
      <c r="J3011">
        <v>12</v>
      </c>
      <c r="L3011" t="s">
        <v>3213</v>
      </c>
      <c r="M3011">
        <v>10</v>
      </c>
      <c r="Q3011" t="s">
        <v>14297</v>
      </c>
      <c r="R3011" t="str">
        <f>Q3011</f>
        <v>Tilluaraver</v>
      </c>
      <c r="S3011" t="s">
        <v>14360</v>
      </c>
      <c r="T3011" t="s">
        <v>14356</v>
      </c>
      <c r="U3011" t="s">
        <v>49</v>
      </c>
      <c r="X3011" t="s">
        <v>739</v>
      </c>
      <c r="AD3011">
        <v>12</v>
      </c>
      <c r="AE3011">
        <v>17</v>
      </c>
      <c r="AF3011">
        <v>10</v>
      </c>
      <c r="AG3011">
        <v>9</v>
      </c>
      <c r="AH3011">
        <v>14</v>
      </c>
      <c r="AI3011">
        <v>13</v>
      </c>
      <c r="AK3011">
        <f t="shared" ref="AK3011:AK3074" si="464">AD3011+AE3011+AF3011+AG3011+AH3011+AI3011</f>
        <v>75</v>
      </c>
    </row>
    <row r="3012" spans="1:37" x14ac:dyDescent="0.25">
      <c r="A3012" t="s">
        <v>14332</v>
      </c>
      <c r="B3012" t="str">
        <f>A3012</f>
        <v>Nualla</v>
      </c>
      <c r="G3012" t="s">
        <v>14256</v>
      </c>
      <c r="H3012" t="s">
        <v>14333</v>
      </c>
      <c r="I3012" t="str">
        <f>H3012</f>
        <v>Nixie</v>
      </c>
      <c r="J3012">
        <v>16</v>
      </c>
      <c r="P3012" t="s">
        <v>8611</v>
      </c>
      <c r="Q3012" t="str">
        <f>Q3011</f>
        <v>Tilluaraver</v>
      </c>
      <c r="R3012" t="str">
        <f>R3011</f>
        <v>Tilluaraver</v>
      </c>
      <c r="S3012" t="s">
        <v>14361</v>
      </c>
      <c r="T3012" t="s">
        <v>14362</v>
      </c>
      <c r="U3012" t="s">
        <v>130</v>
      </c>
      <c r="Z3012" t="s">
        <v>64</v>
      </c>
      <c r="AA3012" t="s">
        <v>64</v>
      </c>
      <c r="AD3012">
        <v>6</v>
      </c>
      <c r="AE3012">
        <v>16</v>
      </c>
      <c r="AF3012">
        <v>11</v>
      </c>
      <c r="AG3012">
        <v>17</v>
      </c>
      <c r="AH3012">
        <v>13</v>
      </c>
      <c r="AI3012">
        <v>18</v>
      </c>
      <c r="AK3012">
        <f t="shared" si="464"/>
        <v>81</v>
      </c>
    </row>
    <row r="3013" spans="1:37" x14ac:dyDescent="0.25">
      <c r="A3013" t="s">
        <v>14364</v>
      </c>
      <c r="B3013" t="str">
        <f>A3013</f>
        <v>Silvercrest</v>
      </c>
      <c r="G3013" t="s">
        <v>14256</v>
      </c>
      <c r="H3013" t="s">
        <v>14340</v>
      </c>
      <c r="I3013" t="str">
        <f>H3013</f>
        <v>Kna</v>
      </c>
      <c r="P3013" t="str">
        <f>P3012</f>
        <v>Sunlit Sea</v>
      </c>
      <c r="Q3013" t="s">
        <v>14298</v>
      </c>
      <c r="R3013" t="str">
        <f t="shared" ref="R3013:R3020" si="465">Q3013</f>
        <v>Smaar</v>
      </c>
      <c r="S3013" t="s">
        <v>14365</v>
      </c>
      <c r="T3013" t="s">
        <v>1916</v>
      </c>
      <c r="U3013" t="s">
        <v>49</v>
      </c>
      <c r="V3013" t="s">
        <v>14367</v>
      </c>
      <c r="W3013" t="s">
        <v>2715</v>
      </c>
      <c r="AD3013">
        <v>18</v>
      </c>
      <c r="AE3013">
        <v>12</v>
      </c>
      <c r="AF3013">
        <v>10</v>
      </c>
      <c r="AG3013">
        <v>13</v>
      </c>
      <c r="AH3013">
        <v>14</v>
      </c>
      <c r="AI3013">
        <v>12</v>
      </c>
      <c r="AK3013">
        <f t="shared" si="464"/>
        <v>79</v>
      </c>
    </row>
    <row r="3014" spans="1:37" x14ac:dyDescent="0.25">
      <c r="A3014" t="s">
        <v>14368</v>
      </c>
      <c r="B3014" t="str">
        <f>A3014</f>
        <v>Bratar</v>
      </c>
      <c r="G3014" t="s">
        <v>14359</v>
      </c>
      <c r="H3014" t="s">
        <v>14325</v>
      </c>
      <c r="I3014" t="str">
        <f>H3014</f>
        <v>Sea Giant</v>
      </c>
      <c r="J3014">
        <v>15</v>
      </c>
      <c r="P3014" t="s">
        <v>14209</v>
      </c>
      <c r="Q3014" t="str">
        <f>P3014</f>
        <v>Terraces</v>
      </c>
      <c r="R3014" t="str">
        <f t="shared" si="465"/>
        <v>Terraces</v>
      </c>
      <c r="U3014" t="s">
        <v>49</v>
      </c>
      <c r="V3014" t="s">
        <v>14369</v>
      </c>
      <c r="Z3014" t="s">
        <v>64</v>
      </c>
      <c r="AA3014" t="s">
        <v>64</v>
      </c>
      <c r="AD3014">
        <v>18</v>
      </c>
      <c r="AE3014">
        <v>12</v>
      </c>
      <c r="AF3014">
        <v>9</v>
      </c>
      <c r="AG3014">
        <v>10</v>
      </c>
      <c r="AH3014">
        <v>17</v>
      </c>
      <c r="AI3014">
        <v>12</v>
      </c>
      <c r="AK3014">
        <f t="shared" si="464"/>
        <v>78</v>
      </c>
    </row>
    <row r="3015" spans="1:37" x14ac:dyDescent="0.25">
      <c r="A3015" t="s">
        <v>14371</v>
      </c>
      <c r="G3015" t="s">
        <v>14359</v>
      </c>
      <c r="H3015" t="s">
        <v>14372</v>
      </c>
      <c r="I3015" t="s">
        <v>46</v>
      </c>
      <c r="J3015">
        <v>20</v>
      </c>
      <c r="P3015" t="s">
        <v>8611</v>
      </c>
      <c r="Q3015" t="str">
        <f>P3015</f>
        <v>Sunlit Sea</v>
      </c>
      <c r="R3015" t="str">
        <f t="shared" si="465"/>
        <v>Sunlit Sea</v>
      </c>
      <c r="U3015" t="s">
        <v>130</v>
      </c>
      <c r="V3015" t="s">
        <v>14373</v>
      </c>
      <c r="W3015" t="s">
        <v>14374</v>
      </c>
      <c r="Y3015" t="s">
        <v>4200</v>
      </c>
      <c r="Z3015" t="s">
        <v>64</v>
      </c>
      <c r="AA3015" t="s">
        <v>64</v>
      </c>
      <c r="AB3015" t="s">
        <v>14375</v>
      </c>
      <c r="AK3015">
        <f t="shared" si="464"/>
        <v>0</v>
      </c>
    </row>
    <row r="3016" spans="1:37" x14ac:dyDescent="0.25">
      <c r="A3016" t="s">
        <v>14376</v>
      </c>
      <c r="B3016" t="str">
        <f>A3016</f>
        <v>Skyrider</v>
      </c>
      <c r="G3016" t="s">
        <v>14359</v>
      </c>
      <c r="H3016" t="s">
        <v>14377</v>
      </c>
      <c r="I3016" t="s">
        <v>1787</v>
      </c>
      <c r="J3016">
        <v>10</v>
      </c>
      <c r="P3016" t="s">
        <v>8611</v>
      </c>
      <c r="Q3016" t="str">
        <f>P3016</f>
        <v>Sunlit Sea</v>
      </c>
      <c r="R3016" t="str">
        <f t="shared" si="465"/>
        <v>Sunlit Sea</v>
      </c>
      <c r="S3016" t="s">
        <v>14378</v>
      </c>
      <c r="U3016" t="s">
        <v>49</v>
      </c>
      <c r="Y3016" t="s">
        <v>4200</v>
      </c>
      <c r="Z3016" t="s">
        <v>64</v>
      </c>
      <c r="AA3016" t="s">
        <v>64</v>
      </c>
      <c r="AB3016" t="s">
        <v>106</v>
      </c>
      <c r="AJ3016" t="s">
        <v>14379</v>
      </c>
      <c r="AK3016">
        <f t="shared" si="464"/>
        <v>0</v>
      </c>
    </row>
    <row r="3017" spans="1:37" x14ac:dyDescent="0.25">
      <c r="A3017" t="s">
        <v>14380</v>
      </c>
      <c r="B3017" t="str">
        <f>A3017</f>
        <v>Fallala</v>
      </c>
      <c r="G3017" t="s">
        <v>14381</v>
      </c>
      <c r="H3017" t="s">
        <v>14333</v>
      </c>
      <c r="I3017" t="str">
        <f>H3017</f>
        <v>Nixie</v>
      </c>
      <c r="L3017" t="s">
        <v>1787</v>
      </c>
      <c r="P3017" t="s">
        <v>8611</v>
      </c>
      <c r="Q3017" t="str">
        <f>P3017</f>
        <v>Sunlit Sea</v>
      </c>
      <c r="R3017" t="str">
        <f t="shared" si="465"/>
        <v>Sunlit Sea</v>
      </c>
      <c r="U3017" t="s">
        <v>130</v>
      </c>
      <c r="Z3017" t="s">
        <v>64</v>
      </c>
      <c r="AA3017" t="s">
        <v>64</v>
      </c>
      <c r="AK3017">
        <f t="shared" si="464"/>
        <v>0</v>
      </c>
    </row>
    <row r="3018" spans="1:37" x14ac:dyDescent="0.25">
      <c r="A3018" t="s">
        <v>14382</v>
      </c>
      <c r="B3018" t="str">
        <f>A3018</f>
        <v>Redeye</v>
      </c>
      <c r="G3018" t="s">
        <v>14383</v>
      </c>
      <c r="H3018" t="s">
        <v>14340</v>
      </c>
      <c r="I3018" t="str">
        <f>H3018</f>
        <v>Kna</v>
      </c>
      <c r="J3018">
        <v>0</v>
      </c>
      <c r="P3018" t="s">
        <v>14341</v>
      </c>
      <c r="Q3018" t="str">
        <f>P3018</f>
        <v>Deepwater Pool of the Kna</v>
      </c>
      <c r="R3018" t="str">
        <f t="shared" si="465"/>
        <v>Deepwater Pool of the Kna</v>
      </c>
      <c r="T3018" t="s">
        <v>14384</v>
      </c>
      <c r="U3018" t="s">
        <v>49</v>
      </c>
      <c r="Y3018" t="s">
        <v>4200</v>
      </c>
      <c r="Z3018" t="s">
        <v>64</v>
      </c>
      <c r="AA3018" t="s">
        <v>64</v>
      </c>
      <c r="AK3018">
        <f t="shared" si="464"/>
        <v>0</v>
      </c>
    </row>
    <row r="3019" spans="1:37" x14ac:dyDescent="0.25">
      <c r="A3019" t="s">
        <v>14385</v>
      </c>
      <c r="B3019" t="str">
        <f>A3019</f>
        <v>Ugloosh</v>
      </c>
      <c r="G3019" t="s">
        <v>14386</v>
      </c>
      <c r="H3019" t="s">
        <v>14387</v>
      </c>
      <c r="P3019" t="s">
        <v>14388</v>
      </c>
      <c r="Q3019" t="s">
        <v>14209</v>
      </c>
      <c r="R3019" t="str">
        <f t="shared" si="465"/>
        <v>Terraces</v>
      </c>
      <c r="AK3019">
        <f t="shared" si="464"/>
        <v>0</v>
      </c>
    </row>
    <row r="3020" spans="1:37" x14ac:dyDescent="0.25">
      <c r="C3020" t="s">
        <v>12508</v>
      </c>
      <c r="G3020" t="s">
        <v>14391</v>
      </c>
      <c r="I3020" t="s">
        <v>73</v>
      </c>
      <c r="J3020">
        <v>6</v>
      </c>
      <c r="P3020" t="s">
        <v>14389</v>
      </c>
      <c r="Q3020" t="str">
        <f>P3020</f>
        <v>Kron</v>
      </c>
      <c r="R3020" t="str">
        <f t="shared" si="465"/>
        <v>Kron</v>
      </c>
      <c r="S3020" t="s">
        <v>14392</v>
      </c>
      <c r="U3020" t="s">
        <v>49</v>
      </c>
      <c r="AD3020">
        <v>12</v>
      </c>
      <c r="AE3020">
        <v>11</v>
      </c>
      <c r="AF3020">
        <v>8</v>
      </c>
      <c r="AG3020">
        <v>12</v>
      </c>
      <c r="AH3020">
        <v>16</v>
      </c>
      <c r="AI3020">
        <v>15</v>
      </c>
      <c r="AK3020">
        <f t="shared" si="464"/>
        <v>74</v>
      </c>
    </row>
    <row r="3021" spans="1:37" x14ac:dyDescent="0.25">
      <c r="A3021" t="s">
        <v>14394</v>
      </c>
      <c r="G3021" t="s">
        <v>14395</v>
      </c>
      <c r="I3021" t="s">
        <v>46</v>
      </c>
      <c r="J3021">
        <v>12</v>
      </c>
      <c r="P3021" t="s">
        <v>14389</v>
      </c>
      <c r="Q3021" t="str">
        <f t="shared" ref="Q3021:R3021" si="466">P3021</f>
        <v>Kron</v>
      </c>
      <c r="R3021" t="str">
        <f t="shared" si="466"/>
        <v>Kron</v>
      </c>
      <c r="S3021" t="s">
        <v>14397</v>
      </c>
      <c r="T3021" t="s">
        <v>2565</v>
      </c>
      <c r="U3021" t="s">
        <v>49</v>
      </c>
      <c r="AD3021">
        <v>9</v>
      </c>
      <c r="AE3021">
        <v>16</v>
      </c>
      <c r="AF3021">
        <v>13</v>
      </c>
      <c r="AG3021">
        <v>9</v>
      </c>
      <c r="AH3021">
        <v>10</v>
      </c>
      <c r="AI3021">
        <v>11</v>
      </c>
      <c r="AK3021">
        <f t="shared" si="464"/>
        <v>68</v>
      </c>
    </row>
    <row r="3022" spans="1:37" x14ac:dyDescent="0.25">
      <c r="A3022" t="s">
        <v>5036</v>
      </c>
      <c r="G3022" t="s">
        <v>14391</v>
      </c>
      <c r="I3022" t="s">
        <v>73</v>
      </c>
      <c r="J3022">
        <v>12</v>
      </c>
      <c r="P3022" t="s">
        <v>14389</v>
      </c>
      <c r="Q3022" t="str">
        <f t="shared" ref="Q3022:R3023" si="467">P3022</f>
        <v>Kron</v>
      </c>
      <c r="R3022" t="str">
        <f t="shared" si="467"/>
        <v>Kron</v>
      </c>
      <c r="S3022" t="s">
        <v>14396</v>
      </c>
      <c r="T3022" t="s">
        <v>3007</v>
      </c>
      <c r="U3022" t="s">
        <v>49</v>
      </c>
      <c r="AD3022">
        <v>17</v>
      </c>
      <c r="AE3022">
        <v>10</v>
      </c>
      <c r="AF3022">
        <v>9</v>
      </c>
      <c r="AG3022">
        <v>16</v>
      </c>
      <c r="AH3022">
        <v>14</v>
      </c>
      <c r="AI3022">
        <v>12</v>
      </c>
      <c r="AK3022">
        <f t="shared" si="464"/>
        <v>78</v>
      </c>
    </row>
    <row r="3023" spans="1:37" x14ac:dyDescent="0.25">
      <c r="A3023" t="s">
        <v>14403</v>
      </c>
      <c r="G3023" t="s">
        <v>14404</v>
      </c>
      <c r="H3023" t="s">
        <v>14249</v>
      </c>
      <c r="I3023" t="s">
        <v>46</v>
      </c>
      <c r="J3023">
        <v>2</v>
      </c>
      <c r="P3023" t="s">
        <v>14401</v>
      </c>
      <c r="Q3023" t="str">
        <f t="shared" si="467"/>
        <v>Suthus</v>
      </c>
      <c r="R3023" t="str">
        <f t="shared" si="467"/>
        <v>Suthus</v>
      </c>
      <c r="S3023" t="s">
        <v>14405</v>
      </c>
      <c r="U3023" t="s">
        <v>49</v>
      </c>
      <c r="Z3023" t="s">
        <v>64</v>
      </c>
      <c r="AA3023" t="s">
        <v>64</v>
      </c>
      <c r="AK3023">
        <f t="shared" si="464"/>
        <v>0</v>
      </c>
    </row>
    <row r="3024" spans="1:37" x14ac:dyDescent="0.25">
      <c r="A3024" t="s">
        <v>14406</v>
      </c>
      <c r="G3024" t="s">
        <v>14404</v>
      </c>
      <c r="H3024" t="s">
        <v>14249</v>
      </c>
      <c r="I3024" t="s">
        <v>46</v>
      </c>
      <c r="J3024">
        <v>2</v>
      </c>
      <c r="P3024" t="s">
        <v>14401</v>
      </c>
      <c r="Q3024" t="str">
        <f t="shared" ref="Q3024:R3024" si="468">P3024</f>
        <v>Suthus</v>
      </c>
      <c r="R3024" t="str">
        <f t="shared" si="468"/>
        <v>Suthus</v>
      </c>
      <c r="T3024" t="s">
        <v>2565</v>
      </c>
      <c r="U3024" t="s">
        <v>49</v>
      </c>
      <c r="AK3024">
        <f t="shared" si="464"/>
        <v>0</v>
      </c>
    </row>
    <row r="3025" spans="1:37" x14ac:dyDescent="0.25">
      <c r="A3025" t="s">
        <v>14407</v>
      </c>
      <c r="G3025" t="s">
        <v>14408</v>
      </c>
      <c r="H3025" t="s">
        <v>14249</v>
      </c>
      <c r="I3025" t="s">
        <v>163</v>
      </c>
      <c r="J3025">
        <v>2</v>
      </c>
      <c r="P3025" t="s">
        <v>14401</v>
      </c>
      <c r="Q3025" t="str">
        <f t="shared" ref="Q3025:R3033" si="469">P3025</f>
        <v>Suthus</v>
      </c>
      <c r="R3025" t="str">
        <f t="shared" si="469"/>
        <v>Suthus</v>
      </c>
      <c r="U3025" t="s">
        <v>49</v>
      </c>
      <c r="AK3025">
        <f t="shared" si="464"/>
        <v>0</v>
      </c>
    </row>
    <row r="3026" spans="1:37" x14ac:dyDescent="0.25">
      <c r="A3026" t="s">
        <v>14447</v>
      </c>
      <c r="B3026" t="str">
        <f t="shared" ref="B3026:B3033" si="470">A3026</f>
        <v>J'Kal</v>
      </c>
      <c r="G3026" t="s">
        <v>14448</v>
      </c>
      <c r="H3026" t="s">
        <v>10533</v>
      </c>
      <c r="I3026" t="s">
        <v>89</v>
      </c>
      <c r="J3026">
        <v>0</v>
      </c>
      <c r="P3026" t="s">
        <v>14412</v>
      </c>
      <c r="Q3026" t="str">
        <f t="shared" si="469"/>
        <v>Isle of Dread</v>
      </c>
      <c r="R3026" t="str">
        <f t="shared" si="469"/>
        <v>Isle of Dread</v>
      </c>
      <c r="S3026" t="s">
        <v>14449</v>
      </c>
      <c r="U3026" t="s">
        <v>130</v>
      </c>
      <c r="Y3026" t="s">
        <v>203</v>
      </c>
      <c r="Z3026" t="s">
        <v>64</v>
      </c>
      <c r="AA3026" t="s">
        <v>64</v>
      </c>
      <c r="AB3026" t="s">
        <v>203</v>
      </c>
      <c r="AC3026" t="str">
        <f>AB3026</f>
        <v>Dark</v>
      </c>
      <c r="AD3026">
        <v>8</v>
      </c>
      <c r="AE3026">
        <v>14</v>
      </c>
      <c r="AF3026">
        <v>14</v>
      </c>
      <c r="AG3026">
        <v>11</v>
      </c>
      <c r="AH3026">
        <v>8</v>
      </c>
      <c r="AI3026">
        <v>12</v>
      </c>
      <c r="AK3026">
        <f t="shared" si="464"/>
        <v>67</v>
      </c>
    </row>
    <row r="3027" spans="1:37" x14ac:dyDescent="0.25">
      <c r="A3027" t="s">
        <v>14450</v>
      </c>
      <c r="B3027" t="str">
        <f t="shared" si="470"/>
        <v>Sanar</v>
      </c>
      <c r="G3027" t="str">
        <f t="shared" ref="G3027:H3031" si="471">G3026</f>
        <v>X1 p. 29</v>
      </c>
      <c r="H3027" t="str">
        <f t="shared" si="471"/>
        <v>Tanagoron</v>
      </c>
      <c r="I3027" t="s">
        <v>151</v>
      </c>
      <c r="J3027">
        <v>3</v>
      </c>
      <c r="P3027" t="s">
        <v>14412</v>
      </c>
      <c r="Q3027" t="str">
        <f t="shared" si="469"/>
        <v>Isle of Dread</v>
      </c>
      <c r="R3027" t="str">
        <f t="shared" si="469"/>
        <v>Isle of Dread</v>
      </c>
      <c r="S3027" t="s">
        <v>14449</v>
      </c>
      <c r="U3027" t="s">
        <v>130</v>
      </c>
      <c r="Y3027" t="s">
        <v>203</v>
      </c>
      <c r="Z3027" t="s">
        <v>64</v>
      </c>
      <c r="AA3027" t="s">
        <v>64</v>
      </c>
      <c r="AB3027" t="s">
        <v>203</v>
      </c>
      <c r="AC3027" t="str">
        <f>AB3027</f>
        <v>Dark</v>
      </c>
      <c r="AD3027">
        <v>9</v>
      </c>
      <c r="AE3027">
        <v>14</v>
      </c>
      <c r="AF3027">
        <v>9</v>
      </c>
      <c r="AG3027">
        <v>12</v>
      </c>
      <c r="AH3027">
        <v>10</v>
      </c>
      <c r="AI3027">
        <v>17</v>
      </c>
      <c r="AK3027">
        <f t="shared" si="464"/>
        <v>71</v>
      </c>
    </row>
    <row r="3028" spans="1:37" x14ac:dyDescent="0.25">
      <c r="A3028" t="s">
        <v>14451</v>
      </c>
      <c r="B3028" t="str">
        <f t="shared" si="470"/>
        <v>Kuna</v>
      </c>
      <c r="G3028" t="str">
        <f t="shared" si="471"/>
        <v>X1 p. 29</v>
      </c>
      <c r="H3028" t="str">
        <f t="shared" si="471"/>
        <v>Tanagoron</v>
      </c>
      <c r="I3028" t="s">
        <v>89</v>
      </c>
      <c r="J3028">
        <v>0</v>
      </c>
      <c r="P3028" t="s">
        <v>14412</v>
      </c>
      <c r="Q3028" t="str">
        <f t="shared" si="469"/>
        <v>Isle of Dread</v>
      </c>
      <c r="R3028" t="str">
        <f t="shared" si="469"/>
        <v>Isle of Dread</v>
      </c>
      <c r="S3028" t="s">
        <v>14449</v>
      </c>
      <c r="U3028" t="s">
        <v>130</v>
      </c>
      <c r="Y3028" t="s">
        <v>203</v>
      </c>
      <c r="Z3028" t="s">
        <v>64</v>
      </c>
      <c r="AA3028" t="s">
        <v>64</v>
      </c>
      <c r="AB3028" t="s">
        <v>203</v>
      </c>
      <c r="AC3028" t="str">
        <f>AB3028</f>
        <v>Dark</v>
      </c>
      <c r="AD3028">
        <v>12</v>
      </c>
      <c r="AE3028">
        <v>6</v>
      </c>
      <c r="AF3028">
        <v>7</v>
      </c>
      <c r="AG3028">
        <v>12</v>
      </c>
      <c r="AH3028">
        <v>12</v>
      </c>
      <c r="AI3028">
        <v>15</v>
      </c>
      <c r="AK3028">
        <f t="shared" si="464"/>
        <v>64</v>
      </c>
    </row>
    <row r="3029" spans="1:37" x14ac:dyDescent="0.25">
      <c r="A3029" t="s">
        <v>14452</v>
      </c>
      <c r="B3029" t="str">
        <f t="shared" si="470"/>
        <v>Bakora</v>
      </c>
      <c r="G3029" t="str">
        <f t="shared" si="471"/>
        <v>X1 p. 29</v>
      </c>
      <c r="H3029" t="str">
        <f t="shared" si="471"/>
        <v>Tanagoron</v>
      </c>
      <c r="I3029" t="s">
        <v>73</v>
      </c>
      <c r="J3029">
        <v>5</v>
      </c>
      <c r="P3029" t="s">
        <v>14412</v>
      </c>
      <c r="Q3029" t="str">
        <f t="shared" si="469"/>
        <v>Isle of Dread</v>
      </c>
      <c r="R3029" t="str">
        <f t="shared" si="469"/>
        <v>Isle of Dread</v>
      </c>
      <c r="S3029" t="s">
        <v>5405</v>
      </c>
      <c r="U3029" t="s">
        <v>49</v>
      </c>
      <c r="Y3029" t="str">
        <f>Y3028</f>
        <v>Dark</v>
      </c>
      <c r="AB3029" t="str">
        <f t="shared" ref="AB3029:AC3031" si="472">AB3028</f>
        <v>Dark</v>
      </c>
      <c r="AC3029" t="str">
        <f t="shared" si="472"/>
        <v>Dark</v>
      </c>
      <c r="AD3029">
        <v>16</v>
      </c>
      <c r="AE3029">
        <v>8</v>
      </c>
      <c r="AF3029">
        <v>10</v>
      </c>
      <c r="AG3029">
        <v>16</v>
      </c>
      <c r="AH3029">
        <v>17</v>
      </c>
      <c r="AI3029">
        <v>11</v>
      </c>
      <c r="AK3029">
        <f t="shared" si="464"/>
        <v>78</v>
      </c>
    </row>
    <row r="3030" spans="1:37" x14ac:dyDescent="0.25">
      <c r="A3030" t="s">
        <v>14453</v>
      </c>
      <c r="B3030" t="str">
        <f t="shared" si="470"/>
        <v>Kuro</v>
      </c>
      <c r="G3030" t="str">
        <f t="shared" si="471"/>
        <v>X1 p. 29</v>
      </c>
      <c r="H3030" t="str">
        <f t="shared" si="471"/>
        <v>Tanagoron</v>
      </c>
      <c r="I3030" t="str">
        <f>I3029</f>
        <v>Fighter</v>
      </c>
      <c r="J3030">
        <v>4</v>
      </c>
      <c r="P3030" t="s">
        <v>14412</v>
      </c>
      <c r="Q3030" t="str">
        <f t="shared" si="469"/>
        <v>Isle of Dread</v>
      </c>
      <c r="R3030" t="str">
        <f t="shared" si="469"/>
        <v>Isle of Dread</v>
      </c>
      <c r="S3030" t="s">
        <v>5405</v>
      </c>
      <c r="U3030" t="s">
        <v>49</v>
      </c>
      <c r="Y3030" t="str">
        <f>Y3029</f>
        <v>Dark</v>
      </c>
      <c r="AB3030" t="str">
        <f t="shared" si="472"/>
        <v>Dark</v>
      </c>
      <c r="AC3030" t="str">
        <f t="shared" si="472"/>
        <v>Dark</v>
      </c>
      <c r="AD3030">
        <v>17</v>
      </c>
      <c r="AE3030">
        <v>10</v>
      </c>
      <c r="AF3030">
        <v>9</v>
      </c>
      <c r="AG3030">
        <v>15</v>
      </c>
      <c r="AH3030">
        <v>16</v>
      </c>
      <c r="AI3030">
        <v>12</v>
      </c>
      <c r="AK3030">
        <f t="shared" si="464"/>
        <v>79</v>
      </c>
    </row>
    <row r="3031" spans="1:37" x14ac:dyDescent="0.25">
      <c r="A3031" t="s">
        <v>14454</v>
      </c>
      <c r="B3031" t="str">
        <f t="shared" si="470"/>
        <v>Masawa</v>
      </c>
      <c r="G3031" t="str">
        <f t="shared" si="471"/>
        <v>X1 p. 29</v>
      </c>
      <c r="H3031" t="str">
        <f t="shared" si="471"/>
        <v>Tanagoron</v>
      </c>
      <c r="I3031" t="str">
        <f>I3030</f>
        <v>Fighter</v>
      </c>
      <c r="J3031">
        <v>4</v>
      </c>
      <c r="P3031" t="s">
        <v>14412</v>
      </c>
      <c r="Q3031" t="str">
        <f t="shared" si="469"/>
        <v>Isle of Dread</v>
      </c>
      <c r="R3031" t="str">
        <f t="shared" si="469"/>
        <v>Isle of Dread</v>
      </c>
      <c r="S3031" t="s">
        <v>5405</v>
      </c>
      <c r="U3031" t="s">
        <v>49</v>
      </c>
      <c r="Y3031" t="str">
        <f>Y3030</f>
        <v>Dark</v>
      </c>
      <c r="AB3031" t="str">
        <f t="shared" si="472"/>
        <v>Dark</v>
      </c>
      <c r="AC3031" t="str">
        <f t="shared" si="472"/>
        <v>Dark</v>
      </c>
      <c r="AD3031">
        <v>15</v>
      </c>
      <c r="AE3031">
        <v>10</v>
      </c>
      <c r="AF3031">
        <v>8</v>
      </c>
      <c r="AG3031">
        <v>14</v>
      </c>
      <c r="AH3031">
        <v>13</v>
      </c>
      <c r="AI3031">
        <v>7</v>
      </c>
      <c r="AK3031">
        <f t="shared" si="464"/>
        <v>67</v>
      </c>
    </row>
    <row r="3032" spans="1:37" x14ac:dyDescent="0.25">
      <c r="A3032" t="s">
        <v>14458</v>
      </c>
      <c r="B3032" t="str">
        <f t="shared" si="470"/>
        <v>Umlat</v>
      </c>
      <c r="G3032" t="s">
        <v>14459</v>
      </c>
      <c r="H3032" t="str">
        <f>H3031</f>
        <v>Tanagoron</v>
      </c>
      <c r="I3032" t="s">
        <v>163</v>
      </c>
      <c r="J3032">
        <v>6</v>
      </c>
      <c r="P3032" t="s">
        <v>14455</v>
      </c>
      <c r="Q3032" t="str">
        <f t="shared" si="469"/>
        <v>Mantru</v>
      </c>
      <c r="R3032" t="str">
        <f t="shared" si="469"/>
        <v>Mantru</v>
      </c>
      <c r="S3032" t="s">
        <v>14461</v>
      </c>
      <c r="U3032" t="s">
        <v>49</v>
      </c>
      <c r="X3032" t="s">
        <v>8458</v>
      </c>
      <c r="Y3032" t="str">
        <f t="shared" ref="Y3032:Y3033" si="473">Y3031</f>
        <v>Dark</v>
      </c>
      <c r="AB3032" t="str">
        <f t="shared" ref="AB3032:AB3033" si="474">AB3031</f>
        <v>Dark</v>
      </c>
      <c r="AC3032" t="str">
        <f t="shared" ref="AC3032:AC3033" si="475">AC3031</f>
        <v>Dark</v>
      </c>
      <c r="AJ3032" t="s">
        <v>14465</v>
      </c>
      <c r="AK3032">
        <f t="shared" si="464"/>
        <v>0</v>
      </c>
    </row>
    <row r="3033" spans="1:37" x14ac:dyDescent="0.25">
      <c r="A3033" t="s">
        <v>14460</v>
      </c>
      <c r="B3033" t="str">
        <f t="shared" si="470"/>
        <v>Fano</v>
      </c>
      <c r="G3033" t="str">
        <f>G3032</f>
        <v>X1 p. 23</v>
      </c>
      <c r="H3033" t="str">
        <f>H3032</f>
        <v>Tanagoron</v>
      </c>
      <c r="I3033" t="s">
        <v>73</v>
      </c>
      <c r="J3033">
        <v>4</v>
      </c>
      <c r="P3033" t="s">
        <v>14455</v>
      </c>
      <c r="Q3033" t="str">
        <f t="shared" si="469"/>
        <v>Mantru</v>
      </c>
      <c r="R3033" t="str">
        <f t="shared" si="469"/>
        <v>Mantru</v>
      </c>
      <c r="S3033" t="s">
        <v>14462</v>
      </c>
      <c r="U3033" t="s">
        <v>49</v>
      </c>
      <c r="Y3033" t="str">
        <f t="shared" si="473"/>
        <v>Dark</v>
      </c>
      <c r="AB3033" t="str">
        <f t="shared" si="474"/>
        <v>Dark</v>
      </c>
      <c r="AC3033" t="str">
        <f t="shared" si="475"/>
        <v>Dark</v>
      </c>
      <c r="AK3033">
        <f t="shared" si="464"/>
        <v>0</v>
      </c>
    </row>
    <row r="3034" spans="1:37" x14ac:dyDescent="0.25">
      <c r="A3034" t="s">
        <v>14470</v>
      </c>
      <c r="G3034" t="s">
        <v>6989</v>
      </c>
      <c r="I3034" t="s">
        <v>46</v>
      </c>
      <c r="J3034">
        <v>33</v>
      </c>
      <c r="Q3034" t="s">
        <v>14469</v>
      </c>
      <c r="R3034" t="str">
        <f t="shared" ref="R3034:R3042" si="476">Q3034</f>
        <v>Morgana's Isle</v>
      </c>
      <c r="U3034" t="s">
        <v>130</v>
      </c>
      <c r="W3034" t="s">
        <v>4593</v>
      </c>
      <c r="X3034" t="s">
        <v>133</v>
      </c>
      <c r="Y3034" t="s">
        <v>14471</v>
      </c>
      <c r="Z3034" t="s">
        <v>64</v>
      </c>
      <c r="AA3034" t="s">
        <v>64</v>
      </c>
      <c r="AB3034" t="s">
        <v>59</v>
      </c>
      <c r="AC3034" t="s">
        <v>696</v>
      </c>
      <c r="AD3034">
        <v>14</v>
      </c>
      <c r="AE3034">
        <v>18</v>
      </c>
      <c r="AF3034">
        <v>9</v>
      </c>
      <c r="AG3034">
        <v>16</v>
      </c>
      <c r="AH3034">
        <v>17</v>
      </c>
      <c r="AI3034">
        <v>11</v>
      </c>
      <c r="AK3034">
        <f t="shared" si="464"/>
        <v>85</v>
      </c>
    </row>
    <row r="3035" spans="1:37" x14ac:dyDescent="0.25">
      <c r="A3035" t="s">
        <v>14475</v>
      </c>
      <c r="B3035" t="str">
        <f>A3035</f>
        <v>Yetunde</v>
      </c>
      <c r="G3035" t="s">
        <v>1224</v>
      </c>
      <c r="H3035" t="s">
        <v>14476</v>
      </c>
      <c r="I3035" t="s">
        <v>586</v>
      </c>
      <c r="J3035">
        <v>29</v>
      </c>
      <c r="P3035" t="s">
        <v>14477</v>
      </c>
      <c r="Q3035" t="str">
        <f>P3035</f>
        <v>Shani Kijiji</v>
      </c>
      <c r="R3035" t="str">
        <f t="shared" si="476"/>
        <v>Shani Kijiji</v>
      </c>
      <c r="S3035" t="s">
        <v>14478</v>
      </c>
      <c r="U3035" t="s">
        <v>130</v>
      </c>
      <c r="V3035" t="s">
        <v>325</v>
      </c>
      <c r="W3035" t="s">
        <v>6855</v>
      </c>
      <c r="Y3035" t="s">
        <v>14479</v>
      </c>
      <c r="Z3035" t="s">
        <v>64</v>
      </c>
      <c r="AA3035" t="s">
        <v>64</v>
      </c>
      <c r="AB3035" t="s">
        <v>203</v>
      </c>
      <c r="AC3035" t="s">
        <v>3982</v>
      </c>
      <c r="AD3035">
        <v>9</v>
      </c>
      <c r="AE3035">
        <v>13</v>
      </c>
      <c r="AF3035">
        <v>18</v>
      </c>
      <c r="AG3035">
        <v>13</v>
      </c>
      <c r="AH3035">
        <v>12</v>
      </c>
      <c r="AI3035">
        <v>16</v>
      </c>
      <c r="AK3035">
        <f t="shared" si="464"/>
        <v>81</v>
      </c>
    </row>
    <row r="3036" spans="1:37" x14ac:dyDescent="0.25">
      <c r="A3036" t="s">
        <v>14485</v>
      </c>
      <c r="B3036" t="str">
        <f>A3036</f>
        <v>Akin</v>
      </c>
      <c r="G3036" t="s">
        <v>1218</v>
      </c>
      <c r="H3036" t="s">
        <v>14476</v>
      </c>
      <c r="I3036" t="s">
        <v>73</v>
      </c>
      <c r="J3036">
        <v>34</v>
      </c>
      <c r="P3036" t="s">
        <v>14477</v>
      </c>
      <c r="Q3036" t="str">
        <f>P3036</f>
        <v>Shani Kijiji</v>
      </c>
      <c r="R3036" t="str">
        <f t="shared" si="476"/>
        <v>Shani Kijiji</v>
      </c>
      <c r="T3036" t="s">
        <v>14486</v>
      </c>
      <c r="U3036" t="s">
        <v>49</v>
      </c>
      <c r="V3036" t="s">
        <v>1291</v>
      </c>
      <c r="W3036" t="s">
        <v>14489</v>
      </c>
      <c r="Y3036" t="s">
        <v>14490</v>
      </c>
      <c r="AB3036" t="str">
        <f>AB3035</f>
        <v>Dark</v>
      </c>
      <c r="AC3036" t="s">
        <v>2605</v>
      </c>
      <c r="AD3036">
        <v>13</v>
      </c>
      <c r="AE3036">
        <v>16</v>
      </c>
      <c r="AF3036">
        <v>16</v>
      </c>
      <c r="AG3036">
        <v>13</v>
      </c>
      <c r="AH3036">
        <v>17</v>
      </c>
      <c r="AI3036">
        <v>18</v>
      </c>
      <c r="AK3036">
        <f t="shared" si="464"/>
        <v>93</v>
      </c>
    </row>
    <row r="3037" spans="1:37" x14ac:dyDescent="0.25">
      <c r="A3037" t="s">
        <v>14487</v>
      </c>
      <c r="B3037" t="str">
        <f>A3037</f>
        <v>Boudi</v>
      </c>
      <c r="G3037" t="s">
        <v>1218</v>
      </c>
      <c r="H3037" t="s">
        <v>14488</v>
      </c>
      <c r="P3037" t="s">
        <v>14477</v>
      </c>
      <c r="Q3037" t="str">
        <f>P3037</f>
        <v>Shani Kijiji</v>
      </c>
      <c r="R3037" t="str">
        <f t="shared" si="476"/>
        <v>Shani Kijiji</v>
      </c>
      <c r="Y3037" t="s">
        <v>11437</v>
      </c>
      <c r="Z3037" t="s">
        <v>64</v>
      </c>
      <c r="AA3037" t="s">
        <v>64</v>
      </c>
      <c r="AB3037" t="s">
        <v>106</v>
      </c>
      <c r="AK3037">
        <f t="shared" si="464"/>
        <v>0</v>
      </c>
    </row>
    <row r="3038" spans="1:37" x14ac:dyDescent="0.25">
      <c r="A3038" t="s">
        <v>14504</v>
      </c>
      <c r="B3038" t="str">
        <f>A3038</f>
        <v>Inko</v>
      </c>
      <c r="G3038" t="s">
        <v>1218</v>
      </c>
      <c r="H3038" t="str">
        <f>H3036</f>
        <v>Karimari</v>
      </c>
      <c r="I3038" t="s">
        <v>73</v>
      </c>
      <c r="J3038">
        <v>18</v>
      </c>
      <c r="P3038" t="s">
        <v>14472</v>
      </c>
      <c r="Q3038" t="str">
        <f>P3038</f>
        <v>Ulimwengu</v>
      </c>
      <c r="R3038" t="str">
        <f t="shared" si="476"/>
        <v>Ulimwengu</v>
      </c>
      <c r="T3038" t="s">
        <v>4163</v>
      </c>
      <c r="U3038" t="s">
        <v>49</v>
      </c>
      <c r="W3038" t="s">
        <v>14505</v>
      </c>
      <c r="Y3038" t="s">
        <v>203</v>
      </c>
      <c r="AB3038" t="s">
        <v>203</v>
      </c>
      <c r="AC3038" t="s">
        <v>204</v>
      </c>
      <c r="AD3038">
        <v>17</v>
      </c>
      <c r="AE3038">
        <v>13</v>
      </c>
      <c r="AF3038">
        <v>10</v>
      </c>
      <c r="AG3038">
        <v>18</v>
      </c>
      <c r="AH3038">
        <v>13</v>
      </c>
      <c r="AI3038">
        <v>8</v>
      </c>
      <c r="AK3038">
        <f t="shared" si="464"/>
        <v>79</v>
      </c>
    </row>
    <row r="3039" spans="1:37" x14ac:dyDescent="0.25">
      <c r="A3039" t="s">
        <v>14506</v>
      </c>
      <c r="B3039" t="str">
        <f>A3039</f>
        <v>Oseya</v>
      </c>
      <c r="G3039" t="s">
        <v>1218</v>
      </c>
      <c r="H3039" t="s">
        <v>8019</v>
      </c>
      <c r="P3039" t="s">
        <v>14472</v>
      </c>
      <c r="Q3039" t="str">
        <f>P3039</f>
        <v>Ulimwengu</v>
      </c>
      <c r="R3039" t="str">
        <f t="shared" si="476"/>
        <v>Ulimwengu</v>
      </c>
      <c r="AK3039">
        <f t="shared" si="464"/>
        <v>0</v>
      </c>
    </row>
    <row r="3040" spans="1:37" x14ac:dyDescent="0.25">
      <c r="A3040" t="s">
        <v>14570</v>
      </c>
      <c r="B3040" t="s">
        <v>14571</v>
      </c>
      <c r="G3040" t="s">
        <v>1224</v>
      </c>
      <c r="H3040" t="s">
        <v>14572</v>
      </c>
      <c r="I3040" t="s">
        <v>73</v>
      </c>
      <c r="J3040">
        <v>2</v>
      </c>
      <c r="P3040" t="s">
        <v>14515</v>
      </c>
      <c r="Q3040" t="s">
        <v>14564</v>
      </c>
      <c r="R3040" t="str">
        <f t="shared" si="476"/>
        <v>Tanakumba</v>
      </c>
      <c r="S3040" t="s">
        <v>14573</v>
      </c>
      <c r="U3040" t="s">
        <v>49</v>
      </c>
      <c r="V3040" t="s">
        <v>1357</v>
      </c>
      <c r="W3040" t="s">
        <v>13105</v>
      </c>
      <c r="Y3040" t="s">
        <v>107</v>
      </c>
      <c r="Z3040" t="s">
        <v>64</v>
      </c>
      <c r="AA3040" t="s">
        <v>64</v>
      </c>
      <c r="AB3040" t="s">
        <v>11572</v>
      </c>
      <c r="AC3040" t="s">
        <v>184</v>
      </c>
      <c r="AD3040">
        <v>16</v>
      </c>
      <c r="AE3040">
        <v>12</v>
      </c>
      <c r="AF3040">
        <v>12</v>
      </c>
      <c r="AG3040">
        <v>16</v>
      </c>
      <c r="AH3040">
        <v>16</v>
      </c>
      <c r="AI3040">
        <v>16</v>
      </c>
      <c r="AK3040">
        <f t="shared" si="464"/>
        <v>88</v>
      </c>
    </row>
    <row r="3041" spans="1:37" x14ac:dyDescent="0.25">
      <c r="A3041" t="s">
        <v>14578</v>
      </c>
      <c r="G3041" t="s">
        <v>14580</v>
      </c>
      <c r="H3041" t="str">
        <f t="shared" ref="H3041:H3047" si="477">H3040</f>
        <v>People of Yav</v>
      </c>
      <c r="P3041" t="s">
        <v>14568</v>
      </c>
      <c r="Q3041" t="str">
        <f>P3041</f>
        <v>Yavdlom</v>
      </c>
      <c r="R3041" t="str">
        <f t="shared" si="476"/>
        <v>Yavdlom</v>
      </c>
      <c r="T3041" t="s">
        <v>14576</v>
      </c>
      <c r="U3041" t="s">
        <v>49</v>
      </c>
      <c r="Z3041" t="s">
        <v>63</v>
      </c>
      <c r="AB3041" t="s">
        <v>203</v>
      </c>
      <c r="AJ3041" t="s">
        <v>14562</v>
      </c>
      <c r="AK3041">
        <f t="shared" si="464"/>
        <v>0</v>
      </c>
    </row>
    <row r="3042" spans="1:37" x14ac:dyDescent="0.25">
      <c r="A3042" t="s">
        <v>14574</v>
      </c>
      <c r="G3042" t="s">
        <v>14577</v>
      </c>
      <c r="H3042" t="str">
        <f t="shared" si="477"/>
        <v>People of Yav</v>
      </c>
      <c r="I3042" t="s">
        <v>163</v>
      </c>
      <c r="P3042" t="str">
        <f>P3041</f>
        <v>Yavdlom</v>
      </c>
      <c r="Q3042" t="s">
        <v>14564</v>
      </c>
      <c r="R3042" t="str">
        <f t="shared" si="476"/>
        <v>Tanakumba</v>
      </c>
      <c r="S3042" t="s">
        <v>14575</v>
      </c>
      <c r="T3042" t="s">
        <v>14576</v>
      </c>
      <c r="U3042" t="s">
        <v>49</v>
      </c>
      <c r="AB3042" t="str">
        <f>AB3041</f>
        <v>Dark</v>
      </c>
      <c r="AJ3042" t="s">
        <v>14562</v>
      </c>
      <c r="AK3042">
        <f t="shared" si="464"/>
        <v>0</v>
      </c>
    </row>
    <row r="3043" spans="1:37" x14ac:dyDescent="0.25">
      <c r="A3043" t="s">
        <v>14604</v>
      </c>
      <c r="B3043" t="s">
        <v>14605</v>
      </c>
      <c r="G3043" t="s">
        <v>1224</v>
      </c>
      <c r="H3043" t="str">
        <f t="shared" si="477"/>
        <v>People of Yav</v>
      </c>
      <c r="I3043" t="s">
        <v>73</v>
      </c>
      <c r="J3043">
        <v>28</v>
      </c>
      <c r="P3043" t="str">
        <f>P3042</f>
        <v>Yavdlom</v>
      </c>
      <c r="Q3043" t="str">
        <f t="shared" ref="Q3043:R3047" si="478">Q3042</f>
        <v>Tanakumba</v>
      </c>
      <c r="R3043" t="str">
        <f t="shared" si="478"/>
        <v>Tanakumba</v>
      </c>
      <c r="S3043" t="s">
        <v>14606</v>
      </c>
      <c r="T3043" t="s">
        <v>307</v>
      </c>
      <c r="U3043" t="s">
        <v>49</v>
      </c>
      <c r="V3043" t="s">
        <v>2720</v>
      </c>
      <c r="Y3043" t="s">
        <v>107</v>
      </c>
      <c r="AB3043" t="s">
        <v>14607</v>
      </c>
      <c r="AC3043" t="s">
        <v>185</v>
      </c>
      <c r="AD3043">
        <v>16</v>
      </c>
      <c r="AE3043">
        <v>12</v>
      </c>
      <c r="AF3043">
        <v>16</v>
      </c>
      <c r="AG3043">
        <v>9</v>
      </c>
      <c r="AH3043">
        <v>13</v>
      </c>
      <c r="AI3043">
        <v>16</v>
      </c>
      <c r="AK3043">
        <f t="shared" si="464"/>
        <v>82</v>
      </c>
    </row>
    <row r="3044" spans="1:37" x14ac:dyDescent="0.25">
      <c r="A3044" t="s">
        <v>14608</v>
      </c>
      <c r="B3044" t="s">
        <v>14609</v>
      </c>
      <c r="G3044" t="s">
        <v>1218</v>
      </c>
      <c r="H3044" t="str">
        <f t="shared" si="477"/>
        <v>People of Yav</v>
      </c>
      <c r="I3044" t="s">
        <v>163</v>
      </c>
      <c r="J3044">
        <v>31</v>
      </c>
      <c r="P3044" t="str">
        <f>P3043</f>
        <v>Yavdlom</v>
      </c>
      <c r="Q3044" t="str">
        <f t="shared" si="478"/>
        <v>Tanakumba</v>
      </c>
      <c r="R3044" t="str">
        <f t="shared" si="478"/>
        <v>Tanakumba</v>
      </c>
      <c r="S3044" t="s">
        <v>14610</v>
      </c>
      <c r="T3044" t="s">
        <v>14576</v>
      </c>
      <c r="U3044" t="s">
        <v>130</v>
      </c>
      <c r="V3044" t="s">
        <v>2455</v>
      </c>
      <c r="W3044" t="s">
        <v>4902</v>
      </c>
      <c r="Y3044" t="s">
        <v>106</v>
      </c>
      <c r="Z3044" t="s">
        <v>64</v>
      </c>
      <c r="AA3044" t="s">
        <v>64</v>
      </c>
      <c r="AB3044" t="s">
        <v>203</v>
      </c>
      <c r="AC3044" t="s">
        <v>107</v>
      </c>
      <c r="AD3044">
        <v>11</v>
      </c>
      <c r="AE3044">
        <v>16</v>
      </c>
      <c r="AF3044">
        <v>18</v>
      </c>
      <c r="AG3044">
        <v>13</v>
      </c>
      <c r="AH3044">
        <v>11</v>
      </c>
      <c r="AI3044">
        <v>14</v>
      </c>
      <c r="AJ3044" t="s">
        <v>14562</v>
      </c>
      <c r="AK3044">
        <f t="shared" si="464"/>
        <v>83</v>
      </c>
    </row>
    <row r="3045" spans="1:37" x14ac:dyDescent="0.25">
      <c r="A3045" t="s">
        <v>14621</v>
      </c>
      <c r="C3045" t="s">
        <v>14622</v>
      </c>
      <c r="G3045" t="s">
        <v>14623</v>
      </c>
      <c r="H3045" t="str">
        <f t="shared" si="477"/>
        <v>People of Yav</v>
      </c>
      <c r="I3045" t="s">
        <v>73</v>
      </c>
      <c r="J3045">
        <v>12</v>
      </c>
      <c r="P3045" t="s">
        <v>14517</v>
      </c>
      <c r="Q3045" t="str">
        <f t="shared" si="478"/>
        <v>Tanakumba</v>
      </c>
      <c r="R3045" t="str">
        <f t="shared" si="478"/>
        <v>Tanakumba</v>
      </c>
      <c r="S3045" t="s">
        <v>14624</v>
      </c>
      <c r="U3045" t="s">
        <v>49</v>
      </c>
      <c r="W3045" t="s">
        <v>10205</v>
      </c>
      <c r="Y3045" t="s">
        <v>14625</v>
      </c>
      <c r="Z3045" t="s">
        <v>64</v>
      </c>
      <c r="AA3045" t="s">
        <v>64</v>
      </c>
      <c r="AB3045" t="s">
        <v>11572</v>
      </c>
      <c r="AD3045">
        <v>18</v>
      </c>
      <c r="AE3045">
        <v>12</v>
      </c>
      <c r="AF3045">
        <v>11</v>
      </c>
      <c r="AG3045">
        <v>14</v>
      </c>
      <c r="AH3045">
        <v>16</v>
      </c>
      <c r="AI3045">
        <v>13</v>
      </c>
      <c r="AK3045">
        <f t="shared" si="464"/>
        <v>84</v>
      </c>
    </row>
    <row r="3046" spans="1:37" x14ac:dyDescent="0.25">
      <c r="A3046" t="s">
        <v>14626</v>
      </c>
      <c r="G3046" t="s">
        <v>14579</v>
      </c>
      <c r="H3046" t="str">
        <f t="shared" si="477"/>
        <v>People of Yav</v>
      </c>
      <c r="I3046" t="str">
        <f>I3045</f>
        <v>Fighter</v>
      </c>
      <c r="P3046" t="s">
        <v>14568</v>
      </c>
      <c r="Q3046" t="str">
        <f t="shared" si="478"/>
        <v>Tanakumba</v>
      </c>
      <c r="R3046" t="str">
        <f t="shared" si="478"/>
        <v>Tanakumba</v>
      </c>
      <c r="S3046" t="str">
        <f>S3045</f>
        <v>Swetanga</v>
      </c>
      <c r="U3046" t="s">
        <v>49</v>
      </c>
      <c r="Y3046" t="s">
        <v>203</v>
      </c>
      <c r="AB3046" t="s">
        <v>203</v>
      </c>
      <c r="AK3046">
        <f t="shared" si="464"/>
        <v>0</v>
      </c>
    </row>
    <row r="3047" spans="1:37" x14ac:dyDescent="0.25">
      <c r="A3047" t="s">
        <v>14627</v>
      </c>
      <c r="G3047" t="str">
        <f>G3046</f>
        <v>Dragon 170 p. 44</v>
      </c>
      <c r="H3047" t="str">
        <f t="shared" si="477"/>
        <v>People of Yav</v>
      </c>
      <c r="I3047" t="s">
        <v>163</v>
      </c>
      <c r="P3047" t="s">
        <v>14568</v>
      </c>
      <c r="Q3047" t="str">
        <f t="shared" si="478"/>
        <v>Tanakumba</v>
      </c>
      <c r="R3047" t="str">
        <f t="shared" si="478"/>
        <v>Tanakumba</v>
      </c>
      <c r="T3047" t="s">
        <v>14576</v>
      </c>
      <c r="U3047" t="s">
        <v>130</v>
      </c>
      <c r="Y3047" t="str">
        <f>Y3046</f>
        <v>Dark</v>
      </c>
      <c r="Z3047" t="s">
        <v>64</v>
      </c>
      <c r="AA3047" t="s">
        <v>64</v>
      </c>
      <c r="AB3047" t="str">
        <f>AB3046</f>
        <v>Dark</v>
      </c>
      <c r="AJ3047" t="s">
        <v>14562</v>
      </c>
      <c r="AK3047">
        <f t="shared" si="464"/>
        <v>0</v>
      </c>
    </row>
    <row r="3048" spans="1:37" x14ac:dyDescent="0.25">
      <c r="A3048" t="s">
        <v>14633</v>
      </c>
      <c r="C3048" t="s">
        <v>14634</v>
      </c>
      <c r="G3048" t="s">
        <v>14635</v>
      </c>
      <c r="H3048" t="s">
        <v>14636</v>
      </c>
      <c r="I3048" t="str">
        <f>I3047</f>
        <v>Cleric</v>
      </c>
      <c r="P3048" t="s">
        <v>14637</v>
      </c>
      <c r="Q3048" t="s">
        <v>14638</v>
      </c>
      <c r="R3048" t="str">
        <f>Q3048</f>
        <v>Serison</v>
      </c>
      <c r="S3048" t="s">
        <v>14639</v>
      </c>
      <c r="U3048" t="s">
        <v>49</v>
      </c>
      <c r="AK3048">
        <f t="shared" si="464"/>
        <v>0</v>
      </c>
    </row>
    <row r="3049" spans="1:37" x14ac:dyDescent="0.25">
      <c r="A3049" t="s">
        <v>14640</v>
      </c>
      <c r="C3049" t="s">
        <v>107</v>
      </c>
      <c r="G3049" t="str">
        <f>G3048</f>
        <v>IM3 p. 2</v>
      </c>
      <c r="I3049" t="s">
        <v>46</v>
      </c>
      <c r="Q3049" t="s">
        <v>14641</v>
      </c>
      <c r="R3049" t="str">
        <f>Q3049</f>
        <v>Black Zama's Tower</v>
      </c>
      <c r="U3049" t="s">
        <v>49</v>
      </c>
      <c r="AK3049">
        <f t="shared" si="464"/>
        <v>0</v>
      </c>
    </row>
    <row r="3050" spans="1:37" x14ac:dyDescent="0.25">
      <c r="A3050" t="s">
        <v>14642</v>
      </c>
      <c r="G3050" t="str">
        <f>G3049</f>
        <v>IM3 p. 2</v>
      </c>
      <c r="I3050" t="str">
        <f>I3049</f>
        <v>Magic-user</v>
      </c>
      <c r="U3050" t="s">
        <v>49</v>
      </c>
      <c r="AK3050">
        <f t="shared" si="464"/>
        <v>0</v>
      </c>
    </row>
    <row r="3051" spans="1:37" x14ac:dyDescent="0.25">
      <c r="A3051" t="s">
        <v>14650</v>
      </c>
      <c r="B3051" t="str">
        <f>A3051</f>
        <v>Olyrrhoe</v>
      </c>
      <c r="G3051" t="s">
        <v>4776</v>
      </c>
      <c r="H3051" t="s">
        <v>1185</v>
      </c>
      <c r="I3051" t="str">
        <f>H3051</f>
        <v>Centaur</v>
      </c>
      <c r="J3051">
        <v>12</v>
      </c>
      <c r="L3051" t="s">
        <v>1787</v>
      </c>
      <c r="M3051">
        <v>8</v>
      </c>
      <c r="N3051" t="s">
        <v>3213</v>
      </c>
      <c r="O3051">
        <v>8</v>
      </c>
      <c r="P3051" t="s">
        <v>14652</v>
      </c>
      <c r="Q3051" t="str">
        <f>P3051</f>
        <v>Dreamlands</v>
      </c>
      <c r="R3051" t="str">
        <f>Q3051</f>
        <v>Dreamlands</v>
      </c>
      <c r="T3051" t="s">
        <v>14651</v>
      </c>
      <c r="U3051" t="s">
        <v>130</v>
      </c>
      <c r="Z3051" t="s">
        <v>64</v>
      </c>
      <c r="AA3051" t="s">
        <v>64</v>
      </c>
      <c r="AD3051">
        <v>14</v>
      </c>
      <c r="AE3051">
        <v>18</v>
      </c>
      <c r="AF3051">
        <v>18</v>
      </c>
      <c r="AG3051">
        <v>12</v>
      </c>
      <c r="AH3051">
        <v>13</v>
      </c>
      <c r="AI3051">
        <v>15</v>
      </c>
      <c r="AK3051">
        <f t="shared" si="464"/>
        <v>90</v>
      </c>
    </row>
    <row r="3052" spans="1:37" x14ac:dyDescent="0.25">
      <c r="A3052" t="s">
        <v>14653</v>
      </c>
      <c r="B3052" t="str">
        <f>A3052</f>
        <v>Papasilenus</v>
      </c>
      <c r="G3052" t="s">
        <v>4787</v>
      </c>
      <c r="H3052" t="s">
        <v>4799</v>
      </c>
      <c r="I3052" t="str">
        <f>H3052</f>
        <v>Faun</v>
      </c>
      <c r="J3052">
        <v>18</v>
      </c>
      <c r="Q3052" t="s">
        <v>4200</v>
      </c>
      <c r="R3052" t="str">
        <f>R3051</f>
        <v>Dreamlands</v>
      </c>
      <c r="T3052" t="s">
        <v>14576</v>
      </c>
      <c r="U3052" t="s">
        <v>49</v>
      </c>
      <c r="X3052" t="s">
        <v>4800</v>
      </c>
      <c r="AD3052">
        <v>13</v>
      </c>
      <c r="AE3052">
        <v>9</v>
      </c>
      <c r="AF3052">
        <v>16</v>
      </c>
      <c r="AG3052">
        <v>9</v>
      </c>
      <c r="AH3052">
        <v>18</v>
      </c>
      <c r="AI3052">
        <v>11</v>
      </c>
      <c r="AK3052">
        <f t="shared" si="464"/>
        <v>76</v>
      </c>
    </row>
    <row r="3053" spans="1:37" x14ac:dyDescent="0.25">
      <c r="A3053" t="s">
        <v>14654</v>
      </c>
      <c r="B3053" t="s">
        <v>14655</v>
      </c>
      <c r="G3053" t="s">
        <v>4788</v>
      </c>
      <c r="H3053" t="s">
        <v>14656</v>
      </c>
      <c r="I3053" t="str">
        <f>H3053</f>
        <v>Hsiao</v>
      </c>
      <c r="J3053">
        <v>8</v>
      </c>
      <c r="Q3053" t="s">
        <v>14652</v>
      </c>
      <c r="R3053" t="str">
        <f>Q3053</f>
        <v>Dreamlands</v>
      </c>
      <c r="T3053" t="s">
        <v>14657</v>
      </c>
      <c r="U3053" t="s">
        <v>49</v>
      </c>
      <c r="W3053" t="s">
        <v>1940</v>
      </c>
      <c r="Z3053" t="s">
        <v>64</v>
      </c>
      <c r="AA3053" t="s">
        <v>64</v>
      </c>
      <c r="AD3053">
        <v>9</v>
      </c>
      <c r="AE3053">
        <v>16</v>
      </c>
      <c r="AF3053">
        <v>17</v>
      </c>
      <c r="AG3053">
        <v>12</v>
      </c>
      <c r="AH3053">
        <v>11</v>
      </c>
      <c r="AI3053">
        <v>14</v>
      </c>
      <c r="AK3053">
        <f t="shared" si="464"/>
        <v>79</v>
      </c>
    </row>
    <row r="3054" spans="1:37" x14ac:dyDescent="0.25">
      <c r="A3054" t="s">
        <v>14659</v>
      </c>
      <c r="G3054" t="s">
        <v>14660</v>
      </c>
      <c r="I3054" t="s">
        <v>73</v>
      </c>
      <c r="J3054">
        <v>1</v>
      </c>
      <c r="T3054" t="s">
        <v>655</v>
      </c>
      <c r="U3054" t="s">
        <v>49</v>
      </c>
      <c r="AD3054">
        <v>17</v>
      </c>
      <c r="AE3054">
        <v>8</v>
      </c>
      <c r="AF3054">
        <v>10</v>
      </c>
      <c r="AG3054">
        <v>7</v>
      </c>
      <c r="AH3054">
        <v>15</v>
      </c>
      <c r="AI3054">
        <v>6</v>
      </c>
      <c r="AK3054">
        <f t="shared" si="464"/>
        <v>63</v>
      </c>
    </row>
    <row r="3055" spans="1:37" x14ac:dyDescent="0.25">
      <c r="A3055" t="s">
        <v>14661</v>
      </c>
      <c r="G3055" t="s">
        <v>14662</v>
      </c>
      <c r="I3055" t="s">
        <v>163</v>
      </c>
      <c r="J3055">
        <v>3</v>
      </c>
      <c r="T3055" t="str">
        <f>T3054</f>
        <v>adventurer</v>
      </c>
      <c r="U3055" t="s">
        <v>49</v>
      </c>
      <c r="AK3055">
        <f t="shared" si="464"/>
        <v>0</v>
      </c>
    </row>
    <row r="3056" spans="1:37" x14ac:dyDescent="0.25">
      <c r="A3056" t="s">
        <v>14663</v>
      </c>
      <c r="G3056" t="s">
        <v>14664</v>
      </c>
      <c r="I3056" t="s">
        <v>73</v>
      </c>
      <c r="J3056">
        <v>1</v>
      </c>
      <c r="T3056" t="s">
        <v>655</v>
      </c>
      <c r="U3056" t="s">
        <v>49</v>
      </c>
      <c r="AK3056">
        <f t="shared" si="464"/>
        <v>0</v>
      </c>
    </row>
    <row r="3057" spans="1:37" x14ac:dyDescent="0.25">
      <c r="A3057" t="s">
        <v>14665</v>
      </c>
      <c r="G3057" t="s">
        <v>14664</v>
      </c>
      <c r="I3057" t="s">
        <v>163</v>
      </c>
      <c r="T3057" t="str">
        <f t="shared" ref="T3057:T3069" si="479">T3056</f>
        <v>adventurer</v>
      </c>
      <c r="AK3057">
        <f t="shared" si="464"/>
        <v>0</v>
      </c>
    </row>
    <row r="3058" spans="1:37" x14ac:dyDescent="0.25">
      <c r="A3058" t="s">
        <v>14666</v>
      </c>
      <c r="G3058" t="s">
        <v>14667</v>
      </c>
      <c r="H3058" t="s">
        <v>429</v>
      </c>
      <c r="I3058" t="str">
        <f>H3058</f>
        <v>Elf</v>
      </c>
      <c r="T3058" t="str">
        <f t="shared" si="479"/>
        <v>adventurer</v>
      </c>
      <c r="AK3058">
        <f t="shared" si="464"/>
        <v>0</v>
      </c>
    </row>
    <row r="3059" spans="1:37" x14ac:dyDescent="0.25">
      <c r="A3059" t="s">
        <v>14668</v>
      </c>
      <c r="G3059" t="s">
        <v>14669</v>
      </c>
      <c r="I3059" t="s">
        <v>73</v>
      </c>
      <c r="J3059">
        <v>2</v>
      </c>
      <c r="T3059" t="str">
        <f t="shared" si="479"/>
        <v>adventurer</v>
      </c>
      <c r="U3059" t="s">
        <v>49</v>
      </c>
      <c r="AK3059">
        <f t="shared" si="464"/>
        <v>0</v>
      </c>
    </row>
    <row r="3060" spans="1:37" x14ac:dyDescent="0.25">
      <c r="A3060" t="s">
        <v>9408</v>
      </c>
      <c r="G3060" t="s">
        <v>14670</v>
      </c>
      <c r="I3060" t="s">
        <v>73</v>
      </c>
      <c r="T3060" t="str">
        <f t="shared" si="479"/>
        <v>adventurer</v>
      </c>
      <c r="U3060" t="str">
        <f>U3059</f>
        <v>M</v>
      </c>
      <c r="AK3060">
        <f t="shared" si="464"/>
        <v>0</v>
      </c>
    </row>
    <row r="3061" spans="1:37" x14ac:dyDescent="0.25">
      <c r="A3061" t="s">
        <v>14671</v>
      </c>
      <c r="B3061" t="s">
        <v>14672</v>
      </c>
      <c r="G3061" t="s">
        <v>14673</v>
      </c>
      <c r="H3061" t="s">
        <v>645</v>
      </c>
      <c r="I3061" t="str">
        <f>H3061</f>
        <v>Dwarf</v>
      </c>
      <c r="R3061" t="s">
        <v>2978</v>
      </c>
      <c r="T3061" t="str">
        <f t="shared" si="479"/>
        <v>adventurer</v>
      </c>
      <c r="U3061" t="s">
        <v>49</v>
      </c>
      <c r="AK3061">
        <f t="shared" si="464"/>
        <v>0</v>
      </c>
    </row>
    <row r="3062" spans="1:37" x14ac:dyDescent="0.25">
      <c r="A3062" t="s">
        <v>14674</v>
      </c>
      <c r="C3062" t="s">
        <v>14675</v>
      </c>
      <c r="G3062" t="s">
        <v>14673</v>
      </c>
      <c r="I3062" t="s">
        <v>73</v>
      </c>
      <c r="R3062" t="str">
        <f>R3061</f>
        <v>Karameikos</v>
      </c>
      <c r="T3062" t="str">
        <f t="shared" si="479"/>
        <v>adventurer</v>
      </c>
      <c r="AK3062">
        <f t="shared" si="464"/>
        <v>0</v>
      </c>
    </row>
    <row r="3063" spans="1:37" x14ac:dyDescent="0.25">
      <c r="A3063" t="s">
        <v>14676</v>
      </c>
      <c r="C3063" t="s">
        <v>3096</v>
      </c>
      <c r="G3063" t="s">
        <v>14673</v>
      </c>
      <c r="I3063" t="s">
        <v>46</v>
      </c>
      <c r="R3063" t="str">
        <f>R3062</f>
        <v>Karameikos</v>
      </c>
      <c r="T3063" t="str">
        <f t="shared" si="479"/>
        <v>adventurer</v>
      </c>
      <c r="U3063" t="s">
        <v>49</v>
      </c>
      <c r="AK3063">
        <f t="shared" si="464"/>
        <v>0</v>
      </c>
    </row>
    <row r="3064" spans="1:37" x14ac:dyDescent="0.25">
      <c r="A3064" t="s">
        <v>14677</v>
      </c>
      <c r="C3064" t="s">
        <v>2891</v>
      </c>
      <c r="G3064" t="s">
        <v>14673</v>
      </c>
      <c r="I3064" t="s">
        <v>151</v>
      </c>
      <c r="R3064" t="str">
        <f>R3063</f>
        <v>Karameikos</v>
      </c>
      <c r="T3064" t="str">
        <f t="shared" si="479"/>
        <v>adventurer</v>
      </c>
      <c r="U3064" t="s">
        <v>130</v>
      </c>
      <c r="Z3064" t="s">
        <v>64</v>
      </c>
      <c r="AA3064" t="s">
        <v>64</v>
      </c>
      <c r="AK3064">
        <f t="shared" si="464"/>
        <v>0</v>
      </c>
    </row>
    <row r="3065" spans="1:37" x14ac:dyDescent="0.25">
      <c r="A3065" t="s">
        <v>14678</v>
      </c>
      <c r="C3065" t="s">
        <v>9967</v>
      </c>
      <c r="G3065" t="s">
        <v>14673</v>
      </c>
      <c r="I3065" t="s">
        <v>73</v>
      </c>
      <c r="R3065" t="str">
        <f>R3064</f>
        <v>Karameikos</v>
      </c>
      <c r="T3065" t="str">
        <f t="shared" si="479"/>
        <v>adventurer</v>
      </c>
      <c r="U3065" t="s">
        <v>49</v>
      </c>
      <c r="AK3065">
        <f t="shared" si="464"/>
        <v>0</v>
      </c>
    </row>
    <row r="3066" spans="1:37" x14ac:dyDescent="0.25">
      <c r="A3066" t="s">
        <v>14680</v>
      </c>
      <c r="B3066" t="s">
        <v>14681</v>
      </c>
      <c r="G3066" t="s">
        <v>14682</v>
      </c>
      <c r="I3066" t="s">
        <v>73</v>
      </c>
      <c r="J3066">
        <v>1</v>
      </c>
      <c r="T3066" t="str">
        <f t="shared" si="479"/>
        <v>adventurer</v>
      </c>
      <c r="U3066" t="s">
        <v>49</v>
      </c>
      <c r="W3066" t="s">
        <v>332</v>
      </c>
      <c r="X3066" t="s">
        <v>4148</v>
      </c>
      <c r="Y3066" t="s">
        <v>135</v>
      </c>
      <c r="Z3066" t="s">
        <v>64</v>
      </c>
      <c r="AA3066" t="s">
        <v>64</v>
      </c>
      <c r="AC3066" t="s">
        <v>135</v>
      </c>
      <c r="AD3066">
        <v>10</v>
      </c>
      <c r="AE3066">
        <v>5</v>
      </c>
      <c r="AF3066">
        <v>15</v>
      </c>
      <c r="AG3066">
        <v>8</v>
      </c>
      <c r="AH3066">
        <v>9</v>
      </c>
      <c r="AI3066">
        <v>12</v>
      </c>
      <c r="AK3066">
        <f t="shared" si="464"/>
        <v>59</v>
      </c>
    </row>
    <row r="3067" spans="1:37" x14ac:dyDescent="0.25">
      <c r="A3067" t="s">
        <v>14683</v>
      </c>
      <c r="B3067" t="s">
        <v>14684</v>
      </c>
      <c r="G3067" t="s">
        <v>14682</v>
      </c>
      <c r="H3067" t="s">
        <v>1157</v>
      </c>
      <c r="I3067" t="str">
        <f>I3066</f>
        <v>Fighter</v>
      </c>
      <c r="J3067">
        <v>2</v>
      </c>
      <c r="T3067" t="str">
        <f t="shared" si="479"/>
        <v>adventurer</v>
      </c>
      <c r="U3067" t="s">
        <v>130</v>
      </c>
      <c r="W3067" t="s">
        <v>923</v>
      </c>
      <c r="X3067" t="s">
        <v>334</v>
      </c>
      <c r="Z3067" t="s">
        <v>64</v>
      </c>
      <c r="AA3067" t="s">
        <v>64</v>
      </c>
      <c r="AD3067">
        <v>9</v>
      </c>
      <c r="AE3067">
        <v>8</v>
      </c>
      <c r="AF3067">
        <v>9</v>
      </c>
      <c r="AG3067">
        <v>8</v>
      </c>
      <c r="AH3067">
        <v>9</v>
      </c>
      <c r="AI3067">
        <v>16</v>
      </c>
      <c r="AK3067">
        <f t="shared" si="464"/>
        <v>59</v>
      </c>
    </row>
    <row r="3068" spans="1:37" x14ac:dyDescent="0.25">
      <c r="A3068" t="s">
        <v>4576</v>
      </c>
      <c r="C3068" t="s">
        <v>14685</v>
      </c>
      <c r="G3068" t="s">
        <v>14682</v>
      </c>
      <c r="I3068" t="s">
        <v>73</v>
      </c>
      <c r="J3068">
        <v>3</v>
      </c>
      <c r="T3068" t="str">
        <f t="shared" si="479"/>
        <v>adventurer</v>
      </c>
      <c r="U3068" t="s">
        <v>49</v>
      </c>
      <c r="W3068" t="s">
        <v>53</v>
      </c>
      <c r="Z3068" t="s">
        <v>63</v>
      </c>
      <c r="AA3068" t="s">
        <v>63</v>
      </c>
      <c r="AD3068">
        <v>16</v>
      </c>
      <c r="AE3068">
        <v>9</v>
      </c>
      <c r="AF3068">
        <v>15</v>
      </c>
      <c r="AG3068">
        <v>13</v>
      </c>
      <c r="AH3068">
        <v>11</v>
      </c>
      <c r="AI3068">
        <v>10</v>
      </c>
      <c r="AK3068">
        <f t="shared" si="464"/>
        <v>74</v>
      </c>
    </row>
    <row r="3069" spans="1:37" x14ac:dyDescent="0.25">
      <c r="A3069" t="s">
        <v>14686</v>
      </c>
      <c r="C3069" t="s">
        <v>14687</v>
      </c>
      <c r="G3069" t="s">
        <v>14682</v>
      </c>
      <c r="I3069" t="s">
        <v>73</v>
      </c>
      <c r="J3069">
        <v>3</v>
      </c>
      <c r="T3069" t="str">
        <f t="shared" si="479"/>
        <v>adventurer</v>
      </c>
      <c r="U3069" t="str">
        <f>U3068</f>
        <v>M</v>
      </c>
      <c r="W3069" t="s">
        <v>368</v>
      </c>
      <c r="X3069" t="s">
        <v>14688</v>
      </c>
      <c r="Z3069" t="s">
        <v>63</v>
      </c>
      <c r="AA3069" t="s">
        <v>63</v>
      </c>
      <c r="AD3069">
        <v>15</v>
      </c>
      <c r="AE3069">
        <v>7</v>
      </c>
      <c r="AF3069">
        <v>12</v>
      </c>
      <c r="AG3069">
        <v>7</v>
      </c>
      <c r="AH3069">
        <v>14</v>
      </c>
      <c r="AI3069">
        <v>10</v>
      </c>
      <c r="AK3069">
        <f t="shared" si="464"/>
        <v>65</v>
      </c>
    </row>
    <row r="3070" spans="1:37" x14ac:dyDescent="0.25">
      <c r="A3070" t="s">
        <v>14689</v>
      </c>
      <c r="C3070" t="s">
        <v>14690</v>
      </c>
      <c r="G3070" t="s">
        <v>14682</v>
      </c>
      <c r="I3070" t="str">
        <f>I3069</f>
        <v>Fighter</v>
      </c>
      <c r="J3070">
        <v>3</v>
      </c>
      <c r="T3070" t="s">
        <v>2930</v>
      </c>
      <c r="U3070" t="s">
        <v>49</v>
      </c>
      <c r="W3070" t="s">
        <v>156</v>
      </c>
      <c r="X3070" t="s">
        <v>2664</v>
      </c>
      <c r="Z3070" t="s">
        <v>63</v>
      </c>
      <c r="AA3070" t="s">
        <v>63</v>
      </c>
      <c r="AD3070">
        <v>15</v>
      </c>
      <c r="AE3070">
        <v>9</v>
      </c>
      <c r="AF3070">
        <v>10</v>
      </c>
      <c r="AG3070">
        <v>14</v>
      </c>
      <c r="AH3070">
        <v>13</v>
      </c>
      <c r="AI3070">
        <v>9</v>
      </c>
      <c r="AK3070">
        <f t="shared" si="464"/>
        <v>70</v>
      </c>
    </row>
    <row r="3071" spans="1:37" x14ac:dyDescent="0.25">
      <c r="A3071" t="s">
        <v>13937</v>
      </c>
      <c r="C3071" t="s">
        <v>14691</v>
      </c>
      <c r="G3071" t="s">
        <v>14692</v>
      </c>
      <c r="I3071" t="s">
        <v>73</v>
      </c>
      <c r="J3071">
        <v>2</v>
      </c>
      <c r="T3071" t="s">
        <v>655</v>
      </c>
      <c r="U3071" t="s">
        <v>49</v>
      </c>
      <c r="V3071" t="s">
        <v>862</v>
      </c>
      <c r="W3071" t="s">
        <v>172</v>
      </c>
      <c r="X3071" t="s">
        <v>14693</v>
      </c>
      <c r="Y3071" t="s">
        <v>134</v>
      </c>
      <c r="Z3071" t="s">
        <v>64</v>
      </c>
      <c r="AA3071" t="s">
        <v>64</v>
      </c>
      <c r="AD3071">
        <v>17</v>
      </c>
      <c r="AE3071">
        <v>14</v>
      </c>
      <c r="AF3071">
        <v>7</v>
      </c>
      <c r="AG3071">
        <v>12</v>
      </c>
      <c r="AH3071">
        <v>9</v>
      </c>
      <c r="AI3071">
        <v>10</v>
      </c>
      <c r="AK3071">
        <f t="shared" si="464"/>
        <v>69</v>
      </c>
    </row>
    <row r="3072" spans="1:37" x14ac:dyDescent="0.25">
      <c r="A3072" t="s">
        <v>14694</v>
      </c>
      <c r="G3072" t="s">
        <v>14692</v>
      </c>
      <c r="I3072" t="s">
        <v>73</v>
      </c>
      <c r="J3072">
        <v>6</v>
      </c>
      <c r="T3072" t="s">
        <v>655</v>
      </c>
      <c r="U3072" t="s">
        <v>130</v>
      </c>
      <c r="V3072" t="s">
        <v>1371</v>
      </c>
      <c r="W3072" t="s">
        <v>718</v>
      </c>
      <c r="X3072" t="s">
        <v>14696</v>
      </c>
      <c r="Y3072" t="s">
        <v>57</v>
      </c>
      <c r="Z3072" t="s">
        <v>64</v>
      </c>
      <c r="AA3072" t="s">
        <v>64</v>
      </c>
      <c r="AD3072">
        <v>13</v>
      </c>
      <c r="AE3072">
        <v>9</v>
      </c>
      <c r="AF3072">
        <v>5</v>
      </c>
      <c r="AG3072">
        <v>11</v>
      </c>
      <c r="AH3072">
        <v>12</v>
      </c>
      <c r="AI3072">
        <v>8</v>
      </c>
      <c r="AK3072">
        <f t="shared" si="464"/>
        <v>58</v>
      </c>
    </row>
    <row r="3073" spans="1:37" x14ac:dyDescent="0.25">
      <c r="A3073" t="s">
        <v>13261</v>
      </c>
      <c r="G3073" t="s">
        <v>14692</v>
      </c>
      <c r="H3073" t="s">
        <v>4751</v>
      </c>
      <c r="Z3073" t="s">
        <v>64</v>
      </c>
      <c r="AA3073" t="s">
        <v>64</v>
      </c>
      <c r="AK3073">
        <f t="shared" si="464"/>
        <v>0</v>
      </c>
    </row>
    <row r="3074" spans="1:37" x14ac:dyDescent="0.25">
      <c r="A3074" t="s">
        <v>14697</v>
      </c>
      <c r="B3074" t="s">
        <v>14698</v>
      </c>
      <c r="G3074" t="s">
        <v>14692</v>
      </c>
      <c r="I3074" t="s">
        <v>73</v>
      </c>
      <c r="J3074">
        <v>6</v>
      </c>
      <c r="T3074" t="s">
        <v>655</v>
      </c>
      <c r="U3074" t="s">
        <v>49</v>
      </c>
      <c r="W3074" t="s">
        <v>293</v>
      </c>
      <c r="X3074" t="s">
        <v>14699</v>
      </c>
      <c r="Z3074" t="s">
        <v>64</v>
      </c>
      <c r="AA3074" t="s">
        <v>64</v>
      </c>
      <c r="AD3074">
        <v>10</v>
      </c>
      <c r="AE3074">
        <v>4</v>
      </c>
      <c r="AF3074">
        <v>6</v>
      </c>
      <c r="AG3074">
        <v>12</v>
      </c>
      <c r="AH3074">
        <v>5</v>
      </c>
      <c r="AI3074">
        <v>11</v>
      </c>
      <c r="AK3074">
        <f t="shared" si="464"/>
        <v>48</v>
      </c>
    </row>
    <row r="3075" spans="1:37" x14ac:dyDescent="0.25">
      <c r="A3075" t="s">
        <v>14700</v>
      </c>
      <c r="C3075" t="s">
        <v>14701</v>
      </c>
      <c r="G3075" t="s">
        <v>14692</v>
      </c>
      <c r="H3075" t="s">
        <v>1157</v>
      </c>
      <c r="I3075" t="str">
        <f>I3074</f>
        <v>Fighter</v>
      </c>
      <c r="J3075">
        <v>7</v>
      </c>
      <c r="T3075" t="str">
        <f>T3074</f>
        <v>adventurer</v>
      </c>
      <c r="U3075" t="s">
        <v>49</v>
      </c>
      <c r="W3075" t="s">
        <v>383</v>
      </c>
      <c r="X3075" t="s">
        <v>14702</v>
      </c>
      <c r="Y3075" t="s">
        <v>134</v>
      </c>
      <c r="Z3075" t="s">
        <v>63</v>
      </c>
      <c r="AA3075" t="s">
        <v>63</v>
      </c>
      <c r="AD3075">
        <v>16</v>
      </c>
      <c r="AE3075">
        <v>6</v>
      </c>
      <c r="AF3075">
        <v>17</v>
      </c>
      <c r="AG3075">
        <v>7</v>
      </c>
      <c r="AH3075">
        <v>14</v>
      </c>
      <c r="AI3075">
        <v>14</v>
      </c>
      <c r="AK3075">
        <f t="shared" ref="AK3075:AK3138" si="480">AD3075+AE3075+AF3075+AG3075+AH3075+AI3075</f>
        <v>74</v>
      </c>
    </row>
    <row r="3076" spans="1:37" x14ac:dyDescent="0.25">
      <c r="A3076" t="s">
        <v>14703</v>
      </c>
      <c r="C3076" t="s">
        <v>14704</v>
      </c>
      <c r="G3076" t="s">
        <v>14692</v>
      </c>
      <c r="I3076" t="s">
        <v>73</v>
      </c>
      <c r="J3076">
        <v>8</v>
      </c>
      <c r="T3076" t="s">
        <v>14706</v>
      </c>
      <c r="U3076" t="s">
        <v>130</v>
      </c>
      <c r="W3076" t="s">
        <v>446</v>
      </c>
      <c r="X3076" t="s">
        <v>14705</v>
      </c>
      <c r="Y3076" t="s">
        <v>4602</v>
      </c>
      <c r="Z3076" t="s">
        <v>64</v>
      </c>
      <c r="AA3076" t="s">
        <v>64</v>
      </c>
      <c r="AD3076">
        <v>13</v>
      </c>
      <c r="AE3076">
        <v>9</v>
      </c>
      <c r="AF3076">
        <v>11</v>
      </c>
      <c r="AG3076">
        <v>16</v>
      </c>
      <c r="AH3076">
        <v>10</v>
      </c>
      <c r="AI3076">
        <v>13</v>
      </c>
      <c r="AK3076">
        <f t="shared" si="480"/>
        <v>72</v>
      </c>
    </row>
    <row r="3077" spans="1:37" x14ac:dyDescent="0.25">
      <c r="A3077" t="s">
        <v>14707</v>
      </c>
      <c r="C3077" t="s">
        <v>14708</v>
      </c>
      <c r="G3077" t="s">
        <v>14692</v>
      </c>
      <c r="I3077" t="s">
        <v>73</v>
      </c>
      <c r="J3077">
        <v>10</v>
      </c>
      <c r="T3077" t="s">
        <v>655</v>
      </c>
      <c r="U3077" t="s">
        <v>49</v>
      </c>
      <c r="W3077" t="s">
        <v>703</v>
      </c>
      <c r="X3077" t="s">
        <v>14709</v>
      </c>
      <c r="Y3077" t="s">
        <v>107</v>
      </c>
      <c r="Z3077" t="s">
        <v>64</v>
      </c>
      <c r="AA3077" t="s">
        <v>63</v>
      </c>
      <c r="AD3077">
        <v>13</v>
      </c>
      <c r="AE3077">
        <v>6</v>
      </c>
      <c r="AF3077">
        <v>9</v>
      </c>
      <c r="AG3077">
        <v>6</v>
      </c>
      <c r="AH3077">
        <v>11</v>
      </c>
      <c r="AI3077">
        <v>7</v>
      </c>
      <c r="AK3077">
        <f t="shared" si="480"/>
        <v>52</v>
      </c>
    </row>
    <row r="3078" spans="1:37" x14ac:dyDescent="0.25">
      <c r="A3078" t="s">
        <v>107</v>
      </c>
      <c r="B3078" t="s">
        <v>14710</v>
      </c>
      <c r="G3078" t="s">
        <v>14692</v>
      </c>
      <c r="I3078" t="s">
        <v>73</v>
      </c>
      <c r="J3078">
        <v>10</v>
      </c>
      <c r="T3078" t="str">
        <f>T3077</f>
        <v>adventurer</v>
      </c>
      <c r="U3078" t="s">
        <v>49</v>
      </c>
      <c r="W3078" t="s">
        <v>923</v>
      </c>
      <c r="X3078" t="s">
        <v>2554</v>
      </c>
      <c r="Z3078" t="s">
        <v>64</v>
      </c>
      <c r="AA3078" t="s">
        <v>64</v>
      </c>
      <c r="AD3078">
        <v>12</v>
      </c>
      <c r="AE3078">
        <v>9</v>
      </c>
      <c r="AF3078">
        <v>8</v>
      </c>
      <c r="AG3078">
        <v>8</v>
      </c>
      <c r="AH3078">
        <v>13</v>
      </c>
      <c r="AI3078">
        <v>9</v>
      </c>
      <c r="AK3078">
        <f t="shared" si="480"/>
        <v>59</v>
      </c>
    </row>
    <row r="3079" spans="1:37" x14ac:dyDescent="0.25">
      <c r="A3079" t="s">
        <v>14711</v>
      </c>
      <c r="C3079" t="s">
        <v>14712</v>
      </c>
      <c r="G3079" t="s">
        <v>14695</v>
      </c>
      <c r="I3079" t="str">
        <f>I3078</f>
        <v>Fighter</v>
      </c>
      <c r="J3079">
        <v>11</v>
      </c>
      <c r="T3079" t="s">
        <v>2930</v>
      </c>
      <c r="U3079" t="s">
        <v>49</v>
      </c>
      <c r="W3079" t="s">
        <v>53</v>
      </c>
      <c r="X3079" t="s">
        <v>14713</v>
      </c>
      <c r="Y3079" t="s">
        <v>135</v>
      </c>
      <c r="Z3079" t="s">
        <v>64</v>
      </c>
      <c r="AA3079" t="s">
        <v>64</v>
      </c>
      <c r="AD3079">
        <v>17</v>
      </c>
      <c r="AE3079">
        <v>13</v>
      </c>
      <c r="AF3079">
        <v>14</v>
      </c>
      <c r="AG3079">
        <v>8</v>
      </c>
      <c r="AH3079">
        <v>7</v>
      </c>
      <c r="AI3079">
        <v>9</v>
      </c>
      <c r="AK3079">
        <f t="shared" si="480"/>
        <v>68</v>
      </c>
    </row>
    <row r="3080" spans="1:37" x14ac:dyDescent="0.25">
      <c r="A3080" t="s">
        <v>14718</v>
      </c>
      <c r="B3080" t="s">
        <v>14719</v>
      </c>
      <c r="G3080" t="s">
        <v>14695</v>
      </c>
      <c r="I3080" t="s">
        <v>73</v>
      </c>
      <c r="J3080">
        <v>12</v>
      </c>
      <c r="T3080" t="s">
        <v>655</v>
      </c>
      <c r="U3080" t="s">
        <v>49</v>
      </c>
      <c r="V3080" t="s">
        <v>1291</v>
      </c>
      <c r="W3080" t="s">
        <v>132</v>
      </c>
      <c r="X3080" t="s">
        <v>14721</v>
      </c>
      <c r="Y3080" t="s">
        <v>135</v>
      </c>
      <c r="Z3080" t="s">
        <v>64</v>
      </c>
      <c r="AA3080" t="s">
        <v>64</v>
      </c>
      <c r="AC3080" t="s">
        <v>135</v>
      </c>
      <c r="AD3080">
        <v>11</v>
      </c>
      <c r="AE3080">
        <v>9</v>
      </c>
      <c r="AF3080">
        <v>12</v>
      </c>
      <c r="AG3080">
        <v>16</v>
      </c>
      <c r="AH3080">
        <v>9</v>
      </c>
      <c r="AI3080">
        <v>11</v>
      </c>
      <c r="AK3080">
        <f t="shared" si="480"/>
        <v>68</v>
      </c>
    </row>
    <row r="3081" spans="1:37" x14ac:dyDescent="0.25">
      <c r="A3081" t="s">
        <v>14723</v>
      </c>
      <c r="B3081" t="s">
        <v>14724</v>
      </c>
      <c r="G3081" t="s">
        <v>14695</v>
      </c>
      <c r="H3081" t="s">
        <v>1157</v>
      </c>
      <c r="I3081" t="s">
        <v>73</v>
      </c>
      <c r="J3081">
        <v>13</v>
      </c>
      <c r="T3081" t="str">
        <f>T3080</f>
        <v>adventurer</v>
      </c>
      <c r="U3081" t="s">
        <v>130</v>
      </c>
      <c r="V3081" t="s">
        <v>14728</v>
      </c>
      <c r="W3081" t="s">
        <v>14725</v>
      </c>
      <c r="X3081" t="s">
        <v>14726</v>
      </c>
      <c r="Y3081" t="s">
        <v>203</v>
      </c>
      <c r="Z3081" t="s">
        <v>64</v>
      </c>
      <c r="AA3081" t="s">
        <v>64</v>
      </c>
      <c r="AC3081" t="str">
        <f>AC3080</f>
        <v>Brown</v>
      </c>
      <c r="AD3081">
        <v>15</v>
      </c>
      <c r="AE3081">
        <v>10</v>
      </c>
      <c r="AF3081">
        <v>13</v>
      </c>
      <c r="AG3081">
        <v>9</v>
      </c>
      <c r="AH3081">
        <v>9</v>
      </c>
      <c r="AI3081">
        <v>10</v>
      </c>
      <c r="AK3081">
        <f t="shared" si="480"/>
        <v>66</v>
      </c>
    </row>
    <row r="3082" spans="1:37" x14ac:dyDescent="0.25">
      <c r="A3082" t="s">
        <v>14727</v>
      </c>
      <c r="C3082" t="s">
        <v>8913</v>
      </c>
      <c r="G3082" t="s">
        <v>14695</v>
      </c>
      <c r="H3082" t="str">
        <f>H3081</f>
        <v>Heldannic</v>
      </c>
      <c r="T3082" t="s">
        <v>846</v>
      </c>
      <c r="U3082" t="s">
        <v>49</v>
      </c>
      <c r="AK3082">
        <f t="shared" si="480"/>
        <v>0</v>
      </c>
    </row>
    <row r="3083" spans="1:37" x14ac:dyDescent="0.25">
      <c r="A3083" t="s">
        <v>14729</v>
      </c>
      <c r="C3083" t="s">
        <v>14730</v>
      </c>
      <c r="G3083" t="s">
        <v>14695</v>
      </c>
      <c r="I3083" t="s">
        <v>73</v>
      </c>
      <c r="J3083">
        <v>4</v>
      </c>
      <c r="T3083" t="s">
        <v>655</v>
      </c>
      <c r="U3083" t="s">
        <v>49</v>
      </c>
      <c r="V3083" t="s">
        <v>1351</v>
      </c>
      <c r="W3083" t="s">
        <v>332</v>
      </c>
      <c r="X3083" t="s">
        <v>1852</v>
      </c>
      <c r="Y3083" t="s">
        <v>14731</v>
      </c>
      <c r="Z3083" t="s">
        <v>63</v>
      </c>
      <c r="AA3083" t="s">
        <v>63</v>
      </c>
      <c r="AD3083">
        <v>16</v>
      </c>
      <c r="AE3083">
        <v>9</v>
      </c>
      <c r="AF3083">
        <v>11</v>
      </c>
      <c r="AG3083">
        <v>11</v>
      </c>
      <c r="AH3083">
        <v>8</v>
      </c>
      <c r="AI3083">
        <v>11</v>
      </c>
      <c r="AK3083">
        <f t="shared" si="480"/>
        <v>66</v>
      </c>
    </row>
    <row r="3084" spans="1:37" x14ac:dyDescent="0.25">
      <c r="A3084" t="s">
        <v>14732</v>
      </c>
      <c r="C3084" t="s">
        <v>14733</v>
      </c>
      <c r="G3084" t="s">
        <v>14695</v>
      </c>
      <c r="I3084" t="s">
        <v>73</v>
      </c>
      <c r="J3084">
        <v>14</v>
      </c>
      <c r="T3084" t="str">
        <f>T3083</f>
        <v>adventurer</v>
      </c>
      <c r="U3084" t="s">
        <v>49</v>
      </c>
      <c r="W3084" t="s">
        <v>132</v>
      </c>
      <c r="X3084" t="s">
        <v>4812</v>
      </c>
      <c r="Y3084" t="s">
        <v>107</v>
      </c>
      <c r="Z3084" t="s">
        <v>64</v>
      </c>
      <c r="AA3084" t="s">
        <v>64</v>
      </c>
      <c r="AB3084" t="s">
        <v>909</v>
      </c>
      <c r="AD3084">
        <v>14</v>
      </c>
      <c r="AE3084">
        <v>7</v>
      </c>
      <c r="AF3084">
        <v>9</v>
      </c>
      <c r="AG3084">
        <v>9</v>
      </c>
      <c r="AH3084">
        <v>13</v>
      </c>
      <c r="AI3084">
        <v>15</v>
      </c>
      <c r="AK3084">
        <f t="shared" si="480"/>
        <v>67</v>
      </c>
    </row>
    <row r="3085" spans="1:37" x14ac:dyDescent="0.25">
      <c r="A3085" t="s">
        <v>14734</v>
      </c>
      <c r="B3085" t="s">
        <v>14735</v>
      </c>
      <c r="G3085" t="s">
        <v>14695</v>
      </c>
      <c r="I3085" t="s">
        <v>73</v>
      </c>
      <c r="J3085">
        <v>8</v>
      </c>
      <c r="T3085" t="str">
        <f>T3084</f>
        <v>adventurer</v>
      </c>
      <c r="U3085" t="s">
        <v>49</v>
      </c>
      <c r="V3085" t="s">
        <v>131</v>
      </c>
      <c r="W3085" t="s">
        <v>923</v>
      </c>
      <c r="X3085" t="s">
        <v>14736</v>
      </c>
      <c r="Y3085" t="s">
        <v>12048</v>
      </c>
      <c r="Z3085" t="s">
        <v>63</v>
      </c>
      <c r="AA3085" t="s">
        <v>63</v>
      </c>
      <c r="AD3085">
        <v>11</v>
      </c>
      <c r="AE3085">
        <v>6</v>
      </c>
      <c r="AF3085">
        <v>11</v>
      </c>
      <c r="AG3085">
        <v>9</v>
      </c>
      <c r="AH3085">
        <v>11</v>
      </c>
      <c r="AI3085">
        <v>11</v>
      </c>
      <c r="AK3085">
        <f t="shared" si="480"/>
        <v>59</v>
      </c>
    </row>
    <row r="3086" spans="1:37" x14ac:dyDescent="0.25">
      <c r="A3086" t="s">
        <v>14737</v>
      </c>
      <c r="B3086" t="s">
        <v>14738</v>
      </c>
      <c r="G3086" t="s">
        <v>14720</v>
      </c>
      <c r="I3086" t="s">
        <v>73</v>
      </c>
      <c r="J3086">
        <v>6</v>
      </c>
      <c r="T3086" t="str">
        <f>T3085</f>
        <v>adventurer</v>
      </c>
      <c r="U3086" t="s">
        <v>49</v>
      </c>
      <c r="V3086" t="s">
        <v>450</v>
      </c>
      <c r="W3086" t="s">
        <v>156</v>
      </c>
      <c r="X3086" t="s">
        <v>2554</v>
      </c>
      <c r="Y3086" t="s">
        <v>863</v>
      </c>
      <c r="Z3086" t="s">
        <v>64</v>
      </c>
      <c r="AA3086" t="s">
        <v>63</v>
      </c>
      <c r="AD3086">
        <v>16</v>
      </c>
      <c r="AE3086">
        <v>10</v>
      </c>
      <c r="AF3086">
        <v>9</v>
      </c>
      <c r="AG3086">
        <v>12</v>
      </c>
      <c r="AH3086">
        <v>11</v>
      </c>
      <c r="AI3086">
        <v>12</v>
      </c>
      <c r="AK3086">
        <f t="shared" si="480"/>
        <v>70</v>
      </c>
    </row>
    <row r="3087" spans="1:37" x14ac:dyDescent="0.25">
      <c r="A3087" t="s">
        <v>14739</v>
      </c>
      <c r="G3087" t="s">
        <v>14720</v>
      </c>
      <c r="H3087" t="s">
        <v>4937</v>
      </c>
      <c r="Z3087" t="s">
        <v>64</v>
      </c>
      <c r="AA3087" t="s">
        <v>64</v>
      </c>
      <c r="AK3087">
        <f t="shared" si="480"/>
        <v>0</v>
      </c>
    </row>
    <row r="3088" spans="1:37" x14ac:dyDescent="0.25">
      <c r="A3088" t="s">
        <v>14741</v>
      </c>
      <c r="C3088" t="s">
        <v>14742</v>
      </c>
      <c r="G3088" t="s">
        <v>14720</v>
      </c>
      <c r="I3088" t="s">
        <v>73</v>
      </c>
      <c r="J3088">
        <v>5</v>
      </c>
      <c r="T3088" t="s">
        <v>655</v>
      </c>
      <c r="U3088" t="s">
        <v>49</v>
      </c>
      <c r="Y3088" t="s">
        <v>184</v>
      </c>
      <c r="Z3088" t="s">
        <v>63</v>
      </c>
      <c r="AA3088" t="s">
        <v>63</v>
      </c>
      <c r="AD3088">
        <v>12</v>
      </c>
      <c r="AE3088">
        <v>9</v>
      </c>
      <c r="AF3088">
        <v>12</v>
      </c>
      <c r="AG3088">
        <v>9</v>
      </c>
      <c r="AH3088">
        <v>11</v>
      </c>
      <c r="AI3088">
        <v>8</v>
      </c>
      <c r="AK3088">
        <f t="shared" si="480"/>
        <v>61</v>
      </c>
    </row>
    <row r="3089" spans="1:37" x14ac:dyDescent="0.25">
      <c r="A3089" t="s">
        <v>14744</v>
      </c>
      <c r="C3089" t="s">
        <v>14745</v>
      </c>
      <c r="G3089" t="s">
        <v>14720</v>
      </c>
      <c r="H3089" t="s">
        <v>1157</v>
      </c>
      <c r="I3089" t="str">
        <f>I3088</f>
        <v>Fighter</v>
      </c>
      <c r="J3089">
        <v>8</v>
      </c>
      <c r="T3089" t="str">
        <f t="shared" ref="T3089:T3100" si="481">T3088</f>
        <v>adventurer</v>
      </c>
      <c r="U3089" t="s">
        <v>130</v>
      </c>
      <c r="W3089" t="s">
        <v>132</v>
      </c>
      <c r="X3089" t="s">
        <v>14747</v>
      </c>
      <c r="Y3089" t="s">
        <v>14746</v>
      </c>
      <c r="Z3089" t="s">
        <v>64</v>
      </c>
      <c r="AA3089" t="s">
        <v>64</v>
      </c>
      <c r="AD3089">
        <v>14</v>
      </c>
      <c r="AE3089">
        <v>10</v>
      </c>
      <c r="AF3089">
        <v>14</v>
      </c>
      <c r="AG3089">
        <v>6</v>
      </c>
      <c r="AH3089">
        <v>12</v>
      </c>
      <c r="AI3089">
        <v>10</v>
      </c>
      <c r="AK3089">
        <f t="shared" si="480"/>
        <v>66</v>
      </c>
    </row>
    <row r="3090" spans="1:37" x14ac:dyDescent="0.25">
      <c r="A3090" t="s">
        <v>14748</v>
      </c>
      <c r="C3090" t="s">
        <v>14749</v>
      </c>
      <c r="G3090" t="s">
        <v>14720</v>
      </c>
      <c r="I3090" t="s">
        <v>73</v>
      </c>
      <c r="J3090">
        <v>2</v>
      </c>
      <c r="T3090" t="str">
        <f t="shared" si="481"/>
        <v>adventurer</v>
      </c>
      <c r="U3090" t="s">
        <v>49</v>
      </c>
      <c r="W3090" t="s">
        <v>139</v>
      </c>
      <c r="X3090" t="s">
        <v>14750</v>
      </c>
      <c r="Y3090" t="s">
        <v>107</v>
      </c>
      <c r="Z3090" t="s">
        <v>64</v>
      </c>
      <c r="AA3090" t="s">
        <v>64</v>
      </c>
      <c r="AB3090" t="s">
        <v>203</v>
      </c>
      <c r="AD3090">
        <v>12</v>
      </c>
      <c r="AE3090">
        <v>12</v>
      </c>
      <c r="AF3090">
        <v>6</v>
      </c>
      <c r="AG3090">
        <v>7</v>
      </c>
      <c r="AH3090">
        <v>8</v>
      </c>
      <c r="AI3090">
        <v>13</v>
      </c>
      <c r="AK3090">
        <f t="shared" si="480"/>
        <v>58</v>
      </c>
    </row>
    <row r="3091" spans="1:37" x14ac:dyDescent="0.25">
      <c r="A3091" t="s">
        <v>14751</v>
      </c>
      <c r="C3091" t="s">
        <v>14752</v>
      </c>
      <c r="G3091" t="s">
        <v>14740</v>
      </c>
      <c r="I3091" t="s">
        <v>46</v>
      </c>
      <c r="J3091">
        <v>1</v>
      </c>
      <c r="T3091" t="str">
        <f t="shared" si="481"/>
        <v>adventurer</v>
      </c>
      <c r="U3091" t="s">
        <v>130</v>
      </c>
      <c r="W3091" t="s">
        <v>718</v>
      </c>
      <c r="X3091" t="s">
        <v>14747</v>
      </c>
      <c r="Z3091" t="s">
        <v>64</v>
      </c>
      <c r="AA3091" t="s">
        <v>64</v>
      </c>
      <c r="AD3091">
        <v>12</v>
      </c>
      <c r="AE3091">
        <v>16</v>
      </c>
      <c r="AF3091">
        <v>12</v>
      </c>
      <c r="AG3091">
        <v>7</v>
      </c>
      <c r="AH3091">
        <v>7</v>
      </c>
      <c r="AI3091">
        <v>6</v>
      </c>
      <c r="AK3091">
        <f t="shared" si="480"/>
        <v>60</v>
      </c>
    </row>
    <row r="3092" spans="1:37" x14ac:dyDescent="0.25">
      <c r="A3092" t="s">
        <v>14753</v>
      </c>
      <c r="B3092" t="s">
        <v>14754</v>
      </c>
      <c r="G3092" t="s">
        <v>14740</v>
      </c>
      <c r="I3092" t="str">
        <f t="shared" ref="I3092:I3100" si="482">I3091</f>
        <v>Magic-user</v>
      </c>
      <c r="J3092">
        <v>2</v>
      </c>
      <c r="T3092" t="str">
        <f t="shared" si="481"/>
        <v>adventurer</v>
      </c>
      <c r="U3092" t="s">
        <v>130</v>
      </c>
      <c r="W3092" t="s">
        <v>156</v>
      </c>
      <c r="X3092" t="s">
        <v>14759</v>
      </c>
      <c r="Y3092" t="s">
        <v>14756</v>
      </c>
      <c r="Z3092" t="s">
        <v>64</v>
      </c>
      <c r="AA3092" t="s">
        <v>64</v>
      </c>
      <c r="AD3092">
        <v>11</v>
      </c>
      <c r="AE3092">
        <v>14</v>
      </c>
      <c r="AF3092">
        <v>7</v>
      </c>
      <c r="AG3092">
        <v>12</v>
      </c>
      <c r="AH3092">
        <v>12</v>
      </c>
      <c r="AI3092">
        <v>10</v>
      </c>
      <c r="AK3092">
        <f t="shared" si="480"/>
        <v>66</v>
      </c>
    </row>
    <row r="3093" spans="1:37" x14ac:dyDescent="0.25">
      <c r="A3093" t="s">
        <v>14757</v>
      </c>
      <c r="B3093" t="s">
        <v>14758</v>
      </c>
      <c r="G3093" t="s">
        <v>14740</v>
      </c>
      <c r="I3093" t="str">
        <f t="shared" si="482"/>
        <v>Magic-user</v>
      </c>
      <c r="J3093">
        <v>2</v>
      </c>
      <c r="T3093" t="str">
        <f t="shared" si="481"/>
        <v>adventurer</v>
      </c>
      <c r="U3093" t="s">
        <v>49</v>
      </c>
      <c r="V3093" t="s">
        <v>1334</v>
      </c>
      <c r="W3093" t="s">
        <v>718</v>
      </c>
      <c r="X3093" t="s">
        <v>14761</v>
      </c>
      <c r="Y3093" t="s">
        <v>108</v>
      </c>
      <c r="Z3093" t="s">
        <v>64</v>
      </c>
      <c r="AA3093" t="s">
        <v>64</v>
      </c>
      <c r="AB3093" t="s">
        <v>108</v>
      </c>
      <c r="AC3093" t="s">
        <v>14760</v>
      </c>
      <c r="AD3093">
        <v>13</v>
      </c>
      <c r="AE3093">
        <v>15</v>
      </c>
      <c r="AF3093">
        <v>11</v>
      </c>
      <c r="AG3093">
        <v>11</v>
      </c>
      <c r="AH3093">
        <v>14</v>
      </c>
      <c r="AI3093">
        <v>11</v>
      </c>
      <c r="AK3093">
        <f t="shared" si="480"/>
        <v>75</v>
      </c>
    </row>
    <row r="3094" spans="1:37" x14ac:dyDescent="0.25">
      <c r="A3094" t="s">
        <v>14762</v>
      </c>
      <c r="B3094" t="s">
        <v>14763</v>
      </c>
      <c r="G3094" t="s">
        <v>14740</v>
      </c>
      <c r="H3094" t="s">
        <v>1157</v>
      </c>
      <c r="I3094" t="str">
        <f t="shared" si="482"/>
        <v>Magic-user</v>
      </c>
      <c r="J3094">
        <v>3</v>
      </c>
      <c r="T3094" t="str">
        <f t="shared" si="481"/>
        <v>adventurer</v>
      </c>
      <c r="U3094" t="s">
        <v>130</v>
      </c>
      <c r="W3094" t="s">
        <v>446</v>
      </c>
      <c r="X3094" t="s">
        <v>14696</v>
      </c>
      <c r="Y3094" t="s">
        <v>184</v>
      </c>
      <c r="Z3094" t="s">
        <v>64</v>
      </c>
      <c r="AA3094" t="s">
        <v>64</v>
      </c>
      <c r="AC3094" t="s">
        <v>184</v>
      </c>
      <c r="AD3094">
        <v>7</v>
      </c>
      <c r="AE3094">
        <v>15</v>
      </c>
      <c r="AF3094">
        <v>15</v>
      </c>
      <c r="AG3094">
        <v>13</v>
      </c>
      <c r="AH3094">
        <v>10</v>
      </c>
      <c r="AI3094">
        <v>13</v>
      </c>
      <c r="AK3094">
        <f t="shared" si="480"/>
        <v>73</v>
      </c>
    </row>
    <row r="3095" spans="1:37" x14ac:dyDescent="0.25">
      <c r="A3095" t="s">
        <v>14764</v>
      </c>
      <c r="C3095" t="s">
        <v>14765</v>
      </c>
      <c r="G3095" t="s">
        <v>14755</v>
      </c>
      <c r="I3095" t="str">
        <f t="shared" si="482"/>
        <v>Magic-user</v>
      </c>
      <c r="J3095">
        <v>4</v>
      </c>
      <c r="T3095" t="str">
        <f t="shared" si="481"/>
        <v>adventurer</v>
      </c>
      <c r="U3095" t="s">
        <v>49</v>
      </c>
      <c r="W3095" t="s">
        <v>53</v>
      </c>
      <c r="X3095" t="s">
        <v>14705</v>
      </c>
      <c r="Z3095" t="s">
        <v>63</v>
      </c>
      <c r="AA3095" t="s">
        <v>64</v>
      </c>
      <c r="AD3095">
        <v>16</v>
      </c>
      <c r="AE3095">
        <v>11</v>
      </c>
      <c r="AF3095">
        <v>9</v>
      </c>
      <c r="AG3095">
        <v>9</v>
      </c>
      <c r="AH3095">
        <v>15</v>
      </c>
      <c r="AI3095">
        <v>11</v>
      </c>
      <c r="AK3095">
        <f t="shared" si="480"/>
        <v>71</v>
      </c>
    </row>
    <row r="3096" spans="1:37" x14ac:dyDescent="0.25">
      <c r="A3096" t="s">
        <v>14766</v>
      </c>
      <c r="C3096" t="s">
        <v>14767</v>
      </c>
      <c r="G3096" t="s">
        <v>14755</v>
      </c>
      <c r="I3096" t="str">
        <f t="shared" si="482"/>
        <v>Magic-user</v>
      </c>
      <c r="J3096">
        <v>4</v>
      </c>
      <c r="T3096" t="str">
        <f t="shared" si="481"/>
        <v>adventurer</v>
      </c>
      <c r="U3096" t="s">
        <v>130</v>
      </c>
      <c r="W3096" t="s">
        <v>132</v>
      </c>
      <c r="X3096" t="s">
        <v>14769</v>
      </c>
      <c r="Y3096" t="s">
        <v>57</v>
      </c>
      <c r="Z3096" t="s">
        <v>64</v>
      </c>
      <c r="AA3096" t="s">
        <v>64</v>
      </c>
      <c r="AD3096">
        <v>8</v>
      </c>
      <c r="AE3096">
        <v>13</v>
      </c>
      <c r="AF3096">
        <v>10</v>
      </c>
      <c r="AG3096">
        <v>10</v>
      </c>
      <c r="AH3096">
        <v>9</v>
      </c>
      <c r="AI3096">
        <v>14</v>
      </c>
      <c r="AK3096">
        <f t="shared" si="480"/>
        <v>64</v>
      </c>
    </row>
    <row r="3097" spans="1:37" x14ac:dyDescent="0.25">
      <c r="A3097" t="s">
        <v>14770</v>
      </c>
      <c r="B3097" t="s">
        <v>14771</v>
      </c>
      <c r="G3097" t="s">
        <v>14755</v>
      </c>
      <c r="I3097" t="str">
        <f t="shared" si="482"/>
        <v>Magic-user</v>
      </c>
      <c r="J3097">
        <v>5</v>
      </c>
      <c r="T3097" t="str">
        <f t="shared" si="481"/>
        <v>adventurer</v>
      </c>
      <c r="U3097" t="s">
        <v>49</v>
      </c>
      <c r="W3097" t="s">
        <v>446</v>
      </c>
      <c r="X3097" t="s">
        <v>14772</v>
      </c>
      <c r="Y3097" t="s">
        <v>1968</v>
      </c>
      <c r="Z3097" t="s">
        <v>64</v>
      </c>
      <c r="AA3097" t="s">
        <v>64</v>
      </c>
      <c r="AB3097" t="s">
        <v>108</v>
      </c>
      <c r="AD3097">
        <v>4</v>
      </c>
      <c r="AE3097">
        <v>12</v>
      </c>
      <c r="AF3097">
        <v>9</v>
      </c>
      <c r="AG3097">
        <v>7</v>
      </c>
      <c r="AH3097">
        <v>14</v>
      </c>
      <c r="AI3097">
        <v>4</v>
      </c>
      <c r="AK3097">
        <f t="shared" si="480"/>
        <v>50</v>
      </c>
    </row>
    <row r="3098" spans="1:37" x14ac:dyDescent="0.25">
      <c r="A3098" t="s">
        <v>14773</v>
      </c>
      <c r="C3098" t="s">
        <v>14774</v>
      </c>
      <c r="G3098" t="s">
        <v>14755</v>
      </c>
      <c r="I3098" t="str">
        <f t="shared" si="482"/>
        <v>Magic-user</v>
      </c>
      <c r="J3098">
        <v>5</v>
      </c>
      <c r="T3098" t="str">
        <f t="shared" si="481"/>
        <v>adventurer</v>
      </c>
      <c r="U3098" t="s">
        <v>49</v>
      </c>
      <c r="V3098" t="s">
        <v>292</v>
      </c>
      <c r="W3098" t="s">
        <v>703</v>
      </c>
      <c r="X3098" t="s">
        <v>2664</v>
      </c>
      <c r="Y3098" t="s">
        <v>2405</v>
      </c>
      <c r="Z3098" t="s">
        <v>64</v>
      </c>
      <c r="AA3098" t="s">
        <v>64</v>
      </c>
      <c r="AD3098">
        <v>8</v>
      </c>
      <c r="AE3098">
        <v>9</v>
      </c>
      <c r="AF3098">
        <v>4</v>
      </c>
      <c r="AG3098">
        <v>7</v>
      </c>
      <c r="AH3098">
        <v>12</v>
      </c>
      <c r="AI3098">
        <v>15</v>
      </c>
      <c r="AK3098">
        <f t="shared" si="480"/>
        <v>55</v>
      </c>
    </row>
    <row r="3099" spans="1:37" x14ac:dyDescent="0.25">
      <c r="A3099" t="s">
        <v>14775</v>
      </c>
      <c r="C3099" t="s">
        <v>4627</v>
      </c>
      <c r="G3099" t="s">
        <v>14755</v>
      </c>
      <c r="I3099" t="str">
        <f t="shared" si="482"/>
        <v>Magic-user</v>
      </c>
      <c r="J3099">
        <v>5</v>
      </c>
      <c r="T3099" t="str">
        <f t="shared" si="481"/>
        <v>adventurer</v>
      </c>
      <c r="U3099" t="s">
        <v>49</v>
      </c>
      <c r="Y3099" t="s">
        <v>552</v>
      </c>
      <c r="Z3099" t="s">
        <v>63</v>
      </c>
      <c r="AA3099" t="s">
        <v>63</v>
      </c>
      <c r="AD3099">
        <v>14</v>
      </c>
      <c r="AE3099">
        <v>11</v>
      </c>
      <c r="AF3099">
        <v>9</v>
      </c>
      <c r="AG3099">
        <v>8</v>
      </c>
      <c r="AH3099">
        <v>17</v>
      </c>
      <c r="AI3099">
        <v>8</v>
      </c>
      <c r="AK3099">
        <f t="shared" si="480"/>
        <v>67</v>
      </c>
    </row>
    <row r="3100" spans="1:37" x14ac:dyDescent="0.25">
      <c r="A3100" t="s">
        <v>14776</v>
      </c>
      <c r="C3100" t="s">
        <v>8559</v>
      </c>
      <c r="G3100" t="s">
        <v>14755</v>
      </c>
      <c r="I3100" t="str">
        <f t="shared" si="482"/>
        <v>Magic-user</v>
      </c>
      <c r="J3100">
        <v>6</v>
      </c>
      <c r="T3100" t="str">
        <f t="shared" si="481"/>
        <v>adventurer</v>
      </c>
      <c r="U3100" t="s">
        <v>130</v>
      </c>
      <c r="V3100" t="s">
        <v>1371</v>
      </c>
      <c r="W3100" t="s">
        <v>230</v>
      </c>
      <c r="X3100" t="s">
        <v>4306</v>
      </c>
      <c r="Y3100" t="s">
        <v>203</v>
      </c>
      <c r="Z3100" t="s">
        <v>64</v>
      </c>
      <c r="AA3100" t="s">
        <v>64</v>
      </c>
      <c r="AB3100" t="s">
        <v>203</v>
      </c>
      <c r="AD3100">
        <v>9</v>
      </c>
      <c r="AE3100">
        <v>12</v>
      </c>
      <c r="AF3100">
        <v>8</v>
      </c>
      <c r="AG3100">
        <v>11</v>
      </c>
      <c r="AH3100">
        <v>8</v>
      </c>
      <c r="AI3100">
        <v>11</v>
      </c>
      <c r="AK3100">
        <f t="shared" si="480"/>
        <v>59</v>
      </c>
    </row>
    <row r="3101" spans="1:37" x14ac:dyDescent="0.25">
      <c r="A3101" t="s">
        <v>14777</v>
      </c>
      <c r="G3101" t="s">
        <v>14755</v>
      </c>
      <c r="H3101" t="s">
        <v>8019</v>
      </c>
      <c r="U3101" t="s">
        <v>49</v>
      </c>
      <c r="W3101" t="s">
        <v>5871</v>
      </c>
      <c r="Y3101" t="s">
        <v>107</v>
      </c>
      <c r="Z3101" t="s">
        <v>64</v>
      </c>
      <c r="AA3101" t="s">
        <v>64</v>
      </c>
      <c r="AK3101">
        <f t="shared" si="480"/>
        <v>0</v>
      </c>
    </row>
    <row r="3102" spans="1:37" x14ac:dyDescent="0.25">
      <c r="A3102" t="s">
        <v>8905</v>
      </c>
      <c r="C3102" t="s">
        <v>14192</v>
      </c>
      <c r="G3102" t="s">
        <v>14755</v>
      </c>
      <c r="I3102" t="s">
        <v>46</v>
      </c>
      <c r="J3102">
        <v>7</v>
      </c>
      <c r="T3102" t="s">
        <v>655</v>
      </c>
      <c r="U3102" t="s">
        <v>49</v>
      </c>
      <c r="W3102" t="s">
        <v>383</v>
      </c>
      <c r="X3102" t="s">
        <v>2554</v>
      </c>
      <c r="Y3102" t="s">
        <v>135</v>
      </c>
      <c r="Z3102" t="s">
        <v>64</v>
      </c>
      <c r="AA3102" t="s">
        <v>64</v>
      </c>
      <c r="AD3102">
        <v>15</v>
      </c>
      <c r="AE3102">
        <v>15</v>
      </c>
      <c r="AF3102">
        <v>13</v>
      </c>
      <c r="AG3102">
        <v>10</v>
      </c>
      <c r="AH3102">
        <v>14</v>
      </c>
      <c r="AI3102">
        <v>7</v>
      </c>
      <c r="AK3102">
        <f t="shared" si="480"/>
        <v>74</v>
      </c>
    </row>
    <row r="3103" spans="1:37" x14ac:dyDescent="0.25">
      <c r="A3103" t="s">
        <v>14778</v>
      </c>
      <c r="C3103" t="s">
        <v>14779</v>
      </c>
      <c r="G3103" t="s">
        <v>14768</v>
      </c>
      <c r="I3103" t="str">
        <f t="shared" ref="I3103:I3110" si="483">I3102</f>
        <v>Magic-user</v>
      </c>
      <c r="J3103">
        <v>8</v>
      </c>
      <c r="T3103" t="str">
        <f t="shared" ref="T3103:T3110" si="484">T3102</f>
        <v>adventurer</v>
      </c>
      <c r="U3103" t="s">
        <v>49</v>
      </c>
      <c r="W3103" t="s">
        <v>368</v>
      </c>
      <c r="X3103" t="s">
        <v>14769</v>
      </c>
      <c r="Y3103" t="s">
        <v>107</v>
      </c>
      <c r="Z3103" t="s">
        <v>64</v>
      </c>
      <c r="AA3103" t="s">
        <v>64</v>
      </c>
      <c r="AD3103">
        <v>3</v>
      </c>
      <c r="AE3103">
        <v>15</v>
      </c>
      <c r="AF3103">
        <v>13</v>
      </c>
      <c r="AG3103">
        <v>11</v>
      </c>
      <c r="AH3103">
        <v>8</v>
      </c>
      <c r="AI3103">
        <v>12</v>
      </c>
      <c r="AK3103">
        <f t="shared" si="480"/>
        <v>62</v>
      </c>
    </row>
    <row r="3104" spans="1:37" x14ac:dyDescent="0.25">
      <c r="A3104" t="s">
        <v>14780</v>
      </c>
      <c r="C3104" t="s">
        <v>14781</v>
      </c>
      <c r="G3104" t="s">
        <v>14768</v>
      </c>
      <c r="I3104" t="str">
        <f t="shared" si="483"/>
        <v>Magic-user</v>
      </c>
      <c r="J3104">
        <v>9</v>
      </c>
      <c r="T3104" t="str">
        <f t="shared" si="484"/>
        <v>adventurer</v>
      </c>
      <c r="U3104" t="s">
        <v>49</v>
      </c>
      <c r="Y3104" t="s">
        <v>863</v>
      </c>
      <c r="Z3104" t="s">
        <v>64</v>
      </c>
      <c r="AA3104" t="s">
        <v>64</v>
      </c>
      <c r="AB3104" t="s">
        <v>909</v>
      </c>
      <c r="AD3104">
        <v>6</v>
      </c>
      <c r="AE3104">
        <v>11</v>
      </c>
      <c r="AF3104">
        <v>10</v>
      </c>
      <c r="AG3104">
        <v>7</v>
      </c>
      <c r="AH3104">
        <v>7</v>
      </c>
      <c r="AI3104">
        <v>17</v>
      </c>
      <c r="AK3104">
        <f t="shared" si="480"/>
        <v>58</v>
      </c>
    </row>
    <row r="3105" spans="1:37" x14ac:dyDescent="0.25">
      <c r="A3105" t="s">
        <v>2815</v>
      </c>
      <c r="C3105" t="s">
        <v>14782</v>
      </c>
      <c r="G3105" t="s">
        <v>14768</v>
      </c>
      <c r="I3105" t="str">
        <f t="shared" si="483"/>
        <v>Magic-user</v>
      </c>
      <c r="J3105">
        <v>10</v>
      </c>
      <c r="T3105" t="str">
        <f t="shared" si="484"/>
        <v>adventurer</v>
      </c>
      <c r="U3105" t="s">
        <v>49</v>
      </c>
      <c r="W3105" t="s">
        <v>139</v>
      </c>
      <c r="X3105" t="s">
        <v>133</v>
      </c>
      <c r="Y3105" t="s">
        <v>2402</v>
      </c>
      <c r="Z3105" t="s">
        <v>64</v>
      </c>
      <c r="AA3105" t="s">
        <v>63</v>
      </c>
      <c r="AD3105">
        <v>7</v>
      </c>
      <c r="AE3105">
        <v>14</v>
      </c>
      <c r="AF3105">
        <v>12</v>
      </c>
      <c r="AG3105">
        <v>12</v>
      </c>
      <c r="AH3105">
        <v>9</v>
      </c>
      <c r="AI3105">
        <v>12</v>
      </c>
      <c r="AK3105">
        <f t="shared" si="480"/>
        <v>66</v>
      </c>
    </row>
    <row r="3106" spans="1:37" x14ac:dyDescent="0.25">
      <c r="A3106" t="s">
        <v>14783</v>
      </c>
      <c r="C3106" t="s">
        <v>14784</v>
      </c>
      <c r="G3106" t="s">
        <v>14768</v>
      </c>
      <c r="I3106" t="str">
        <f t="shared" si="483"/>
        <v>Magic-user</v>
      </c>
      <c r="J3106">
        <v>11</v>
      </c>
      <c r="T3106" t="str">
        <f t="shared" si="484"/>
        <v>adventurer</v>
      </c>
      <c r="U3106" t="s">
        <v>130</v>
      </c>
      <c r="X3106" t="s">
        <v>4593</v>
      </c>
      <c r="Y3106" t="s">
        <v>134</v>
      </c>
      <c r="Z3106" t="s">
        <v>64</v>
      </c>
      <c r="AA3106" t="s">
        <v>64</v>
      </c>
      <c r="AB3106" t="s">
        <v>909</v>
      </c>
      <c r="AC3106" t="s">
        <v>109</v>
      </c>
      <c r="AD3106">
        <v>10</v>
      </c>
      <c r="AE3106">
        <v>11</v>
      </c>
      <c r="AF3106">
        <v>12</v>
      </c>
      <c r="AG3106">
        <v>5</v>
      </c>
      <c r="AH3106">
        <v>14</v>
      </c>
      <c r="AI3106">
        <v>11</v>
      </c>
      <c r="AK3106">
        <f t="shared" si="480"/>
        <v>63</v>
      </c>
    </row>
    <row r="3107" spans="1:37" x14ac:dyDescent="0.25">
      <c r="A3107" t="s">
        <v>2559</v>
      </c>
      <c r="B3107" t="s">
        <v>14788</v>
      </c>
      <c r="G3107" t="s">
        <v>14787</v>
      </c>
      <c r="I3107" t="str">
        <f t="shared" si="483"/>
        <v>Magic-user</v>
      </c>
      <c r="J3107">
        <v>12</v>
      </c>
      <c r="T3107" t="str">
        <f t="shared" si="484"/>
        <v>adventurer</v>
      </c>
      <c r="U3107" t="s">
        <v>49</v>
      </c>
      <c r="X3107" t="s">
        <v>2491</v>
      </c>
      <c r="Y3107" t="s">
        <v>14789</v>
      </c>
      <c r="Z3107" t="s">
        <v>64</v>
      </c>
      <c r="AA3107" t="s">
        <v>64</v>
      </c>
      <c r="AD3107">
        <v>13</v>
      </c>
      <c r="AE3107">
        <v>15</v>
      </c>
      <c r="AF3107">
        <v>4</v>
      </c>
      <c r="AG3107">
        <v>9</v>
      </c>
      <c r="AH3107">
        <v>8</v>
      </c>
      <c r="AI3107">
        <v>13</v>
      </c>
      <c r="AK3107">
        <f t="shared" si="480"/>
        <v>62</v>
      </c>
    </row>
    <row r="3108" spans="1:37" x14ac:dyDescent="0.25">
      <c r="A3108" t="s">
        <v>14790</v>
      </c>
      <c r="C3108" t="s">
        <v>14791</v>
      </c>
      <c r="G3108" t="s">
        <v>14787</v>
      </c>
      <c r="I3108" t="str">
        <f t="shared" si="483"/>
        <v>Magic-user</v>
      </c>
      <c r="J3108">
        <v>13</v>
      </c>
      <c r="T3108" t="str">
        <f t="shared" si="484"/>
        <v>adventurer</v>
      </c>
      <c r="U3108" t="s">
        <v>49</v>
      </c>
      <c r="W3108" t="s">
        <v>205</v>
      </c>
      <c r="Y3108" t="s">
        <v>8414</v>
      </c>
      <c r="Z3108" t="s">
        <v>64</v>
      </c>
      <c r="AA3108" t="s">
        <v>64</v>
      </c>
      <c r="AC3108" t="s">
        <v>135</v>
      </c>
      <c r="AD3108">
        <v>10</v>
      </c>
      <c r="AE3108">
        <v>15</v>
      </c>
      <c r="AF3108">
        <v>13</v>
      </c>
      <c r="AG3108">
        <v>10</v>
      </c>
      <c r="AH3108">
        <v>11</v>
      </c>
      <c r="AI3108">
        <v>7</v>
      </c>
      <c r="AK3108">
        <f t="shared" si="480"/>
        <v>66</v>
      </c>
    </row>
    <row r="3109" spans="1:37" x14ac:dyDescent="0.25">
      <c r="A3109" t="s">
        <v>14792</v>
      </c>
      <c r="C3109" t="s">
        <v>14793</v>
      </c>
      <c r="G3109" t="s">
        <v>14787</v>
      </c>
      <c r="I3109" t="str">
        <f t="shared" si="483"/>
        <v>Magic-user</v>
      </c>
      <c r="J3109">
        <v>9</v>
      </c>
      <c r="T3109" t="str">
        <f t="shared" si="484"/>
        <v>adventurer</v>
      </c>
      <c r="U3109" t="s">
        <v>49</v>
      </c>
      <c r="W3109" t="s">
        <v>293</v>
      </c>
      <c r="X3109" t="s">
        <v>14794</v>
      </c>
      <c r="Z3109" t="s">
        <v>63</v>
      </c>
      <c r="AA3109" t="s">
        <v>63</v>
      </c>
      <c r="AD3109">
        <v>9</v>
      </c>
      <c r="AE3109">
        <v>16</v>
      </c>
      <c r="AF3109">
        <v>13</v>
      </c>
      <c r="AG3109">
        <v>12</v>
      </c>
      <c r="AH3109">
        <v>9</v>
      </c>
      <c r="AI3109">
        <v>6</v>
      </c>
      <c r="AK3109">
        <f t="shared" si="480"/>
        <v>65</v>
      </c>
    </row>
    <row r="3110" spans="1:37" x14ac:dyDescent="0.25">
      <c r="A3110" t="s">
        <v>14795</v>
      </c>
      <c r="C3110" t="s">
        <v>2986</v>
      </c>
      <c r="G3110" t="s">
        <v>14787</v>
      </c>
      <c r="I3110" t="str">
        <f t="shared" si="483"/>
        <v>Magic-user</v>
      </c>
      <c r="J3110">
        <v>7</v>
      </c>
      <c r="T3110" t="str">
        <f t="shared" si="484"/>
        <v>adventurer</v>
      </c>
      <c r="U3110" t="s">
        <v>49</v>
      </c>
      <c r="X3110" t="s">
        <v>133</v>
      </c>
      <c r="Y3110" t="s">
        <v>203</v>
      </c>
      <c r="Z3110" t="s">
        <v>63</v>
      </c>
      <c r="AA3110" t="s">
        <v>63</v>
      </c>
      <c r="AC3110" t="s">
        <v>109</v>
      </c>
      <c r="AD3110">
        <v>9</v>
      </c>
      <c r="AE3110">
        <v>14</v>
      </c>
      <c r="AF3110">
        <v>13</v>
      </c>
      <c r="AG3110">
        <v>9</v>
      </c>
      <c r="AH3110">
        <v>6</v>
      </c>
      <c r="AI3110">
        <v>6</v>
      </c>
      <c r="AK3110">
        <f t="shared" si="480"/>
        <v>57</v>
      </c>
    </row>
    <row r="3111" spans="1:37" x14ac:dyDescent="0.25">
      <c r="A3111" t="s">
        <v>14796</v>
      </c>
      <c r="C3111" t="s">
        <v>14797</v>
      </c>
      <c r="G3111" t="s">
        <v>14798</v>
      </c>
      <c r="I3111" t="s">
        <v>163</v>
      </c>
      <c r="J3111">
        <v>1</v>
      </c>
      <c r="T3111" t="str">
        <f t="shared" ref="T3111:T3141" si="485">T3110</f>
        <v>adventurer</v>
      </c>
      <c r="U3111" t="s">
        <v>49</v>
      </c>
      <c r="W3111" t="s">
        <v>703</v>
      </c>
      <c r="X3111" t="s">
        <v>14799</v>
      </c>
      <c r="Z3111" t="s">
        <v>64</v>
      </c>
      <c r="AA3111" t="s">
        <v>63</v>
      </c>
      <c r="AD3111">
        <v>13</v>
      </c>
      <c r="AE3111">
        <v>7</v>
      </c>
      <c r="AF3111">
        <v>13</v>
      </c>
      <c r="AG3111">
        <v>10</v>
      </c>
      <c r="AH3111">
        <v>10</v>
      </c>
      <c r="AI3111">
        <v>9</v>
      </c>
      <c r="AK3111">
        <f t="shared" si="480"/>
        <v>62</v>
      </c>
    </row>
    <row r="3112" spans="1:37" x14ac:dyDescent="0.25">
      <c r="A3112" t="s">
        <v>14800</v>
      </c>
      <c r="G3112" t="s">
        <v>14798</v>
      </c>
      <c r="I3112" t="str">
        <f>I3111</f>
        <v>Cleric</v>
      </c>
      <c r="J3112">
        <v>2</v>
      </c>
      <c r="T3112" t="str">
        <f t="shared" si="485"/>
        <v>adventurer</v>
      </c>
      <c r="U3112" t="s">
        <v>49</v>
      </c>
      <c r="V3112" t="s">
        <v>1334</v>
      </c>
      <c r="W3112" t="s">
        <v>53</v>
      </c>
      <c r="X3112" t="s">
        <v>14802</v>
      </c>
      <c r="Y3112" t="s">
        <v>863</v>
      </c>
      <c r="Z3112" t="s">
        <v>63</v>
      </c>
      <c r="AD3112">
        <v>8</v>
      </c>
      <c r="AE3112">
        <v>10</v>
      </c>
      <c r="AF3112">
        <v>15</v>
      </c>
      <c r="AG3112">
        <v>11</v>
      </c>
      <c r="AH3112">
        <v>13</v>
      </c>
      <c r="AI3112">
        <v>9</v>
      </c>
      <c r="AK3112">
        <f t="shared" si="480"/>
        <v>66</v>
      </c>
    </row>
    <row r="3113" spans="1:37" x14ac:dyDescent="0.25">
      <c r="A3113" t="s">
        <v>14803</v>
      </c>
      <c r="C3113" t="s">
        <v>14804</v>
      </c>
      <c r="G3113" t="s">
        <v>14798</v>
      </c>
      <c r="I3113" t="s">
        <v>163</v>
      </c>
      <c r="J3113">
        <v>3</v>
      </c>
      <c r="T3113" t="str">
        <f t="shared" si="485"/>
        <v>adventurer</v>
      </c>
      <c r="U3113" t="s">
        <v>130</v>
      </c>
      <c r="V3113" t="s">
        <v>6632</v>
      </c>
      <c r="W3113" t="s">
        <v>332</v>
      </c>
      <c r="X3113" t="s">
        <v>14769</v>
      </c>
      <c r="Y3113" t="s">
        <v>14805</v>
      </c>
      <c r="Z3113" t="s">
        <v>64</v>
      </c>
      <c r="AA3113" t="s">
        <v>64</v>
      </c>
      <c r="AD3113">
        <v>12</v>
      </c>
      <c r="AE3113">
        <v>7</v>
      </c>
      <c r="AF3113">
        <v>15</v>
      </c>
      <c r="AG3113">
        <v>13</v>
      </c>
      <c r="AH3113">
        <v>9</v>
      </c>
      <c r="AI3113">
        <v>10</v>
      </c>
      <c r="AK3113">
        <f t="shared" si="480"/>
        <v>66</v>
      </c>
    </row>
    <row r="3114" spans="1:37" x14ac:dyDescent="0.25">
      <c r="A3114" t="s">
        <v>14806</v>
      </c>
      <c r="C3114" t="s">
        <v>14807</v>
      </c>
      <c r="G3114" t="s">
        <v>14798</v>
      </c>
      <c r="I3114" t="str">
        <f>I3113</f>
        <v>Cleric</v>
      </c>
      <c r="J3114">
        <v>4</v>
      </c>
      <c r="T3114" t="str">
        <f t="shared" si="485"/>
        <v>adventurer</v>
      </c>
      <c r="U3114" t="s">
        <v>130</v>
      </c>
      <c r="W3114" t="s">
        <v>156</v>
      </c>
      <c r="X3114" t="s">
        <v>14808</v>
      </c>
      <c r="Z3114" t="s">
        <v>64</v>
      </c>
      <c r="AA3114" t="s">
        <v>64</v>
      </c>
      <c r="AD3114">
        <v>12</v>
      </c>
      <c r="AE3114">
        <v>13</v>
      </c>
      <c r="AF3114">
        <v>12</v>
      </c>
      <c r="AG3114">
        <v>10</v>
      </c>
      <c r="AH3114">
        <v>12</v>
      </c>
      <c r="AI3114">
        <v>7</v>
      </c>
      <c r="AK3114">
        <f t="shared" si="480"/>
        <v>66</v>
      </c>
    </row>
    <row r="3115" spans="1:37" x14ac:dyDescent="0.25">
      <c r="A3115" t="s">
        <v>14809</v>
      </c>
      <c r="C3115" t="s">
        <v>14810</v>
      </c>
      <c r="G3115" t="s">
        <v>14801</v>
      </c>
      <c r="I3115" t="s">
        <v>163</v>
      </c>
      <c r="J3115">
        <v>5</v>
      </c>
      <c r="T3115" t="str">
        <f t="shared" si="485"/>
        <v>adventurer</v>
      </c>
      <c r="U3115" t="s">
        <v>49</v>
      </c>
      <c r="W3115" t="s">
        <v>104</v>
      </c>
      <c r="X3115" t="s">
        <v>13569</v>
      </c>
      <c r="Y3115" t="s">
        <v>107</v>
      </c>
      <c r="Z3115" t="s">
        <v>63</v>
      </c>
      <c r="AA3115" t="s">
        <v>63</v>
      </c>
      <c r="AD3115">
        <v>9</v>
      </c>
      <c r="AE3115">
        <v>8</v>
      </c>
      <c r="AF3115">
        <v>16</v>
      </c>
      <c r="AG3115">
        <v>5</v>
      </c>
      <c r="AH3115">
        <v>11</v>
      </c>
      <c r="AI3115">
        <v>10</v>
      </c>
      <c r="AK3115">
        <f t="shared" si="480"/>
        <v>59</v>
      </c>
    </row>
    <row r="3116" spans="1:37" x14ac:dyDescent="0.25">
      <c r="A3116" t="s">
        <v>2706</v>
      </c>
      <c r="G3116" t="s">
        <v>14801</v>
      </c>
      <c r="I3116" t="str">
        <f>I3115</f>
        <v>Cleric</v>
      </c>
      <c r="J3116">
        <v>6</v>
      </c>
      <c r="T3116" t="str">
        <f t="shared" si="485"/>
        <v>adventurer</v>
      </c>
      <c r="U3116" t="s">
        <v>49</v>
      </c>
      <c r="W3116" t="s">
        <v>703</v>
      </c>
      <c r="X3116" t="s">
        <v>14811</v>
      </c>
      <c r="Y3116" t="s">
        <v>14812</v>
      </c>
      <c r="Z3116" t="s">
        <v>64</v>
      </c>
      <c r="AA3116" t="s">
        <v>64</v>
      </c>
      <c r="AD3116">
        <v>10</v>
      </c>
      <c r="AE3116">
        <v>12</v>
      </c>
      <c r="AF3116">
        <v>17</v>
      </c>
      <c r="AG3116">
        <v>9</v>
      </c>
      <c r="AH3116">
        <v>8</v>
      </c>
      <c r="AI3116">
        <v>8</v>
      </c>
      <c r="AK3116">
        <f t="shared" si="480"/>
        <v>64</v>
      </c>
    </row>
    <row r="3117" spans="1:37" x14ac:dyDescent="0.25">
      <c r="A3117" t="s">
        <v>14813</v>
      </c>
      <c r="C3117" t="s">
        <v>14814</v>
      </c>
      <c r="G3117" t="s">
        <v>14801</v>
      </c>
      <c r="I3117" t="s">
        <v>163</v>
      </c>
      <c r="J3117">
        <v>7</v>
      </c>
      <c r="T3117" t="str">
        <f t="shared" si="485"/>
        <v>adventurer</v>
      </c>
      <c r="U3117" t="s">
        <v>49</v>
      </c>
      <c r="W3117" t="s">
        <v>14815</v>
      </c>
      <c r="X3117" t="s">
        <v>14816</v>
      </c>
      <c r="Y3117" t="s">
        <v>6898</v>
      </c>
      <c r="Z3117" t="s">
        <v>64</v>
      </c>
      <c r="AA3117" t="s">
        <v>64</v>
      </c>
      <c r="AD3117">
        <v>5</v>
      </c>
      <c r="AE3117">
        <v>10</v>
      </c>
      <c r="AF3117">
        <v>15</v>
      </c>
      <c r="AG3117">
        <v>10</v>
      </c>
      <c r="AH3117">
        <v>10</v>
      </c>
      <c r="AI3117">
        <v>16</v>
      </c>
      <c r="AK3117">
        <f t="shared" si="480"/>
        <v>66</v>
      </c>
    </row>
    <row r="3118" spans="1:37" x14ac:dyDescent="0.25">
      <c r="A3118" t="s">
        <v>14817</v>
      </c>
      <c r="C3118" t="s">
        <v>14820</v>
      </c>
      <c r="G3118" t="s">
        <v>14801</v>
      </c>
      <c r="I3118" t="str">
        <f>I3117</f>
        <v>Cleric</v>
      </c>
      <c r="J3118">
        <v>8</v>
      </c>
      <c r="T3118" t="str">
        <f t="shared" si="485"/>
        <v>adventurer</v>
      </c>
      <c r="U3118" t="s">
        <v>49</v>
      </c>
      <c r="W3118" t="s">
        <v>446</v>
      </c>
      <c r="X3118" t="s">
        <v>2664</v>
      </c>
      <c r="Y3118" t="s">
        <v>14818</v>
      </c>
      <c r="Z3118" t="s">
        <v>63</v>
      </c>
      <c r="AA3118" t="s">
        <v>63</v>
      </c>
      <c r="AD3118">
        <v>9</v>
      </c>
      <c r="AE3118">
        <v>7</v>
      </c>
      <c r="AF3118">
        <v>11</v>
      </c>
      <c r="AG3118">
        <v>13</v>
      </c>
      <c r="AH3118">
        <v>12</v>
      </c>
      <c r="AI3118">
        <v>17</v>
      </c>
      <c r="AK3118">
        <f t="shared" si="480"/>
        <v>69</v>
      </c>
    </row>
    <row r="3119" spans="1:37" x14ac:dyDescent="0.25">
      <c r="A3119" t="s">
        <v>14819</v>
      </c>
      <c r="C3119" t="s">
        <v>8985</v>
      </c>
      <c r="G3119" t="s">
        <v>14801</v>
      </c>
      <c r="I3119" t="s">
        <v>163</v>
      </c>
      <c r="J3119">
        <v>9</v>
      </c>
      <c r="T3119" t="str">
        <f t="shared" si="485"/>
        <v>adventurer</v>
      </c>
      <c r="U3119" t="s">
        <v>49</v>
      </c>
      <c r="W3119" t="s">
        <v>172</v>
      </c>
      <c r="X3119" t="s">
        <v>14821</v>
      </c>
      <c r="Y3119" t="s">
        <v>5827</v>
      </c>
      <c r="Z3119" t="s">
        <v>64</v>
      </c>
      <c r="AA3119" t="s">
        <v>64</v>
      </c>
      <c r="AD3119">
        <v>6</v>
      </c>
      <c r="AE3119">
        <v>11</v>
      </c>
      <c r="AF3119">
        <v>14</v>
      </c>
      <c r="AG3119">
        <v>8</v>
      </c>
      <c r="AH3119">
        <v>14</v>
      </c>
      <c r="AI3119">
        <v>10</v>
      </c>
      <c r="AK3119">
        <f t="shared" si="480"/>
        <v>63</v>
      </c>
    </row>
    <row r="3120" spans="1:37" x14ac:dyDescent="0.25">
      <c r="A3120" t="s">
        <v>14822</v>
      </c>
      <c r="C3120" t="s">
        <v>14823</v>
      </c>
      <c r="G3120" t="s">
        <v>14801</v>
      </c>
      <c r="I3120" t="str">
        <f t="shared" ref="I3120:I3127" si="486">I3119</f>
        <v>Cleric</v>
      </c>
      <c r="J3120">
        <v>10</v>
      </c>
      <c r="T3120" t="str">
        <f t="shared" si="485"/>
        <v>adventurer</v>
      </c>
      <c r="U3120" t="s">
        <v>49</v>
      </c>
      <c r="V3120" t="s">
        <v>665</v>
      </c>
      <c r="W3120" t="s">
        <v>14824</v>
      </c>
      <c r="X3120" t="s">
        <v>2554</v>
      </c>
      <c r="Y3120" t="s">
        <v>2405</v>
      </c>
      <c r="Z3120" t="s">
        <v>63</v>
      </c>
      <c r="AA3120" t="s">
        <v>63</v>
      </c>
      <c r="AC3120" t="s">
        <v>4735</v>
      </c>
      <c r="AD3120">
        <v>15</v>
      </c>
      <c r="AE3120">
        <v>11</v>
      </c>
      <c r="AF3120">
        <v>9</v>
      </c>
      <c r="AG3120">
        <v>9</v>
      </c>
      <c r="AH3120">
        <v>5</v>
      </c>
      <c r="AI3120">
        <v>13</v>
      </c>
      <c r="AK3120">
        <f t="shared" si="480"/>
        <v>62</v>
      </c>
    </row>
    <row r="3121" spans="1:37" x14ac:dyDescent="0.25">
      <c r="A3121" t="s">
        <v>14825</v>
      </c>
      <c r="C3121" t="s">
        <v>14826</v>
      </c>
      <c r="G3121" t="s">
        <v>14827</v>
      </c>
      <c r="I3121" t="str">
        <f t="shared" si="486"/>
        <v>Cleric</v>
      </c>
      <c r="J3121">
        <v>11</v>
      </c>
      <c r="T3121" t="str">
        <f t="shared" si="485"/>
        <v>adventurer</v>
      </c>
      <c r="U3121" t="s">
        <v>130</v>
      </c>
      <c r="V3121" t="s">
        <v>76</v>
      </c>
      <c r="W3121" t="s">
        <v>703</v>
      </c>
      <c r="X3121" t="s">
        <v>4381</v>
      </c>
      <c r="Y3121" t="s">
        <v>135</v>
      </c>
      <c r="Z3121" t="s">
        <v>64</v>
      </c>
      <c r="AA3121" t="s">
        <v>64</v>
      </c>
      <c r="AD3121">
        <v>13</v>
      </c>
      <c r="AE3121">
        <v>7</v>
      </c>
      <c r="AF3121">
        <v>14</v>
      </c>
      <c r="AG3121">
        <v>9</v>
      </c>
      <c r="AH3121">
        <v>12</v>
      </c>
      <c r="AI3121">
        <v>11</v>
      </c>
      <c r="AK3121">
        <f t="shared" si="480"/>
        <v>66</v>
      </c>
    </row>
    <row r="3122" spans="1:37" x14ac:dyDescent="0.25">
      <c r="A3122" t="s">
        <v>14828</v>
      </c>
      <c r="C3122" t="s">
        <v>3096</v>
      </c>
      <c r="G3122" t="s">
        <v>14827</v>
      </c>
      <c r="I3122" t="str">
        <f t="shared" si="486"/>
        <v>Cleric</v>
      </c>
      <c r="J3122">
        <v>11</v>
      </c>
      <c r="T3122" t="str">
        <f t="shared" si="485"/>
        <v>adventurer</v>
      </c>
      <c r="U3122" t="s">
        <v>49</v>
      </c>
      <c r="V3122" t="s">
        <v>367</v>
      </c>
      <c r="W3122" t="s">
        <v>172</v>
      </c>
      <c r="X3122" t="s">
        <v>4812</v>
      </c>
      <c r="Y3122" t="s">
        <v>106</v>
      </c>
      <c r="Z3122" t="s">
        <v>63</v>
      </c>
      <c r="AA3122" t="s">
        <v>63</v>
      </c>
      <c r="AD3122">
        <v>10</v>
      </c>
      <c r="AE3122">
        <v>8</v>
      </c>
      <c r="AF3122">
        <v>18</v>
      </c>
      <c r="AG3122">
        <v>5</v>
      </c>
      <c r="AH3122">
        <v>12</v>
      </c>
      <c r="AI3122">
        <v>12</v>
      </c>
      <c r="AK3122">
        <f t="shared" si="480"/>
        <v>65</v>
      </c>
    </row>
    <row r="3123" spans="1:37" x14ac:dyDescent="0.25">
      <c r="A3123" t="s">
        <v>4169</v>
      </c>
      <c r="C3123" t="s">
        <v>14830</v>
      </c>
      <c r="G3123" t="s">
        <v>14827</v>
      </c>
      <c r="I3123" t="str">
        <f t="shared" si="486"/>
        <v>Cleric</v>
      </c>
      <c r="J3123">
        <v>12</v>
      </c>
      <c r="T3123" t="str">
        <f t="shared" si="485"/>
        <v>adventurer</v>
      </c>
      <c r="U3123" t="s">
        <v>49</v>
      </c>
      <c r="W3123" t="s">
        <v>172</v>
      </c>
      <c r="X3123" t="s">
        <v>14693</v>
      </c>
      <c r="Y3123" t="s">
        <v>14731</v>
      </c>
      <c r="Z3123" t="s">
        <v>63</v>
      </c>
      <c r="AA3123" t="s">
        <v>63</v>
      </c>
      <c r="AC3123" t="s">
        <v>11584</v>
      </c>
      <c r="AD3123">
        <v>16</v>
      </c>
      <c r="AE3123">
        <v>11</v>
      </c>
      <c r="AF3123">
        <v>10</v>
      </c>
      <c r="AG3123">
        <v>8</v>
      </c>
      <c r="AH3123">
        <v>12</v>
      </c>
      <c r="AI3123">
        <v>8</v>
      </c>
      <c r="AK3123">
        <f t="shared" si="480"/>
        <v>65</v>
      </c>
    </row>
    <row r="3124" spans="1:37" x14ac:dyDescent="0.25">
      <c r="A3124" t="s">
        <v>14831</v>
      </c>
      <c r="C3124" t="s">
        <v>14832</v>
      </c>
      <c r="G3124" t="s">
        <v>14827</v>
      </c>
      <c r="I3124" t="str">
        <f t="shared" si="486"/>
        <v>Cleric</v>
      </c>
      <c r="J3124">
        <v>12</v>
      </c>
      <c r="T3124" t="str">
        <f t="shared" si="485"/>
        <v>adventurer</v>
      </c>
      <c r="U3124" t="s">
        <v>130</v>
      </c>
      <c r="W3124" t="s">
        <v>703</v>
      </c>
      <c r="X3124" t="s">
        <v>14705</v>
      </c>
      <c r="Y3124" t="s">
        <v>135</v>
      </c>
      <c r="Z3124" t="s">
        <v>64</v>
      </c>
      <c r="AA3124" t="s">
        <v>64</v>
      </c>
      <c r="AC3124" t="s">
        <v>135</v>
      </c>
      <c r="AD3124">
        <v>10</v>
      </c>
      <c r="AE3124">
        <v>7</v>
      </c>
      <c r="AF3124">
        <v>14</v>
      </c>
      <c r="AG3124">
        <v>12</v>
      </c>
      <c r="AH3124">
        <v>8</v>
      </c>
      <c r="AI3124">
        <v>11</v>
      </c>
      <c r="AK3124">
        <f t="shared" si="480"/>
        <v>62</v>
      </c>
    </row>
    <row r="3125" spans="1:37" x14ac:dyDescent="0.25">
      <c r="A3125" t="s">
        <v>5817</v>
      </c>
      <c r="C3125" t="s">
        <v>14834</v>
      </c>
      <c r="G3125" t="s">
        <v>14829</v>
      </c>
      <c r="I3125" t="str">
        <f t="shared" si="486"/>
        <v>Cleric</v>
      </c>
      <c r="J3125">
        <v>9</v>
      </c>
      <c r="T3125" t="str">
        <f t="shared" si="485"/>
        <v>adventurer</v>
      </c>
      <c r="U3125" t="s">
        <v>49</v>
      </c>
      <c r="W3125" t="s">
        <v>132</v>
      </c>
      <c r="X3125" t="s">
        <v>14835</v>
      </c>
      <c r="Z3125" t="s">
        <v>64</v>
      </c>
      <c r="AA3125" t="s">
        <v>64</v>
      </c>
      <c r="AB3125" t="s">
        <v>909</v>
      </c>
      <c r="AD3125">
        <v>9</v>
      </c>
      <c r="AE3125">
        <v>8</v>
      </c>
      <c r="AF3125">
        <v>13</v>
      </c>
      <c r="AG3125">
        <v>11</v>
      </c>
      <c r="AH3125">
        <v>9</v>
      </c>
      <c r="AI3125">
        <v>10</v>
      </c>
      <c r="AK3125">
        <f t="shared" si="480"/>
        <v>60</v>
      </c>
    </row>
    <row r="3126" spans="1:37" x14ac:dyDescent="0.25">
      <c r="A3126" t="s">
        <v>14836</v>
      </c>
      <c r="G3126" t="s">
        <v>14829</v>
      </c>
      <c r="I3126" t="str">
        <f t="shared" si="486"/>
        <v>Cleric</v>
      </c>
      <c r="J3126">
        <v>9</v>
      </c>
      <c r="T3126" t="str">
        <f t="shared" si="485"/>
        <v>adventurer</v>
      </c>
      <c r="U3126" t="s">
        <v>130</v>
      </c>
      <c r="W3126" t="s">
        <v>139</v>
      </c>
      <c r="X3126" t="s">
        <v>14838</v>
      </c>
      <c r="Y3126" t="s">
        <v>203</v>
      </c>
      <c r="Z3126" t="s">
        <v>64</v>
      </c>
      <c r="AA3126" t="s">
        <v>64</v>
      </c>
      <c r="AD3126">
        <v>15</v>
      </c>
      <c r="AE3126">
        <v>9</v>
      </c>
      <c r="AF3126">
        <v>13</v>
      </c>
      <c r="AG3126">
        <v>9</v>
      </c>
      <c r="AH3126">
        <v>13</v>
      </c>
      <c r="AI3126">
        <v>12</v>
      </c>
      <c r="AK3126">
        <f t="shared" si="480"/>
        <v>71</v>
      </c>
    </row>
    <row r="3127" spans="1:37" x14ac:dyDescent="0.25">
      <c r="A3127" t="s">
        <v>14839</v>
      </c>
      <c r="C3127" t="s">
        <v>14840</v>
      </c>
      <c r="G3127" t="s">
        <v>14829</v>
      </c>
      <c r="I3127" t="str">
        <f t="shared" si="486"/>
        <v>Cleric</v>
      </c>
      <c r="J3127">
        <v>9</v>
      </c>
      <c r="T3127" t="str">
        <f t="shared" si="485"/>
        <v>adventurer</v>
      </c>
      <c r="U3127" t="s">
        <v>49</v>
      </c>
      <c r="V3127" t="s">
        <v>665</v>
      </c>
      <c r="W3127" t="s">
        <v>104</v>
      </c>
      <c r="X3127" t="s">
        <v>2670</v>
      </c>
      <c r="Y3127" t="s">
        <v>7499</v>
      </c>
      <c r="Z3127" t="s">
        <v>64</v>
      </c>
      <c r="AA3127" t="s">
        <v>64</v>
      </c>
      <c r="AC3127" t="s">
        <v>109</v>
      </c>
      <c r="AD3127">
        <v>6</v>
      </c>
      <c r="AE3127">
        <v>11</v>
      </c>
      <c r="AF3127">
        <v>13</v>
      </c>
      <c r="AG3127">
        <v>8</v>
      </c>
      <c r="AH3127">
        <v>6</v>
      </c>
      <c r="AI3127">
        <v>11</v>
      </c>
      <c r="AK3127">
        <f t="shared" si="480"/>
        <v>55</v>
      </c>
    </row>
    <row r="3128" spans="1:37" x14ac:dyDescent="0.25">
      <c r="A3128" t="s">
        <v>14842</v>
      </c>
      <c r="C3128" t="s">
        <v>14843</v>
      </c>
      <c r="G3128" t="s">
        <v>14837</v>
      </c>
      <c r="I3128" t="s">
        <v>151</v>
      </c>
      <c r="J3128">
        <v>1</v>
      </c>
      <c r="T3128" t="str">
        <f t="shared" si="485"/>
        <v>adventurer</v>
      </c>
      <c r="U3128" t="s">
        <v>49</v>
      </c>
      <c r="W3128" t="s">
        <v>139</v>
      </c>
      <c r="X3128" t="s">
        <v>4381</v>
      </c>
      <c r="Y3128" t="s">
        <v>2604</v>
      </c>
      <c r="Z3128" t="s">
        <v>64</v>
      </c>
      <c r="AA3128" t="s">
        <v>64</v>
      </c>
      <c r="AC3128" t="s">
        <v>14844</v>
      </c>
      <c r="AD3128">
        <v>9</v>
      </c>
      <c r="AE3128">
        <v>4</v>
      </c>
      <c r="AF3128">
        <v>11</v>
      </c>
      <c r="AG3128">
        <v>13</v>
      </c>
      <c r="AH3128">
        <v>10</v>
      </c>
      <c r="AI3128">
        <v>13</v>
      </c>
      <c r="AK3128">
        <f t="shared" si="480"/>
        <v>60</v>
      </c>
    </row>
    <row r="3129" spans="1:37" x14ac:dyDescent="0.25">
      <c r="A3129" t="s">
        <v>14845</v>
      </c>
      <c r="C3129" t="s">
        <v>14846</v>
      </c>
      <c r="G3129" t="s">
        <v>14837</v>
      </c>
      <c r="I3129" t="s">
        <v>151</v>
      </c>
      <c r="J3129">
        <v>2</v>
      </c>
      <c r="T3129" t="str">
        <f t="shared" si="485"/>
        <v>adventurer</v>
      </c>
      <c r="U3129" t="s">
        <v>49</v>
      </c>
      <c r="W3129" t="s">
        <v>703</v>
      </c>
      <c r="X3129" t="s">
        <v>14835</v>
      </c>
      <c r="Y3129" t="s">
        <v>135</v>
      </c>
      <c r="Z3129" t="s">
        <v>64</v>
      </c>
      <c r="AA3129" t="s">
        <v>63</v>
      </c>
      <c r="AD3129">
        <v>12</v>
      </c>
      <c r="AE3129">
        <v>7</v>
      </c>
      <c r="AF3129">
        <v>16</v>
      </c>
      <c r="AG3129">
        <v>16</v>
      </c>
      <c r="AH3129">
        <v>9</v>
      </c>
      <c r="AI3129">
        <v>15</v>
      </c>
      <c r="AK3129">
        <f t="shared" si="480"/>
        <v>75</v>
      </c>
    </row>
    <row r="3130" spans="1:37" x14ac:dyDescent="0.25">
      <c r="A3130" t="s">
        <v>14848</v>
      </c>
      <c r="C3130" t="s">
        <v>4092</v>
      </c>
      <c r="G3130" t="s">
        <v>14837</v>
      </c>
      <c r="I3130" t="s">
        <v>151</v>
      </c>
      <c r="J3130">
        <v>3</v>
      </c>
      <c r="T3130" t="str">
        <f t="shared" si="485"/>
        <v>adventurer</v>
      </c>
      <c r="U3130" t="s">
        <v>130</v>
      </c>
      <c r="Z3130" t="s">
        <v>64</v>
      </c>
      <c r="AA3130" t="s">
        <v>64</v>
      </c>
      <c r="AD3130">
        <v>7</v>
      </c>
      <c r="AE3130">
        <v>7</v>
      </c>
      <c r="AF3130">
        <v>13</v>
      </c>
      <c r="AG3130">
        <v>10</v>
      </c>
      <c r="AH3130">
        <v>15</v>
      </c>
      <c r="AI3130">
        <v>13</v>
      </c>
      <c r="AK3130">
        <f t="shared" si="480"/>
        <v>65</v>
      </c>
    </row>
    <row r="3131" spans="1:37" x14ac:dyDescent="0.25">
      <c r="A3131" t="s">
        <v>14849</v>
      </c>
      <c r="C3131" t="s">
        <v>14850</v>
      </c>
      <c r="G3131" t="s">
        <v>14847</v>
      </c>
      <c r="I3131" t="s">
        <v>151</v>
      </c>
      <c r="J3131">
        <v>4</v>
      </c>
      <c r="T3131" t="str">
        <f t="shared" si="485"/>
        <v>adventurer</v>
      </c>
      <c r="U3131" t="s">
        <v>49</v>
      </c>
      <c r="W3131" t="s">
        <v>132</v>
      </c>
      <c r="X3131" t="s">
        <v>14750</v>
      </c>
      <c r="Y3131" t="s">
        <v>4817</v>
      </c>
      <c r="Z3131" t="s">
        <v>64</v>
      </c>
      <c r="AA3131" t="s">
        <v>64</v>
      </c>
      <c r="AD3131">
        <v>8</v>
      </c>
      <c r="AE3131">
        <v>7</v>
      </c>
      <c r="AF3131">
        <v>15</v>
      </c>
      <c r="AG3131">
        <v>14</v>
      </c>
      <c r="AH3131">
        <v>10</v>
      </c>
      <c r="AI3131">
        <v>11</v>
      </c>
      <c r="AK3131">
        <f t="shared" si="480"/>
        <v>65</v>
      </c>
    </row>
    <row r="3132" spans="1:37" x14ac:dyDescent="0.25">
      <c r="A3132" t="s">
        <v>14851</v>
      </c>
      <c r="C3132" t="s">
        <v>14852</v>
      </c>
      <c r="G3132" t="s">
        <v>14847</v>
      </c>
      <c r="I3132" t="s">
        <v>151</v>
      </c>
      <c r="J3132">
        <v>5</v>
      </c>
      <c r="T3132" t="str">
        <f t="shared" si="485"/>
        <v>adventurer</v>
      </c>
      <c r="U3132" t="s">
        <v>49</v>
      </c>
      <c r="W3132" t="s">
        <v>53</v>
      </c>
      <c r="X3132" t="s">
        <v>14736</v>
      </c>
      <c r="Y3132" t="s">
        <v>14746</v>
      </c>
      <c r="Z3132" t="s">
        <v>64</v>
      </c>
      <c r="AA3132" t="s">
        <v>64</v>
      </c>
      <c r="AC3132" t="s">
        <v>14854</v>
      </c>
      <c r="AD3132">
        <v>11</v>
      </c>
      <c r="AE3132">
        <v>10</v>
      </c>
      <c r="AF3132">
        <v>15</v>
      </c>
      <c r="AG3132">
        <v>12</v>
      </c>
      <c r="AH3132">
        <v>7</v>
      </c>
      <c r="AI3132">
        <v>11</v>
      </c>
      <c r="AK3132">
        <f t="shared" si="480"/>
        <v>66</v>
      </c>
    </row>
    <row r="3133" spans="1:37" x14ac:dyDescent="0.25">
      <c r="A3133" t="s">
        <v>14855</v>
      </c>
      <c r="C3133" t="s">
        <v>14856</v>
      </c>
      <c r="G3133" t="s">
        <v>14847</v>
      </c>
      <c r="I3133" t="s">
        <v>151</v>
      </c>
      <c r="J3133">
        <v>6</v>
      </c>
      <c r="T3133" t="str">
        <f t="shared" si="485"/>
        <v>adventurer</v>
      </c>
      <c r="U3133" t="s">
        <v>130</v>
      </c>
      <c r="W3133" t="s">
        <v>332</v>
      </c>
      <c r="X3133" t="s">
        <v>4381</v>
      </c>
      <c r="Y3133" t="s">
        <v>2402</v>
      </c>
      <c r="Z3133" t="s">
        <v>64</v>
      </c>
      <c r="AA3133" t="s">
        <v>64</v>
      </c>
      <c r="AC3133" t="s">
        <v>204</v>
      </c>
      <c r="AD3133">
        <v>13</v>
      </c>
      <c r="AE3133">
        <v>17</v>
      </c>
      <c r="AF3133">
        <v>14</v>
      </c>
      <c r="AG3133">
        <v>17</v>
      </c>
      <c r="AH3133">
        <v>11</v>
      </c>
      <c r="AI3133">
        <v>14</v>
      </c>
      <c r="AK3133">
        <f t="shared" si="480"/>
        <v>86</v>
      </c>
    </row>
    <row r="3134" spans="1:37" x14ac:dyDescent="0.25">
      <c r="A3134" t="s">
        <v>10110</v>
      </c>
      <c r="C3134" t="s">
        <v>3047</v>
      </c>
      <c r="G3134" t="s">
        <v>14847</v>
      </c>
      <c r="I3134" t="s">
        <v>151</v>
      </c>
      <c r="J3134">
        <v>7</v>
      </c>
      <c r="T3134" t="str">
        <f t="shared" si="485"/>
        <v>adventurer</v>
      </c>
      <c r="U3134" t="s">
        <v>49</v>
      </c>
      <c r="W3134" t="s">
        <v>718</v>
      </c>
      <c r="X3134" t="s">
        <v>14747</v>
      </c>
      <c r="Y3134" t="s">
        <v>8414</v>
      </c>
      <c r="Z3134" t="s">
        <v>63</v>
      </c>
      <c r="AA3134" t="s">
        <v>63</v>
      </c>
      <c r="AC3134" t="s">
        <v>184</v>
      </c>
      <c r="AD3134">
        <v>5</v>
      </c>
      <c r="AE3134">
        <v>9</v>
      </c>
      <c r="AF3134">
        <v>11</v>
      </c>
      <c r="AG3134">
        <v>15</v>
      </c>
      <c r="AH3134">
        <v>9</v>
      </c>
      <c r="AI3134">
        <v>8</v>
      </c>
      <c r="AK3134">
        <f t="shared" si="480"/>
        <v>57</v>
      </c>
    </row>
    <row r="3135" spans="1:37" x14ac:dyDescent="0.25">
      <c r="A3135" t="s">
        <v>14857</v>
      </c>
      <c r="C3135" t="s">
        <v>14858</v>
      </c>
      <c r="G3135" t="s">
        <v>14847</v>
      </c>
      <c r="I3135" t="s">
        <v>151</v>
      </c>
      <c r="J3135">
        <v>8</v>
      </c>
      <c r="T3135" t="str">
        <f t="shared" si="485"/>
        <v>adventurer</v>
      </c>
      <c r="U3135" t="s">
        <v>49</v>
      </c>
      <c r="V3135" t="s">
        <v>527</v>
      </c>
      <c r="W3135" t="s">
        <v>332</v>
      </c>
      <c r="X3135" t="s">
        <v>4148</v>
      </c>
      <c r="Y3135" t="s">
        <v>5827</v>
      </c>
      <c r="Z3135" t="s">
        <v>64</v>
      </c>
      <c r="AA3135" t="s">
        <v>63</v>
      </c>
      <c r="AD3135">
        <v>13</v>
      </c>
      <c r="AE3135">
        <v>8</v>
      </c>
      <c r="AF3135">
        <v>9</v>
      </c>
      <c r="AG3135">
        <v>13</v>
      </c>
      <c r="AH3135">
        <v>12</v>
      </c>
      <c r="AI3135">
        <v>12</v>
      </c>
      <c r="AK3135">
        <f t="shared" si="480"/>
        <v>67</v>
      </c>
    </row>
    <row r="3136" spans="1:37" x14ac:dyDescent="0.25">
      <c r="A3136" t="s">
        <v>14859</v>
      </c>
      <c r="B3136" t="s">
        <v>14860</v>
      </c>
      <c r="G3136" t="s">
        <v>14847</v>
      </c>
      <c r="I3136" t="s">
        <v>151</v>
      </c>
      <c r="J3136">
        <v>9</v>
      </c>
      <c r="T3136" t="str">
        <f t="shared" si="485"/>
        <v>adventurer</v>
      </c>
      <c r="U3136" t="s">
        <v>130</v>
      </c>
      <c r="W3136" t="s">
        <v>923</v>
      </c>
      <c r="X3136" t="s">
        <v>4812</v>
      </c>
      <c r="Y3136" t="s">
        <v>14471</v>
      </c>
      <c r="Z3136" t="s">
        <v>64</v>
      </c>
      <c r="AA3136" t="s">
        <v>64</v>
      </c>
      <c r="AC3136" t="s">
        <v>135</v>
      </c>
      <c r="AD3136">
        <v>14</v>
      </c>
      <c r="AE3136">
        <v>11</v>
      </c>
      <c r="AF3136">
        <v>15</v>
      </c>
      <c r="AG3136">
        <v>15</v>
      </c>
      <c r="AH3136">
        <v>8</v>
      </c>
      <c r="AI3136">
        <v>6</v>
      </c>
      <c r="AK3136">
        <f t="shared" si="480"/>
        <v>69</v>
      </c>
    </row>
    <row r="3137" spans="1:37" x14ac:dyDescent="0.25">
      <c r="A3137" t="s">
        <v>14862</v>
      </c>
      <c r="C3137" t="s">
        <v>14863</v>
      </c>
      <c r="G3137" t="s">
        <v>14853</v>
      </c>
      <c r="I3137" t="s">
        <v>151</v>
      </c>
      <c r="J3137">
        <v>10</v>
      </c>
      <c r="T3137" t="str">
        <f t="shared" si="485"/>
        <v>adventurer</v>
      </c>
      <c r="U3137" t="s">
        <v>130</v>
      </c>
      <c r="W3137" t="s">
        <v>446</v>
      </c>
      <c r="X3137" t="s">
        <v>14759</v>
      </c>
      <c r="Y3137" t="s">
        <v>57</v>
      </c>
      <c r="Z3137" t="s">
        <v>64</v>
      </c>
      <c r="AA3137" t="s">
        <v>64</v>
      </c>
      <c r="AC3137" t="s">
        <v>109</v>
      </c>
      <c r="AD3137">
        <v>7</v>
      </c>
      <c r="AE3137">
        <v>10</v>
      </c>
      <c r="AF3137">
        <v>16</v>
      </c>
      <c r="AG3137">
        <v>10</v>
      </c>
      <c r="AH3137">
        <v>9</v>
      </c>
      <c r="AI3137">
        <v>16</v>
      </c>
      <c r="AK3137">
        <f t="shared" si="480"/>
        <v>68</v>
      </c>
    </row>
    <row r="3138" spans="1:37" x14ac:dyDescent="0.25">
      <c r="A3138" t="s">
        <v>14661</v>
      </c>
      <c r="C3138" t="s">
        <v>14861</v>
      </c>
      <c r="G3138" t="s">
        <v>14853</v>
      </c>
      <c r="I3138" t="s">
        <v>151</v>
      </c>
      <c r="J3138">
        <v>11</v>
      </c>
      <c r="T3138" t="str">
        <f t="shared" si="485"/>
        <v>adventurer</v>
      </c>
      <c r="U3138" t="s">
        <v>49</v>
      </c>
      <c r="W3138" t="s">
        <v>104</v>
      </c>
      <c r="X3138" t="s">
        <v>4381</v>
      </c>
      <c r="Y3138" t="s">
        <v>135</v>
      </c>
      <c r="Z3138" t="s">
        <v>63</v>
      </c>
      <c r="AA3138" t="s">
        <v>63</v>
      </c>
      <c r="AD3138">
        <v>6</v>
      </c>
      <c r="AE3138">
        <v>13</v>
      </c>
      <c r="AF3138">
        <v>12</v>
      </c>
      <c r="AG3138">
        <v>9</v>
      </c>
      <c r="AH3138">
        <v>7</v>
      </c>
      <c r="AI3138">
        <v>8</v>
      </c>
      <c r="AK3138">
        <f t="shared" si="480"/>
        <v>55</v>
      </c>
    </row>
    <row r="3139" spans="1:37" x14ac:dyDescent="0.25">
      <c r="A3139" t="s">
        <v>14865</v>
      </c>
      <c r="C3139" t="s">
        <v>14866</v>
      </c>
      <c r="G3139" t="s">
        <v>14853</v>
      </c>
      <c r="I3139" t="s">
        <v>151</v>
      </c>
      <c r="J3139">
        <v>12</v>
      </c>
      <c r="T3139" t="str">
        <f t="shared" si="485"/>
        <v>adventurer</v>
      </c>
      <c r="U3139" t="s">
        <v>49</v>
      </c>
      <c r="W3139" t="s">
        <v>156</v>
      </c>
      <c r="X3139" t="s">
        <v>14867</v>
      </c>
      <c r="Y3139" t="s">
        <v>12754</v>
      </c>
      <c r="Z3139" t="s">
        <v>64</v>
      </c>
      <c r="AA3139" t="s">
        <v>64</v>
      </c>
      <c r="AC3139" t="s">
        <v>135</v>
      </c>
      <c r="AD3139">
        <v>13</v>
      </c>
      <c r="AE3139">
        <v>10</v>
      </c>
      <c r="AF3139">
        <v>9</v>
      </c>
      <c r="AG3139">
        <v>9</v>
      </c>
      <c r="AH3139">
        <v>10</v>
      </c>
      <c r="AI3139">
        <v>8</v>
      </c>
      <c r="AK3139">
        <f t="shared" ref="AK3139:AK3202" si="487">AD3139+AE3139+AF3139+AG3139+AH3139+AI3139</f>
        <v>59</v>
      </c>
    </row>
    <row r="3140" spans="1:37" x14ac:dyDescent="0.25">
      <c r="A3140" t="s">
        <v>14868</v>
      </c>
      <c r="C3140" t="s">
        <v>14869</v>
      </c>
      <c r="G3140" t="s">
        <v>14853</v>
      </c>
      <c r="I3140" t="s">
        <v>151</v>
      </c>
      <c r="J3140">
        <v>13</v>
      </c>
      <c r="T3140" t="str">
        <f t="shared" si="485"/>
        <v>adventurer</v>
      </c>
      <c r="U3140" t="s">
        <v>130</v>
      </c>
      <c r="W3140" t="s">
        <v>132</v>
      </c>
      <c r="X3140" t="s">
        <v>2670</v>
      </c>
      <c r="Y3140" t="s">
        <v>2992</v>
      </c>
      <c r="Z3140" t="s">
        <v>64</v>
      </c>
      <c r="AA3140" t="s">
        <v>64</v>
      </c>
      <c r="AC3140" t="s">
        <v>14870</v>
      </c>
      <c r="AD3140">
        <v>18</v>
      </c>
      <c r="AE3140">
        <v>7</v>
      </c>
      <c r="AF3140">
        <v>13</v>
      </c>
      <c r="AG3140">
        <v>18</v>
      </c>
      <c r="AH3140">
        <v>10</v>
      </c>
      <c r="AI3140">
        <v>7</v>
      </c>
      <c r="AK3140">
        <f t="shared" si="487"/>
        <v>73</v>
      </c>
    </row>
    <row r="3141" spans="1:37" x14ac:dyDescent="0.25">
      <c r="A3141" t="s">
        <v>14871</v>
      </c>
      <c r="C3141" t="s">
        <v>14872</v>
      </c>
      <c r="G3141" t="s">
        <v>14853</v>
      </c>
      <c r="I3141" t="s">
        <v>151</v>
      </c>
      <c r="J3141">
        <v>14</v>
      </c>
      <c r="T3141" t="str">
        <f t="shared" si="485"/>
        <v>adventurer</v>
      </c>
      <c r="U3141" t="s">
        <v>49</v>
      </c>
      <c r="W3141" t="s">
        <v>707</v>
      </c>
      <c r="X3141" t="s">
        <v>1852</v>
      </c>
      <c r="Y3141" t="s">
        <v>107</v>
      </c>
      <c r="Z3141" t="s">
        <v>63</v>
      </c>
      <c r="AA3141" t="s">
        <v>63</v>
      </c>
      <c r="AC3141" t="s">
        <v>203</v>
      </c>
      <c r="AD3141">
        <v>8</v>
      </c>
      <c r="AE3141">
        <v>11</v>
      </c>
      <c r="AF3141">
        <v>14</v>
      </c>
      <c r="AG3141">
        <v>16</v>
      </c>
      <c r="AH3141">
        <v>15</v>
      </c>
      <c r="AI3141">
        <v>10</v>
      </c>
      <c r="AK3141">
        <f t="shared" si="487"/>
        <v>74</v>
      </c>
    </row>
    <row r="3142" spans="1:37" x14ac:dyDescent="0.25">
      <c r="A3142" t="s">
        <v>14873</v>
      </c>
      <c r="C3142" t="s">
        <v>14874</v>
      </c>
      <c r="G3142" t="s">
        <v>14864</v>
      </c>
      <c r="H3142" t="s">
        <v>645</v>
      </c>
      <c r="I3142" t="str">
        <f>H3142</f>
        <v>Dwarf</v>
      </c>
      <c r="J3142">
        <v>1</v>
      </c>
      <c r="T3142" t="str">
        <f t="shared" ref="T3142:T3173" si="488">T3141</f>
        <v>adventurer</v>
      </c>
      <c r="U3142" t="s">
        <v>130</v>
      </c>
      <c r="W3142" t="s">
        <v>1940</v>
      </c>
      <c r="Y3142" t="s">
        <v>135</v>
      </c>
      <c r="Z3142" t="s">
        <v>63</v>
      </c>
      <c r="AA3142" t="s">
        <v>64</v>
      </c>
      <c r="AC3142" t="s">
        <v>203</v>
      </c>
      <c r="AD3142">
        <v>13</v>
      </c>
      <c r="AE3142">
        <v>7</v>
      </c>
      <c r="AF3142">
        <v>9</v>
      </c>
      <c r="AG3142">
        <v>8</v>
      </c>
      <c r="AH3142">
        <v>14</v>
      </c>
      <c r="AI3142">
        <v>13</v>
      </c>
      <c r="AK3142">
        <f t="shared" si="487"/>
        <v>64</v>
      </c>
    </row>
    <row r="3143" spans="1:37" x14ac:dyDescent="0.25">
      <c r="A3143" t="s">
        <v>21</v>
      </c>
      <c r="C3143" t="s">
        <v>14877</v>
      </c>
      <c r="G3143" t="s">
        <v>14864</v>
      </c>
      <c r="H3143" t="s">
        <v>645</v>
      </c>
      <c r="I3143" t="str">
        <f t="shared" ref="I3143:I3163" si="489">H3143</f>
        <v>Dwarf</v>
      </c>
      <c r="J3143">
        <v>2</v>
      </c>
      <c r="T3143" t="str">
        <f t="shared" si="488"/>
        <v>adventurer</v>
      </c>
      <c r="U3143" t="s">
        <v>49</v>
      </c>
      <c r="W3143" t="s">
        <v>2576</v>
      </c>
      <c r="X3143" t="s">
        <v>3432</v>
      </c>
      <c r="Y3143" t="s">
        <v>2405</v>
      </c>
      <c r="Z3143" t="s">
        <v>63</v>
      </c>
      <c r="AA3143" t="s">
        <v>63</v>
      </c>
      <c r="AD3143">
        <v>9</v>
      </c>
      <c r="AE3143">
        <v>9</v>
      </c>
      <c r="AF3143">
        <v>15</v>
      </c>
      <c r="AG3143">
        <v>7</v>
      </c>
      <c r="AH3143">
        <v>16</v>
      </c>
      <c r="AI3143">
        <v>7</v>
      </c>
      <c r="AK3143">
        <f t="shared" si="487"/>
        <v>63</v>
      </c>
    </row>
    <row r="3144" spans="1:37" x14ac:dyDescent="0.25">
      <c r="A3144" t="s">
        <v>14878</v>
      </c>
      <c r="C3144" t="s">
        <v>14793</v>
      </c>
      <c r="G3144" t="s">
        <v>14864</v>
      </c>
      <c r="H3144" t="s">
        <v>645</v>
      </c>
      <c r="I3144" t="str">
        <f t="shared" si="489"/>
        <v>Dwarf</v>
      </c>
      <c r="J3144">
        <v>3</v>
      </c>
      <c r="T3144" t="str">
        <f t="shared" si="488"/>
        <v>adventurer</v>
      </c>
      <c r="U3144" t="s">
        <v>49</v>
      </c>
      <c r="W3144" t="s">
        <v>9882</v>
      </c>
      <c r="X3144" t="s">
        <v>334</v>
      </c>
      <c r="Y3144" t="s">
        <v>863</v>
      </c>
      <c r="Z3144" t="s">
        <v>63</v>
      </c>
      <c r="AA3144" t="s">
        <v>63</v>
      </c>
      <c r="AD3144">
        <v>9</v>
      </c>
      <c r="AE3144">
        <v>12</v>
      </c>
      <c r="AF3144">
        <v>12</v>
      </c>
      <c r="AG3144">
        <v>15</v>
      </c>
      <c r="AH3144">
        <v>11</v>
      </c>
      <c r="AI3144">
        <v>14</v>
      </c>
      <c r="AK3144">
        <f t="shared" si="487"/>
        <v>73</v>
      </c>
    </row>
    <row r="3145" spans="1:37" x14ac:dyDescent="0.25">
      <c r="A3145" t="s">
        <v>14880</v>
      </c>
      <c r="C3145" t="s">
        <v>14881</v>
      </c>
      <c r="G3145" t="s">
        <v>14864</v>
      </c>
      <c r="H3145" t="s">
        <v>645</v>
      </c>
      <c r="I3145" t="str">
        <f t="shared" si="489"/>
        <v>Dwarf</v>
      </c>
      <c r="J3145">
        <v>4</v>
      </c>
      <c r="T3145" t="str">
        <f t="shared" si="488"/>
        <v>adventurer</v>
      </c>
      <c r="U3145" t="s">
        <v>49</v>
      </c>
      <c r="Z3145" t="s">
        <v>63</v>
      </c>
      <c r="AA3145" t="s">
        <v>63</v>
      </c>
      <c r="AD3145">
        <v>11</v>
      </c>
      <c r="AE3145">
        <v>8</v>
      </c>
      <c r="AF3145">
        <v>10</v>
      </c>
      <c r="AG3145">
        <v>11</v>
      </c>
      <c r="AH3145">
        <v>12</v>
      </c>
      <c r="AI3145">
        <v>10</v>
      </c>
      <c r="AK3145">
        <f t="shared" si="487"/>
        <v>62</v>
      </c>
    </row>
    <row r="3146" spans="1:37" x14ac:dyDescent="0.25">
      <c r="A3146" t="s">
        <v>14883</v>
      </c>
      <c r="B3146" t="s">
        <v>14884</v>
      </c>
      <c r="G3146" t="s">
        <v>14875</v>
      </c>
      <c r="H3146" t="s">
        <v>645</v>
      </c>
      <c r="I3146" t="str">
        <f t="shared" si="489"/>
        <v>Dwarf</v>
      </c>
      <c r="J3146">
        <v>6</v>
      </c>
      <c r="T3146" t="str">
        <f t="shared" si="488"/>
        <v>adventurer</v>
      </c>
      <c r="U3146" t="s">
        <v>49</v>
      </c>
      <c r="W3146" t="s">
        <v>14891</v>
      </c>
      <c r="X3146" t="s">
        <v>14892</v>
      </c>
      <c r="Y3146" t="s">
        <v>2992</v>
      </c>
      <c r="Z3146" t="s">
        <v>63</v>
      </c>
      <c r="AA3146" t="s">
        <v>63</v>
      </c>
      <c r="AD3146">
        <v>11</v>
      </c>
      <c r="AE3146">
        <v>10</v>
      </c>
      <c r="AF3146">
        <v>4</v>
      </c>
      <c r="AG3146">
        <v>10</v>
      </c>
      <c r="AH3146">
        <v>14</v>
      </c>
      <c r="AI3146">
        <v>12</v>
      </c>
      <c r="AK3146">
        <f t="shared" si="487"/>
        <v>61</v>
      </c>
    </row>
    <row r="3147" spans="1:37" x14ac:dyDescent="0.25">
      <c r="A3147" t="s">
        <v>14885</v>
      </c>
      <c r="C3147" t="s">
        <v>14886</v>
      </c>
      <c r="G3147" t="s">
        <v>14875</v>
      </c>
      <c r="H3147" t="s">
        <v>645</v>
      </c>
      <c r="I3147" t="str">
        <f t="shared" si="489"/>
        <v>Dwarf</v>
      </c>
      <c r="J3147">
        <v>7</v>
      </c>
      <c r="T3147" t="str">
        <f t="shared" si="488"/>
        <v>adventurer</v>
      </c>
      <c r="U3147" t="s">
        <v>49</v>
      </c>
      <c r="Y3147" t="s">
        <v>14818</v>
      </c>
      <c r="Z3147" t="s">
        <v>63</v>
      </c>
      <c r="AA3147" t="s">
        <v>63</v>
      </c>
      <c r="AD3147">
        <v>9</v>
      </c>
      <c r="AE3147">
        <v>8</v>
      </c>
      <c r="AF3147">
        <v>9</v>
      </c>
      <c r="AG3147">
        <v>3</v>
      </c>
      <c r="AH3147">
        <v>16</v>
      </c>
      <c r="AI3147">
        <v>11</v>
      </c>
      <c r="AK3147">
        <f t="shared" si="487"/>
        <v>56</v>
      </c>
    </row>
    <row r="3148" spans="1:37" x14ac:dyDescent="0.25">
      <c r="A3148" t="s">
        <v>4657</v>
      </c>
      <c r="C3148" t="s">
        <v>14887</v>
      </c>
      <c r="G3148" t="s">
        <v>14875</v>
      </c>
      <c r="H3148" t="s">
        <v>645</v>
      </c>
      <c r="I3148" t="str">
        <f t="shared" si="489"/>
        <v>Dwarf</v>
      </c>
      <c r="J3148">
        <v>8</v>
      </c>
      <c r="T3148" t="str">
        <f t="shared" si="488"/>
        <v>adventurer</v>
      </c>
      <c r="U3148" t="s">
        <v>49</v>
      </c>
      <c r="W3148" t="s">
        <v>14893</v>
      </c>
      <c r="X3148" t="s">
        <v>14894</v>
      </c>
      <c r="Y3148" t="s">
        <v>134</v>
      </c>
      <c r="Z3148" t="s">
        <v>63</v>
      </c>
      <c r="AA3148" t="s">
        <v>63</v>
      </c>
      <c r="AD3148">
        <v>11</v>
      </c>
      <c r="AE3148">
        <v>7</v>
      </c>
      <c r="AF3148">
        <v>13</v>
      </c>
      <c r="AG3148">
        <v>12</v>
      </c>
      <c r="AH3148">
        <v>17</v>
      </c>
      <c r="AI3148">
        <v>8</v>
      </c>
      <c r="AK3148">
        <f t="shared" si="487"/>
        <v>68</v>
      </c>
    </row>
    <row r="3149" spans="1:37" x14ac:dyDescent="0.25">
      <c r="A3149" t="s">
        <v>10258</v>
      </c>
      <c r="C3149" t="s">
        <v>14888</v>
      </c>
      <c r="G3149" t="s">
        <v>14875</v>
      </c>
      <c r="H3149" t="s">
        <v>645</v>
      </c>
      <c r="I3149" t="str">
        <f t="shared" si="489"/>
        <v>Dwarf</v>
      </c>
      <c r="J3149">
        <v>9</v>
      </c>
      <c r="T3149" t="str">
        <f t="shared" si="488"/>
        <v>adventurer</v>
      </c>
      <c r="U3149" t="s">
        <v>130</v>
      </c>
      <c r="W3149" t="s">
        <v>14895</v>
      </c>
      <c r="X3149" t="s">
        <v>14896</v>
      </c>
      <c r="Y3149" t="s">
        <v>135</v>
      </c>
      <c r="Z3149" t="s">
        <v>63</v>
      </c>
      <c r="AA3149" t="s">
        <v>64</v>
      </c>
      <c r="AC3149" t="s">
        <v>135</v>
      </c>
      <c r="AD3149">
        <v>16</v>
      </c>
      <c r="AE3149">
        <v>7</v>
      </c>
      <c r="AF3149">
        <v>12</v>
      </c>
      <c r="AG3149">
        <v>7</v>
      </c>
      <c r="AH3149">
        <v>9</v>
      </c>
      <c r="AI3149">
        <v>10</v>
      </c>
      <c r="AK3149">
        <f t="shared" si="487"/>
        <v>61</v>
      </c>
    </row>
    <row r="3150" spans="1:37" x14ac:dyDescent="0.25">
      <c r="A3150" t="s">
        <v>2235</v>
      </c>
      <c r="C3150" t="s">
        <v>14889</v>
      </c>
      <c r="G3150" t="s">
        <v>14875</v>
      </c>
      <c r="H3150" t="s">
        <v>645</v>
      </c>
      <c r="I3150" t="str">
        <f t="shared" si="489"/>
        <v>Dwarf</v>
      </c>
      <c r="J3150">
        <v>10</v>
      </c>
      <c r="T3150" t="str">
        <f t="shared" si="488"/>
        <v>adventurer</v>
      </c>
      <c r="U3150" t="s">
        <v>49</v>
      </c>
      <c r="Y3150" t="s">
        <v>7483</v>
      </c>
      <c r="Z3150" t="s">
        <v>63</v>
      </c>
      <c r="AA3150" t="s">
        <v>63</v>
      </c>
      <c r="AD3150">
        <v>11</v>
      </c>
      <c r="AE3150">
        <v>11</v>
      </c>
      <c r="AF3150">
        <v>15</v>
      </c>
      <c r="AG3150">
        <v>10</v>
      </c>
      <c r="AH3150">
        <v>14</v>
      </c>
      <c r="AI3150">
        <v>10</v>
      </c>
      <c r="AK3150">
        <f t="shared" si="487"/>
        <v>71</v>
      </c>
    </row>
    <row r="3151" spans="1:37" x14ac:dyDescent="0.25">
      <c r="A3151" t="s">
        <v>12689</v>
      </c>
      <c r="C3151" t="s">
        <v>14890</v>
      </c>
      <c r="G3151" t="s">
        <v>14875</v>
      </c>
      <c r="H3151" t="s">
        <v>645</v>
      </c>
      <c r="I3151" t="str">
        <f t="shared" si="489"/>
        <v>Dwarf</v>
      </c>
      <c r="J3151">
        <v>11</v>
      </c>
      <c r="T3151" t="str">
        <f t="shared" si="488"/>
        <v>adventurer</v>
      </c>
      <c r="U3151" t="s">
        <v>49</v>
      </c>
      <c r="Y3151" t="s">
        <v>5960</v>
      </c>
      <c r="Z3151" t="s">
        <v>63</v>
      </c>
      <c r="AA3151" t="s">
        <v>63</v>
      </c>
      <c r="AD3151">
        <v>13</v>
      </c>
      <c r="AE3151">
        <v>11</v>
      </c>
      <c r="AF3151">
        <v>10</v>
      </c>
      <c r="AG3151">
        <v>12</v>
      </c>
      <c r="AH3151">
        <v>14</v>
      </c>
      <c r="AI3151">
        <v>9</v>
      </c>
      <c r="AK3151">
        <f t="shared" si="487"/>
        <v>69</v>
      </c>
    </row>
    <row r="3152" spans="1:37" x14ac:dyDescent="0.25">
      <c r="A3152" t="s">
        <v>14897</v>
      </c>
      <c r="C3152" t="s">
        <v>14898</v>
      </c>
      <c r="G3152" t="s">
        <v>14876</v>
      </c>
      <c r="H3152" t="s">
        <v>429</v>
      </c>
      <c r="I3152" t="str">
        <f t="shared" si="489"/>
        <v>Elf</v>
      </c>
      <c r="J3152">
        <v>1</v>
      </c>
      <c r="T3152" t="str">
        <f t="shared" si="488"/>
        <v>adventurer</v>
      </c>
      <c r="U3152" t="s">
        <v>130</v>
      </c>
      <c r="W3152" t="s">
        <v>230</v>
      </c>
      <c r="X3152" t="s">
        <v>14926</v>
      </c>
      <c r="Y3152" t="s">
        <v>14927</v>
      </c>
      <c r="Z3152" t="s">
        <v>64</v>
      </c>
      <c r="AA3152" t="s">
        <v>64</v>
      </c>
      <c r="AD3152">
        <v>12</v>
      </c>
      <c r="AE3152">
        <v>11</v>
      </c>
      <c r="AF3152">
        <v>15</v>
      </c>
      <c r="AG3152">
        <v>10</v>
      </c>
      <c r="AH3152">
        <v>9</v>
      </c>
      <c r="AI3152">
        <v>9</v>
      </c>
      <c r="AK3152">
        <f t="shared" si="487"/>
        <v>66</v>
      </c>
    </row>
    <row r="3153" spans="1:37" x14ac:dyDescent="0.25">
      <c r="A3153" t="s">
        <v>14900</v>
      </c>
      <c r="C3153" t="s">
        <v>14901</v>
      </c>
      <c r="G3153" t="s">
        <v>14876</v>
      </c>
      <c r="H3153" t="s">
        <v>429</v>
      </c>
      <c r="I3153" t="str">
        <f t="shared" si="489"/>
        <v>Elf</v>
      </c>
      <c r="J3153">
        <v>2</v>
      </c>
      <c r="T3153" t="str">
        <f t="shared" si="488"/>
        <v>adventurer</v>
      </c>
      <c r="U3153" t="s">
        <v>49</v>
      </c>
      <c r="Y3153" t="s">
        <v>7499</v>
      </c>
      <c r="Z3153" t="s">
        <v>63</v>
      </c>
      <c r="AA3153" t="s">
        <v>64</v>
      </c>
      <c r="AD3153">
        <v>13</v>
      </c>
      <c r="AE3153">
        <v>11</v>
      </c>
      <c r="AF3153">
        <v>9</v>
      </c>
      <c r="AG3153">
        <v>6</v>
      </c>
      <c r="AH3153">
        <v>11</v>
      </c>
      <c r="AI3153">
        <v>14</v>
      </c>
      <c r="AK3153">
        <f t="shared" si="487"/>
        <v>64</v>
      </c>
    </row>
    <row r="3154" spans="1:37" x14ac:dyDescent="0.25">
      <c r="A3154" t="s">
        <v>14903</v>
      </c>
      <c r="C3154" t="s">
        <v>14902</v>
      </c>
      <c r="G3154" t="s">
        <v>14876</v>
      </c>
      <c r="H3154" t="s">
        <v>429</v>
      </c>
      <c r="I3154" t="str">
        <f t="shared" si="489"/>
        <v>Elf</v>
      </c>
      <c r="J3154">
        <v>3</v>
      </c>
      <c r="T3154" t="str">
        <f t="shared" si="488"/>
        <v>adventurer</v>
      </c>
      <c r="U3154" t="s">
        <v>49</v>
      </c>
      <c r="Y3154" t="s">
        <v>14928</v>
      </c>
      <c r="Z3154" t="s">
        <v>64</v>
      </c>
      <c r="AA3154" t="s">
        <v>64</v>
      </c>
      <c r="AD3154">
        <v>9</v>
      </c>
      <c r="AE3154">
        <v>13</v>
      </c>
      <c r="AF3154">
        <v>12</v>
      </c>
      <c r="AG3154">
        <v>16</v>
      </c>
      <c r="AH3154">
        <v>11</v>
      </c>
      <c r="AI3154">
        <v>9</v>
      </c>
      <c r="AK3154">
        <f t="shared" si="487"/>
        <v>70</v>
      </c>
    </row>
    <row r="3155" spans="1:37" x14ac:dyDescent="0.25">
      <c r="A3155" t="s">
        <v>14904</v>
      </c>
      <c r="C3155" t="s">
        <v>14905</v>
      </c>
      <c r="G3155" t="s">
        <v>14876</v>
      </c>
      <c r="H3155" t="s">
        <v>429</v>
      </c>
      <c r="I3155" t="str">
        <f t="shared" si="489"/>
        <v>Elf</v>
      </c>
      <c r="J3155">
        <v>4</v>
      </c>
      <c r="T3155" t="str">
        <f t="shared" si="488"/>
        <v>adventurer</v>
      </c>
      <c r="U3155" t="s">
        <v>49</v>
      </c>
      <c r="W3155" t="s">
        <v>139</v>
      </c>
      <c r="X3155" t="s">
        <v>14769</v>
      </c>
      <c r="Y3155" t="s">
        <v>863</v>
      </c>
      <c r="Z3155" t="s">
        <v>63</v>
      </c>
      <c r="AA3155" t="s">
        <v>63</v>
      </c>
      <c r="AD3155">
        <v>15</v>
      </c>
      <c r="AE3155">
        <v>9</v>
      </c>
      <c r="AF3155">
        <v>15</v>
      </c>
      <c r="AG3155">
        <v>13</v>
      </c>
      <c r="AH3155">
        <v>8</v>
      </c>
      <c r="AI3155">
        <v>11</v>
      </c>
      <c r="AK3155">
        <f t="shared" si="487"/>
        <v>71</v>
      </c>
    </row>
    <row r="3156" spans="1:37" x14ac:dyDescent="0.25">
      <c r="A3156" t="s">
        <v>14907</v>
      </c>
      <c r="C3156" t="s">
        <v>14908</v>
      </c>
      <c r="G3156" t="s">
        <v>14923</v>
      </c>
      <c r="H3156" t="s">
        <v>429</v>
      </c>
      <c r="I3156" t="str">
        <f t="shared" si="489"/>
        <v>Elf</v>
      </c>
      <c r="J3156">
        <v>5</v>
      </c>
      <c r="T3156" t="str">
        <f t="shared" si="488"/>
        <v>adventurer</v>
      </c>
      <c r="U3156" t="s">
        <v>49</v>
      </c>
      <c r="Y3156" t="s">
        <v>14929</v>
      </c>
      <c r="Z3156" t="s">
        <v>63</v>
      </c>
      <c r="AA3156" t="s">
        <v>63</v>
      </c>
      <c r="AD3156">
        <v>12</v>
      </c>
      <c r="AE3156">
        <v>10</v>
      </c>
      <c r="AF3156">
        <v>6</v>
      </c>
      <c r="AG3156">
        <v>10</v>
      </c>
      <c r="AH3156">
        <v>13</v>
      </c>
      <c r="AI3156">
        <v>10</v>
      </c>
      <c r="AK3156">
        <f t="shared" si="487"/>
        <v>61</v>
      </c>
    </row>
    <row r="3157" spans="1:37" x14ac:dyDescent="0.25">
      <c r="A3157" t="s">
        <v>14909</v>
      </c>
      <c r="C3157" t="s">
        <v>14910</v>
      </c>
      <c r="G3157" t="s">
        <v>14923</v>
      </c>
      <c r="H3157" t="s">
        <v>429</v>
      </c>
      <c r="I3157" t="str">
        <f t="shared" si="489"/>
        <v>Elf</v>
      </c>
      <c r="J3157">
        <v>6</v>
      </c>
      <c r="T3157" t="str">
        <f t="shared" si="488"/>
        <v>adventurer</v>
      </c>
      <c r="U3157" t="s">
        <v>130</v>
      </c>
      <c r="W3157" t="s">
        <v>341</v>
      </c>
      <c r="X3157" t="s">
        <v>14696</v>
      </c>
      <c r="Y3157" t="s">
        <v>863</v>
      </c>
      <c r="Z3157" t="s">
        <v>64</v>
      </c>
      <c r="AA3157" t="s">
        <v>64</v>
      </c>
      <c r="AD3157">
        <v>12</v>
      </c>
      <c r="AE3157">
        <v>15</v>
      </c>
      <c r="AF3157">
        <v>14</v>
      </c>
      <c r="AG3157">
        <v>11</v>
      </c>
      <c r="AH3157">
        <v>16</v>
      </c>
      <c r="AI3157">
        <v>18</v>
      </c>
      <c r="AK3157">
        <f t="shared" si="487"/>
        <v>86</v>
      </c>
    </row>
    <row r="3158" spans="1:37" x14ac:dyDescent="0.25">
      <c r="A3158" t="s">
        <v>2202</v>
      </c>
      <c r="C3158" t="s">
        <v>14911</v>
      </c>
      <c r="G3158" t="s">
        <v>14923</v>
      </c>
      <c r="H3158" t="s">
        <v>429</v>
      </c>
      <c r="I3158" t="str">
        <f t="shared" si="489"/>
        <v>Elf</v>
      </c>
      <c r="J3158">
        <v>7</v>
      </c>
      <c r="T3158" t="str">
        <f t="shared" si="488"/>
        <v>adventurer</v>
      </c>
      <c r="U3158" t="s">
        <v>49</v>
      </c>
      <c r="Z3158" t="s">
        <v>64</v>
      </c>
      <c r="AA3158" t="s">
        <v>64</v>
      </c>
      <c r="AD3158">
        <v>9</v>
      </c>
      <c r="AE3158">
        <v>12</v>
      </c>
      <c r="AF3158">
        <v>12</v>
      </c>
      <c r="AG3158">
        <v>9</v>
      </c>
      <c r="AH3158">
        <v>9</v>
      </c>
      <c r="AI3158">
        <v>15</v>
      </c>
      <c r="AK3158">
        <f t="shared" si="487"/>
        <v>66</v>
      </c>
    </row>
    <row r="3159" spans="1:37" x14ac:dyDescent="0.25">
      <c r="A3159" t="s">
        <v>14912</v>
      </c>
      <c r="C3159" t="s">
        <v>14913</v>
      </c>
      <c r="G3159" t="s">
        <v>14923</v>
      </c>
      <c r="H3159" t="s">
        <v>429</v>
      </c>
      <c r="I3159" t="str">
        <f t="shared" si="489"/>
        <v>Elf</v>
      </c>
      <c r="J3159">
        <v>8</v>
      </c>
      <c r="T3159" t="str">
        <f t="shared" si="488"/>
        <v>adventurer</v>
      </c>
      <c r="U3159" t="s">
        <v>130</v>
      </c>
      <c r="W3159" t="s">
        <v>332</v>
      </c>
      <c r="X3159" t="s">
        <v>4625</v>
      </c>
      <c r="Y3159" t="s">
        <v>4372</v>
      </c>
      <c r="Z3159" t="s">
        <v>64</v>
      </c>
      <c r="AA3159" t="s">
        <v>64</v>
      </c>
      <c r="AD3159">
        <v>13</v>
      </c>
      <c r="AE3159">
        <v>14</v>
      </c>
      <c r="AF3159">
        <v>5</v>
      </c>
      <c r="AG3159">
        <v>9</v>
      </c>
      <c r="AH3159">
        <v>14</v>
      </c>
      <c r="AI3159">
        <v>10</v>
      </c>
      <c r="AK3159">
        <f t="shared" si="487"/>
        <v>65</v>
      </c>
    </row>
    <row r="3160" spans="1:37" x14ac:dyDescent="0.25">
      <c r="A3160" t="s">
        <v>14915</v>
      </c>
      <c r="C3160" t="s">
        <v>14916</v>
      </c>
      <c r="G3160" t="s">
        <v>14923</v>
      </c>
      <c r="H3160" t="s">
        <v>429</v>
      </c>
      <c r="I3160" t="str">
        <f t="shared" si="489"/>
        <v>Elf</v>
      </c>
      <c r="J3160">
        <v>9</v>
      </c>
      <c r="T3160" t="str">
        <f t="shared" si="488"/>
        <v>adventurer</v>
      </c>
      <c r="U3160" t="s">
        <v>49</v>
      </c>
      <c r="W3160" t="s">
        <v>368</v>
      </c>
      <c r="X3160" t="s">
        <v>9453</v>
      </c>
      <c r="Y3160" t="s">
        <v>14930</v>
      </c>
      <c r="Z3160" t="s">
        <v>64</v>
      </c>
      <c r="AA3160" t="s">
        <v>64</v>
      </c>
      <c r="AB3160" t="s">
        <v>2604</v>
      </c>
      <c r="AC3160" t="s">
        <v>106</v>
      </c>
      <c r="AD3160">
        <v>11</v>
      </c>
      <c r="AE3160">
        <v>10</v>
      </c>
      <c r="AF3160">
        <v>11</v>
      </c>
      <c r="AG3160">
        <v>13</v>
      </c>
      <c r="AH3160">
        <v>17</v>
      </c>
      <c r="AI3160">
        <v>8</v>
      </c>
      <c r="AK3160">
        <f t="shared" si="487"/>
        <v>70</v>
      </c>
    </row>
    <row r="3161" spans="1:37" x14ac:dyDescent="0.25">
      <c r="A3161" t="s">
        <v>14917</v>
      </c>
      <c r="C3161" t="s">
        <v>14918</v>
      </c>
      <c r="G3161" t="s">
        <v>14924</v>
      </c>
      <c r="H3161" t="s">
        <v>429</v>
      </c>
      <c r="I3161" t="str">
        <f t="shared" si="489"/>
        <v>Elf</v>
      </c>
      <c r="J3161">
        <v>9</v>
      </c>
      <c r="T3161" t="str">
        <f t="shared" si="488"/>
        <v>adventurer</v>
      </c>
      <c r="U3161" t="s">
        <v>130</v>
      </c>
      <c r="X3161" t="s">
        <v>133</v>
      </c>
      <c r="Z3161" t="s">
        <v>64</v>
      </c>
      <c r="AA3161" t="s">
        <v>64</v>
      </c>
      <c r="AD3161">
        <v>11</v>
      </c>
      <c r="AE3161">
        <v>12</v>
      </c>
      <c r="AF3161">
        <v>14</v>
      </c>
      <c r="AG3161">
        <v>14</v>
      </c>
      <c r="AH3161">
        <v>11</v>
      </c>
      <c r="AI3161">
        <v>11</v>
      </c>
      <c r="AK3161">
        <f t="shared" si="487"/>
        <v>73</v>
      </c>
    </row>
    <row r="3162" spans="1:37" x14ac:dyDescent="0.25">
      <c r="A3162" t="s">
        <v>14919</v>
      </c>
      <c r="C3162" t="s">
        <v>9445</v>
      </c>
      <c r="G3162" t="s">
        <v>14924</v>
      </c>
      <c r="H3162" t="s">
        <v>429</v>
      </c>
      <c r="I3162" t="str">
        <f t="shared" si="489"/>
        <v>Elf</v>
      </c>
      <c r="J3162">
        <v>10</v>
      </c>
      <c r="K3162" t="s">
        <v>10739</v>
      </c>
      <c r="T3162" t="str">
        <f t="shared" si="488"/>
        <v>adventurer</v>
      </c>
      <c r="U3162" t="s">
        <v>49</v>
      </c>
      <c r="W3162" t="s">
        <v>703</v>
      </c>
      <c r="X3162" t="s">
        <v>14931</v>
      </c>
      <c r="Y3162" t="s">
        <v>57</v>
      </c>
      <c r="Z3162" t="s">
        <v>63</v>
      </c>
      <c r="AA3162" t="s">
        <v>63</v>
      </c>
      <c r="AD3162">
        <v>14</v>
      </c>
      <c r="AE3162">
        <v>15</v>
      </c>
      <c r="AF3162">
        <v>10</v>
      </c>
      <c r="AG3162">
        <v>14</v>
      </c>
      <c r="AH3162">
        <v>17</v>
      </c>
      <c r="AI3162">
        <v>14</v>
      </c>
      <c r="AK3162">
        <f t="shared" si="487"/>
        <v>84</v>
      </c>
    </row>
    <row r="3163" spans="1:37" x14ac:dyDescent="0.25">
      <c r="A3163" t="s">
        <v>14920</v>
      </c>
      <c r="C3163" t="s">
        <v>14921</v>
      </c>
      <c r="G3163" t="s">
        <v>14924</v>
      </c>
      <c r="H3163" t="s">
        <v>429</v>
      </c>
      <c r="I3163" t="str">
        <f t="shared" si="489"/>
        <v>Elf</v>
      </c>
      <c r="J3163">
        <v>10</v>
      </c>
      <c r="K3163" t="s">
        <v>10739</v>
      </c>
      <c r="T3163" t="str">
        <f t="shared" si="488"/>
        <v>adventurer</v>
      </c>
      <c r="U3163" t="s">
        <v>49</v>
      </c>
      <c r="W3163" t="s">
        <v>132</v>
      </c>
      <c r="X3163" t="s">
        <v>14759</v>
      </c>
      <c r="Z3163" t="s">
        <v>64</v>
      </c>
      <c r="AA3163" t="s">
        <v>64</v>
      </c>
      <c r="AD3163">
        <v>10</v>
      </c>
      <c r="AE3163">
        <v>11</v>
      </c>
      <c r="AF3163">
        <v>11</v>
      </c>
      <c r="AG3163">
        <v>12</v>
      </c>
      <c r="AH3163">
        <v>8</v>
      </c>
      <c r="AI3163">
        <v>12</v>
      </c>
      <c r="AK3163">
        <f t="shared" si="487"/>
        <v>64</v>
      </c>
    </row>
    <row r="3164" spans="1:37" x14ac:dyDescent="0.25">
      <c r="A3164" t="s">
        <v>14932</v>
      </c>
      <c r="B3164" t="s">
        <v>14933</v>
      </c>
      <c r="G3164" t="s">
        <v>14925</v>
      </c>
      <c r="H3164" t="s">
        <v>2846</v>
      </c>
      <c r="I3164" t="s">
        <v>2477</v>
      </c>
      <c r="J3164">
        <v>1</v>
      </c>
      <c r="T3164" t="str">
        <f t="shared" si="488"/>
        <v>adventurer</v>
      </c>
      <c r="U3164" t="s">
        <v>49</v>
      </c>
      <c r="Z3164" t="s">
        <v>64</v>
      </c>
      <c r="AA3164" t="s">
        <v>64</v>
      </c>
      <c r="AD3164">
        <v>7</v>
      </c>
      <c r="AE3164">
        <v>13</v>
      </c>
      <c r="AF3164">
        <v>12</v>
      </c>
      <c r="AG3164">
        <v>9</v>
      </c>
      <c r="AH3164">
        <v>10</v>
      </c>
      <c r="AI3164">
        <v>6</v>
      </c>
      <c r="AK3164">
        <f t="shared" si="487"/>
        <v>57</v>
      </c>
    </row>
    <row r="3165" spans="1:37" x14ac:dyDescent="0.25">
      <c r="A3165" t="s">
        <v>14934</v>
      </c>
      <c r="B3165" t="s">
        <v>14935</v>
      </c>
      <c r="G3165" t="s">
        <v>14925</v>
      </c>
      <c r="H3165" t="s">
        <v>2846</v>
      </c>
      <c r="I3165" t="s">
        <v>2477</v>
      </c>
      <c r="J3165">
        <v>2</v>
      </c>
      <c r="T3165" t="str">
        <f t="shared" si="488"/>
        <v>adventurer</v>
      </c>
      <c r="U3165" t="s">
        <v>49</v>
      </c>
      <c r="W3165" t="s">
        <v>2483</v>
      </c>
      <c r="Y3165" t="s">
        <v>14952</v>
      </c>
      <c r="Z3165" t="s">
        <v>64</v>
      </c>
      <c r="AA3165" t="s">
        <v>64</v>
      </c>
      <c r="AD3165">
        <v>8</v>
      </c>
      <c r="AE3165">
        <v>10</v>
      </c>
      <c r="AF3165">
        <v>8</v>
      </c>
      <c r="AG3165">
        <v>14</v>
      </c>
      <c r="AH3165">
        <v>13</v>
      </c>
      <c r="AI3165">
        <v>14</v>
      </c>
      <c r="AK3165">
        <f t="shared" si="487"/>
        <v>67</v>
      </c>
    </row>
    <row r="3166" spans="1:37" x14ac:dyDescent="0.25">
      <c r="A3166" t="s">
        <v>14936</v>
      </c>
      <c r="B3166" t="s">
        <v>14937</v>
      </c>
      <c r="G3166" t="s">
        <v>14925</v>
      </c>
      <c r="H3166" t="s">
        <v>2846</v>
      </c>
      <c r="I3166" t="s">
        <v>2477</v>
      </c>
      <c r="J3166">
        <v>3</v>
      </c>
      <c r="T3166" t="str">
        <f t="shared" si="488"/>
        <v>adventurer</v>
      </c>
      <c r="U3166" t="s">
        <v>49</v>
      </c>
      <c r="Y3166" t="s">
        <v>203</v>
      </c>
      <c r="Z3166" t="s">
        <v>64</v>
      </c>
      <c r="AA3166" t="s">
        <v>64</v>
      </c>
      <c r="AD3166">
        <v>11</v>
      </c>
      <c r="AE3166">
        <v>10</v>
      </c>
      <c r="AF3166">
        <v>6</v>
      </c>
      <c r="AG3166">
        <v>10</v>
      </c>
      <c r="AH3166">
        <v>12</v>
      </c>
      <c r="AI3166">
        <v>8</v>
      </c>
      <c r="AK3166">
        <f t="shared" si="487"/>
        <v>57</v>
      </c>
    </row>
    <row r="3167" spans="1:37" x14ac:dyDescent="0.25">
      <c r="A3167" t="s">
        <v>14953</v>
      </c>
      <c r="B3167" t="s">
        <v>14954</v>
      </c>
      <c r="G3167" t="s">
        <v>14925</v>
      </c>
      <c r="H3167" t="s">
        <v>2846</v>
      </c>
      <c r="I3167" t="s">
        <v>2477</v>
      </c>
      <c r="J3167">
        <v>4</v>
      </c>
      <c r="T3167" t="str">
        <f t="shared" si="488"/>
        <v>adventurer</v>
      </c>
      <c r="U3167" t="s">
        <v>130</v>
      </c>
      <c r="Y3167" t="s">
        <v>14955</v>
      </c>
      <c r="Z3167" t="s">
        <v>64</v>
      </c>
      <c r="AA3167" t="s">
        <v>64</v>
      </c>
      <c r="AD3167">
        <v>6</v>
      </c>
      <c r="AE3167">
        <v>8</v>
      </c>
      <c r="AF3167">
        <v>9</v>
      </c>
      <c r="AG3167">
        <v>14</v>
      </c>
      <c r="AH3167">
        <v>12</v>
      </c>
      <c r="AI3167">
        <v>11</v>
      </c>
      <c r="AK3167">
        <f t="shared" si="487"/>
        <v>60</v>
      </c>
    </row>
    <row r="3168" spans="1:37" x14ac:dyDescent="0.25">
      <c r="A3168" t="s">
        <v>14938</v>
      </c>
      <c r="B3168" t="s">
        <v>14939</v>
      </c>
      <c r="G3168" t="s">
        <v>14950</v>
      </c>
      <c r="H3168" t="s">
        <v>2846</v>
      </c>
      <c r="I3168" t="s">
        <v>2477</v>
      </c>
      <c r="J3168">
        <v>5</v>
      </c>
      <c r="T3168" t="str">
        <f t="shared" si="488"/>
        <v>adventurer</v>
      </c>
      <c r="U3168" t="s">
        <v>49</v>
      </c>
      <c r="W3168" t="s">
        <v>11790</v>
      </c>
      <c r="X3168" t="s">
        <v>14956</v>
      </c>
      <c r="Y3168" t="s">
        <v>863</v>
      </c>
      <c r="Z3168" t="s">
        <v>64</v>
      </c>
      <c r="AA3168" t="s">
        <v>63</v>
      </c>
      <c r="AD3168">
        <v>12</v>
      </c>
      <c r="AE3168">
        <v>9</v>
      </c>
      <c r="AF3168">
        <v>9</v>
      </c>
      <c r="AG3168">
        <v>9</v>
      </c>
      <c r="AH3168">
        <v>11</v>
      </c>
      <c r="AI3168">
        <v>11</v>
      </c>
      <c r="AK3168">
        <f t="shared" si="487"/>
        <v>61</v>
      </c>
    </row>
    <row r="3169" spans="1:37" x14ac:dyDescent="0.25">
      <c r="A3169" t="s">
        <v>14940</v>
      </c>
      <c r="B3169" t="s">
        <v>14941</v>
      </c>
      <c r="G3169" t="s">
        <v>14950</v>
      </c>
      <c r="H3169" t="s">
        <v>2846</v>
      </c>
      <c r="I3169" t="s">
        <v>2477</v>
      </c>
      <c r="J3169">
        <v>6</v>
      </c>
      <c r="T3169" t="str">
        <f t="shared" si="488"/>
        <v>adventurer</v>
      </c>
      <c r="U3169" t="s">
        <v>49</v>
      </c>
      <c r="Z3169" t="s">
        <v>64</v>
      </c>
      <c r="AA3169" t="s">
        <v>64</v>
      </c>
      <c r="AB3169" t="s">
        <v>909</v>
      </c>
      <c r="AC3169" t="s">
        <v>203</v>
      </c>
      <c r="AD3169">
        <v>5</v>
      </c>
      <c r="AE3169">
        <v>11</v>
      </c>
      <c r="AF3169">
        <v>14</v>
      </c>
      <c r="AG3169">
        <v>11</v>
      </c>
      <c r="AH3169">
        <v>10</v>
      </c>
      <c r="AI3169">
        <v>9</v>
      </c>
      <c r="AK3169">
        <f t="shared" si="487"/>
        <v>60</v>
      </c>
    </row>
    <row r="3170" spans="1:37" x14ac:dyDescent="0.25">
      <c r="A3170" t="s">
        <v>14942</v>
      </c>
      <c r="B3170" t="s">
        <v>14943</v>
      </c>
      <c r="G3170" t="s">
        <v>14950</v>
      </c>
      <c r="H3170" t="s">
        <v>2846</v>
      </c>
      <c r="I3170" t="s">
        <v>2477</v>
      </c>
      <c r="J3170">
        <v>7</v>
      </c>
      <c r="T3170" t="str">
        <f t="shared" si="488"/>
        <v>adventurer</v>
      </c>
      <c r="U3170" t="s">
        <v>49</v>
      </c>
      <c r="Y3170" t="s">
        <v>5795</v>
      </c>
      <c r="Z3170" t="s">
        <v>64</v>
      </c>
      <c r="AA3170" t="s">
        <v>64</v>
      </c>
      <c r="AD3170">
        <v>8</v>
      </c>
      <c r="AE3170">
        <v>13</v>
      </c>
      <c r="AF3170">
        <v>7</v>
      </c>
      <c r="AG3170">
        <v>11</v>
      </c>
      <c r="AH3170">
        <v>9</v>
      </c>
      <c r="AI3170">
        <v>8</v>
      </c>
      <c r="AK3170">
        <f t="shared" si="487"/>
        <v>56</v>
      </c>
    </row>
    <row r="3171" spans="1:37" x14ac:dyDescent="0.25">
      <c r="A3171" t="s">
        <v>14944</v>
      </c>
      <c r="B3171" t="s">
        <v>14945</v>
      </c>
      <c r="G3171" t="s">
        <v>14950</v>
      </c>
      <c r="H3171" t="s">
        <v>2846</v>
      </c>
      <c r="I3171" t="s">
        <v>2477</v>
      </c>
      <c r="J3171">
        <v>7</v>
      </c>
      <c r="T3171" t="str">
        <f t="shared" si="488"/>
        <v>adventurer</v>
      </c>
      <c r="U3171" t="s">
        <v>130</v>
      </c>
      <c r="W3171" t="s">
        <v>6855</v>
      </c>
      <c r="Y3171" t="s">
        <v>203</v>
      </c>
      <c r="Z3171" t="s">
        <v>64</v>
      </c>
      <c r="AA3171" t="s">
        <v>64</v>
      </c>
      <c r="AD3171">
        <v>10</v>
      </c>
      <c r="AE3171">
        <v>8</v>
      </c>
      <c r="AF3171">
        <v>13</v>
      </c>
      <c r="AG3171">
        <v>11</v>
      </c>
      <c r="AH3171">
        <v>9</v>
      </c>
      <c r="AI3171">
        <v>12</v>
      </c>
      <c r="AK3171">
        <f t="shared" si="487"/>
        <v>63</v>
      </c>
    </row>
    <row r="3172" spans="1:37" x14ac:dyDescent="0.25">
      <c r="A3172" t="s">
        <v>14946</v>
      </c>
      <c r="B3172" t="s">
        <v>14947</v>
      </c>
      <c r="G3172" t="s">
        <v>14950</v>
      </c>
      <c r="H3172" t="s">
        <v>2846</v>
      </c>
      <c r="I3172" t="s">
        <v>2477</v>
      </c>
      <c r="J3172">
        <v>8</v>
      </c>
      <c r="K3172" t="s">
        <v>10749</v>
      </c>
      <c r="S3172" t="s">
        <v>14980</v>
      </c>
      <c r="T3172" t="str">
        <f t="shared" si="488"/>
        <v>adventurer</v>
      </c>
      <c r="U3172" t="s">
        <v>49</v>
      </c>
      <c r="W3172" t="s">
        <v>14957</v>
      </c>
      <c r="Y3172" t="s">
        <v>5795</v>
      </c>
      <c r="Z3172" t="s">
        <v>64</v>
      </c>
      <c r="AA3172" t="s">
        <v>64</v>
      </c>
      <c r="AD3172">
        <v>13</v>
      </c>
      <c r="AE3172">
        <v>10</v>
      </c>
      <c r="AF3172">
        <v>9</v>
      </c>
      <c r="AG3172">
        <v>13</v>
      </c>
      <c r="AH3172">
        <v>12</v>
      </c>
      <c r="AI3172">
        <v>10</v>
      </c>
      <c r="AK3172">
        <f t="shared" si="487"/>
        <v>67</v>
      </c>
    </row>
    <row r="3173" spans="1:37" x14ac:dyDescent="0.25">
      <c r="A3173" t="s">
        <v>14948</v>
      </c>
      <c r="B3173" t="s">
        <v>14949</v>
      </c>
      <c r="G3173" t="s">
        <v>14950</v>
      </c>
      <c r="H3173" t="s">
        <v>2846</v>
      </c>
      <c r="I3173" t="s">
        <v>2477</v>
      </c>
      <c r="J3173">
        <v>8</v>
      </c>
      <c r="K3173" t="s">
        <v>10749</v>
      </c>
      <c r="T3173" t="str">
        <f t="shared" si="488"/>
        <v>adventurer</v>
      </c>
      <c r="U3173" t="s">
        <v>49</v>
      </c>
      <c r="Z3173" t="s">
        <v>64</v>
      </c>
      <c r="AA3173" t="s">
        <v>64</v>
      </c>
      <c r="AD3173">
        <v>7</v>
      </c>
      <c r="AE3173">
        <v>10</v>
      </c>
      <c r="AF3173">
        <v>9</v>
      </c>
      <c r="AG3173">
        <v>13</v>
      </c>
      <c r="AH3173">
        <v>14</v>
      </c>
      <c r="AI3173">
        <v>9</v>
      </c>
      <c r="AK3173">
        <f t="shared" si="487"/>
        <v>62</v>
      </c>
    </row>
    <row r="3174" spans="1:37" x14ac:dyDescent="0.25">
      <c r="A3174" t="s">
        <v>14958</v>
      </c>
      <c r="G3174" t="s">
        <v>14951</v>
      </c>
      <c r="I3174" t="s">
        <v>163</v>
      </c>
      <c r="J3174">
        <v>6</v>
      </c>
      <c r="T3174" t="str">
        <f t="shared" ref="T3174:T3179" si="490">T3173</f>
        <v>adventurer</v>
      </c>
      <c r="U3174" t="s">
        <v>130</v>
      </c>
      <c r="W3174" t="s">
        <v>446</v>
      </c>
      <c r="X3174" t="s">
        <v>14761</v>
      </c>
      <c r="Y3174" t="s">
        <v>134</v>
      </c>
      <c r="Z3174" t="s">
        <v>64</v>
      </c>
      <c r="AA3174" t="s">
        <v>64</v>
      </c>
      <c r="AC3174" t="s">
        <v>203</v>
      </c>
      <c r="AD3174">
        <v>10</v>
      </c>
      <c r="AE3174">
        <v>12</v>
      </c>
      <c r="AF3174">
        <v>17</v>
      </c>
      <c r="AG3174">
        <v>9</v>
      </c>
      <c r="AH3174">
        <v>9</v>
      </c>
      <c r="AI3174">
        <v>8</v>
      </c>
      <c r="AK3174">
        <f t="shared" si="487"/>
        <v>65</v>
      </c>
    </row>
    <row r="3175" spans="1:37" x14ac:dyDescent="0.25">
      <c r="A3175" t="s">
        <v>14959</v>
      </c>
      <c r="G3175" t="s">
        <v>14951</v>
      </c>
      <c r="H3175" t="s">
        <v>2846</v>
      </c>
      <c r="I3175" t="s">
        <v>2477</v>
      </c>
      <c r="J3175">
        <v>8</v>
      </c>
      <c r="T3175" t="str">
        <f t="shared" si="490"/>
        <v>adventurer</v>
      </c>
      <c r="U3175" t="s">
        <v>49</v>
      </c>
      <c r="Y3175" t="s">
        <v>14962</v>
      </c>
      <c r="Z3175" t="s">
        <v>64</v>
      </c>
      <c r="AA3175" t="s">
        <v>64</v>
      </c>
      <c r="AC3175" t="s">
        <v>4735</v>
      </c>
      <c r="AD3175">
        <v>13</v>
      </c>
      <c r="AE3175">
        <v>10</v>
      </c>
      <c r="AF3175">
        <v>9</v>
      </c>
      <c r="AG3175">
        <v>13</v>
      </c>
      <c r="AH3175">
        <v>12</v>
      </c>
      <c r="AI3175">
        <v>10</v>
      </c>
      <c r="AK3175">
        <f t="shared" si="487"/>
        <v>67</v>
      </c>
    </row>
    <row r="3176" spans="1:37" x14ac:dyDescent="0.25">
      <c r="A3176" t="s">
        <v>14960</v>
      </c>
      <c r="G3176" t="s">
        <v>14951</v>
      </c>
      <c r="H3176" t="s">
        <v>429</v>
      </c>
      <c r="I3176" t="str">
        <f>H3176</f>
        <v>Elf</v>
      </c>
      <c r="J3176">
        <v>10</v>
      </c>
      <c r="K3176" t="s">
        <v>10739</v>
      </c>
      <c r="T3176" t="str">
        <f t="shared" si="490"/>
        <v>adventurer</v>
      </c>
      <c r="U3176" t="s">
        <v>49</v>
      </c>
      <c r="W3176" t="s">
        <v>703</v>
      </c>
      <c r="X3176" t="s">
        <v>14963</v>
      </c>
      <c r="Y3176" t="s">
        <v>134</v>
      </c>
      <c r="Z3176" t="s">
        <v>64</v>
      </c>
      <c r="AA3176" t="s">
        <v>64</v>
      </c>
      <c r="AC3176" t="s">
        <v>5918</v>
      </c>
      <c r="AD3176">
        <v>14</v>
      </c>
      <c r="AE3176">
        <v>15</v>
      </c>
      <c r="AF3176">
        <v>10</v>
      </c>
      <c r="AG3176">
        <v>14</v>
      </c>
      <c r="AH3176">
        <v>17</v>
      </c>
      <c r="AI3176">
        <v>14</v>
      </c>
      <c r="AK3176">
        <f t="shared" si="487"/>
        <v>84</v>
      </c>
    </row>
    <row r="3177" spans="1:37" x14ac:dyDescent="0.25">
      <c r="A3177" t="s">
        <v>14964</v>
      </c>
      <c r="G3177" t="s">
        <v>14961</v>
      </c>
      <c r="H3177" t="s">
        <v>645</v>
      </c>
      <c r="I3177" t="str">
        <f>H3177</f>
        <v>Dwarf</v>
      </c>
      <c r="J3177">
        <v>7</v>
      </c>
      <c r="T3177" t="str">
        <f t="shared" si="490"/>
        <v>adventurer</v>
      </c>
      <c r="U3177" t="s">
        <v>49</v>
      </c>
      <c r="W3177" t="s">
        <v>6725</v>
      </c>
      <c r="X3177" t="s">
        <v>2554</v>
      </c>
      <c r="Y3177" t="s">
        <v>107</v>
      </c>
      <c r="Z3177" t="s">
        <v>63</v>
      </c>
      <c r="AA3177" t="s">
        <v>63</v>
      </c>
      <c r="AD3177">
        <v>9</v>
      </c>
      <c r="AE3177">
        <v>9</v>
      </c>
      <c r="AF3177">
        <v>10</v>
      </c>
      <c r="AG3177">
        <v>13</v>
      </c>
      <c r="AH3177">
        <v>16</v>
      </c>
      <c r="AI3177">
        <v>11</v>
      </c>
      <c r="AK3177">
        <f t="shared" si="487"/>
        <v>68</v>
      </c>
    </row>
    <row r="3178" spans="1:37" x14ac:dyDescent="0.25">
      <c r="A3178" t="s">
        <v>14965</v>
      </c>
      <c r="G3178" t="s">
        <v>14961</v>
      </c>
      <c r="I3178" t="s">
        <v>46</v>
      </c>
      <c r="J3178">
        <v>7</v>
      </c>
      <c r="T3178" t="str">
        <f t="shared" si="490"/>
        <v>adventurer</v>
      </c>
      <c r="U3178" t="s">
        <v>49</v>
      </c>
      <c r="Y3178" t="s">
        <v>552</v>
      </c>
      <c r="Z3178" t="s">
        <v>63</v>
      </c>
      <c r="AA3178" t="s">
        <v>63</v>
      </c>
      <c r="AD3178">
        <v>9</v>
      </c>
      <c r="AE3178">
        <v>14</v>
      </c>
      <c r="AF3178">
        <v>13</v>
      </c>
      <c r="AG3178">
        <v>10</v>
      </c>
      <c r="AH3178">
        <v>9</v>
      </c>
      <c r="AI3178">
        <v>11</v>
      </c>
      <c r="AK3178">
        <f t="shared" si="487"/>
        <v>66</v>
      </c>
    </row>
    <row r="3179" spans="1:37" x14ac:dyDescent="0.25">
      <c r="A3179" t="s">
        <v>14966</v>
      </c>
      <c r="G3179" t="s">
        <v>14961</v>
      </c>
      <c r="I3179" t="s">
        <v>2966</v>
      </c>
      <c r="J3179">
        <v>10</v>
      </c>
      <c r="T3179" t="str">
        <f t="shared" si="490"/>
        <v>adventurer</v>
      </c>
      <c r="U3179" t="s">
        <v>49</v>
      </c>
      <c r="W3179" t="s">
        <v>172</v>
      </c>
      <c r="Z3179" t="s">
        <v>64</v>
      </c>
      <c r="AA3179" t="s">
        <v>63</v>
      </c>
      <c r="AD3179">
        <v>13</v>
      </c>
      <c r="AE3179">
        <v>9</v>
      </c>
      <c r="AF3179">
        <v>13</v>
      </c>
      <c r="AG3179">
        <v>9</v>
      </c>
      <c r="AH3179">
        <v>11</v>
      </c>
      <c r="AI3179">
        <v>17</v>
      </c>
      <c r="AK3179">
        <f t="shared" si="487"/>
        <v>72</v>
      </c>
    </row>
    <row r="3180" spans="1:37" x14ac:dyDescent="0.25">
      <c r="A3180" t="s">
        <v>14968</v>
      </c>
      <c r="G3180" t="s">
        <v>14961</v>
      </c>
      <c r="H3180" t="s">
        <v>3462</v>
      </c>
      <c r="T3180" t="str">
        <f t="shared" ref="T3180:T3187" si="491">T3179</f>
        <v>adventurer</v>
      </c>
      <c r="U3180" t="s">
        <v>49</v>
      </c>
      <c r="Y3180" t="s">
        <v>552</v>
      </c>
      <c r="Z3180" t="s">
        <v>64</v>
      </c>
      <c r="AA3180" t="s">
        <v>64</v>
      </c>
      <c r="AK3180">
        <f t="shared" si="487"/>
        <v>0</v>
      </c>
    </row>
    <row r="3181" spans="1:37" x14ac:dyDescent="0.25">
      <c r="C3181" t="s">
        <v>14969</v>
      </c>
      <c r="G3181" t="s">
        <v>14967</v>
      </c>
      <c r="I3181" t="s">
        <v>151</v>
      </c>
      <c r="J3181">
        <v>13</v>
      </c>
      <c r="T3181" t="str">
        <f t="shared" si="491"/>
        <v>adventurer</v>
      </c>
      <c r="U3181" t="s">
        <v>49</v>
      </c>
      <c r="Z3181" t="s">
        <v>63</v>
      </c>
      <c r="AA3181" t="s">
        <v>64</v>
      </c>
      <c r="AD3181">
        <v>18</v>
      </c>
      <c r="AE3181">
        <v>7</v>
      </c>
      <c r="AF3181">
        <v>13</v>
      </c>
      <c r="AG3181">
        <v>18</v>
      </c>
      <c r="AH3181">
        <v>10</v>
      </c>
      <c r="AI3181">
        <v>7</v>
      </c>
      <c r="AK3181">
        <f t="shared" si="487"/>
        <v>73</v>
      </c>
    </row>
    <row r="3182" spans="1:37" x14ac:dyDescent="0.25">
      <c r="A3182" t="s">
        <v>14970</v>
      </c>
      <c r="G3182" t="s">
        <v>14967</v>
      </c>
      <c r="I3182" t="s">
        <v>163</v>
      </c>
      <c r="J3182">
        <v>7</v>
      </c>
      <c r="T3182" t="str">
        <f t="shared" si="491"/>
        <v>adventurer</v>
      </c>
      <c r="U3182" t="s">
        <v>49</v>
      </c>
      <c r="Z3182" t="s">
        <v>64</v>
      </c>
      <c r="AA3182" t="s">
        <v>64</v>
      </c>
      <c r="AD3182">
        <v>5</v>
      </c>
      <c r="AE3182">
        <v>10</v>
      </c>
      <c r="AF3182">
        <v>15</v>
      </c>
      <c r="AG3182">
        <v>10</v>
      </c>
      <c r="AH3182">
        <v>10</v>
      </c>
      <c r="AI3182">
        <v>16</v>
      </c>
      <c r="AK3182">
        <f t="shared" si="487"/>
        <v>66</v>
      </c>
    </row>
    <row r="3183" spans="1:37" x14ac:dyDescent="0.25">
      <c r="A3183" t="s">
        <v>14971</v>
      </c>
      <c r="G3183" t="s">
        <v>14967</v>
      </c>
      <c r="H3183" t="s">
        <v>1786</v>
      </c>
      <c r="I3183" t="s">
        <v>151</v>
      </c>
      <c r="J3183">
        <v>5</v>
      </c>
      <c r="T3183" t="str">
        <f t="shared" si="491"/>
        <v>adventurer</v>
      </c>
      <c r="U3183" t="s">
        <v>49</v>
      </c>
      <c r="W3183" t="s">
        <v>332</v>
      </c>
      <c r="X3183" t="s">
        <v>14976</v>
      </c>
      <c r="Z3183" t="s">
        <v>64</v>
      </c>
      <c r="AA3183" t="s">
        <v>64</v>
      </c>
      <c r="AC3183" t="s">
        <v>203</v>
      </c>
      <c r="AD3183">
        <v>12</v>
      </c>
      <c r="AE3183">
        <v>11</v>
      </c>
      <c r="AF3183">
        <v>15</v>
      </c>
      <c r="AG3183">
        <v>12</v>
      </c>
      <c r="AH3183">
        <v>7</v>
      </c>
      <c r="AI3183">
        <v>11</v>
      </c>
      <c r="AK3183">
        <f t="shared" si="487"/>
        <v>68</v>
      </c>
    </row>
    <row r="3184" spans="1:37" x14ac:dyDescent="0.25">
      <c r="A3184" t="s">
        <v>14972</v>
      </c>
      <c r="G3184" t="s">
        <v>14975</v>
      </c>
      <c r="I3184" t="s">
        <v>46</v>
      </c>
      <c r="J3184">
        <v>6</v>
      </c>
      <c r="T3184" t="str">
        <f t="shared" si="491"/>
        <v>adventurer</v>
      </c>
      <c r="U3184" t="s">
        <v>130</v>
      </c>
      <c r="W3184" t="s">
        <v>923</v>
      </c>
      <c r="X3184" t="s">
        <v>14705</v>
      </c>
      <c r="Y3184" t="s">
        <v>14977</v>
      </c>
      <c r="Z3184" t="s">
        <v>64</v>
      </c>
      <c r="AA3184" t="s">
        <v>64</v>
      </c>
      <c r="AC3184" t="s">
        <v>14978</v>
      </c>
      <c r="AD3184">
        <v>9</v>
      </c>
      <c r="AE3184">
        <v>12</v>
      </c>
      <c r="AF3184">
        <v>8</v>
      </c>
      <c r="AG3184">
        <v>11</v>
      </c>
      <c r="AH3184">
        <v>9</v>
      </c>
      <c r="AI3184">
        <v>11</v>
      </c>
      <c r="AK3184">
        <f t="shared" si="487"/>
        <v>60</v>
      </c>
    </row>
    <row r="3185" spans="1:37" x14ac:dyDescent="0.25">
      <c r="A3185" t="s">
        <v>14973</v>
      </c>
      <c r="G3185" t="s">
        <v>14975</v>
      </c>
      <c r="I3185" t="s">
        <v>46</v>
      </c>
      <c r="J3185">
        <v>7</v>
      </c>
      <c r="T3185" t="str">
        <f t="shared" si="491"/>
        <v>adventurer</v>
      </c>
      <c r="U3185" t="s">
        <v>49</v>
      </c>
      <c r="W3185" t="s">
        <v>446</v>
      </c>
      <c r="X3185" t="s">
        <v>14979</v>
      </c>
      <c r="Y3185" t="s">
        <v>552</v>
      </c>
      <c r="Z3185" t="s">
        <v>63</v>
      </c>
      <c r="AA3185" t="s">
        <v>63</v>
      </c>
      <c r="AC3185" t="s">
        <v>203</v>
      </c>
      <c r="AD3185">
        <v>15</v>
      </c>
      <c r="AE3185">
        <v>15</v>
      </c>
      <c r="AF3185">
        <v>13</v>
      </c>
      <c r="AG3185">
        <v>10</v>
      </c>
      <c r="AH3185">
        <v>14</v>
      </c>
      <c r="AI3185">
        <v>7</v>
      </c>
      <c r="AK3185">
        <f t="shared" si="487"/>
        <v>74</v>
      </c>
    </row>
    <row r="3186" spans="1:37" x14ac:dyDescent="0.25">
      <c r="C3186" t="s">
        <v>14471</v>
      </c>
      <c r="G3186" t="s">
        <v>14975</v>
      </c>
      <c r="I3186" t="s">
        <v>163</v>
      </c>
      <c r="J3186">
        <v>10</v>
      </c>
      <c r="T3186" t="str">
        <f t="shared" si="491"/>
        <v>adventurer</v>
      </c>
      <c r="U3186" t="s">
        <v>130</v>
      </c>
      <c r="Y3186" t="s">
        <v>203</v>
      </c>
      <c r="Z3186" t="s">
        <v>64</v>
      </c>
      <c r="AA3186" t="s">
        <v>64</v>
      </c>
      <c r="AD3186">
        <v>15</v>
      </c>
      <c r="AE3186">
        <v>11</v>
      </c>
      <c r="AF3186">
        <v>8</v>
      </c>
      <c r="AG3186">
        <v>9</v>
      </c>
      <c r="AH3186">
        <v>5</v>
      </c>
      <c r="AI3186">
        <v>13</v>
      </c>
      <c r="AK3186">
        <f t="shared" si="487"/>
        <v>61</v>
      </c>
    </row>
    <row r="3187" spans="1:37" x14ac:dyDescent="0.25">
      <c r="C3187" t="s">
        <v>14974</v>
      </c>
      <c r="G3187" t="s">
        <v>14975</v>
      </c>
      <c r="I3187" t="s">
        <v>73</v>
      </c>
      <c r="J3187">
        <v>8</v>
      </c>
      <c r="T3187" t="str">
        <f t="shared" si="491"/>
        <v>adventurer</v>
      </c>
      <c r="U3187" t="s">
        <v>49</v>
      </c>
      <c r="Y3187" t="s">
        <v>135</v>
      </c>
      <c r="Z3187" t="s">
        <v>64</v>
      </c>
      <c r="AA3187" t="s">
        <v>64</v>
      </c>
      <c r="AB3187" t="s">
        <v>2604</v>
      </c>
      <c r="AD3187">
        <v>16</v>
      </c>
      <c r="AE3187">
        <v>9</v>
      </c>
      <c r="AF3187">
        <v>11</v>
      </c>
      <c r="AG3187">
        <v>11</v>
      </c>
      <c r="AH3187">
        <v>8</v>
      </c>
      <c r="AI3187">
        <v>11</v>
      </c>
      <c r="AK3187">
        <f t="shared" si="487"/>
        <v>66</v>
      </c>
    </row>
    <row r="3188" spans="1:37" x14ac:dyDescent="0.25">
      <c r="A3188" t="s">
        <v>14981</v>
      </c>
      <c r="G3188" t="s">
        <v>14986</v>
      </c>
      <c r="I3188" t="s">
        <v>46</v>
      </c>
      <c r="J3188">
        <v>3</v>
      </c>
      <c r="T3188" t="str">
        <f t="shared" ref="T3188:T3195" si="492">T3187</f>
        <v>adventurer</v>
      </c>
      <c r="U3188" t="s">
        <v>130</v>
      </c>
      <c r="Z3188" t="s">
        <v>64</v>
      </c>
      <c r="AA3188" t="s">
        <v>64</v>
      </c>
      <c r="AB3188" t="s">
        <v>2604</v>
      </c>
      <c r="AD3188">
        <v>9</v>
      </c>
      <c r="AE3188">
        <v>14</v>
      </c>
      <c r="AF3188">
        <v>10</v>
      </c>
      <c r="AG3188">
        <v>11</v>
      </c>
      <c r="AH3188">
        <v>14</v>
      </c>
      <c r="AI3188">
        <v>8</v>
      </c>
      <c r="AK3188">
        <f t="shared" si="487"/>
        <v>66</v>
      </c>
    </row>
    <row r="3189" spans="1:37" x14ac:dyDescent="0.25">
      <c r="A3189" t="s">
        <v>10531</v>
      </c>
      <c r="G3189" t="s">
        <v>14986</v>
      </c>
      <c r="I3189" t="s">
        <v>73</v>
      </c>
      <c r="J3189">
        <v>3</v>
      </c>
      <c r="T3189" t="str">
        <f t="shared" si="492"/>
        <v>adventurer</v>
      </c>
      <c r="U3189" t="s">
        <v>49</v>
      </c>
      <c r="Y3189" t="s">
        <v>863</v>
      </c>
      <c r="Z3189" t="s">
        <v>64</v>
      </c>
      <c r="AA3189" t="s">
        <v>64</v>
      </c>
      <c r="AB3189" t="s">
        <v>2604</v>
      </c>
      <c r="AD3189">
        <v>13</v>
      </c>
      <c r="AE3189">
        <v>15</v>
      </c>
      <c r="AF3189">
        <v>15</v>
      </c>
      <c r="AG3189">
        <v>14</v>
      </c>
      <c r="AH3189">
        <v>15</v>
      </c>
      <c r="AI3189">
        <v>14</v>
      </c>
      <c r="AK3189">
        <f t="shared" si="487"/>
        <v>86</v>
      </c>
    </row>
    <row r="3190" spans="1:37" x14ac:dyDescent="0.25">
      <c r="A3190" t="s">
        <v>14982</v>
      </c>
      <c r="G3190" t="s">
        <v>14986</v>
      </c>
      <c r="I3190" t="s">
        <v>151</v>
      </c>
      <c r="J3190">
        <v>4</v>
      </c>
      <c r="T3190" t="str">
        <f t="shared" si="492"/>
        <v>adventurer</v>
      </c>
      <c r="U3190" t="s">
        <v>49</v>
      </c>
      <c r="Y3190" t="s">
        <v>135</v>
      </c>
      <c r="Z3190" t="s">
        <v>64</v>
      </c>
      <c r="AA3190" t="s">
        <v>64</v>
      </c>
      <c r="AB3190" t="s">
        <v>2604</v>
      </c>
      <c r="AD3190">
        <v>11</v>
      </c>
      <c r="AE3190">
        <v>9</v>
      </c>
      <c r="AF3190">
        <v>12</v>
      </c>
      <c r="AG3190">
        <v>18</v>
      </c>
      <c r="AH3190">
        <v>15</v>
      </c>
      <c r="AI3190">
        <v>9</v>
      </c>
      <c r="AK3190">
        <f t="shared" si="487"/>
        <v>74</v>
      </c>
    </row>
    <row r="3191" spans="1:37" x14ac:dyDescent="0.25">
      <c r="A3191" t="s">
        <v>14983</v>
      </c>
      <c r="G3191" t="s">
        <v>14986</v>
      </c>
      <c r="I3191" t="s">
        <v>163</v>
      </c>
      <c r="J3191">
        <v>5</v>
      </c>
      <c r="T3191" t="str">
        <f t="shared" si="492"/>
        <v>adventurer</v>
      </c>
      <c r="U3191" t="s">
        <v>49</v>
      </c>
      <c r="Z3191" t="s">
        <v>63</v>
      </c>
      <c r="AA3191" t="s">
        <v>63</v>
      </c>
      <c r="AB3191" t="s">
        <v>2604</v>
      </c>
      <c r="AD3191">
        <v>10</v>
      </c>
      <c r="AE3191">
        <v>12</v>
      </c>
      <c r="AF3191">
        <v>14</v>
      </c>
      <c r="AG3191">
        <v>17</v>
      </c>
      <c r="AH3191">
        <v>16</v>
      </c>
      <c r="AI3191">
        <v>10</v>
      </c>
      <c r="AK3191">
        <f t="shared" si="487"/>
        <v>79</v>
      </c>
    </row>
    <row r="3192" spans="1:37" x14ac:dyDescent="0.25">
      <c r="A3192" t="s">
        <v>14984</v>
      </c>
      <c r="G3192" t="s">
        <v>14986</v>
      </c>
      <c r="I3192" t="s">
        <v>46</v>
      </c>
      <c r="J3192">
        <v>4</v>
      </c>
      <c r="T3192" t="str">
        <f t="shared" si="492"/>
        <v>adventurer</v>
      </c>
      <c r="U3192" t="s">
        <v>49</v>
      </c>
      <c r="Z3192" t="s">
        <v>64</v>
      </c>
      <c r="AA3192" t="s">
        <v>64</v>
      </c>
      <c r="AB3192" t="s">
        <v>135</v>
      </c>
      <c r="AD3192">
        <v>8</v>
      </c>
      <c r="AE3192">
        <v>15</v>
      </c>
      <c r="AF3192">
        <v>14</v>
      </c>
      <c r="AG3192">
        <v>17</v>
      </c>
      <c r="AH3192">
        <v>11</v>
      </c>
      <c r="AI3192">
        <v>13</v>
      </c>
      <c r="AK3192">
        <f t="shared" si="487"/>
        <v>78</v>
      </c>
    </row>
    <row r="3193" spans="1:37" x14ac:dyDescent="0.25">
      <c r="A3193" t="s">
        <v>14985</v>
      </c>
      <c r="G3193" t="s">
        <v>14986</v>
      </c>
      <c r="I3193" t="s">
        <v>73</v>
      </c>
      <c r="J3193">
        <v>4</v>
      </c>
      <c r="T3193" t="str">
        <f t="shared" si="492"/>
        <v>adventurer</v>
      </c>
      <c r="U3193" t="s">
        <v>49</v>
      </c>
      <c r="Y3193" t="s">
        <v>106</v>
      </c>
      <c r="Z3193" t="s">
        <v>63</v>
      </c>
      <c r="AA3193" t="s">
        <v>63</v>
      </c>
      <c r="AB3193" t="s">
        <v>2604</v>
      </c>
      <c r="AD3193">
        <v>15</v>
      </c>
      <c r="AE3193">
        <v>16</v>
      </c>
      <c r="AF3193">
        <v>9</v>
      </c>
      <c r="AG3193">
        <v>12</v>
      </c>
      <c r="AH3193">
        <v>15</v>
      </c>
      <c r="AI3193">
        <v>15</v>
      </c>
      <c r="AK3193">
        <f t="shared" si="487"/>
        <v>82</v>
      </c>
    </row>
    <row r="3194" spans="1:37" x14ac:dyDescent="0.25">
      <c r="A3194" t="s">
        <v>14988</v>
      </c>
      <c r="G3194" t="s">
        <v>14986</v>
      </c>
      <c r="I3194" t="s">
        <v>163</v>
      </c>
      <c r="J3194">
        <v>4</v>
      </c>
      <c r="T3194" t="str">
        <f t="shared" si="492"/>
        <v>adventurer</v>
      </c>
      <c r="U3194" t="s">
        <v>130</v>
      </c>
      <c r="Y3194" t="s">
        <v>57</v>
      </c>
      <c r="Z3194" t="s">
        <v>64</v>
      </c>
      <c r="AA3194" t="s">
        <v>64</v>
      </c>
      <c r="AB3194" t="str">
        <f>AB3193</f>
        <v>Fair</v>
      </c>
      <c r="AD3194">
        <v>10</v>
      </c>
      <c r="AE3194">
        <v>15</v>
      </c>
      <c r="AF3194">
        <v>9</v>
      </c>
      <c r="AG3194">
        <v>10</v>
      </c>
      <c r="AH3194">
        <v>10</v>
      </c>
      <c r="AI3194">
        <v>8</v>
      </c>
      <c r="AK3194">
        <f t="shared" si="487"/>
        <v>62</v>
      </c>
    </row>
    <row r="3195" spans="1:37" x14ac:dyDescent="0.25">
      <c r="A3195" t="s">
        <v>14989</v>
      </c>
      <c r="G3195" t="s">
        <v>14986</v>
      </c>
      <c r="I3195" t="s">
        <v>151</v>
      </c>
      <c r="J3195">
        <v>3</v>
      </c>
      <c r="T3195" t="str">
        <f t="shared" si="492"/>
        <v>adventurer</v>
      </c>
      <c r="U3195" t="s">
        <v>130</v>
      </c>
      <c r="Y3195" t="s">
        <v>203</v>
      </c>
      <c r="Z3195" t="s">
        <v>64</v>
      </c>
      <c r="AA3195" t="s">
        <v>64</v>
      </c>
      <c r="AB3195" t="str">
        <f>AB3194</f>
        <v>Fair</v>
      </c>
      <c r="AD3195">
        <v>9</v>
      </c>
      <c r="AE3195">
        <v>10</v>
      </c>
      <c r="AF3195">
        <v>14</v>
      </c>
      <c r="AG3195">
        <v>14</v>
      </c>
      <c r="AH3195">
        <v>12</v>
      </c>
      <c r="AI3195">
        <v>11</v>
      </c>
      <c r="AK3195">
        <f t="shared" si="487"/>
        <v>70</v>
      </c>
    </row>
    <row r="3196" spans="1:37" x14ac:dyDescent="0.25">
      <c r="A3196" t="s">
        <v>14990</v>
      </c>
      <c r="G3196" t="s">
        <v>14993</v>
      </c>
      <c r="I3196" t="s">
        <v>46</v>
      </c>
      <c r="J3196">
        <v>14</v>
      </c>
      <c r="T3196" t="s">
        <v>15007</v>
      </c>
      <c r="U3196" t="s">
        <v>49</v>
      </c>
      <c r="Y3196" t="s">
        <v>14991</v>
      </c>
      <c r="Z3196" t="s">
        <v>63</v>
      </c>
      <c r="AA3196" t="s">
        <v>63</v>
      </c>
      <c r="AB3196" t="str">
        <f>AB3195</f>
        <v>Fair</v>
      </c>
      <c r="AD3196">
        <v>11</v>
      </c>
      <c r="AE3196">
        <v>14</v>
      </c>
      <c r="AF3196">
        <v>12</v>
      </c>
      <c r="AG3196">
        <v>14</v>
      </c>
      <c r="AH3196">
        <v>12</v>
      </c>
      <c r="AI3196">
        <v>15</v>
      </c>
      <c r="AK3196">
        <f t="shared" si="487"/>
        <v>78</v>
      </c>
    </row>
    <row r="3197" spans="1:37" x14ac:dyDescent="0.25">
      <c r="A3197" t="s">
        <v>14992</v>
      </c>
      <c r="G3197" t="s">
        <v>14993</v>
      </c>
      <c r="I3197" t="s">
        <v>89</v>
      </c>
      <c r="J3197">
        <v>0</v>
      </c>
      <c r="S3197" t="s">
        <v>14994</v>
      </c>
      <c r="U3197" t="s">
        <v>130</v>
      </c>
      <c r="Y3197" t="s">
        <v>57</v>
      </c>
      <c r="Z3197" t="s">
        <v>64</v>
      </c>
      <c r="AA3197" t="s">
        <v>64</v>
      </c>
      <c r="AB3197" t="s">
        <v>2604</v>
      </c>
      <c r="AK3197">
        <f t="shared" si="487"/>
        <v>0</v>
      </c>
    </row>
    <row r="3198" spans="1:37" x14ac:dyDescent="0.25">
      <c r="A3198" t="s">
        <v>14995</v>
      </c>
      <c r="G3198" t="str">
        <f>G3197</f>
        <v>AC5 Tiles</v>
      </c>
      <c r="I3198" t="s">
        <v>151</v>
      </c>
      <c r="J3198">
        <v>9</v>
      </c>
      <c r="U3198" t="s">
        <v>49</v>
      </c>
      <c r="Y3198" t="s">
        <v>203</v>
      </c>
      <c r="Z3198" t="s">
        <v>63</v>
      </c>
      <c r="AA3198" t="s">
        <v>63</v>
      </c>
      <c r="AB3198" t="s">
        <v>2604</v>
      </c>
      <c r="AD3198">
        <v>15</v>
      </c>
      <c r="AE3198">
        <v>12</v>
      </c>
      <c r="AF3198">
        <v>8</v>
      </c>
      <c r="AG3198">
        <v>13</v>
      </c>
      <c r="AH3198">
        <v>15</v>
      </c>
      <c r="AI3198">
        <v>11</v>
      </c>
      <c r="AK3198">
        <f t="shared" si="487"/>
        <v>74</v>
      </c>
    </row>
    <row r="3199" spans="1:37" x14ac:dyDescent="0.25">
      <c r="A3199" t="s">
        <v>14996</v>
      </c>
      <c r="C3199" t="s">
        <v>14997</v>
      </c>
      <c r="G3199" t="str">
        <f>G3198</f>
        <v>AC5 Tiles</v>
      </c>
      <c r="I3199" t="s">
        <v>151</v>
      </c>
      <c r="J3199">
        <v>8</v>
      </c>
      <c r="U3199" t="s">
        <v>49</v>
      </c>
      <c r="Y3199" t="s">
        <v>135</v>
      </c>
      <c r="Z3199" t="s">
        <v>63</v>
      </c>
      <c r="AA3199" t="s">
        <v>63</v>
      </c>
      <c r="AB3199" t="str">
        <f>AB3198</f>
        <v>Fair</v>
      </c>
      <c r="AD3199">
        <v>11</v>
      </c>
      <c r="AE3199">
        <v>15</v>
      </c>
      <c r="AF3199">
        <v>12</v>
      </c>
      <c r="AG3199">
        <v>17</v>
      </c>
      <c r="AH3199">
        <v>11</v>
      </c>
      <c r="AI3199">
        <v>16</v>
      </c>
      <c r="AK3199">
        <f t="shared" si="487"/>
        <v>82</v>
      </c>
    </row>
    <row r="3200" spans="1:37" x14ac:dyDescent="0.25">
      <c r="A3200" t="s">
        <v>14999</v>
      </c>
      <c r="G3200" t="str">
        <f>G3199</f>
        <v>AC5 Tiles</v>
      </c>
      <c r="I3200" t="s">
        <v>73</v>
      </c>
      <c r="J3200">
        <v>10</v>
      </c>
      <c r="U3200" t="s">
        <v>49</v>
      </c>
      <c r="Z3200" t="s">
        <v>64</v>
      </c>
      <c r="AA3200" t="s">
        <v>64</v>
      </c>
      <c r="AB3200" t="s">
        <v>2604</v>
      </c>
      <c r="AD3200">
        <v>17</v>
      </c>
      <c r="AE3200">
        <v>8</v>
      </c>
      <c r="AF3200">
        <v>13</v>
      </c>
      <c r="AG3200">
        <v>15</v>
      </c>
      <c r="AH3200">
        <v>13</v>
      </c>
      <c r="AI3200">
        <v>7</v>
      </c>
      <c r="AK3200">
        <f t="shared" si="487"/>
        <v>73</v>
      </c>
    </row>
    <row r="3201" spans="1:37" x14ac:dyDescent="0.25">
      <c r="A3201" t="s">
        <v>15000</v>
      </c>
      <c r="B3201" t="s">
        <v>15001</v>
      </c>
      <c r="G3201" t="s">
        <v>15002</v>
      </c>
      <c r="S3201" t="s">
        <v>15003</v>
      </c>
      <c r="U3201" t="s">
        <v>49</v>
      </c>
      <c r="AK3201">
        <f t="shared" si="487"/>
        <v>0</v>
      </c>
    </row>
    <row r="3202" spans="1:37" x14ac:dyDescent="0.25">
      <c r="A3202" t="s">
        <v>15004</v>
      </c>
      <c r="G3202" t="s">
        <v>15002</v>
      </c>
      <c r="S3202" t="s">
        <v>15006</v>
      </c>
      <c r="U3202" t="s">
        <v>49</v>
      </c>
      <c r="AK3202">
        <f t="shared" si="487"/>
        <v>0</v>
      </c>
    </row>
    <row r="3203" spans="1:37" x14ac:dyDescent="0.25">
      <c r="A3203" t="s">
        <v>15008</v>
      </c>
      <c r="G3203" t="s">
        <v>15005</v>
      </c>
      <c r="I3203" t="s">
        <v>89</v>
      </c>
      <c r="J3203">
        <v>0</v>
      </c>
      <c r="T3203" t="s">
        <v>1194</v>
      </c>
      <c r="U3203" t="s">
        <v>49</v>
      </c>
      <c r="AK3203">
        <f t="shared" ref="AK3203:AK3266" si="493">AD3203+AE3203+AF3203+AG3203+AH3203+AI3203</f>
        <v>0</v>
      </c>
    </row>
    <row r="3204" spans="1:37" x14ac:dyDescent="0.25">
      <c r="A3204" t="s">
        <v>15010</v>
      </c>
      <c r="G3204" t="s">
        <v>15005</v>
      </c>
      <c r="I3204" t="s">
        <v>46</v>
      </c>
      <c r="T3204" t="s">
        <v>15011</v>
      </c>
      <c r="U3204" t="s">
        <v>49</v>
      </c>
      <c r="AK3204">
        <f t="shared" si="493"/>
        <v>0</v>
      </c>
    </row>
    <row r="3205" spans="1:37" x14ac:dyDescent="0.25">
      <c r="A3205" t="s">
        <v>15012</v>
      </c>
      <c r="G3205" t="s">
        <v>15013</v>
      </c>
      <c r="H3205" t="s">
        <v>2318</v>
      </c>
      <c r="I3205" t="str">
        <f>H3205</f>
        <v>White Dragon</v>
      </c>
      <c r="J3205">
        <v>6</v>
      </c>
      <c r="U3205" t="s">
        <v>49</v>
      </c>
      <c r="Y3205" t="s">
        <v>11437</v>
      </c>
      <c r="Z3205" t="s">
        <v>64</v>
      </c>
      <c r="AA3205" t="s">
        <v>64</v>
      </c>
      <c r="AB3205" t="s">
        <v>552</v>
      </c>
      <c r="AK3205">
        <f t="shared" si="493"/>
        <v>0</v>
      </c>
    </row>
    <row r="3206" spans="1:37" x14ac:dyDescent="0.25">
      <c r="A3206" t="s">
        <v>15014</v>
      </c>
      <c r="G3206" t="s">
        <v>15013</v>
      </c>
      <c r="I3206" t="s">
        <v>73</v>
      </c>
      <c r="J3206">
        <v>4</v>
      </c>
      <c r="T3206" t="s">
        <v>15016</v>
      </c>
      <c r="U3206" t="s">
        <v>49</v>
      </c>
      <c r="AD3206">
        <v>18</v>
      </c>
      <c r="AE3206">
        <v>10</v>
      </c>
      <c r="AF3206">
        <v>10</v>
      </c>
      <c r="AG3206">
        <v>18</v>
      </c>
      <c r="AH3206">
        <v>10</v>
      </c>
      <c r="AI3206">
        <v>10</v>
      </c>
      <c r="AK3206">
        <f t="shared" si="493"/>
        <v>76</v>
      </c>
    </row>
    <row r="3207" spans="1:37" x14ac:dyDescent="0.25">
      <c r="C3207" t="s">
        <v>15017</v>
      </c>
      <c r="G3207" t="s">
        <v>15015</v>
      </c>
      <c r="I3207" t="s">
        <v>73</v>
      </c>
      <c r="J3207">
        <v>2</v>
      </c>
      <c r="U3207" t="s">
        <v>49</v>
      </c>
      <c r="AD3207">
        <v>12</v>
      </c>
      <c r="AE3207">
        <v>9</v>
      </c>
      <c r="AF3207">
        <v>15</v>
      </c>
      <c r="AG3207">
        <v>12</v>
      </c>
      <c r="AH3207">
        <v>17</v>
      </c>
      <c r="AI3207">
        <v>8</v>
      </c>
      <c r="AK3207">
        <f t="shared" si="493"/>
        <v>73</v>
      </c>
    </row>
    <row r="3208" spans="1:37" x14ac:dyDescent="0.25">
      <c r="A3208" t="s">
        <v>15018</v>
      </c>
      <c r="G3208" t="s">
        <v>15019</v>
      </c>
      <c r="H3208" t="s">
        <v>2990</v>
      </c>
      <c r="J3208">
        <v>7</v>
      </c>
      <c r="U3208" t="s">
        <v>49</v>
      </c>
      <c r="V3208" t="s">
        <v>1377</v>
      </c>
      <c r="W3208" t="s">
        <v>3520</v>
      </c>
      <c r="Z3208" t="s">
        <v>64</v>
      </c>
      <c r="AA3208" t="s">
        <v>64</v>
      </c>
      <c r="AD3208">
        <v>19</v>
      </c>
      <c r="AE3208">
        <v>7</v>
      </c>
      <c r="AF3208">
        <v>6</v>
      </c>
      <c r="AG3208">
        <v>9</v>
      </c>
      <c r="AH3208">
        <v>17</v>
      </c>
      <c r="AI3208">
        <v>7</v>
      </c>
      <c r="AK3208">
        <f t="shared" si="493"/>
        <v>65</v>
      </c>
    </row>
    <row r="3209" spans="1:37" x14ac:dyDescent="0.25">
      <c r="A3209" t="s">
        <v>15020</v>
      </c>
      <c r="G3209" t="s">
        <v>15021</v>
      </c>
      <c r="I3209" t="s">
        <v>151</v>
      </c>
      <c r="J3209">
        <v>2</v>
      </c>
      <c r="T3209" t="s">
        <v>6127</v>
      </c>
      <c r="U3209" t="s">
        <v>49</v>
      </c>
      <c r="AD3209">
        <v>16</v>
      </c>
      <c r="AE3209">
        <v>10</v>
      </c>
      <c r="AF3209">
        <v>6</v>
      </c>
      <c r="AG3209">
        <v>13</v>
      </c>
      <c r="AH3209">
        <v>11</v>
      </c>
      <c r="AI3209">
        <v>13</v>
      </c>
      <c r="AK3209">
        <f t="shared" si="493"/>
        <v>69</v>
      </c>
    </row>
    <row r="3210" spans="1:37" x14ac:dyDescent="0.25">
      <c r="A3210" t="s">
        <v>15022</v>
      </c>
      <c r="G3210" t="s">
        <v>15021</v>
      </c>
      <c r="H3210" t="s">
        <v>15023</v>
      </c>
      <c r="J3210">
        <v>3</v>
      </c>
      <c r="AK3210">
        <f t="shared" si="493"/>
        <v>0</v>
      </c>
    </row>
    <row r="3211" spans="1:37" x14ac:dyDescent="0.25">
      <c r="A3211" t="s">
        <v>15024</v>
      </c>
      <c r="G3211" t="s">
        <v>15026</v>
      </c>
      <c r="H3211" t="s">
        <v>2296</v>
      </c>
      <c r="I3211" t="str">
        <f>H3211</f>
        <v>Black Dragon</v>
      </c>
      <c r="U3211" t="s">
        <v>130</v>
      </c>
      <c r="Y3211" t="s">
        <v>11437</v>
      </c>
      <c r="Z3211" t="s">
        <v>64</v>
      </c>
      <c r="AA3211" t="s">
        <v>64</v>
      </c>
      <c r="AB3211" t="s">
        <v>107</v>
      </c>
      <c r="AK3211">
        <f t="shared" si="493"/>
        <v>0</v>
      </c>
    </row>
    <row r="3212" spans="1:37" x14ac:dyDescent="0.25">
      <c r="A3212" t="s">
        <v>15027</v>
      </c>
      <c r="G3212" t="s">
        <v>15025</v>
      </c>
      <c r="H3212" t="s">
        <v>429</v>
      </c>
      <c r="I3212" t="str">
        <f>H3212</f>
        <v>Elf</v>
      </c>
      <c r="J3212">
        <v>4</v>
      </c>
      <c r="S3212" t="s">
        <v>5432</v>
      </c>
      <c r="U3212" t="s">
        <v>49</v>
      </c>
      <c r="AK3212">
        <f t="shared" si="493"/>
        <v>0</v>
      </c>
    </row>
    <row r="3213" spans="1:37" x14ac:dyDescent="0.25">
      <c r="A3213" t="s">
        <v>15028</v>
      </c>
      <c r="B3213" t="s">
        <v>15029</v>
      </c>
      <c r="G3213" t="s">
        <v>15033</v>
      </c>
      <c r="I3213" t="s">
        <v>46</v>
      </c>
      <c r="J3213">
        <v>7</v>
      </c>
      <c r="U3213" t="s">
        <v>49</v>
      </c>
      <c r="AK3213">
        <f t="shared" si="493"/>
        <v>0</v>
      </c>
    </row>
    <row r="3214" spans="1:37" x14ac:dyDescent="0.25">
      <c r="A3214" t="s">
        <v>15032</v>
      </c>
      <c r="B3214" t="s">
        <v>15031</v>
      </c>
      <c r="G3214" t="s">
        <v>15033</v>
      </c>
      <c r="I3214" t="s">
        <v>46</v>
      </c>
      <c r="J3214">
        <v>7</v>
      </c>
      <c r="U3214" t="s">
        <v>49</v>
      </c>
      <c r="AK3214">
        <f t="shared" si="493"/>
        <v>0</v>
      </c>
    </row>
    <row r="3215" spans="1:37" x14ac:dyDescent="0.25">
      <c r="A3215" t="str">
        <f>A3214</f>
        <v>Willendall</v>
      </c>
      <c r="B3215" t="s">
        <v>15030</v>
      </c>
      <c r="G3215" t="s">
        <v>15033</v>
      </c>
      <c r="I3215" t="s">
        <v>46</v>
      </c>
      <c r="J3215">
        <v>7</v>
      </c>
      <c r="U3215" t="s">
        <v>49</v>
      </c>
      <c r="AK3215">
        <f t="shared" si="493"/>
        <v>0</v>
      </c>
    </row>
    <row r="3216" spans="1:37" x14ac:dyDescent="0.25">
      <c r="A3216" t="s">
        <v>15041</v>
      </c>
      <c r="B3216" t="s">
        <v>15042</v>
      </c>
      <c r="G3216" t="s">
        <v>15043</v>
      </c>
      <c r="I3216" t="s">
        <v>151</v>
      </c>
      <c r="J3216">
        <v>6</v>
      </c>
      <c r="S3216" t="s">
        <v>15040</v>
      </c>
      <c r="T3216" t="s">
        <v>2249</v>
      </c>
      <c r="U3216" t="s">
        <v>49</v>
      </c>
      <c r="AK3216">
        <f t="shared" si="493"/>
        <v>0</v>
      </c>
    </row>
    <row r="3217" spans="1:37" x14ac:dyDescent="0.25">
      <c r="A3217" t="s">
        <v>15044</v>
      </c>
      <c r="G3217" t="s">
        <v>15047</v>
      </c>
      <c r="H3217" t="s">
        <v>952</v>
      </c>
      <c r="I3217" t="s">
        <v>3213</v>
      </c>
      <c r="Q3217" t="s">
        <v>15037</v>
      </c>
      <c r="R3217" t="s">
        <v>15037</v>
      </c>
      <c r="U3217" t="s">
        <v>130</v>
      </c>
      <c r="W3217" t="s">
        <v>15049</v>
      </c>
      <c r="Z3217" t="s">
        <v>64</v>
      </c>
      <c r="AA3217" t="s">
        <v>64</v>
      </c>
      <c r="AB3217" t="s">
        <v>8449</v>
      </c>
      <c r="AK3217">
        <f t="shared" si="493"/>
        <v>0</v>
      </c>
    </row>
    <row r="3218" spans="1:37" x14ac:dyDescent="0.25">
      <c r="A3218" t="s">
        <v>15045</v>
      </c>
      <c r="G3218" t="s">
        <v>15047</v>
      </c>
      <c r="H3218" t="str">
        <f>H3217</f>
        <v>Stone Giant</v>
      </c>
      <c r="Q3218" t="str">
        <f>Q3217</f>
        <v>Tall Stone Pass</v>
      </c>
      <c r="R3218" t="str">
        <f>R3217</f>
        <v>Tall Stone Pass</v>
      </c>
      <c r="U3218" t="s">
        <v>49</v>
      </c>
      <c r="W3218" t="s">
        <v>15049</v>
      </c>
      <c r="Z3218" t="s">
        <v>64</v>
      </c>
      <c r="AA3218" t="s">
        <v>64</v>
      </c>
      <c r="AB3218" t="str">
        <f>AB3217</f>
        <v>Gray</v>
      </c>
      <c r="AK3218">
        <f t="shared" si="493"/>
        <v>0</v>
      </c>
    </row>
    <row r="3219" spans="1:37" x14ac:dyDescent="0.25">
      <c r="A3219" t="s">
        <v>15046</v>
      </c>
      <c r="G3219" t="s">
        <v>15047</v>
      </c>
      <c r="H3219" t="str">
        <f>H3218</f>
        <v>Stone Giant</v>
      </c>
      <c r="Q3219" t="str">
        <f>Q3218</f>
        <v>Tall Stone Pass</v>
      </c>
      <c r="R3219" t="str">
        <f>R3218</f>
        <v>Tall Stone Pass</v>
      </c>
      <c r="U3219" t="s">
        <v>49</v>
      </c>
      <c r="W3219" s="3" t="s">
        <v>15049</v>
      </c>
      <c r="Z3219" t="s">
        <v>64</v>
      </c>
      <c r="AA3219" t="s">
        <v>64</v>
      </c>
      <c r="AB3219" t="str">
        <f>AB3218</f>
        <v>Gray</v>
      </c>
      <c r="AK3219">
        <f t="shared" si="493"/>
        <v>0</v>
      </c>
    </row>
    <row r="3220" spans="1:37" x14ac:dyDescent="0.25">
      <c r="A3220" t="s">
        <v>15050</v>
      </c>
      <c r="G3220" t="s">
        <v>15051</v>
      </c>
      <c r="H3220" t="s">
        <v>5149</v>
      </c>
      <c r="I3220" t="str">
        <f>H3220</f>
        <v>Green Dragon</v>
      </c>
      <c r="J3220">
        <v>10</v>
      </c>
      <c r="U3220" t="s">
        <v>49</v>
      </c>
      <c r="Y3220" t="s">
        <v>4200</v>
      </c>
      <c r="Z3220" t="s">
        <v>64</v>
      </c>
      <c r="AA3220" t="s">
        <v>64</v>
      </c>
      <c r="AB3220" t="s">
        <v>204</v>
      </c>
      <c r="AK3220">
        <f t="shared" si="493"/>
        <v>0</v>
      </c>
    </row>
    <row r="3221" spans="1:37" x14ac:dyDescent="0.25">
      <c r="A3221" t="s">
        <v>15052</v>
      </c>
      <c r="G3221" t="s">
        <v>15051</v>
      </c>
      <c r="I3221" t="s">
        <v>46</v>
      </c>
      <c r="J3221">
        <v>9</v>
      </c>
      <c r="AD3221">
        <v>9</v>
      </c>
      <c r="AE3221">
        <v>17</v>
      </c>
      <c r="AF3221">
        <v>10</v>
      </c>
      <c r="AG3221">
        <v>13</v>
      </c>
      <c r="AH3221">
        <v>13</v>
      </c>
      <c r="AI3221">
        <v>12</v>
      </c>
      <c r="AK3221">
        <f t="shared" si="493"/>
        <v>74</v>
      </c>
    </row>
    <row r="3222" spans="1:37" x14ac:dyDescent="0.25">
      <c r="A3222" t="s">
        <v>15054</v>
      </c>
      <c r="G3222" t="s">
        <v>15048</v>
      </c>
      <c r="H3222" t="s">
        <v>429</v>
      </c>
      <c r="I3222" t="str">
        <f>H3222</f>
        <v>Elf</v>
      </c>
      <c r="J3222">
        <v>5</v>
      </c>
      <c r="U3222" t="s">
        <v>130</v>
      </c>
      <c r="Y3222" t="s">
        <v>883</v>
      </c>
      <c r="Z3222" t="s">
        <v>64</v>
      </c>
      <c r="AA3222" t="s">
        <v>64</v>
      </c>
      <c r="AD3222">
        <v>11</v>
      </c>
      <c r="AE3222">
        <v>16</v>
      </c>
      <c r="AF3222">
        <v>11</v>
      </c>
      <c r="AG3222">
        <v>13</v>
      </c>
      <c r="AH3222">
        <v>10</v>
      </c>
      <c r="AI3222">
        <v>13</v>
      </c>
      <c r="AK3222">
        <f t="shared" si="493"/>
        <v>74</v>
      </c>
    </row>
    <row r="3223" spans="1:37" x14ac:dyDescent="0.25">
      <c r="A3223" t="s">
        <v>15055</v>
      </c>
      <c r="G3223" t="s">
        <v>15053</v>
      </c>
      <c r="H3223" t="s">
        <v>2312</v>
      </c>
      <c r="U3223" t="s">
        <v>49</v>
      </c>
      <c r="W3223" t="s">
        <v>15056</v>
      </c>
      <c r="AK3223">
        <f t="shared" si="493"/>
        <v>0</v>
      </c>
    </row>
    <row r="3224" spans="1:37" x14ac:dyDescent="0.25">
      <c r="A3224" t="s">
        <v>15057</v>
      </c>
      <c r="G3224" t="s">
        <v>15060</v>
      </c>
      <c r="H3224" t="s">
        <v>2312</v>
      </c>
      <c r="U3224" t="s">
        <v>49</v>
      </c>
      <c r="AK3224">
        <f t="shared" si="493"/>
        <v>0</v>
      </c>
    </row>
    <row r="3225" spans="1:37" x14ac:dyDescent="0.25">
      <c r="A3225" t="s">
        <v>15058</v>
      </c>
      <c r="G3225" t="s">
        <v>15060</v>
      </c>
      <c r="H3225" t="s">
        <v>2312</v>
      </c>
      <c r="U3225" t="s">
        <v>49</v>
      </c>
      <c r="AK3225">
        <f t="shared" si="493"/>
        <v>0</v>
      </c>
    </row>
    <row r="3226" spans="1:37" x14ac:dyDescent="0.25">
      <c r="A3226" t="s">
        <v>15059</v>
      </c>
      <c r="G3226" t="s">
        <v>15060</v>
      </c>
      <c r="H3226" t="s">
        <v>2312</v>
      </c>
      <c r="U3226" t="s">
        <v>49</v>
      </c>
      <c r="AK3226">
        <f t="shared" si="493"/>
        <v>0</v>
      </c>
    </row>
    <row r="3227" spans="1:37" x14ac:dyDescent="0.25">
      <c r="A3227" t="s">
        <v>15062</v>
      </c>
      <c r="B3227" t="str">
        <f>A3227</f>
        <v>Krasniy</v>
      </c>
      <c r="C3227" t="s">
        <v>9445</v>
      </c>
      <c r="G3227" t="s">
        <v>15061</v>
      </c>
      <c r="H3227" t="s">
        <v>1178</v>
      </c>
      <c r="I3227" t="str">
        <f>H3227</f>
        <v>Red Dragon</v>
      </c>
      <c r="J3227">
        <v>10</v>
      </c>
      <c r="Q3227" t="s">
        <v>15063</v>
      </c>
      <c r="R3227" t="str">
        <f>Q3227</f>
        <v>Saffir</v>
      </c>
      <c r="S3227" t="s">
        <v>15064</v>
      </c>
      <c r="U3227" t="s">
        <v>49</v>
      </c>
      <c r="Y3227" t="s">
        <v>4200</v>
      </c>
      <c r="Z3227" t="s">
        <v>64</v>
      </c>
      <c r="AA3227" t="s">
        <v>64</v>
      </c>
      <c r="AB3227" t="s">
        <v>57</v>
      </c>
      <c r="AK3227">
        <f t="shared" si="493"/>
        <v>0</v>
      </c>
    </row>
    <row r="3228" spans="1:37" x14ac:dyDescent="0.25">
      <c r="A3228" t="s">
        <v>15065</v>
      </c>
      <c r="G3228" t="str">
        <f>G3227</f>
        <v>AC10 p. 27</v>
      </c>
      <c r="I3228" t="s">
        <v>89</v>
      </c>
      <c r="J3228">
        <v>0</v>
      </c>
      <c r="Q3228" t="str">
        <f t="shared" ref="Q3228:R3235" si="494">Q3227</f>
        <v>Saffir</v>
      </c>
      <c r="R3228" t="str">
        <f t="shared" si="494"/>
        <v>Saffir</v>
      </c>
      <c r="T3228" t="s">
        <v>10255</v>
      </c>
      <c r="U3228" t="s">
        <v>49</v>
      </c>
      <c r="AK3228">
        <f t="shared" si="493"/>
        <v>0</v>
      </c>
    </row>
    <row r="3229" spans="1:37" x14ac:dyDescent="0.25">
      <c r="A3229" t="s">
        <v>10615</v>
      </c>
      <c r="G3229" t="s">
        <v>15066</v>
      </c>
      <c r="H3229" t="s">
        <v>429</v>
      </c>
      <c r="I3229" t="str">
        <f>H3229</f>
        <v>Elf</v>
      </c>
      <c r="Q3229" t="str">
        <f t="shared" si="494"/>
        <v>Saffir</v>
      </c>
      <c r="R3229" t="str">
        <f t="shared" si="494"/>
        <v>Saffir</v>
      </c>
      <c r="T3229" t="s">
        <v>4599</v>
      </c>
      <c r="U3229" t="s">
        <v>49</v>
      </c>
      <c r="AK3229">
        <f t="shared" si="493"/>
        <v>0</v>
      </c>
    </row>
    <row r="3230" spans="1:37" x14ac:dyDescent="0.25">
      <c r="A3230" t="s">
        <v>15069</v>
      </c>
      <c r="G3230" t="s">
        <v>15066</v>
      </c>
      <c r="Q3230" t="str">
        <f t="shared" si="494"/>
        <v>Saffir</v>
      </c>
      <c r="R3230" t="str">
        <f t="shared" si="494"/>
        <v>Saffir</v>
      </c>
      <c r="S3230" t="s">
        <v>15068</v>
      </c>
      <c r="T3230" t="s">
        <v>2520</v>
      </c>
      <c r="U3230" t="s">
        <v>49</v>
      </c>
      <c r="AK3230">
        <f t="shared" si="493"/>
        <v>0</v>
      </c>
    </row>
    <row r="3231" spans="1:37" x14ac:dyDescent="0.25">
      <c r="A3231" t="s">
        <v>15071</v>
      </c>
      <c r="G3231" t="s">
        <v>15066</v>
      </c>
      <c r="Q3231" t="str">
        <f t="shared" si="494"/>
        <v>Saffir</v>
      </c>
      <c r="R3231" t="str">
        <f t="shared" si="494"/>
        <v>Saffir</v>
      </c>
      <c r="U3231" t="s">
        <v>130</v>
      </c>
      <c r="Z3231" t="s">
        <v>64</v>
      </c>
      <c r="AA3231" t="s">
        <v>64</v>
      </c>
      <c r="AK3231">
        <f t="shared" si="493"/>
        <v>0</v>
      </c>
    </row>
    <row r="3232" spans="1:37" x14ac:dyDescent="0.25">
      <c r="A3232" t="s">
        <v>15072</v>
      </c>
      <c r="G3232" t="s">
        <v>15066</v>
      </c>
      <c r="I3232" t="s">
        <v>163</v>
      </c>
      <c r="J3232">
        <v>7</v>
      </c>
      <c r="Q3232" t="str">
        <f t="shared" si="494"/>
        <v>Saffir</v>
      </c>
      <c r="R3232" t="str">
        <f t="shared" si="494"/>
        <v>Saffir</v>
      </c>
      <c r="S3232" t="s">
        <v>15073</v>
      </c>
      <c r="U3232" t="s">
        <v>49</v>
      </c>
      <c r="AK3232">
        <f t="shared" si="493"/>
        <v>0</v>
      </c>
    </row>
    <row r="3233" spans="1:37" x14ac:dyDescent="0.25">
      <c r="A3233" t="s">
        <v>15074</v>
      </c>
      <c r="G3233" t="s">
        <v>15070</v>
      </c>
      <c r="Q3233" t="str">
        <f t="shared" si="494"/>
        <v>Saffir</v>
      </c>
      <c r="R3233" t="str">
        <f t="shared" si="494"/>
        <v>Saffir</v>
      </c>
      <c r="T3233" t="s">
        <v>2214</v>
      </c>
      <c r="U3233" t="s">
        <v>49</v>
      </c>
      <c r="AK3233">
        <f t="shared" si="493"/>
        <v>0</v>
      </c>
    </row>
    <row r="3234" spans="1:37" x14ac:dyDescent="0.25">
      <c r="A3234" t="s">
        <v>15075</v>
      </c>
      <c r="G3234" t="s">
        <v>15070</v>
      </c>
      <c r="I3234" t="s">
        <v>73</v>
      </c>
      <c r="J3234">
        <v>6</v>
      </c>
      <c r="Q3234" t="str">
        <f t="shared" si="494"/>
        <v>Saffir</v>
      </c>
      <c r="R3234" t="str">
        <f t="shared" si="494"/>
        <v>Saffir</v>
      </c>
      <c r="T3234" t="s">
        <v>650</v>
      </c>
      <c r="U3234" t="s">
        <v>49</v>
      </c>
      <c r="W3234" t="s">
        <v>205</v>
      </c>
      <c r="X3234" t="s">
        <v>15076</v>
      </c>
      <c r="AK3234">
        <f t="shared" si="493"/>
        <v>0</v>
      </c>
    </row>
    <row r="3235" spans="1:37" x14ac:dyDescent="0.25">
      <c r="A3235" t="s">
        <v>15077</v>
      </c>
      <c r="G3235" t="s">
        <v>15070</v>
      </c>
      <c r="I3235" t="s">
        <v>46</v>
      </c>
      <c r="J3235">
        <v>4</v>
      </c>
      <c r="Q3235" t="str">
        <f t="shared" si="494"/>
        <v>Saffir</v>
      </c>
      <c r="R3235" t="str">
        <f t="shared" si="494"/>
        <v>Saffir</v>
      </c>
      <c r="T3235" t="s">
        <v>6471</v>
      </c>
      <c r="U3235" t="s">
        <v>49</v>
      </c>
      <c r="AK3235">
        <f t="shared" si="493"/>
        <v>0</v>
      </c>
    </row>
    <row r="3236" spans="1:37" x14ac:dyDescent="0.25">
      <c r="A3236" t="s">
        <v>15078</v>
      </c>
      <c r="B3236" t="str">
        <f t="shared" ref="B3236:B3243" si="495">A3236</f>
        <v>Houurik</v>
      </c>
      <c r="G3236" t="s">
        <v>15079</v>
      </c>
      <c r="H3236" t="s">
        <v>15080</v>
      </c>
      <c r="U3236" t="s">
        <v>49</v>
      </c>
      <c r="AK3236">
        <f t="shared" si="493"/>
        <v>0</v>
      </c>
    </row>
    <row r="3237" spans="1:37" x14ac:dyDescent="0.25">
      <c r="A3237" t="s">
        <v>15081</v>
      </c>
      <c r="B3237" t="str">
        <f t="shared" si="495"/>
        <v>Zakk</v>
      </c>
      <c r="G3237" t="s">
        <v>15079</v>
      </c>
      <c r="H3237" t="s">
        <v>15080</v>
      </c>
      <c r="U3237" t="s">
        <v>49</v>
      </c>
      <c r="AK3237">
        <f t="shared" si="493"/>
        <v>0</v>
      </c>
    </row>
    <row r="3238" spans="1:37" x14ac:dyDescent="0.25">
      <c r="A3238" t="s">
        <v>15083</v>
      </c>
      <c r="B3238" t="str">
        <f t="shared" si="495"/>
        <v>Woog</v>
      </c>
      <c r="G3238" t="s">
        <v>15079</v>
      </c>
      <c r="H3238" t="s">
        <v>15084</v>
      </c>
      <c r="Z3238" t="s">
        <v>64</v>
      </c>
      <c r="AA3238" t="s">
        <v>64</v>
      </c>
      <c r="AK3238">
        <f t="shared" si="493"/>
        <v>0</v>
      </c>
    </row>
    <row r="3239" spans="1:37" x14ac:dyDescent="0.25">
      <c r="A3239" t="s">
        <v>15085</v>
      </c>
      <c r="B3239" t="str">
        <f t="shared" si="495"/>
        <v>Grimered</v>
      </c>
      <c r="C3239" t="s">
        <v>15086</v>
      </c>
      <c r="G3239" t="s">
        <v>15079</v>
      </c>
      <c r="H3239" t="s">
        <v>15080</v>
      </c>
      <c r="J3239">
        <v>13</v>
      </c>
      <c r="S3239" t="s">
        <v>15087</v>
      </c>
      <c r="U3239" t="s">
        <v>49</v>
      </c>
      <c r="AK3239">
        <f t="shared" si="493"/>
        <v>0</v>
      </c>
    </row>
    <row r="3240" spans="1:37" x14ac:dyDescent="0.25">
      <c r="A3240" t="s">
        <v>15088</v>
      </c>
      <c r="B3240" t="str">
        <f t="shared" si="495"/>
        <v>Yeeetch</v>
      </c>
      <c r="G3240" t="s">
        <v>15082</v>
      </c>
      <c r="H3240" t="s">
        <v>8503</v>
      </c>
      <c r="U3240" t="s">
        <v>130</v>
      </c>
      <c r="Z3240" t="s">
        <v>64</v>
      </c>
      <c r="AA3240" t="s">
        <v>64</v>
      </c>
      <c r="AK3240">
        <f t="shared" si="493"/>
        <v>0</v>
      </c>
    </row>
    <row r="3241" spans="1:37" x14ac:dyDescent="0.25">
      <c r="A3241" t="s">
        <v>15089</v>
      </c>
      <c r="B3241" t="str">
        <f t="shared" si="495"/>
        <v>Ooobuhlaaahh</v>
      </c>
      <c r="G3241" t="s">
        <v>15082</v>
      </c>
      <c r="H3241" t="s">
        <v>8503</v>
      </c>
      <c r="J3241">
        <v>9</v>
      </c>
      <c r="S3241" t="s">
        <v>15087</v>
      </c>
      <c r="U3241" t="s">
        <v>49</v>
      </c>
      <c r="AK3241">
        <f t="shared" si="493"/>
        <v>0</v>
      </c>
    </row>
    <row r="3242" spans="1:37" x14ac:dyDescent="0.25">
      <c r="A3242" t="s">
        <v>15092</v>
      </c>
      <c r="B3242" t="str">
        <f t="shared" si="495"/>
        <v>Althea</v>
      </c>
      <c r="G3242" t="s">
        <v>15090</v>
      </c>
      <c r="H3242" t="s">
        <v>3065</v>
      </c>
      <c r="I3242" t="str">
        <f>H3242</f>
        <v>Gold Dragon</v>
      </c>
      <c r="J3242">
        <v>11</v>
      </c>
      <c r="Q3242" t="s">
        <v>15094</v>
      </c>
      <c r="R3242" t="str">
        <f>Q3242</f>
        <v>Denstehn Keep</v>
      </c>
      <c r="U3242" t="s">
        <v>130</v>
      </c>
      <c r="Y3242" t="s">
        <v>11437</v>
      </c>
      <c r="Z3242" t="s">
        <v>64</v>
      </c>
      <c r="AA3242" t="s">
        <v>64</v>
      </c>
      <c r="AB3242" t="s">
        <v>15096</v>
      </c>
      <c r="AK3242">
        <f t="shared" si="493"/>
        <v>0</v>
      </c>
    </row>
    <row r="3243" spans="1:37" x14ac:dyDescent="0.25">
      <c r="A3243" t="s">
        <v>15093</v>
      </c>
      <c r="B3243" t="str">
        <f t="shared" si="495"/>
        <v>Kevran</v>
      </c>
      <c r="G3243" t="s">
        <v>15095</v>
      </c>
      <c r="H3243" t="str">
        <f>H3242</f>
        <v>Gold Dragon</v>
      </c>
      <c r="I3243" t="str">
        <f>H3243</f>
        <v>Gold Dragon</v>
      </c>
      <c r="J3243">
        <v>14</v>
      </c>
      <c r="Q3243" t="str">
        <f>Q3242</f>
        <v>Denstehn Keep</v>
      </c>
      <c r="R3243" t="str">
        <f>R3242</f>
        <v>Denstehn Keep</v>
      </c>
      <c r="U3243" t="s">
        <v>49</v>
      </c>
      <c r="Y3243" t="str">
        <f>Y3242</f>
        <v>none</v>
      </c>
      <c r="Z3243" t="s">
        <v>64</v>
      </c>
      <c r="AA3243" t="s">
        <v>64</v>
      </c>
      <c r="AB3243" t="s">
        <v>15096</v>
      </c>
      <c r="AK3243">
        <f t="shared" si="493"/>
        <v>0</v>
      </c>
    </row>
    <row r="3244" spans="1:37" x14ac:dyDescent="0.25">
      <c r="A3244" t="s">
        <v>15097</v>
      </c>
      <c r="G3244" t="s">
        <v>15090</v>
      </c>
      <c r="I3244" t="s">
        <v>151</v>
      </c>
      <c r="J3244">
        <v>17</v>
      </c>
      <c r="Q3244" t="s">
        <v>15091</v>
      </c>
      <c r="R3244" t="str">
        <f>Q3244</f>
        <v>Nandua</v>
      </c>
      <c r="U3244" t="s">
        <v>49</v>
      </c>
      <c r="AK3244">
        <f t="shared" si="493"/>
        <v>0</v>
      </c>
    </row>
    <row r="3245" spans="1:37" x14ac:dyDescent="0.25">
      <c r="A3245" t="s">
        <v>15098</v>
      </c>
      <c r="B3245" t="s">
        <v>15099</v>
      </c>
      <c r="G3245" t="s">
        <v>15090</v>
      </c>
      <c r="H3245" t="s">
        <v>1994</v>
      </c>
      <c r="I3245" t="str">
        <f>H3245</f>
        <v>Gnome</v>
      </c>
      <c r="J3245">
        <v>0</v>
      </c>
      <c r="Q3245" t="str">
        <f>Q3244</f>
        <v>Nandua</v>
      </c>
      <c r="R3245" t="str">
        <f>R3244</f>
        <v>Nandua</v>
      </c>
      <c r="T3245" t="s">
        <v>1916</v>
      </c>
      <c r="U3245" t="s">
        <v>130</v>
      </c>
      <c r="Z3245" t="s">
        <v>64</v>
      </c>
      <c r="AA3245" t="s">
        <v>64</v>
      </c>
      <c r="AK3245">
        <f t="shared" si="493"/>
        <v>0</v>
      </c>
    </row>
    <row r="3246" spans="1:37" x14ac:dyDescent="0.25">
      <c r="A3246" t="s">
        <v>15101</v>
      </c>
      <c r="G3246" t="s">
        <v>15102</v>
      </c>
      <c r="S3246" t="s">
        <v>15103</v>
      </c>
      <c r="U3246" t="s">
        <v>49</v>
      </c>
      <c r="AK3246">
        <f t="shared" si="493"/>
        <v>0</v>
      </c>
    </row>
    <row r="3247" spans="1:37" x14ac:dyDescent="0.25">
      <c r="A3247" t="s">
        <v>15104</v>
      </c>
      <c r="G3247" t="s">
        <v>15102</v>
      </c>
      <c r="S3247" t="s">
        <v>15006</v>
      </c>
      <c r="U3247" t="s">
        <v>49</v>
      </c>
      <c r="AK3247">
        <f t="shared" si="493"/>
        <v>0</v>
      </c>
    </row>
    <row r="3248" spans="1:37" x14ac:dyDescent="0.25">
      <c r="A3248" t="s">
        <v>15107</v>
      </c>
      <c r="B3248" t="s">
        <v>15107</v>
      </c>
      <c r="G3248" t="s">
        <v>15105</v>
      </c>
      <c r="H3248" t="s">
        <v>1983</v>
      </c>
      <c r="Q3248" t="s">
        <v>15114</v>
      </c>
      <c r="R3248" t="str">
        <f>Q3248</f>
        <v>Cloud Castle</v>
      </c>
      <c r="U3248" t="s">
        <v>49</v>
      </c>
      <c r="AK3248">
        <f t="shared" si="493"/>
        <v>0</v>
      </c>
    </row>
    <row r="3249" spans="1:37" x14ac:dyDescent="0.25">
      <c r="A3249" t="s">
        <v>15108</v>
      </c>
      <c r="B3249" t="s">
        <v>15108</v>
      </c>
      <c r="G3249" t="s">
        <v>15113</v>
      </c>
      <c r="H3249" t="str">
        <f>H3248</f>
        <v>Cloud Giant</v>
      </c>
      <c r="Q3249" t="s">
        <v>15114</v>
      </c>
      <c r="R3249" t="str">
        <f t="shared" ref="R3249:R3252" si="496">Q3249</f>
        <v>Cloud Castle</v>
      </c>
      <c r="U3249" t="s">
        <v>49</v>
      </c>
      <c r="AK3249">
        <f t="shared" si="493"/>
        <v>0</v>
      </c>
    </row>
    <row r="3250" spans="1:37" x14ac:dyDescent="0.25">
      <c r="A3250" t="s">
        <v>15109</v>
      </c>
      <c r="B3250" t="s">
        <v>15109</v>
      </c>
      <c r="G3250" t="s">
        <v>15113</v>
      </c>
      <c r="H3250" t="str">
        <f>H3249</f>
        <v>Cloud Giant</v>
      </c>
      <c r="Q3250" t="s">
        <v>15114</v>
      </c>
      <c r="R3250" t="str">
        <f t="shared" si="496"/>
        <v>Cloud Castle</v>
      </c>
      <c r="U3250" t="s">
        <v>130</v>
      </c>
      <c r="Z3250" t="s">
        <v>64</v>
      </c>
      <c r="AA3250" t="s">
        <v>64</v>
      </c>
      <c r="AK3250">
        <f t="shared" si="493"/>
        <v>0</v>
      </c>
    </row>
    <row r="3251" spans="1:37" x14ac:dyDescent="0.25">
      <c r="A3251" t="s">
        <v>15110</v>
      </c>
      <c r="B3251" t="s">
        <v>15110</v>
      </c>
      <c r="G3251" t="s">
        <v>15112</v>
      </c>
      <c r="H3251" t="str">
        <f>H3250</f>
        <v>Cloud Giant</v>
      </c>
      <c r="Q3251" t="s">
        <v>15114</v>
      </c>
      <c r="R3251" t="str">
        <f t="shared" si="496"/>
        <v>Cloud Castle</v>
      </c>
      <c r="U3251" t="s">
        <v>130</v>
      </c>
      <c r="Z3251" t="s">
        <v>64</v>
      </c>
      <c r="AA3251" t="s">
        <v>64</v>
      </c>
      <c r="AK3251">
        <f t="shared" si="493"/>
        <v>0</v>
      </c>
    </row>
    <row r="3252" spans="1:37" x14ac:dyDescent="0.25">
      <c r="A3252" t="s">
        <v>15111</v>
      </c>
      <c r="B3252" t="s">
        <v>15111</v>
      </c>
      <c r="G3252" t="s">
        <v>15113</v>
      </c>
      <c r="H3252" t="str">
        <f>H3251</f>
        <v>Cloud Giant</v>
      </c>
      <c r="Q3252" t="s">
        <v>15114</v>
      </c>
      <c r="R3252" t="str">
        <f t="shared" si="496"/>
        <v>Cloud Castle</v>
      </c>
      <c r="U3252" t="s">
        <v>49</v>
      </c>
      <c r="AK3252">
        <f t="shared" si="493"/>
        <v>0</v>
      </c>
    </row>
    <row r="3253" spans="1:37" x14ac:dyDescent="0.25">
      <c r="A3253" t="s">
        <v>15115</v>
      </c>
      <c r="G3253" t="s">
        <v>15105</v>
      </c>
      <c r="H3253" t="s">
        <v>15116</v>
      </c>
      <c r="Q3253" t="str">
        <f>Q3252</f>
        <v>Cloud Castle</v>
      </c>
      <c r="R3253" t="str">
        <f>R3252</f>
        <v>Cloud Castle</v>
      </c>
      <c r="U3253" t="s">
        <v>130</v>
      </c>
      <c r="Z3253" t="s">
        <v>64</v>
      </c>
      <c r="AA3253" t="s">
        <v>64</v>
      </c>
      <c r="AK3253">
        <f t="shared" si="493"/>
        <v>0</v>
      </c>
    </row>
    <row r="3254" spans="1:37" x14ac:dyDescent="0.25">
      <c r="A3254" t="s">
        <v>15117</v>
      </c>
      <c r="B3254" t="str">
        <f>A3254</f>
        <v>Thyralax</v>
      </c>
      <c r="G3254" t="s">
        <v>15118</v>
      </c>
      <c r="H3254" t="s">
        <v>15119</v>
      </c>
      <c r="I3254" t="str">
        <f>H3254</f>
        <v>Ruby Dragon</v>
      </c>
      <c r="J3254">
        <v>20</v>
      </c>
      <c r="U3254" t="s">
        <v>49</v>
      </c>
      <c r="Y3254" t="s">
        <v>11437</v>
      </c>
      <c r="Z3254" t="s">
        <v>64</v>
      </c>
      <c r="AA3254" t="s">
        <v>64</v>
      </c>
      <c r="AB3254" t="s">
        <v>15123</v>
      </c>
      <c r="AK3254">
        <f t="shared" si="493"/>
        <v>0</v>
      </c>
    </row>
    <row r="3255" spans="1:37" x14ac:dyDescent="0.25">
      <c r="A3255" t="s">
        <v>15120</v>
      </c>
      <c r="B3255" t="str">
        <f>A3255</f>
        <v>Mardius</v>
      </c>
      <c r="G3255" t="s">
        <v>15121</v>
      </c>
      <c r="H3255" t="s">
        <v>15122</v>
      </c>
      <c r="I3255" t="str">
        <f>H3255</f>
        <v>Brown Dragon</v>
      </c>
      <c r="J3255">
        <v>22</v>
      </c>
      <c r="U3255" t="s">
        <v>49</v>
      </c>
      <c r="Y3255" t="s">
        <v>11437</v>
      </c>
      <c r="Z3255" t="s">
        <v>64</v>
      </c>
      <c r="AA3255" t="s">
        <v>64</v>
      </c>
      <c r="AB3255" t="s">
        <v>135</v>
      </c>
      <c r="AK3255">
        <f t="shared" si="493"/>
        <v>0</v>
      </c>
    </row>
    <row r="3256" spans="1:37" x14ac:dyDescent="0.25">
      <c r="A3256" t="s">
        <v>15126</v>
      </c>
      <c r="G3256" t="s">
        <v>15127</v>
      </c>
      <c r="Q3256" t="s">
        <v>15124</v>
      </c>
      <c r="R3256" t="str">
        <f>Q3256</f>
        <v>Serendib</v>
      </c>
      <c r="S3256" t="s">
        <v>15128</v>
      </c>
      <c r="U3256" t="s">
        <v>130</v>
      </c>
      <c r="Z3256" t="s">
        <v>64</v>
      </c>
      <c r="AA3256" t="s">
        <v>64</v>
      </c>
      <c r="AK3256">
        <f t="shared" si="493"/>
        <v>0</v>
      </c>
    </row>
    <row r="3257" spans="1:37" x14ac:dyDescent="0.25">
      <c r="A3257" t="s">
        <v>15129</v>
      </c>
      <c r="B3257" t="str">
        <f>A3257</f>
        <v>Jord</v>
      </c>
      <c r="G3257" t="s">
        <v>15127</v>
      </c>
      <c r="H3257" t="s">
        <v>14288</v>
      </c>
      <c r="U3257" t="s">
        <v>49</v>
      </c>
      <c r="Y3257" t="s">
        <v>57</v>
      </c>
      <c r="Z3257" t="s">
        <v>64</v>
      </c>
      <c r="AA3257" t="s">
        <v>63</v>
      </c>
      <c r="AK3257">
        <f t="shared" si="493"/>
        <v>0</v>
      </c>
    </row>
    <row r="3258" spans="1:37" x14ac:dyDescent="0.25">
      <c r="A3258" t="s">
        <v>15131</v>
      </c>
      <c r="B3258" t="s">
        <v>15132</v>
      </c>
      <c r="G3258" t="s">
        <v>15130</v>
      </c>
      <c r="I3258" t="s">
        <v>73</v>
      </c>
      <c r="J3258">
        <v>3</v>
      </c>
      <c r="Q3258" t="s">
        <v>15133</v>
      </c>
      <c r="R3258" t="str">
        <f>Q3258</f>
        <v>Isle of the Storm Giant</v>
      </c>
      <c r="T3258" t="s">
        <v>13184</v>
      </c>
      <c r="U3258" t="s">
        <v>49</v>
      </c>
      <c r="AK3258">
        <f t="shared" si="493"/>
        <v>0</v>
      </c>
    </row>
    <row r="3259" spans="1:37" x14ac:dyDescent="0.25">
      <c r="A3259" t="s">
        <v>15134</v>
      </c>
      <c r="B3259" t="str">
        <f>A3259</f>
        <v>Jib</v>
      </c>
      <c r="G3259" t="s">
        <v>15135</v>
      </c>
      <c r="H3259" t="s">
        <v>14194</v>
      </c>
      <c r="Q3259" t="str">
        <f>Q3258</f>
        <v>Isle of the Storm Giant</v>
      </c>
      <c r="R3259" t="str">
        <f>Q3259</f>
        <v>Isle of the Storm Giant</v>
      </c>
      <c r="U3259" t="s">
        <v>49</v>
      </c>
      <c r="W3259" t="s">
        <v>15056</v>
      </c>
      <c r="AK3259">
        <f t="shared" si="493"/>
        <v>0</v>
      </c>
    </row>
    <row r="3260" spans="1:37" x14ac:dyDescent="0.25">
      <c r="A3260" t="s">
        <v>15136</v>
      </c>
      <c r="B3260" t="str">
        <f>A3260</f>
        <v>Stay</v>
      </c>
      <c r="G3260" t="s">
        <v>15135</v>
      </c>
      <c r="H3260" t="s">
        <v>14194</v>
      </c>
      <c r="Q3260" t="str">
        <f>Q3259</f>
        <v>Isle of the Storm Giant</v>
      </c>
      <c r="R3260" t="str">
        <f>R3259</f>
        <v>Isle of the Storm Giant</v>
      </c>
      <c r="U3260" t="s">
        <v>49</v>
      </c>
      <c r="AK3260">
        <f t="shared" si="493"/>
        <v>0</v>
      </c>
    </row>
    <row r="3261" spans="1:37" x14ac:dyDescent="0.25">
      <c r="A3261" t="s">
        <v>15137</v>
      </c>
      <c r="C3261" t="s">
        <v>15138</v>
      </c>
      <c r="G3261" t="s">
        <v>15161</v>
      </c>
      <c r="H3261" t="s">
        <v>645</v>
      </c>
      <c r="I3261" t="str">
        <f>H3261</f>
        <v>Dwarf</v>
      </c>
      <c r="J3261">
        <v>12</v>
      </c>
      <c r="K3261" t="s">
        <v>49</v>
      </c>
      <c r="Q3261" t="s">
        <v>15165</v>
      </c>
      <c r="R3261" t="str">
        <f>Q3261</f>
        <v>Mt Ironroot</v>
      </c>
      <c r="U3261" t="s">
        <v>49</v>
      </c>
      <c r="AK3261">
        <f t="shared" si="493"/>
        <v>0</v>
      </c>
    </row>
    <row r="3262" spans="1:37" x14ac:dyDescent="0.25">
      <c r="A3262" t="s">
        <v>15143</v>
      </c>
      <c r="B3262" t="s">
        <v>15142</v>
      </c>
      <c r="G3262" t="s">
        <v>15157</v>
      </c>
      <c r="H3262" t="s">
        <v>15144</v>
      </c>
      <c r="P3262" t="str">
        <f>Q3262</f>
        <v>Castle Ironroot</v>
      </c>
      <c r="Q3262" t="s">
        <v>15145</v>
      </c>
      <c r="R3262" t="str">
        <f>Q3262</f>
        <v>Castle Ironroot</v>
      </c>
      <c r="S3262" t="s">
        <v>15146</v>
      </c>
      <c r="U3262" t="s">
        <v>49</v>
      </c>
      <c r="AJ3262" t="s">
        <v>15155</v>
      </c>
      <c r="AK3262">
        <f t="shared" si="493"/>
        <v>0</v>
      </c>
    </row>
    <row r="3263" spans="1:37" x14ac:dyDescent="0.25">
      <c r="A3263" t="s">
        <v>15148</v>
      </c>
      <c r="B3263" t="str">
        <f>A3263</f>
        <v>Twitty-Pie</v>
      </c>
      <c r="G3263" t="s">
        <v>15149</v>
      </c>
      <c r="H3263" t="s">
        <v>15150</v>
      </c>
      <c r="Q3263" t="str">
        <f t="shared" ref="Q3263:R3266" si="497">Q3262</f>
        <v>Castle Ironroot</v>
      </c>
      <c r="R3263" t="str">
        <f t="shared" si="497"/>
        <v>Castle Ironroot</v>
      </c>
      <c r="Y3263" t="s">
        <v>6912</v>
      </c>
      <c r="Z3263" t="s">
        <v>64</v>
      </c>
      <c r="AA3263" t="s">
        <v>64</v>
      </c>
      <c r="AK3263">
        <f t="shared" si="493"/>
        <v>0</v>
      </c>
    </row>
    <row r="3264" spans="1:37" x14ac:dyDescent="0.25">
      <c r="A3264" t="s">
        <v>15151</v>
      </c>
      <c r="B3264" t="str">
        <f>A3264</f>
        <v>Watamouse</v>
      </c>
      <c r="G3264" t="s">
        <v>15152</v>
      </c>
      <c r="H3264" t="s">
        <v>15153</v>
      </c>
      <c r="Q3264" t="str">
        <f t="shared" si="497"/>
        <v>Castle Ironroot</v>
      </c>
      <c r="R3264" t="str">
        <f t="shared" si="497"/>
        <v>Castle Ironroot</v>
      </c>
      <c r="U3264" t="s">
        <v>49</v>
      </c>
      <c r="W3264" t="s">
        <v>15154</v>
      </c>
      <c r="AD3264">
        <v>20</v>
      </c>
      <c r="AG3264">
        <v>20</v>
      </c>
      <c r="AK3264">
        <f t="shared" si="493"/>
        <v>40</v>
      </c>
    </row>
    <row r="3265" spans="1:37" x14ac:dyDescent="0.25">
      <c r="A3265" t="s">
        <v>15156</v>
      </c>
      <c r="B3265" t="str">
        <f>A3265</f>
        <v>Morus</v>
      </c>
      <c r="G3265" t="s">
        <v>15157</v>
      </c>
      <c r="H3265" t="s">
        <v>15116</v>
      </c>
      <c r="Q3265" t="str">
        <f t="shared" si="497"/>
        <v>Castle Ironroot</v>
      </c>
      <c r="R3265" t="str">
        <f t="shared" si="497"/>
        <v>Castle Ironroot</v>
      </c>
      <c r="U3265" t="s">
        <v>49</v>
      </c>
      <c r="Y3265" t="s">
        <v>15158</v>
      </c>
      <c r="Z3265" t="s">
        <v>64</v>
      </c>
      <c r="AA3265" t="s">
        <v>64</v>
      </c>
      <c r="AK3265">
        <f t="shared" si="493"/>
        <v>0</v>
      </c>
    </row>
    <row r="3266" spans="1:37" x14ac:dyDescent="0.25">
      <c r="A3266" t="s">
        <v>15159</v>
      </c>
      <c r="B3266" t="s">
        <v>15160</v>
      </c>
      <c r="G3266" t="s">
        <v>15157</v>
      </c>
      <c r="H3266" t="s">
        <v>15144</v>
      </c>
      <c r="Q3266" t="str">
        <f t="shared" si="497"/>
        <v>Castle Ironroot</v>
      </c>
      <c r="R3266" t="str">
        <f t="shared" si="497"/>
        <v>Castle Ironroot</v>
      </c>
      <c r="U3266" t="s">
        <v>130</v>
      </c>
      <c r="Z3266" t="s">
        <v>64</v>
      </c>
      <c r="AA3266" t="s">
        <v>64</v>
      </c>
      <c r="AK3266">
        <f t="shared" si="493"/>
        <v>0</v>
      </c>
    </row>
    <row r="3267" spans="1:37" x14ac:dyDescent="0.25">
      <c r="A3267" t="s">
        <v>15162</v>
      </c>
      <c r="B3267" t="s">
        <v>15163</v>
      </c>
      <c r="G3267" t="s">
        <v>15157</v>
      </c>
      <c r="H3267" t="s">
        <v>15144</v>
      </c>
      <c r="P3267" t="s">
        <v>15145</v>
      </c>
      <c r="Q3267" t="str">
        <f>P3267</f>
        <v>Castle Ironroot</v>
      </c>
      <c r="R3267" t="str">
        <f>Q3267</f>
        <v>Castle Ironroot</v>
      </c>
      <c r="U3267" t="s">
        <v>49</v>
      </c>
      <c r="AK3267">
        <f t="shared" ref="AK3267:AK3330" si="498">AD3267+AE3267+AF3267+AG3267+AH3267+AI3267</f>
        <v>0</v>
      </c>
    </row>
    <row r="3268" spans="1:37" x14ac:dyDescent="0.25">
      <c r="A3268" t="s">
        <v>15164</v>
      </c>
      <c r="G3268" t="s">
        <v>15157</v>
      </c>
      <c r="H3268" t="s">
        <v>645</v>
      </c>
      <c r="I3268" t="str">
        <f>H3268</f>
        <v>Dwarf</v>
      </c>
      <c r="J3268">
        <v>7</v>
      </c>
      <c r="Q3268" t="s">
        <v>15165</v>
      </c>
      <c r="R3268" t="str">
        <f>Q3268</f>
        <v>Mt Ironroot</v>
      </c>
      <c r="U3268" t="s">
        <v>49</v>
      </c>
      <c r="AK3268">
        <f t="shared" si="498"/>
        <v>0</v>
      </c>
    </row>
    <row r="3269" spans="1:37" x14ac:dyDescent="0.25">
      <c r="A3269" t="s">
        <v>15166</v>
      </c>
      <c r="B3269" t="s">
        <v>15167</v>
      </c>
      <c r="G3269" t="s">
        <v>15168</v>
      </c>
      <c r="H3269" t="s">
        <v>1157</v>
      </c>
      <c r="I3269" t="s">
        <v>46</v>
      </c>
      <c r="J3269">
        <v>36</v>
      </c>
      <c r="R3269" t="s">
        <v>15169</v>
      </c>
      <c r="U3269" t="s">
        <v>49</v>
      </c>
      <c r="AK3269">
        <f t="shared" si="498"/>
        <v>0</v>
      </c>
    </row>
    <row r="3270" spans="1:37" x14ac:dyDescent="0.25">
      <c r="A3270" t="s">
        <v>15170</v>
      </c>
      <c r="B3270" t="s">
        <v>15171</v>
      </c>
      <c r="C3270" t="s">
        <v>15172</v>
      </c>
      <c r="G3270" t="s">
        <v>15168</v>
      </c>
      <c r="I3270" t="s">
        <v>1702</v>
      </c>
      <c r="J3270">
        <v>12</v>
      </c>
      <c r="U3270" t="s">
        <v>49</v>
      </c>
      <c r="AK3270">
        <f t="shared" si="498"/>
        <v>0</v>
      </c>
    </row>
    <row r="3271" spans="1:37" x14ac:dyDescent="0.25">
      <c r="A3271" t="s">
        <v>15173</v>
      </c>
      <c r="B3271" t="s">
        <v>15174</v>
      </c>
      <c r="G3271" t="s">
        <v>15175</v>
      </c>
      <c r="H3271" t="s">
        <v>1157</v>
      </c>
      <c r="I3271" t="s">
        <v>46</v>
      </c>
      <c r="P3271" t="s">
        <v>3102</v>
      </c>
      <c r="Q3271" t="str">
        <f>P3271</f>
        <v>Wendar City</v>
      </c>
      <c r="R3271" t="str">
        <f>Q3271</f>
        <v>Wendar City</v>
      </c>
      <c r="T3271" t="s">
        <v>3488</v>
      </c>
      <c r="U3271" t="s">
        <v>49</v>
      </c>
      <c r="AK3271">
        <f t="shared" si="498"/>
        <v>0</v>
      </c>
    </row>
    <row r="3272" spans="1:37" x14ac:dyDescent="0.25">
      <c r="A3272" t="s">
        <v>15176</v>
      </c>
      <c r="G3272" t="s">
        <v>15177</v>
      </c>
      <c r="H3272" t="s">
        <v>645</v>
      </c>
      <c r="I3272" t="str">
        <f>H3272</f>
        <v>Dwarf</v>
      </c>
      <c r="P3272" t="str">
        <f>P3271</f>
        <v>Wendar City</v>
      </c>
      <c r="Q3272" t="str">
        <f>Q3271</f>
        <v>Wendar City</v>
      </c>
      <c r="R3272" t="str">
        <f>R3271</f>
        <v>Wendar City</v>
      </c>
      <c r="T3272" t="s">
        <v>655</v>
      </c>
      <c r="AK3272">
        <f t="shared" si="498"/>
        <v>0</v>
      </c>
    </row>
    <row r="3273" spans="1:37" x14ac:dyDescent="0.25">
      <c r="A3273" t="s">
        <v>15178</v>
      </c>
      <c r="G3273" t="s">
        <v>15177</v>
      </c>
      <c r="Q3273" t="s">
        <v>3102</v>
      </c>
      <c r="R3273" t="str">
        <f>Q3273</f>
        <v>Wendar City</v>
      </c>
      <c r="S3273" t="s">
        <v>15179</v>
      </c>
      <c r="U3273" t="s">
        <v>49</v>
      </c>
      <c r="AK3273">
        <f t="shared" si="498"/>
        <v>0</v>
      </c>
    </row>
    <row r="3274" spans="1:37" x14ac:dyDescent="0.25">
      <c r="A3274" t="s">
        <v>15180</v>
      </c>
      <c r="C3274" t="s">
        <v>15181</v>
      </c>
      <c r="G3274" t="s">
        <v>15182</v>
      </c>
      <c r="I3274" t="s">
        <v>163</v>
      </c>
      <c r="U3274" t="s">
        <v>49</v>
      </c>
      <c r="AD3274">
        <v>7</v>
      </c>
      <c r="AE3274">
        <v>10</v>
      </c>
      <c r="AF3274">
        <v>14</v>
      </c>
      <c r="AG3274">
        <v>14</v>
      </c>
      <c r="AH3274">
        <v>9</v>
      </c>
      <c r="AI3274">
        <v>9</v>
      </c>
      <c r="AK3274">
        <f t="shared" si="498"/>
        <v>63</v>
      </c>
    </row>
    <row r="3275" spans="1:37" x14ac:dyDescent="0.25">
      <c r="A3275" t="s">
        <v>15183</v>
      </c>
      <c r="G3275" t="s">
        <v>15182</v>
      </c>
      <c r="I3275" t="s">
        <v>163</v>
      </c>
      <c r="U3275" t="s">
        <v>49</v>
      </c>
      <c r="AD3275">
        <v>10</v>
      </c>
      <c r="AE3275">
        <v>10</v>
      </c>
      <c r="AF3275">
        <v>14</v>
      </c>
      <c r="AG3275">
        <v>11</v>
      </c>
      <c r="AH3275">
        <v>10</v>
      </c>
      <c r="AI3275">
        <v>12</v>
      </c>
      <c r="AJ3275" t="s">
        <v>15186</v>
      </c>
      <c r="AK3275">
        <f t="shared" si="498"/>
        <v>67</v>
      </c>
    </row>
    <row r="3276" spans="1:37" x14ac:dyDescent="0.25">
      <c r="C3276" t="s">
        <v>15185</v>
      </c>
      <c r="G3276" t="s">
        <v>15182</v>
      </c>
      <c r="I3276" t="s">
        <v>163</v>
      </c>
      <c r="AD3276">
        <v>12</v>
      </c>
      <c r="AE3276">
        <v>10</v>
      </c>
      <c r="AF3276">
        <v>15</v>
      </c>
      <c r="AG3276">
        <v>8</v>
      </c>
      <c r="AH3276">
        <v>15</v>
      </c>
      <c r="AI3276">
        <v>14</v>
      </c>
      <c r="AK3276">
        <f t="shared" si="498"/>
        <v>74</v>
      </c>
    </row>
    <row r="3277" spans="1:37" x14ac:dyDescent="0.25">
      <c r="A3277" t="s">
        <v>15187</v>
      </c>
      <c r="C3277" t="s">
        <v>15188</v>
      </c>
      <c r="G3277" t="s">
        <v>15182</v>
      </c>
      <c r="I3277" t="s">
        <v>163</v>
      </c>
      <c r="AD3277">
        <v>10</v>
      </c>
      <c r="AE3277">
        <v>10</v>
      </c>
      <c r="AF3277">
        <v>18</v>
      </c>
      <c r="AG3277">
        <v>12</v>
      </c>
      <c r="AH3277">
        <v>8</v>
      </c>
      <c r="AI3277">
        <v>17</v>
      </c>
      <c r="AK3277">
        <f t="shared" si="498"/>
        <v>75</v>
      </c>
    </row>
    <row r="3278" spans="1:37" x14ac:dyDescent="0.25">
      <c r="A3278" t="s">
        <v>15189</v>
      </c>
      <c r="C3278" t="s">
        <v>15190</v>
      </c>
      <c r="G3278" t="s">
        <v>15182</v>
      </c>
      <c r="I3278" t="s">
        <v>163</v>
      </c>
      <c r="AD3278">
        <v>6</v>
      </c>
      <c r="AE3278">
        <v>8</v>
      </c>
      <c r="AF3278">
        <v>12</v>
      </c>
      <c r="AG3278">
        <v>11</v>
      </c>
      <c r="AH3278">
        <v>12</v>
      </c>
      <c r="AI3278">
        <v>10</v>
      </c>
      <c r="AK3278">
        <f t="shared" si="498"/>
        <v>59</v>
      </c>
    </row>
    <row r="3279" spans="1:37" x14ac:dyDescent="0.25">
      <c r="A3279" t="s">
        <v>15191</v>
      </c>
      <c r="G3279" t="s">
        <v>15182</v>
      </c>
      <c r="I3279" t="s">
        <v>163</v>
      </c>
      <c r="AD3279">
        <v>9</v>
      </c>
      <c r="AE3279">
        <v>10</v>
      </c>
      <c r="AF3279">
        <v>13</v>
      </c>
      <c r="AG3279">
        <v>7</v>
      </c>
      <c r="AH3279">
        <v>9</v>
      </c>
      <c r="AI3279">
        <v>12</v>
      </c>
      <c r="AK3279">
        <f t="shared" si="498"/>
        <v>60</v>
      </c>
    </row>
    <row r="3280" spans="1:37" x14ac:dyDescent="0.25">
      <c r="A3280" t="s">
        <v>15192</v>
      </c>
      <c r="G3280" t="s">
        <v>15182</v>
      </c>
      <c r="I3280" t="s">
        <v>163</v>
      </c>
      <c r="AD3280">
        <v>11</v>
      </c>
      <c r="AE3280">
        <v>9</v>
      </c>
      <c r="AF3280">
        <v>12</v>
      </c>
      <c r="AG3280">
        <v>7</v>
      </c>
      <c r="AH3280">
        <v>10</v>
      </c>
      <c r="AI3280">
        <v>11</v>
      </c>
      <c r="AJ3280" t="s">
        <v>15193</v>
      </c>
      <c r="AK3280">
        <f t="shared" si="498"/>
        <v>60</v>
      </c>
    </row>
    <row r="3281" spans="1:37" x14ac:dyDescent="0.25">
      <c r="A3281" t="s">
        <v>15194</v>
      </c>
      <c r="C3281" t="s">
        <v>9034</v>
      </c>
      <c r="G3281" t="s">
        <v>15182</v>
      </c>
      <c r="I3281" t="s">
        <v>163</v>
      </c>
      <c r="AD3281">
        <v>13</v>
      </c>
      <c r="AE3281">
        <v>8</v>
      </c>
      <c r="AF3281">
        <v>17</v>
      </c>
      <c r="AG3281">
        <v>9</v>
      </c>
      <c r="AH3281">
        <v>12</v>
      </c>
      <c r="AI3281">
        <v>10</v>
      </c>
      <c r="AK3281">
        <f t="shared" si="498"/>
        <v>69</v>
      </c>
    </row>
    <row r="3282" spans="1:37" x14ac:dyDescent="0.25">
      <c r="A3282" t="s">
        <v>15195</v>
      </c>
      <c r="C3282" t="s">
        <v>15196</v>
      </c>
      <c r="G3282" t="s">
        <v>15182</v>
      </c>
      <c r="I3282" t="s">
        <v>163</v>
      </c>
      <c r="AD3282">
        <v>8</v>
      </c>
      <c r="AE3282">
        <v>14</v>
      </c>
      <c r="AF3282">
        <v>16</v>
      </c>
      <c r="AG3282">
        <v>8</v>
      </c>
      <c r="AH3282">
        <v>8</v>
      </c>
      <c r="AI3282">
        <v>12</v>
      </c>
      <c r="AK3282">
        <f t="shared" si="498"/>
        <v>66</v>
      </c>
    </row>
    <row r="3283" spans="1:37" x14ac:dyDescent="0.25">
      <c r="A3283" t="s">
        <v>15197</v>
      </c>
      <c r="C3283" t="s">
        <v>15198</v>
      </c>
      <c r="G3283" t="s">
        <v>15182</v>
      </c>
      <c r="I3283" t="s">
        <v>163</v>
      </c>
      <c r="AD3283">
        <v>12</v>
      </c>
      <c r="AE3283">
        <v>11</v>
      </c>
      <c r="AF3283">
        <v>12</v>
      </c>
      <c r="AG3283">
        <v>9</v>
      </c>
      <c r="AH3283">
        <v>10</v>
      </c>
      <c r="AI3283">
        <v>9</v>
      </c>
      <c r="AK3283">
        <f t="shared" si="498"/>
        <v>63</v>
      </c>
    </row>
    <row r="3284" spans="1:37" x14ac:dyDescent="0.25">
      <c r="A3284" t="s">
        <v>15199</v>
      </c>
      <c r="G3284" t="s">
        <v>15182</v>
      </c>
      <c r="I3284" t="s">
        <v>163</v>
      </c>
      <c r="AD3284">
        <v>10</v>
      </c>
      <c r="AE3284">
        <v>7</v>
      </c>
      <c r="AF3284">
        <v>15</v>
      </c>
      <c r="AG3284">
        <v>10</v>
      </c>
      <c r="AH3284">
        <v>17</v>
      </c>
      <c r="AI3284">
        <v>8</v>
      </c>
      <c r="AJ3284" t="s">
        <v>15200</v>
      </c>
      <c r="AK3284">
        <f t="shared" si="498"/>
        <v>67</v>
      </c>
    </row>
    <row r="3285" spans="1:37" x14ac:dyDescent="0.25">
      <c r="A3285" t="s">
        <v>15201</v>
      </c>
      <c r="C3285" t="s">
        <v>15202</v>
      </c>
      <c r="G3285" t="s">
        <v>15182</v>
      </c>
      <c r="I3285" t="s">
        <v>163</v>
      </c>
      <c r="AD3285">
        <v>7</v>
      </c>
      <c r="AE3285">
        <v>10</v>
      </c>
      <c r="AF3285">
        <v>13</v>
      </c>
      <c r="AG3285">
        <v>9</v>
      </c>
      <c r="AH3285">
        <v>8</v>
      </c>
      <c r="AI3285">
        <v>11</v>
      </c>
      <c r="AK3285">
        <f t="shared" si="498"/>
        <v>58</v>
      </c>
    </row>
    <row r="3286" spans="1:37" x14ac:dyDescent="0.25">
      <c r="A3286" t="s">
        <v>15203</v>
      </c>
      <c r="G3286" t="s">
        <v>15182</v>
      </c>
      <c r="I3286" t="s">
        <v>73</v>
      </c>
      <c r="U3286" t="s">
        <v>49</v>
      </c>
      <c r="AD3286">
        <v>14</v>
      </c>
      <c r="AE3286">
        <v>8</v>
      </c>
      <c r="AF3286">
        <v>11</v>
      </c>
      <c r="AG3286">
        <v>9</v>
      </c>
      <c r="AH3286">
        <v>13</v>
      </c>
      <c r="AI3286">
        <v>12</v>
      </c>
      <c r="AK3286">
        <f t="shared" si="498"/>
        <v>67</v>
      </c>
    </row>
    <row r="3287" spans="1:37" x14ac:dyDescent="0.25">
      <c r="A3287" t="s">
        <v>15204</v>
      </c>
      <c r="G3287" t="s">
        <v>15182</v>
      </c>
      <c r="I3287" t="str">
        <f>I3286</f>
        <v>Fighter</v>
      </c>
      <c r="AD3287">
        <v>14</v>
      </c>
      <c r="AE3287">
        <v>13</v>
      </c>
      <c r="AF3287">
        <v>7</v>
      </c>
      <c r="AG3287">
        <v>11</v>
      </c>
      <c r="AH3287">
        <v>12</v>
      </c>
      <c r="AI3287">
        <v>9</v>
      </c>
      <c r="AK3287">
        <f t="shared" si="498"/>
        <v>66</v>
      </c>
    </row>
    <row r="3288" spans="1:37" x14ac:dyDescent="0.25">
      <c r="A3288" t="s">
        <v>15205</v>
      </c>
      <c r="B3288" t="s">
        <v>15219</v>
      </c>
      <c r="G3288" t="s">
        <v>15182</v>
      </c>
      <c r="I3288" t="str">
        <f>I3287</f>
        <v>Fighter</v>
      </c>
      <c r="AD3288">
        <v>17</v>
      </c>
      <c r="AE3288">
        <v>10</v>
      </c>
      <c r="AF3288">
        <v>9</v>
      </c>
      <c r="AG3288">
        <v>9</v>
      </c>
      <c r="AH3288">
        <v>14</v>
      </c>
      <c r="AI3288">
        <v>14</v>
      </c>
      <c r="AK3288">
        <f t="shared" si="498"/>
        <v>73</v>
      </c>
    </row>
    <row r="3289" spans="1:37" x14ac:dyDescent="0.25">
      <c r="A3289" t="s">
        <v>15206</v>
      </c>
      <c r="G3289" t="s">
        <v>15182</v>
      </c>
      <c r="H3289" t="str">
        <f>I3289</f>
        <v>Dwarf</v>
      </c>
      <c r="I3289" t="s">
        <v>645</v>
      </c>
      <c r="AD3289">
        <v>14</v>
      </c>
      <c r="AE3289">
        <v>11</v>
      </c>
      <c r="AF3289">
        <v>8</v>
      </c>
      <c r="AG3289">
        <v>14</v>
      </c>
      <c r="AH3289">
        <v>8</v>
      </c>
      <c r="AI3289">
        <v>7</v>
      </c>
      <c r="AK3289">
        <f t="shared" si="498"/>
        <v>62</v>
      </c>
    </row>
    <row r="3290" spans="1:37" x14ac:dyDescent="0.25">
      <c r="A3290" t="s">
        <v>15207</v>
      </c>
      <c r="B3290" t="s">
        <v>15208</v>
      </c>
      <c r="G3290" t="s">
        <v>15182</v>
      </c>
      <c r="I3290" t="s">
        <v>73</v>
      </c>
      <c r="AD3290">
        <v>12</v>
      </c>
      <c r="AE3290">
        <v>10</v>
      </c>
      <c r="AF3290">
        <v>9</v>
      </c>
      <c r="AG3290">
        <v>12</v>
      </c>
      <c r="AH3290">
        <v>11</v>
      </c>
      <c r="AI3290">
        <v>12</v>
      </c>
      <c r="AK3290">
        <f t="shared" si="498"/>
        <v>66</v>
      </c>
    </row>
    <row r="3291" spans="1:37" x14ac:dyDescent="0.25">
      <c r="A3291" t="s">
        <v>15209</v>
      </c>
      <c r="C3291" t="s">
        <v>15210</v>
      </c>
      <c r="G3291" t="s">
        <v>15182</v>
      </c>
      <c r="H3291" t="s">
        <v>645</v>
      </c>
      <c r="I3291" t="s">
        <v>645</v>
      </c>
      <c r="AD3291">
        <v>18</v>
      </c>
      <c r="AE3291">
        <v>9</v>
      </c>
      <c r="AF3291">
        <v>15</v>
      </c>
      <c r="AG3291">
        <v>9</v>
      </c>
      <c r="AH3291">
        <v>16</v>
      </c>
      <c r="AI3291">
        <v>14</v>
      </c>
      <c r="AK3291">
        <f t="shared" si="498"/>
        <v>81</v>
      </c>
    </row>
    <row r="3292" spans="1:37" x14ac:dyDescent="0.25">
      <c r="A3292" t="s">
        <v>15211</v>
      </c>
      <c r="G3292" t="s">
        <v>15182</v>
      </c>
      <c r="H3292" t="s">
        <v>2846</v>
      </c>
      <c r="I3292" t="s">
        <v>2477</v>
      </c>
      <c r="AD3292">
        <v>12</v>
      </c>
      <c r="AE3292">
        <v>9</v>
      </c>
      <c r="AF3292">
        <v>8</v>
      </c>
      <c r="AG3292">
        <v>6</v>
      </c>
      <c r="AH3292">
        <v>10</v>
      </c>
      <c r="AI3292">
        <v>10</v>
      </c>
      <c r="AK3292">
        <f t="shared" si="498"/>
        <v>55</v>
      </c>
    </row>
    <row r="3293" spans="1:37" x14ac:dyDescent="0.25">
      <c r="A3293" t="s">
        <v>15212</v>
      </c>
      <c r="C3293" t="s">
        <v>15213</v>
      </c>
      <c r="G3293" t="s">
        <v>15182</v>
      </c>
      <c r="I3293" t="s">
        <v>73</v>
      </c>
      <c r="AD3293">
        <v>13</v>
      </c>
      <c r="AE3293">
        <v>12</v>
      </c>
      <c r="AF3293">
        <v>9</v>
      </c>
      <c r="AG3293">
        <v>6</v>
      </c>
      <c r="AH3293">
        <v>10</v>
      </c>
      <c r="AI3293">
        <v>10</v>
      </c>
      <c r="AK3293">
        <f t="shared" si="498"/>
        <v>60</v>
      </c>
    </row>
    <row r="3294" spans="1:37" x14ac:dyDescent="0.25">
      <c r="A3294" t="s">
        <v>9464</v>
      </c>
      <c r="C3294" t="s">
        <v>15214</v>
      </c>
      <c r="G3294" t="s">
        <v>15182</v>
      </c>
      <c r="I3294" t="s">
        <v>73</v>
      </c>
      <c r="AD3294">
        <v>15</v>
      </c>
      <c r="AE3294">
        <v>8</v>
      </c>
      <c r="AF3294">
        <v>10</v>
      </c>
      <c r="AG3294">
        <v>9</v>
      </c>
      <c r="AH3294">
        <v>14</v>
      </c>
      <c r="AI3294">
        <v>9</v>
      </c>
      <c r="AK3294">
        <f t="shared" si="498"/>
        <v>65</v>
      </c>
    </row>
    <row r="3295" spans="1:37" x14ac:dyDescent="0.25">
      <c r="A3295" t="s">
        <v>15215</v>
      </c>
      <c r="G3295" t="s">
        <v>15182</v>
      </c>
      <c r="H3295" t="s">
        <v>2846</v>
      </c>
      <c r="I3295" t="s">
        <v>2477</v>
      </c>
      <c r="AD3295">
        <v>11</v>
      </c>
      <c r="AE3295">
        <v>10</v>
      </c>
      <c r="AF3295">
        <v>11</v>
      </c>
      <c r="AG3295">
        <v>8</v>
      </c>
      <c r="AH3295">
        <v>18</v>
      </c>
      <c r="AI3295">
        <v>10</v>
      </c>
      <c r="AK3295">
        <f t="shared" si="498"/>
        <v>68</v>
      </c>
    </row>
    <row r="3296" spans="1:37" x14ac:dyDescent="0.25">
      <c r="A3296" t="s">
        <v>15216</v>
      </c>
      <c r="C3296" t="s">
        <v>15217</v>
      </c>
      <c r="G3296" t="s">
        <v>15182</v>
      </c>
      <c r="I3296" t="s">
        <v>73</v>
      </c>
      <c r="AD3296">
        <v>16</v>
      </c>
      <c r="AE3296">
        <v>10</v>
      </c>
      <c r="AF3296">
        <v>13</v>
      </c>
      <c r="AG3296">
        <v>7</v>
      </c>
      <c r="AH3296">
        <v>10</v>
      </c>
      <c r="AI3296">
        <v>7</v>
      </c>
      <c r="AK3296">
        <f t="shared" si="498"/>
        <v>63</v>
      </c>
    </row>
    <row r="3297" spans="1:37" x14ac:dyDescent="0.25">
      <c r="A3297" t="s">
        <v>15218</v>
      </c>
      <c r="G3297" t="s">
        <v>15182</v>
      </c>
      <c r="H3297" t="s">
        <v>2846</v>
      </c>
      <c r="I3297" t="s">
        <v>2477</v>
      </c>
      <c r="AD3297">
        <v>9</v>
      </c>
      <c r="AE3297">
        <v>11</v>
      </c>
      <c r="AF3297">
        <v>9</v>
      </c>
      <c r="AG3297">
        <v>9</v>
      </c>
      <c r="AH3297">
        <v>18</v>
      </c>
      <c r="AI3297">
        <v>15</v>
      </c>
      <c r="AK3297">
        <f t="shared" si="498"/>
        <v>71</v>
      </c>
    </row>
    <row r="3298" spans="1:37" x14ac:dyDescent="0.25">
      <c r="A3298" t="s">
        <v>15220</v>
      </c>
      <c r="G3298" t="s">
        <v>15184</v>
      </c>
      <c r="H3298" t="s">
        <v>429</v>
      </c>
      <c r="I3298" t="s">
        <v>429</v>
      </c>
      <c r="AD3298">
        <v>9</v>
      </c>
      <c r="AE3298">
        <v>17</v>
      </c>
      <c r="AF3298">
        <v>11</v>
      </c>
      <c r="AG3298">
        <v>11</v>
      </c>
      <c r="AH3298">
        <v>14</v>
      </c>
      <c r="AI3298">
        <v>14</v>
      </c>
      <c r="AK3298">
        <f t="shared" si="498"/>
        <v>76</v>
      </c>
    </row>
    <row r="3299" spans="1:37" x14ac:dyDescent="0.25">
      <c r="A3299" t="s">
        <v>15221</v>
      </c>
      <c r="G3299" t="s">
        <v>15184</v>
      </c>
      <c r="H3299" t="s">
        <v>429</v>
      </c>
      <c r="I3299" t="s">
        <v>429</v>
      </c>
      <c r="AD3299">
        <v>11</v>
      </c>
      <c r="AE3299">
        <v>14</v>
      </c>
      <c r="AF3299">
        <v>8</v>
      </c>
      <c r="AG3299">
        <v>12</v>
      </c>
      <c r="AH3299">
        <v>9</v>
      </c>
      <c r="AI3299">
        <v>13</v>
      </c>
      <c r="AK3299">
        <f t="shared" si="498"/>
        <v>67</v>
      </c>
    </row>
    <row r="3300" spans="1:37" x14ac:dyDescent="0.25">
      <c r="A3300" t="s">
        <v>15222</v>
      </c>
      <c r="G3300" t="s">
        <v>15184</v>
      </c>
      <c r="I3300" t="s">
        <v>46</v>
      </c>
      <c r="AD3300">
        <v>11</v>
      </c>
      <c r="AE3300">
        <v>15</v>
      </c>
      <c r="AF3300">
        <v>8</v>
      </c>
      <c r="AG3300">
        <v>5</v>
      </c>
      <c r="AH3300">
        <v>12</v>
      </c>
      <c r="AI3300">
        <v>13</v>
      </c>
      <c r="AK3300">
        <f t="shared" si="498"/>
        <v>64</v>
      </c>
    </row>
    <row r="3301" spans="1:37" x14ac:dyDescent="0.25">
      <c r="A3301" t="s">
        <v>15223</v>
      </c>
      <c r="G3301" t="s">
        <v>15184</v>
      </c>
      <c r="I3301" t="s">
        <v>46</v>
      </c>
      <c r="AD3301">
        <v>7</v>
      </c>
      <c r="AE3301">
        <v>13</v>
      </c>
      <c r="AF3301">
        <v>9</v>
      </c>
      <c r="AG3301">
        <v>11</v>
      </c>
      <c r="AH3301">
        <v>13</v>
      </c>
      <c r="AI3301">
        <v>10</v>
      </c>
      <c r="AK3301">
        <f t="shared" si="498"/>
        <v>63</v>
      </c>
    </row>
    <row r="3302" spans="1:37" x14ac:dyDescent="0.25">
      <c r="A3302" t="s">
        <v>15224</v>
      </c>
      <c r="G3302" t="s">
        <v>15184</v>
      </c>
      <c r="I3302" t="s">
        <v>46</v>
      </c>
      <c r="AD3302">
        <v>11</v>
      </c>
      <c r="AE3302">
        <v>14</v>
      </c>
      <c r="AF3302">
        <v>8</v>
      </c>
      <c r="AG3302">
        <v>5</v>
      </c>
      <c r="AH3302">
        <v>12</v>
      </c>
      <c r="AI3302">
        <v>13</v>
      </c>
      <c r="AK3302">
        <f t="shared" si="498"/>
        <v>63</v>
      </c>
    </row>
    <row r="3303" spans="1:37" x14ac:dyDescent="0.25">
      <c r="A3303" t="s">
        <v>15225</v>
      </c>
      <c r="B3303" t="s">
        <v>15226</v>
      </c>
      <c r="G3303" t="s">
        <v>15184</v>
      </c>
      <c r="I3303" t="s">
        <v>46</v>
      </c>
      <c r="AD3303">
        <v>11</v>
      </c>
      <c r="AE3303">
        <v>18</v>
      </c>
      <c r="AF3303">
        <v>7</v>
      </c>
      <c r="AG3303">
        <v>14</v>
      </c>
      <c r="AH3303">
        <v>9</v>
      </c>
      <c r="AI3303">
        <v>10</v>
      </c>
      <c r="AK3303">
        <f t="shared" si="498"/>
        <v>69</v>
      </c>
    </row>
    <row r="3304" spans="1:37" x14ac:dyDescent="0.25">
      <c r="A3304" t="s">
        <v>15227</v>
      </c>
      <c r="G3304" t="s">
        <v>15184</v>
      </c>
      <c r="H3304" t="s">
        <v>429</v>
      </c>
      <c r="I3304" t="s">
        <v>429</v>
      </c>
      <c r="AD3304">
        <v>8</v>
      </c>
      <c r="AE3304">
        <v>17</v>
      </c>
      <c r="AF3304">
        <v>10</v>
      </c>
      <c r="AG3304">
        <v>11</v>
      </c>
      <c r="AH3304">
        <v>5</v>
      </c>
      <c r="AI3304">
        <v>9</v>
      </c>
      <c r="AK3304">
        <f t="shared" si="498"/>
        <v>60</v>
      </c>
    </row>
    <row r="3305" spans="1:37" x14ac:dyDescent="0.25">
      <c r="A3305" t="s">
        <v>15228</v>
      </c>
      <c r="C3305" t="s">
        <v>9967</v>
      </c>
      <c r="G3305" t="s">
        <v>15184</v>
      </c>
      <c r="I3305" t="s">
        <v>46</v>
      </c>
      <c r="AD3305">
        <v>12</v>
      </c>
      <c r="AE3305">
        <v>15</v>
      </c>
      <c r="AF3305">
        <v>15</v>
      </c>
      <c r="AG3305">
        <v>10</v>
      </c>
      <c r="AH3305">
        <v>11</v>
      </c>
      <c r="AI3305">
        <v>7</v>
      </c>
      <c r="AK3305">
        <f t="shared" si="498"/>
        <v>70</v>
      </c>
    </row>
    <row r="3306" spans="1:37" x14ac:dyDescent="0.25">
      <c r="A3306" t="s">
        <v>15229</v>
      </c>
      <c r="C3306" t="s">
        <v>15230</v>
      </c>
      <c r="G3306" t="s">
        <v>15184</v>
      </c>
      <c r="I3306" t="s">
        <v>46</v>
      </c>
      <c r="U3306" t="s">
        <v>49</v>
      </c>
      <c r="AD3306">
        <v>9</v>
      </c>
      <c r="AE3306">
        <v>16</v>
      </c>
      <c r="AF3306">
        <v>9</v>
      </c>
      <c r="AG3306">
        <v>12</v>
      </c>
      <c r="AH3306">
        <v>7</v>
      </c>
      <c r="AI3306">
        <v>13</v>
      </c>
      <c r="AK3306">
        <f t="shared" si="498"/>
        <v>66</v>
      </c>
    </row>
    <row r="3307" spans="1:37" x14ac:dyDescent="0.25">
      <c r="A3307" t="s">
        <v>15231</v>
      </c>
      <c r="B3307" t="s">
        <v>15232</v>
      </c>
      <c r="G3307" t="s">
        <v>15184</v>
      </c>
      <c r="I3307" t="s">
        <v>46</v>
      </c>
      <c r="AD3307">
        <v>10</v>
      </c>
      <c r="AE3307">
        <v>13</v>
      </c>
      <c r="AF3307">
        <v>12</v>
      </c>
      <c r="AG3307">
        <v>8</v>
      </c>
      <c r="AH3307">
        <v>15</v>
      </c>
      <c r="AI3307">
        <v>14</v>
      </c>
      <c r="AK3307">
        <f t="shared" si="498"/>
        <v>72</v>
      </c>
    </row>
    <row r="3308" spans="1:37" x14ac:dyDescent="0.25">
      <c r="A3308" t="s">
        <v>15234</v>
      </c>
      <c r="C3308" t="s">
        <v>15233</v>
      </c>
      <c r="G3308" t="s">
        <v>15184</v>
      </c>
      <c r="H3308" t="s">
        <v>429</v>
      </c>
      <c r="I3308" t="s">
        <v>429</v>
      </c>
      <c r="AD3308">
        <v>11</v>
      </c>
      <c r="AE3308">
        <v>14</v>
      </c>
      <c r="AF3308">
        <v>9</v>
      </c>
      <c r="AG3308">
        <v>7</v>
      </c>
      <c r="AH3308">
        <v>10</v>
      </c>
      <c r="AI3308">
        <v>9</v>
      </c>
      <c r="AK3308">
        <f t="shared" si="498"/>
        <v>60</v>
      </c>
    </row>
    <row r="3309" spans="1:37" x14ac:dyDescent="0.25">
      <c r="A3309" t="s">
        <v>15235</v>
      </c>
      <c r="G3309" t="s">
        <v>15184</v>
      </c>
      <c r="I3309" t="s">
        <v>46</v>
      </c>
      <c r="AD3309">
        <v>12</v>
      </c>
      <c r="AE3309">
        <v>14</v>
      </c>
      <c r="AF3309">
        <v>11</v>
      </c>
      <c r="AG3309">
        <v>12</v>
      </c>
      <c r="AH3309">
        <v>8</v>
      </c>
      <c r="AI3309">
        <v>5</v>
      </c>
      <c r="AK3309">
        <f t="shared" si="498"/>
        <v>62</v>
      </c>
    </row>
    <row r="3310" spans="1:37" x14ac:dyDescent="0.25">
      <c r="A3310" t="s">
        <v>15237</v>
      </c>
      <c r="C3310" t="s">
        <v>15238</v>
      </c>
      <c r="G3310" t="s">
        <v>15236</v>
      </c>
      <c r="I3310" t="s">
        <v>151</v>
      </c>
      <c r="AD3310">
        <v>13</v>
      </c>
      <c r="AE3310">
        <v>14</v>
      </c>
      <c r="AF3310">
        <v>9</v>
      </c>
      <c r="AG3310">
        <v>16</v>
      </c>
      <c r="AH3310">
        <v>12</v>
      </c>
      <c r="AI3310">
        <v>13</v>
      </c>
      <c r="AK3310">
        <f t="shared" si="498"/>
        <v>77</v>
      </c>
    </row>
    <row r="3311" spans="1:37" x14ac:dyDescent="0.25">
      <c r="A3311" t="s">
        <v>15239</v>
      </c>
      <c r="G3311" t="s">
        <v>15236</v>
      </c>
      <c r="I3311" t="s">
        <v>151</v>
      </c>
      <c r="AD3311">
        <v>10</v>
      </c>
      <c r="AE3311">
        <v>9</v>
      </c>
      <c r="AF3311">
        <v>7</v>
      </c>
      <c r="AG3311">
        <v>17</v>
      </c>
      <c r="AH3311">
        <v>11</v>
      </c>
      <c r="AI3311">
        <v>14</v>
      </c>
      <c r="AK3311">
        <f t="shared" si="498"/>
        <v>68</v>
      </c>
    </row>
    <row r="3312" spans="1:37" x14ac:dyDescent="0.25">
      <c r="A3312" t="s">
        <v>15240</v>
      </c>
      <c r="G3312" t="s">
        <v>15236</v>
      </c>
      <c r="I3312" t="s">
        <v>151</v>
      </c>
      <c r="AD3312">
        <v>12</v>
      </c>
      <c r="AE3312">
        <v>12</v>
      </c>
      <c r="AF3312">
        <v>11</v>
      </c>
      <c r="AG3312">
        <v>16</v>
      </c>
      <c r="AH3312">
        <v>7</v>
      </c>
      <c r="AI3312">
        <v>12</v>
      </c>
      <c r="AK3312">
        <f t="shared" si="498"/>
        <v>70</v>
      </c>
    </row>
    <row r="3313" spans="1:37" x14ac:dyDescent="0.25">
      <c r="A3313" t="s">
        <v>15241</v>
      </c>
      <c r="B3313" t="s">
        <v>15242</v>
      </c>
      <c r="G3313" t="s">
        <v>15236</v>
      </c>
      <c r="I3313" t="s">
        <v>151</v>
      </c>
      <c r="AD3313">
        <v>11</v>
      </c>
      <c r="AE3313">
        <v>10</v>
      </c>
      <c r="AF3313">
        <v>9</v>
      </c>
      <c r="AG3313">
        <v>13</v>
      </c>
      <c r="AH3313">
        <v>13</v>
      </c>
      <c r="AI3313">
        <v>6</v>
      </c>
      <c r="AK3313">
        <f t="shared" si="498"/>
        <v>62</v>
      </c>
    </row>
    <row r="3314" spans="1:37" x14ac:dyDescent="0.25">
      <c r="A3314" t="s">
        <v>15243</v>
      </c>
      <c r="G3314" t="s">
        <v>15236</v>
      </c>
      <c r="I3314" t="s">
        <v>151</v>
      </c>
      <c r="AD3314">
        <v>10</v>
      </c>
      <c r="AE3314">
        <v>9</v>
      </c>
      <c r="AF3314">
        <v>7</v>
      </c>
      <c r="AG3314">
        <v>17</v>
      </c>
      <c r="AH3314">
        <v>11</v>
      </c>
      <c r="AI3314">
        <v>14</v>
      </c>
      <c r="AK3314">
        <f t="shared" si="498"/>
        <v>68</v>
      </c>
    </row>
    <row r="3315" spans="1:37" x14ac:dyDescent="0.25">
      <c r="A3315" t="s">
        <v>15244</v>
      </c>
      <c r="C3315" t="s">
        <v>14782</v>
      </c>
      <c r="G3315" t="s">
        <v>15236</v>
      </c>
      <c r="I3315" t="s">
        <v>151</v>
      </c>
      <c r="AD3315">
        <v>5</v>
      </c>
      <c r="AE3315">
        <v>9</v>
      </c>
      <c r="AF3315">
        <v>12</v>
      </c>
      <c r="AG3315">
        <v>13</v>
      </c>
      <c r="AH3315">
        <v>6</v>
      </c>
      <c r="AI3315">
        <v>12</v>
      </c>
      <c r="AK3315">
        <f t="shared" si="498"/>
        <v>57</v>
      </c>
    </row>
    <row r="3316" spans="1:37" x14ac:dyDescent="0.25">
      <c r="A3316" t="s">
        <v>15245</v>
      </c>
      <c r="G3316" t="s">
        <v>15236</v>
      </c>
      <c r="I3316" t="s">
        <v>151</v>
      </c>
      <c r="AD3316">
        <v>7</v>
      </c>
      <c r="AE3316">
        <v>12</v>
      </c>
      <c r="AF3316">
        <v>10</v>
      </c>
      <c r="AG3316">
        <v>12</v>
      </c>
      <c r="AH3316">
        <v>11</v>
      </c>
      <c r="AI3316">
        <v>11</v>
      </c>
      <c r="AJ3316">
        <v>1</v>
      </c>
      <c r="AK3316">
        <f t="shared" si="498"/>
        <v>63</v>
      </c>
    </row>
    <row r="3317" spans="1:37" x14ac:dyDescent="0.25">
      <c r="A3317" t="s">
        <v>15246</v>
      </c>
      <c r="G3317" t="s">
        <v>15236</v>
      </c>
      <c r="I3317" t="s">
        <v>151</v>
      </c>
      <c r="AD3317">
        <v>10</v>
      </c>
      <c r="AE3317">
        <v>8</v>
      </c>
      <c r="AF3317">
        <v>7</v>
      </c>
      <c r="AG3317">
        <v>18</v>
      </c>
      <c r="AH3317">
        <v>10</v>
      </c>
      <c r="AI3317">
        <v>12</v>
      </c>
      <c r="AK3317">
        <f t="shared" si="498"/>
        <v>65</v>
      </c>
    </row>
    <row r="3318" spans="1:37" x14ac:dyDescent="0.25">
      <c r="A3318" t="s">
        <v>15247</v>
      </c>
      <c r="G3318" t="s">
        <v>15236</v>
      </c>
      <c r="I3318" t="s">
        <v>151</v>
      </c>
      <c r="AD3318">
        <v>9</v>
      </c>
      <c r="AE3318">
        <v>13</v>
      </c>
      <c r="AF3318">
        <v>10</v>
      </c>
      <c r="AG3318">
        <v>15</v>
      </c>
      <c r="AH3318">
        <v>6</v>
      </c>
      <c r="AI3318">
        <v>8</v>
      </c>
      <c r="AK3318">
        <f t="shared" si="498"/>
        <v>61</v>
      </c>
    </row>
    <row r="3319" spans="1:37" x14ac:dyDescent="0.25">
      <c r="A3319" t="s">
        <v>15248</v>
      </c>
      <c r="C3319" t="s">
        <v>15249</v>
      </c>
      <c r="G3319" t="s">
        <v>15236</v>
      </c>
      <c r="I3319" t="s">
        <v>151</v>
      </c>
      <c r="AD3319">
        <v>11</v>
      </c>
      <c r="AE3319">
        <v>11</v>
      </c>
      <c r="AF3319">
        <v>8</v>
      </c>
      <c r="AG3319">
        <v>13</v>
      </c>
      <c r="AH3319">
        <v>10</v>
      </c>
      <c r="AI3319">
        <v>9</v>
      </c>
      <c r="AK3319">
        <f t="shared" si="498"/>
        <v>62</v>
      </c>
    </row>
    <row r="3320" spans="1:37" x14ac:dyDescent="0.25">
      <c r="A3320" t="s">
        <v>15250</v>
      </c>
      <c r="B3320" t="s">
        <v>15251</v>
      </c>
      <c r="G3320" t="s">
        <v>15236</v>
      </c>
      <c r="I3320" t="s">
        <v>151</v>
      </c>
      <c r="AD3320">
        <v>10</v>
      </c>
      <c r="AE3320">
        <v>7</v>
      </c>
      <c r="AF3320">
        <v>11</v>
      </c>
      <c r="AG3320">
        <v>12</v>
      </c>
      <c r="AH3320">
        <v>14</v>
      </c>
      <c r="AI3320">
        <v>18</v>
      </c>
      <c r="AK3320">
        <f t="shared" si="498"/>
        <v>72</v>
      </c>
    </row>
    <row r="3321" spans="1:37" x14ac:dyDescent="0.25">
      <c r="A3321" t="s">
        <v>15252</v>
      </c>
      <c r="G3321" t="s">
        <v>15236</v>
      </c>
      <c r="I3321" t="s">
        <v>151</v>
      </c>
      <c r="AK3321">
        <f t="shared" si="498"/>
        <v>0</v>
      </c>
    </row>
    <row r="3322" spans="1:37" x14ac:dyDescent="0.25">
      <c r="A3322" t="s">
        <v>15254</v>
      </c>
      <c r="G3322" t="s">
        <v>15266</v>
      </c>
      <c r="I3322" t="s">
        <v>8333</v>
      </c>
      <c r="J3322">
        <v>0</v>
      </c>
      <c r="R3322" t="s">
        <v>537</v>
      </c>
      <c r="U3322" t="s">
        <v>130</v>
      </c>
      <c r="Z3322" t="s">
        <v>64</v>
      </c>
      <c r="AA3322" t="s">
        <v>64</v>
      </c>
      <c r="AJ3322" t="s">
        <v>15268</v>
      </c>
      <c r="AK3322">
        <f t="shared" si="498"/>
        <v>0</v>
      </c>
    </row>
    <row r="3323" spans="1:37" x14ac:dyDescent="0.25">
      <c r="A3323" t="s">
        <v>15257</v>
      </c>
      <c r="C3323" t="s">
        <v>15270</v>
      </c>
      <c r="G3323" t="s">
        <v>15269</v>
      </c>
      <c r="P3323" t="s">
        <v>537</v>
      </c>
      <c r="Q3323" t="str">
        <f>P3323</f>
        <v>Haven</v>
      </c>
      <c r="R3323" t="str">
        <f>Q3323</f>
        <v>Haven</v>
      </c>
      <c r="S3323" t="s">
        <v>15258</v>
      </c>
      <c r="U3323" t="s">
        <v>130</v>
      </c>
      <c r="Y3323" t="s">
        <v>3105</v>
      </c>
      <c r="Z3323" t="s">
        <v>64</v>
      </c>
      <c r="AA3323" t="s">
        <v>64</v>
      </c>
      <c r="AB3323" t="s">
        <v>2604</v>
      </c>
      <c r="AK3323">
        <f t="shared" si="498"/>
        <v>0</v>
      </c>
    </row>
    <row r="3324" spans="1:37" x14ac:dyDescent="0.25">
      <c r="A3324" t="s">
        <v>15259</v>
      </c>
      <c r="G3324" t="s">
        <v>15260</v>
      </c>
      <c r="I3324" t="s">
        <v>73</v>
      </c>
      <c r="J3324">
        <v>3</v>
      </c>
      <c r="Q3324" t="s">
        <v>537</v>
      </c>
      <c r="R3324" t="str">
        <f>Q3324</f>
        <v>Haven</v>
      </c>
      <c r="T3324" t="s">
        <v>2334</v>
      </c>
      <c r="U3324" t="s">
        <v>49</v>
      </c>
      <c r="AD3324">
        <v>17</v>
      </c>
      <c r="AE3324">
        <v>13</v>
      </c>
      <c r="AF3324">
        <v>9</v>
      </c>
      <c r="AG3324">
        <v>12</v>
      </c>
      <c r="AH3324">
        <v>15</v>
      </c>
      <c r="AI3324">
        <v>8</v>
      </c>
      <c r="AK3324">
        <f t="shared" si="498"/>
        <v>74</v>
      </c>
    </row>
    <row r="3325" spans="1:37" x14ac:dyDescent="0.25">
      <c r="A3325" t="s">
        <v>15261</v>
      </c>
      <c r="G3325" t="s">
        <v>9977</v>
      </c>
      <c r="I3325" t="s">
        <v>46</v>
      </c>
      <c r="Q3325" t="str">
        <f>Q3324</f>
        <v>Haven</v>
      </c>
      <c r="R3325" t="str">
        <f>R3324</f>
        <v>Haven</v>
      </c>
      <c r="T3325" t="s">
        <v>2565</v>
      </c>
      <c r="U3325" t="s">
        <v>49</v>
      </c>
      <c r="Y3325" t="s">
        <v>8881</v>
      </c>
      <c r="Z3325" t="s">
        <v>63</v>
      </c>
      <c r="AK3325">
        <f t="shared" si="498"/>
        <v>0</v>
      </c>
    </row>
    <row r="3326" spans="1:37" x14ac:dyDescent="0.25">
      <c r="A3326" t="s">
        <v>15262</v>
      </c>
      <c r="G3326" t="s">
        <v>15263</v>
      </c>
      <c r="I3326" t="s">
        <v>163</v>
      </c>
      <c r="Q3326" t="str">
        <f>Q3325</f>
        <v>Haven</v>
      </c>
      <c r="R3326" t="str">
        <f>R3325</f>
        <v>Haven</v>
      </c>
      <c r="S3326" t="s">
        <v>15264</v>
      </c>
      <c r="U3326" t="s">
        <v>49</v>
      </c>
      <c r="AK3326">
        <f t="shared" si="498"/>
        <v>0</v>
      </c>
    </row>
    <row r="3327" spans="1:37" x14ac:dyDescent="0.25">
      <c r="A3327" t="s">
        <v>15265</v>
      </c>
      <c r="G3327" t="s">
        <v>15266</v>
      </c>
      <c r="I3327" t="str">
        <f>I3326</f>
        <v>Cleric</v>
      </c>
      <c r="J3327">
        <v>3</v>
      </c>
      <c r="R3327" t="str">
        <f>R3326</f>
        <v>Haven</v>
      </c>
      <c r="S3327" t="s">
        <v>15267</v>
      </c>
      <c r="U3327" t="s">
        <v>49</v>
      </c>
      <c r="Z3327" t="s">
        <v>64</v>
      </c>
      <c r="AA3327" t="s">
        <v>64</v>
      </c>
      <c r="AD3327">
        <v>16</v>
      </c>
      <c r="AE3327">
        <v>12</v>
      </c>
      <c r="AF3327">
        <v>17</v>
      </c>
      <c r="AG3327">
        <v>12</v>
      </c>
      <c r="AH3327">
        <v>10</v>
      </c>
      <c r="AI3327">
        <v>14</v>
      </c>
      <c r="AJ3327" t="s">
        <v>15268</v>
      </c>
      <c r="AK3327">
        <f t="shared" si="498"/>
        <v>81</v>
      </c>
    </row>
    <row r="3328" spans="1:37" x14ac:dyDescent="0.25">
      <c r="A3328" t="s">
        <v>15291</v>
      </c>
      <c r="B3328" t="s">
        <v>15292</v>
      </c>
      <c r="I3328" t="s">
        <v>46</v>
      </c>
      <c r="P3328" t="s">
        <v>15273</v>
      </c>
      <c r="Q3328" t="s">
        <v>15285</v>
      </c>
      <c r="R3328" t="str">
        <f>Q3328</f>
        <v>Sylvanhome</v>
      </c>
      <c r="U3328" t="s">
        <v>49</v>
      </c>
      <c r="AK3328">
        <f t="shared" si="498"/>
        <v>0</v>
      </c>
    </row>
    <row r="3329" spans="1:37" x14ac:dyDescent="0.25">
      <c r="A3329" t="s">
        <v>15293</v>
      </c>
      <c r="B3329" t="s">
        <v>15294</v>
      </c>
      <c r="G3329" t="s">
        <v>15296</v>
      </c>
      <c r="I3329" t="s">
        <v>73</v>
      </c>
      <c r="J3329">
        <v>7</v>
      </c>
      <c r="Q3329" t="str">
        <f>Q3328</f>
        <v>Sylvanhome</v>
      </c>
      <c r="R3329" t="str">
        <f>R3328</f>
        <v>Sylvanhome</v>
      </c>
      <c r="T3329" t="s">
        <v>822</v>
      </c>
      <c r="U3329" t="s">
        <v>49</v>
      </c>
      <c r="Y3329" t="s">
        <v>4602</v>
      </c>
      <c r="AA3329" t="s">
        <v>63</v>
      </c>
      <c r="AC3329" t="s">
        <v>204</v>
      </c>
      <c r="AK3329">
        <f t="shared" si="498"/>
        <v>0</v>
      </c>
    </row>
    <row r="3330" spans="1:37" x14ac:dyDescent="0.25">
      <c r="A3330" t="s">
        <v>15297</v>
      </c>
      <c r="B3330" t="str">
        <f>A3330</f>
        <v>Helgarth</v>
      </c>
      <c r="G3330" t="s">
        <v>15298</v>
      </c>
      <c r="H3330" t="s">
        <v>9523</v>
      </c>
      <c r="I3330" t="str">
        <f>H3330</f>
        <v>Harpy</v>
      </c>
      <c r="J3330">
        <v>0</v>
      </c>
      <c r="Q3330" t="str">
        <f>Q3329</f>
        <v>Sylvanhome</v>
      </c>
      <c r="R3330" t="str">
        <f>R3329</f>
        <v>Sylvanhome</v>
      </c>
      <c r="S3330" t="s">
        <v>15299</v>
      </c>
      <c r="U3330" t="s">
        <v>130</v>
      </c>
      <c r="Z3330" t="s">
        <v>64</v>
      </c>
      <c r="AA3330" t="s">
        <v>64</v>
      </c>
      <c r="AK3330">
        <f t="shared" si="498"/>
        <v>0</v>
      </c>
    </row>
    <row r="3331" spans="1:37" x14ac:dyDescent="0.25">
      <c r="A3331" t="s">
        <v>15300</v>
      </c>
      <c r="B3331" t="str">
        <f>A3331</f>
        <v>Kanreon</v>
      </c>
      <c r="G3331" t="s">
        <v>15302</v>
      </c>
      <c r="H3331" t="s">
        <v>3298</v>
      </c>
      <c r="I3331" t="str">
        <f>H3331</f>
        <v>Chameleon Man</v>
      </c>
      <c r="J3331">
        <v>0</v>
      </c>
      <c r="P3331" t="s">
        <v>15303</v>
      </c>
      <c r="Q3331" t="str">
        <f t="shared" ref="Q3331:R3333" si="499">P3331</f>
        <v>Krayzen Mountains</v>
      </c>
      <c r="R3331" t="str">
        <f t="shared" si="499"/>
        <v>Krayzen Mountains</v>
      </c>
      <c r="T3331" t="s">
        <v>15307</v>
      </c>
      <c r="U3331" t="s">
        <v>49</v>
      </c>
      <c r="AK3331">
        <f t="shared" ref="AK3331:AK3394" si="500">AD3331+AE3331+AF3331+AG3331+AH3331+AI3331</f>
        <v>0</v>
      </c>
    </row>
    <row r="3332" spans="1:37" x14ac:dyDescent="0.25">
      <c r="A3332" t="s">
        <v>15301</v>
      </c>
      <c r="B3332" t="str">
        <f>A3332</f>
        <v>Thronik</v>
      </c>
      <c r="G3332" t="s">
        <v>15302</v>
      </c>
      <c r="H3332" t="str">
        <f>H3331</f>
        <v>Chameleon Man</v>
      </c>
      <c r="I3332" t="str">
        <f>H3332</f>
        <v>Chameleon Man</v>
      </c>
      <c r="J3332">
        <v>0</v>
      </c>
      <c r="P3332" t="s">
        <v>15303</v>
      </c>
      <c r="Q3332" t="str">
        <f t="shared" si="499"/>
        <v>Krayzen Mountains</v>
      </c>
      <c r="R3332" t="str">
        <f t="shared" si="499"/>
        <v>Krayzen Mountains</v>
      </c>
      <c r="T3332" t="s">
        <v>2334</v>
      </c>
      <c r="U3332" t="s">
        <v>49</v>
      </c>
      <c r="AK3332">
        <f t="shared" si="500"/>
        <v>0</v>
      </c>
    </row>
    <row r="3333" spans="1:37" x14ac:dyDescent="0.25">
      <c r="A3333" t="s">
        <v>15304</v>
      </c>
      <c r="C3333" t="s">
        <v>15305</v>
      </c>
      <c r="G3333" t="s">
        <v>15302</v>
      </c>
      <c r="H3333" t="s">
        <v>3298</v>
      </c>
      <c r="I3333" t="str">
        <f>H3333</f>
        <v>Chameleon Man</v>
      </c>
      <c r="J3333">
        <v>2</v>
      </c>
      <c r="P3333" t="s">
        <v>15303</v>
      </c>
      <c r="Q3333" t="str">
        <f t="shared" si="499"/>
        <v>Krayzen Mountains</v>
      </c>
      <c r="R3333" t="str">
        <f t="shared" si="499"/>
        <v>Krayzen Mountains</v>
      </c>
      <c r="S3333" t="s">
        <v>15306</v>
      </c>
      <c r="U3333" t="s">
        <v>49</v>
      </c>
      <c r="AK3333">
        <f t="shared" si="500"/>
        <v>0</v>
      </c>
    </row>
    <row r="3334" spans="1:37" x14ac:dyDescent="0.25">
      <c r="A3334" t="s">
        <v>15309</v>
      </c>
      <c r="B3334" t="s">
        <v>15310</v>
      </c>
      <c r="G3334" t="s">
        <v>15311</v>
      </c>
      <c r="H3334" t="s">
        <v>645</v>
      </c>
      <c r="I3334" t="str">
        <f>H3334</f>
        <v>Dwarf</v>
      </c>
      <c r="J3334">
        <v>3</v>
      </c>
      <c r="Q3334" t="str">
        <f>Q3333</f>
        <v>Krayzen Mountains</v>
      </c>
      <c r="R3334" t="str">
        <f>R3333</f>
        <v>Krayzen Mountains</v>
      </c>
      <c r="T3334" t="s">
        <v>10129</v>
      </c>
      <c r="U3334" t="s">
        <v>49</v>
      </c>
      <c r="Y3334" t="s">
        <v>15312</v>
      </c>
      <c r="Z3334" t="s">
        <v>63</v>
      </c>
      <c r="AK3334">
        <f t="shared" si="500"/>
        <v>0</v>
      </c>
    </row>
    <row r="3335" spans="1:37" x14ac:dyDescent="0.25">
      <c r="A3335" t="s">
        <v>15314</v>
      </c>
      <c r="B3335" t="s">
        <v>15315</v>
      </c>
      <c r="G3335" t="s">
        <v>15313</v>
      </c>
      <c r="I3335" t="s">
        <v>73</v>
      </c>
      <c r="J3335">
        <v>3</v>
      </c>
      <c r="Q3335" t="s">
        <v>15285</v>
      </c>
      <c r="R3335" t="str">
        <f>Q3335</f>
        <v>Sylvanhome</v>
      </c>
      <c r="T3335" t="s">
        <v>4741</v>
      </c>
      <c r="U3335" t="s">
        <v>49</v>
      </c>
      <c r="Y3335" t="s">
        <v>2405</v>
      </c>
      <c r="AK3335">
        <f t="shared" si="500"/>
        <v>0</v>
      </c>
    </row>
    <row r="3336" spans="1:37" x14ac:dyDescent="0.25">
      <c r="A3336" t="s">
        <v>15318</v>
      </c>
      <c r="B3336" t="s">
        <v>15319</v>
      </c>
      <c r="G3336" t="s">
        <v>15317</v>
      </c>
      <c r="H3336" t="s">
        <v>645</v>
      </c>
      <c r="I3336" t="s">
        <v>645</v>
      </c>
      <c r="J3336">
        <v>2</v>
      </c>
      <c r="T3336" t="s">
        <v>655</v>
      </c>
      <c r="U3336" t="s">
        <v>49</v>
      </c>
      <c r="W3336" t="s">
        <v>7278</v>
      </c>
      <c r="X3336" t="s">
        <v>334</v>
      </c>
      <c r="AD3336">
        <v>16</v>
      </c>
      <c r="AE3336">
        <v>9</v>
      </c>
      <c r="AF3336">
        <v>10</v>
      </c>
      <c r="AG3336">
        <v>9</v>
      </c>
      <c r="AH3336">
        <v>12</v>
      </c>
      <c r="AI3336">
        <v>14</v>
      </c>
      <c r="AK3336">
        <f t="shared" si="500"/>
        <v>70</v>
      </c>
    </row>
    <row r="3337" spans="1:37" x14ac:dyDescent="0.25">
      <c r="A3337" t="s">
        <v>15320</v>
      </c>
      <c r="G3337" t="s">
        <v>15317</v>
      </c>
      <c r="I3337" t="s">
        <v>151</v>
      </c>
      <c r="J3337">
        <v>3</v>
      </c>
      <c r="T3337" t="s">
        <v>655</v>
      </c>
      <c r="U3337" t="s">
        <v>130</v>
      </c>
      <c r="W3337" t="s">
        <v>2024</v>
      </c>
      <c r="Y3337" t="s">
        <v>15328</v>
      </c>
      <c r="Z3337" t="s">
        <v>64</v>
      </c>
      <c r="AA3337" t="s">
        <v>64</v>
      </c>
      <c r="AD3337">
        <v>9</v>
      </c>
      <c r="AE3337">
        <v>9</v>
      </c>
      <c r="AF3337">
        <v>11</v>
      </c>
      <c r="AG3337">
        <v>18</v>
      </c>
      <c r="AH3337">
        <v>16</v>
      </c>
      <c r="AI3337">
        <v>9</v>
      </c>
      <c r="AK3337">
        <f t="shared" si="500"/>
        <v>72</v>
      </c>
    </row>
    <row r="3338" spans="1:37" x14ac:dyDescent="0.25">
      <c r="A3338" t="s">
        <v>15321</v>
      </c>
      <c r="G3338" t="s">
        <v>15317</v>
      </c>
      <c r="I3338" t="s">
        <v>73</v>
      </c>
      <c r="J3338">
        <v>1</v>
      </c>
      <c r="T3338" t="s">
        <v>655</v>
      </c>
      <c r="U3338" t="s">
        <v>130</v>
      </c>
      <c r="W3338" t="s">
        <v>625</v>
      </c>
      <c r="X3338" t="s">
        <v>334</v>
      </c>
      <c r="Z3338" t="s">
        <v>64</v>
      </c>
      <c r="AA3338" t="s">
        <v>64</v>
      </c>
      <c r="AD3338">
        <v>13</v>
      </c>
      <c r="AE3338">
        <v>12</v>
      </c>
      <c r="AF3338">
        <v>10</v>
      </c>
      <c r="AG3338">
        <v>11</v>
      </c>
      <c r="AH3338">
        <v>13</v>
      </c>
      <c r="AI3338">
        <v>15</v>
      </c>
      <c r="AK3338">
        <f t="shared" si="500"/>
        <v>74</v>
      </c>
    </row>
    <row r="3339" spans="1:37" x14ac:dyDescent="0.25">
      <c r="A3339" t="s">
        <v>15322</v>
      </c>
      <c r="G3339" t="s">
        <v>15317</v>
      </c>
      <c r="I3339" t="s">
        <v>163</v>
      </c>
      <c r="J3339">
        <v>2</v>
      </c>
      <c r="T3339" t="s">
        <v>655</v>
      </c>
      <c r="U3339" t="s">
        <v>130</v>
      </c>
      <c r="Z3339" t="s">
        <v>64</v>
      </c>
      <c r="AA3339" t="s">
        <v>64</v>
      </c>
      <c r="AD3339">
        <v>10</v>
      </c>
      <c r="AE3339">
        <v>10</v>
      </c>
      <c r="AF3339">
        <v>15</v>
      </c>
      <c r="AG3339">
        <v>12</v>
      </c>
      <c r="AH3339">
        <v>11</v>
      </c>
      <c r="AI3339">
        <v>14</v>
      </c>
      <c r="AK3339">
        <f t="shared" si="500"/>
        <v>72</v>
      </c>
    </row>
    <row r="3340" spans="1:37" x14ac:dyDescent="0.25">
      <c r="A3340" t="s">
        <v>15323</v>
      </c>
      <c r="G3340" t="s">
        <v>15317</v>
      </c>
      <c r="H3340" t="str">
        <f>I3340</f>
        <v>Elf</v>
      </c>
      <c r="I3340" t="s">
        <v>429</v>
      </c>
      <c r="J3340">
        <v>2</v>
      </c>
      <c r="T3340" t="s">
        <v>655</v>
      </c>
      <c r="U3340" t="s">
        <v>49</v>
      </c>
      <c r="W3340" t="s">
        <v>2669</v>
      </c>
      <c r="X3340" t="s">
        <v>4381</v>
      </c>
      <c r="Y3340" t="s">
        <v>14929</v>
      </c>
      <c r="AD3340">
        <v>16</v>
      </c>
      <c r="AE3340">
        <v>15</v>
      </c>
      <c r="AF3340">
        <v>16</v>
      </c>
      <c r="AG3340">
        <v>12</v>
      </c>
      <c r="AH3340">
        <v>9</v>
      </c>
      <c r="AI3340">
        <v>10</v>
      </c>
      <c r="AK3340">
        <f t="shared" si="500"/>
        <v>78</v>
      </c>
    </row>
    <row r="3341" spans="1:37" x14ac:dyDescent="0.25">
      <c r="A3341" t="s">
        <v>15324</v>
      </c>
      <c r="G3341" t="s">
        <v>15317</v>
      </c>
      <c r="I3341" t="s">
        <v>73</v>
      </c>
      <c r="J3341">
        <v>2</v>
      </c>
      <c r="T3341" t="s">
        <v>655</v>
      </c>
      <c r="U3341" t="s">
        <v>49</v>
      </c>
      <c r="W3341" t="s">
        <v>7402</v>
      </c>
      <c r="AD3341">
        <v>12</v>
      </c>
      <c r="AE3341">
        <v>9</v>
      </c>
      <c r="AF3341">
        <v>12</v>
      </c>
      <c r="AG3341">
        <v>10</v>
      </c>
      <c r="AH3341">
        <v>11</v>
      </c>
      <c r="AI3341">
        <v>9</v>
      </c>
      <c r="AK3341">
        <f t="shared" si="500"/>
        <v>63</v>
      </c>
    </row>
    <row r="3342" spans="1:37" x14ac:dyDescent="0.25">
      <c r="A3342" t="s">
        <v>15325</v>
      </c>
      <c r="B3342" t="s">
        <v>15326</v>
      </c>
      <c r="G3342" t="s">
        <v>15317</v>
      </c>
      <c r="H3342" t="s">
        <v>2846</v>
      </c>
      <c r="I3342" t="s">
        <v>2477</v>
      </c>
      <c r="J3342">
        <v>1</v>
      </c>
      <c r="T3342" t="s">
        <v>655</v>
      </c>
      <c r="U3342" t="s">
        <v>49</v>
      </c>
      <c r="AD3342">
        <v>17</v>
      </c>
      <c r="AE3342">
        <v>9</v>
      </c>
      <c r="AF3342">
        <v>10</v>
      </c>
      <c r="AG3342">
        <v>13</v>
      </c>
      <c r="AH3342">
        <v>13</v>
      </c>
      <c r="AI3342">
        <v>12</v>
      </c>
      <c r="AK3342">
        <f t="shared" si="500"/>
        <v>74</v>
      </c>
    </row>
    <row r="3343" spans="1:37" x14ac:dyDescent="0.25">
      <c r="A3343" t="s">
        <v>15327</v>
      </c>
      <c r="G3343" t="s">
        <v>15317</v>
      </c>
      <c r="I3343" t="s">
        <v>46</v>
      </c>
      <c r="J3343">
        <v>2</v>
      </c>
      <c r="T3343" t="s">
        <v>655</v>
      </c>
      <c r="U3343" t="s">
        <v>49</v>
      </c>
      <c r="AD3343">
        <v>9</v>
      </c>
      <c r="AE3343">
        <v>18</v>
      </c>
      <c r="AF3343">
        <v>10</v>
      </c>
      <c r="AG3343">
        <v>14</v>
      </c>
      <c r="AH3343">
        <v>18</v>
      </c>
      <c r="AI3343">
        <v>16</v>
      </c>
      <c r="AK3343">
        <f t="shared" si="500"/>
        <v>85</v>
      </c>
    </row>
    <row r="3344" spans="1:37" x14ac:dyDescent="0.25">
      <c r="A3344" t="s">
        <v>15329</v>
      </c>
      <c r="B3344" t="str">
        <f>A3344</f>
        <v>Gorbash</v>
      </c>
      <c r="G3344" t="s">
        <v>15331</v>
      </c>
      <c r="H3344" t="s">
        <v>2288</v>
      </c>
      <c r="I3344" t="str">
        <f>H3344</f>
        <v>Bugbear</v>
      </c>
      <c r="J3344">
        <v>0</v>
      </c>
      <c r="Q3344" t="s">
        <v>15280</v>
      </c>
      <c r="R3344" t="str">
        <f>Q3344</f>
        <v>The Barrens</v>
      </c>
      <c r="AK3344">
        <f t="shared" si="500"/>
        <v>0</v>
      </c>
    </row>
    <row r="3345" spans="1:37" x14ac:dyDescent="0.25">
      <c r="A3345" t="s">
        <v>15330</v>
      </c>
      <c r="B3345" t="str">
        <f>A3345</f>
        <v>Grullkk</v>
      </c>
      <c r="G3345" t="s">
        <v>15331</v>
      </c>
      <c r="H3345" t="str">
        <f>H3344</f>
        <v>Bugbear</v>
      </c>
      <c r="I3345" t="str">
        <f>H3345</f>
        <v>Bugbear</v>
      </c>
      <c r="J3345">
        <v>0</v>
      </c>
      <c r="Q3345" t="str">
        <f>Q3344</f>
        <v>The Barrens</v>
      </c>
      <c r="R3345" t="str">
        <f>R3344</f>
        <v>The Barrens</v>
      </c>
      <c r="AK3345">
        <f t="shared" si="500"/>
        <v>0</v>
      </c>
    </row>
    <row r="3346" spans="1:37" x14ac:dyDescent="0.25">
      <c r="A3346" t="s">
        <v>15332</v>
      </c>
      <c r="B3346" t="s">
        <v>15333</v>
      </c>
      <c r="G3346" t="s">
        <v>15334</v>
      </c>
      <c r="I3346" t="s">
        <v>89</v>
      </c>
      <c r="J3346">
        <v>0</v>
      </c>
      <c r="Q3346" t="s">
        <v>15336</v>
      </c>
      <c r="R3346" t="str">
        <f>Q3346</f>
        <v>Greenweald</v>
      </c>
      <c r="U3346" t="s">
        <v>49</v>
      </c>
      <c r="X3346" t="s">
        <v>15335</v>
      </c>
      <c r="AK3346">
        <f t="shared" si="500"/>
        <v>0</v>
      </c>
    </row>
    <row r="3347" spans="1:37" x14ac:dyDescent="0.25">
      <c r="A3347" t="s">
        <v>15337</v>
      </c>
      <c r="B3347" t="s">
        <v>15338</v>
      </c>
      <c r="C3347" t="s">
        <v>15339</v>
      </c>
      <c r="G3347" t="s">
        <v>15334</v>
      </c>
      <c r="H3347" t="s">
        <v>1994</v>
      </c>
      <c r="I3347" t="s">
        <v>1994</v>
      </c>
      <c r="J3347">
        <v>1</v>
      </c>
      <c r="R3347" t="s">
        <v>15280</v>
      </c>
      <c r="S3347" t="s">
        <v>15341</v>
      </c>
      <c r="T3347" t="s">
        <v>3471</v>
      </c>
      <c r="U3347" t="s">
        <v>49</v>
      </c>
      <c r="Z3347" t="s">
        <v>63</v>
      </c>
      <c r="AK3347">
        <f t="shared" si="500"/>
        <v>0</v>
      </c>
    </row>
    <row r="3348" spans="1:37" x14ac:dyDescent="0.25">
      <c r="A3348" t="s">
        <v>15343</v>
      </c>
      <c r="B3348" t="str">
        <f>A3348</f>
        <v xml:space="preserve">Krag </v>
      </c>
      <c r="G3348" t="s">
        <v>15340</v>
      </c>
      <c r="H3348" t="s">
        <v>15344</v>
      </c>
      <c r="P3348" t="s">
        <v>15278</v>
      </c>
      <c r="Q3348" t="str">
        <f>P3348</f>
        <v>Barkel Mountains</v>
      </c>
      <c r="R3348" t="str">
        <f>Q3348</f>
        <v>Barkel Mountains</v>
      </c>
      <c r="U3348" t="s">
        <v>49</v>
      </c>
      <c r="W3348" t="s">
        <v>15345</v>
      </c>
      <c r="Y3348" t="s">
        <v>11437</v>
      </c>
      <c r="Z3348" t="s">
        <v>64</v>
      </c>
      <c r="AA3348" t="s">
        <v>64</v>
      </c>
      <c r="AK3348">
        <f t="shared" si="500"/>
        <v>0</v>
      </c>
    </row>
    <row r="3349" spans="1:37" x14ac:dyDescent="0.25">
      <c r="A3349" t="s">
        <v>15347</v>
      </c>
      <c r="B3349" t="s">
        <v>15348</v>
      </c>
      <c r="G3349" t="s">
        <v>15349</v>
      </c>
      <c r="Q3349" t="s">
        <v>15346</v>
      </c>
      <c r="R3349" t="str">
        <f>Q3349</f>
        <v>Garette</v>
      </c>
      <c r="S3349" t="s">
        <v>15350</v>
      </c>
      <c r="U3349" t="s">
        <v>49</v>
      </c>
      <c r="AK3349">
        <f t="shared" si="500"/>
        <v>0</v>
      </c>
    </row>
    <row r="3350" spans="1:37" x14ac:dyDescent="0.25">
      <c r="A3350" t="s">
        <v>15351</v>
      </c>
      <c r="B3350" t="s">
        <v>15352</v>
      </c>
      <c r="G3350" t="s">
        <v>15349</v>
      </c>
      <c r="I3350" t="s">
        <v>73</v>
      </c>
      <c r="J3350">
        <v>22</v>
      </c>
      <c r="S3350" t="s">
        <v>15353</v>
      </c>
      <c r="U3350" t="s">
        <v>49</v>
      </c>
      <c r="AK3350">
        <f t="shared" si="500"/>
        <v>0</v>
      </c>
    </row>
    <row r="3351" spans="1:37" x14ac:dyDescent="0.25">
      <c r="A3351" t="s">
        <v>15354</v>
      </c>
      <c r="B3351" t="s">
        <v>15355</v>
      </c>
      <c r="G3351" t="s">
        <v>15349</v>
      </c>
      <c r="I3351" t="str">
        <f>I3350</f>
        <v>Fighter</v>
      </c>
      <c r="J3351">
        <v>7</v>
      </c>
      <c r="S3351" t="s">
        <v>2868</v>
      </c>
      <c r="U3351" t="s">
        <v>49</v>
      </c>
      <c r="AK3351">
        <f t="shared" si="500"/>
        <v>0</v>
      </c>
    </row>
    <row r="3352" spans="1:37" x14ac:dyDescent="0.25">
      <c r="A3352" t="s">
        <v>15356</v>
      </c>
      <c r="B3352" t="s">
        <v>15357</v>
      </c>
      <c r="G3352" t="s">
        <v>15349</v>
      </c>
      <c r="I3352" t="str">
        <f>I3351</f>
        <v>Fighter</v>
      </c>
      <c r="J3352">
        <v>21</v>
      </c>
      <c r="T3352" t="s">
        <v>2677</v>
      </c>
      <c r="U3352" t="s">
        <v>49</v>
      </c>
      <c r="AK3352">
        <f t="shared" si="500"/>
        <v>0</v>
      </c>
    </row>
    <row r="3353" spans="1:37" x14ac:dyDescent="0.25">
      <c r="A3353" t="s">
        <v>15358</v>
      </c>
      <c r="C3353" t="s">
        <v>15359</v>
      </c>
      <c r="G3353" t="s">
        <v>15349</v>
      </c>
      <c r="I3353" t="str">
        <f>I3352</f>
        <v>Fighter</v>
      </c>
      <c r="J3353">
        <v>20</v>
      </c>
      <c r="Q3353" t="s">
        <v>2770</v>
      </c>
      <c r="R3353" t="str">
        <f>Q3353</f>
        <v>Celtar</v>
      </c>
      <c r="T3353" t="s">
        <v>2677</v>
      </c>
      <c r="U3353" t="s">
        <v>49</v>
      </c>
      <c r="AK3353">
        <f t="shared" si="500"/>
        <v>0</v>
      </c>
    </row>
    <row r="3354" spans="1:37" x14ac:dyDescent="0.25">
      <c r="A3354" t="s">
        <v>15360</v>
      </c>
      <c r="G3354" t="s">
        <v>15349</v>
      </c>
      <c r="I3354" t="s">
        <v>3051</v>
      </c>
      <c r="J3354">
        <v>19</v>
      </c>
      <c r="T3354" t="s">
        <v>3051</v>
      </c>
      <c r="U3354" t="s">
        <v>49</v>
      </c>
      <c r="AK3354">
        <f t="shared" si="500"/>
        <v>0</v>
      </c>
    </row>
    <row r="3355" spans="1:37" x14ac:dyDescent="0.25">
      <c r="A3355" t="s">
        <v>15361</v>
      </c>
      <c r="B3355" t="s">
        <v>15362</v>
      </c>
      <c r="G3355" t="s">
        <v>15349</v>
      </c>
      <c r="I3355" t="s">
        <v>73</v>
      </c>
      <c r="J3355">
        <v>17</v>
      </c>
      <c r="T3355" t="s">
        <v>2677</v>
      </c>
      <c r="U3355" t="s">
        <v>49</v>
      </c>
      <c r="AK3355">
        <f t="shared" si="500"/>
        <v>0</v>
      </c>
    </row>
    <row r="3356" spans="1:37" x14ac:dyDescent="0.25">
      <c r="A3356" t="s">
        <v>15363</v>
      </c>
      <c r="G3356" t="s">
        <v>15349</v>
      </c>
      <c r="I3356" t="s">
        <v>73</v>
      </c>
      <c r="J3356">
        <v>15</v>
      </c>
      <c r="T3356" t="s">
        <v>9177</v>
      </c>
      <c r="U3356" t="s">
        <v>130</v>
      </c>
      <c r="Z3356" t="s">
        <v>64</v>
      </c>
      <c r="AA3356" t="s">
        <v>64</v>
      </c>
      <c r="AK3356">
        <f t="shared" si="500"/>
        <v>0</v>
      </c>
    </row>
    <row r="3357" spans="1:37" x14ac:dyDescent="0.25">
      <c r="A3357" t="s">
        <v>15364</v>
      </c>
      <c r="G3357" t="s">
        <v>15349</v>
      </c>
      <c r="I3357" t="str">
        <f>I3356</f>
        <v>Fighter</v>
      </c>
      <c r="J3357">
        <v>13</v>
      </c>
      <c r="T3357" t="s">
        <v>9177</v>
      </c>
      <c r="U3357" t="s">
        <v>130</v>
      </c>
      <c r="Z3357" t="s">
        <v>64</v>
      </c>
      <c r="AA3357" t="s">
        <v>64</v>
      </c>
      <c r="AK3357">
        <f t="shared" si="500"/>
        <v>0</v>
      </c>
    </row>
    <row r="3358" spans="1:37" x14ac:dyDescent="0.25">
      <c r="A3358" t="s">
        <v>4075</v>
      </c>
      <c r="B3358" t="s">
        <v>15365</v>
      </c>
      <c r="G3358" t="s">
        <v>15366</v>
      </c>
      <c r="I3358" t="s">
        <v>586</v>
      </c>
      <c r="J3358">
        <v>10</v>
      </c>
      <c r="Q3358" t="s">
        <v>1179</v>
      </c>
      <c r="R3358" t="str">
        <f>Q3358</f>
        <v>Selinar</v>
      </c>
      <c r="U3358" t="s">
        <v>49</v>
      </c>
      <c r="Y3358" t="s">
        <v>552</v>
      </c>
      <c r="Z3358" t="s">
        <v>63</v>
      </c>
      <c r="AD3358">
        <v>13</v>
      </c>
      <c r="AE3358">
        <v>14</v>
      </c>
      <c r="AF3358">
        <v>16</v>
      </c>
      <c r="AG3358">
        <v>13</v>
      </c>
      <c r="AH3358">
        <v>15</v>
      </c>
      <c r="AI3358">
        <v>17</v>
      </c>
      <c r="AK3358">
        <f t="shared" si="500"/>
        <v>88</v>
      </c>
    </row>
    <row r="3359" spans="1:37" x14ac:dyDescent="0.25">
      <c r="A3359" t="s">
        <v>15367</v>
      </c>
      <c r="B3359" t="s">
        <v>15368</v>
      </c>
      <c r="G3359" t="s">
        <v>15369</v>
      </c>
      <c r="H3359" t="s">
        <v>976</v>
      </c>
      <c r="I3359" t="str">
        <f>H3359</f>
        <v>Treant</v>
      </c>
      <c r="J3359">
        <v>0</v>
      </c>
      <c r="P3359" t="s">
        <v>1179</v>
      </c>
      <c r="Q3359" t="str">
        <f>P3359</f>
        <v>Selinar</v>
      </c>
      <c r="R3359" t="str">
        <f>Q3359</f>
        <v>Selinar</v>
      </c>
      <c r="U3359" t="s">
        <v>49</v>
      </c>
      <c r="AK3359">
        <f t="shared" si="500"/>
        <v>0</v>
      </c>
    </row>
    <row r="3360" spans="1:37" x14ac:dyDescent="0.25">
      <c r="A3360" t="s">
        <v>15370</v>
      </c>
      <c r="B3360" t="s">
        <v>15373</v>
      </c>
      <c r="G3360" t="s">
        <v>15384</v>
      </c>
      <c r="H3360" t="s">
        <v>429</v>
      </c>
      <c r="I3360" t="str">
        <f>H3360</f>
        <v>Elf</v>
      </c>
      <c r="J3360">
        <v>10</v>
      </c>
      <c r="K3360" t="s">
        <v>10739</v>
      </c>
      <c r="P3360" t="s">
        <v>13657</v>
      </c>
      <c r="Q3360" t="str">
        <f>P3360</f>
        <v>Feadil Clan</v>
      </c>
      <c r="R3360" t="str">
        <f>Q3360</f>
        <v>Feadil Clan</v>
      </c>
      <c r="T3360" t="s">
        <v>655</v>
      </c>
      <c r="AD3360">
        <v>10</v>
      </c>
      <c r="AE3360">
        <v>18</v>
      </c>
      <c r="AF3360">
        <v>17</v>
      </c>
      <c r="AG3360">
        <v>11</v>
      </c>
      <c r="AH3360">
        <v>13</v>
      </c>
      <c r="AI3360">
        <v>11</v>
      </c>
      <c r="AK3360">
        <f t="shared" si="500"/>
        <v>80</v>
      </c>
    </row>
    <row r="3361" spans="1:37" x14ac:dyDescent="0.25">
      <c r="A3361" t="s">
        <v>15371</v>
      </c>
      <c r="B3361" t="s">
        <v>15372</v>
      </c>
      <c r="G3361" t="s">
        <v>15384</v>
      </c>
      <c r="H3361" t="s">
        <v>429</v>
      </c>
      <c r="I3361" t="str">
        <f t="shared" ref="I3361:I3366" si="501">H3361</f>
        <v>Elf</v>
      </c>
      <c r="J3361">
        <v>10</v>
      </c>
      <c r="K3361" t="s">
        <v>10739</v>
      </c>
      <c r="P3361" t="s">
        <v>13657</v>
      </c>
      <c r="Q3361" t="str">
        <f t="shared" ref="Q3361:R3361" si="502">P3361</f>
        <v>Feadil Clan</v>
      </c>
      <c r="R3361" t="str">
        <f t="shared" si="502"/>
        <v>Feadil Clan</v>
      </c>
      <c r="T3361" t="str">
        <f t="shared" ref="T3361:T3367" si="503">T3360</f>
        <v>adventurer</v>
      </c>
      <c r="AD3361">
        <v>11</v>
      </c>
      <c r="AE3361">
        <v>17</v>
      </c>
      <c r="AF3361">
        <v>18</v>
      </c>
      <c r="AG3361">
        <v>13</v>
      </c>
      <c r="AH3361">
        <v>11</v>
      </c>
      <c r="AI3361">
        <v>10</v>
      </c>
      <c r="AK3361">
        <f t="shared" si="500"/>
        <v>80</v>
      </c>
    </row>
    <row r="3362" spans="1:37" x14ac:dyDescent="0.25">
      <c r="A3362" t="s">
        <v>15374</v>
      </c>
      <c r="B3362" t="s">
        <v>15375</v>
      </c>
      <c r="G3362" t="s">
        <v>15384</v>
      </c>
      <c r="H3362" t="s">
        <v>429</v>
      </c>
      <c r="I3362" t="str">
        <f t="shared" si="501"/>
        <v>Elf</v>
      </c>
      <c r="J3362">
        <v>10</v>
      </c>
      <c r="K3362" t="s">
        <v>10739</v>
      </c>
      <c r="P3362" t="s">
        <v>13657</v>
      </c>
      <c r="Q3362" t="str">
        <f t="shared" ref="Q3362:R3362" si="504">P3362</f>
        <v>Feadil Clan</v>
      </c>
      <c r="R3362" t="str">
        <f t="shared" si="504"/>
        <v>Feadil Clan</v>
      </c>
      <c r="T3362" t="str">
        <f t="shared" si="503"/>
        <v>adventurer</v>
      </c>
      <c r="AD3362">
        <v>12</v>
      </c>
      <c r="AE3362">
        <v>16</v>
      </c>
      <c r="AF3362">
        <v>12</v>
      </c>
      <c r="AG3362">
        <v>18</v>
      </c>
      <c r="AH3362">
        <v>10</v>
      </c>
      <c r="AI3362">
        <v>12</v>
      </c>
      <c r="AK3362">
        <f t="shared" si="500"/>
        <v>80</v>
      </c>
    </row>
    <row r="3363" spans="1:37" x14ac:dyDescent="0.25">
      <c r="A3363" t="s">
        <v>15376</v>
      </c>
      <c r="B3363" t="s">
        <v>15377</v>
      </c>
      <c r="G3363" t="s">
        <v>15384</v>
      </c>
      <c r="H3363" t="s">
        <v>429</v>
      </c>
      <c r="I3363" t="str">
        <f t="shared" si="501"/>
        <v>Elf</v>
      </c>
      <c r="J3363">
        <v>10</v>
      </c>
      <c r="K3363" t="s">
        <v>10739</v>
      </c>
      <c r="P3363" t="s">
        <v>13657</v>
      </c>
      <c r="Q3363" t="str">
        <f t="shared" ref="Q3363:R3363" si="505">P3363</f>
        <v>Feadil Clan</v>
      </c>
      <c r="R3363" t="str">
        <f t="shared" si="505"/>
        <v>Feadil Clan</v>
      </c>
      <c r="T3363" t="str">
        <f t="shared" si="503"/>
        <v>adventurer</v>
      </c>
      <c r="AD3363">
        <v>10</v>
      </c>
      <c r="AE3363">
        <v>14</v>
      </c>
      <c r="AF3363">
        <v>13</v>
      </c>
      <c r="AG3363">
        <v>17</v>
      </c>
      <c r="AH3363">
        <v>13</v>
      </c>
      <c r="AI3363">
        <v>13</v>
      </c>
      <c r="AK3363">
        <f t="shared" si="500"/>
        <v>80</v>
      </c>
    </row>
    <row r="3364" spans="1:37" x14ac:dyDescent="0.25">
      <c r="A3364" t="s">
        <v>15378</v>
      </c>
      <c r="B3364" t="s">
        <v>15379</v>
      </c>
      <c r="G3364" t="s">
        <v>15384</v>
      </c>
      <c r="H3364" t="s">
        <v>429</v>
      </c>
      <c r="I3364" t="str">
        <f t="shared" si="501"/>
        <v>Elf</v>
      </c>
      <c r="J3364">
        <v>10</v>
      </c>
      <c r="K3364" t="s">
        <v>10739</v>
      </c>
      <c r="P3364" t="s">
        <v>13657</v>
      </c>
      <c r="Q3364" t="str">
        <f t="shared" ref="Q3364:R3364" si="506">P3364</f>
        <v>Feadil Clan</v>
      </c>
      <c r="R3364" t="str">
        <f t="shared" si="506"/>
        <v>Feadil Clan</v>
      </c>
      <c r="T3364" t="str">
        <f t="shared" si="503"/>
        <v>adventurer</v>
      </c>
      <c r="AD3364">
        <v>18</v>
      </c>
      <c r="AE3364">
        <v>13</v>
      </c>
      <c r="AF3364">
        <v>11</v>
      </c>
      <c r="AG3364">
        <v>13</v>
      </c>
      <c r="AH3364">
        <v>15</v>
      </c>
      <c r="AI3364">
        <v>10</v>
      </c>
      <c r="AK3364">
        <f t="shared" si="500"/>
        <v>80</v>
      </c>
    </row>
    <row r="3365" spans="1:37" x14ac:dyDescent="0.25">
      <c r="A3365" t="s">
        <v>15380</v>
      </c>
      <c r="B3365" t="s">
        <v>15381</v>
      </c>
      <c r="G3365" t="s">
        <v>15384</v>
      </c>
      <c r="H3365" t="s">
        <v>429</v>
      </c>
      <c r="I3365" t="str">
        <f t="shared" si="501"/>
        <v>Elf</v>
      </c>
      <c r="J3365">
        <v>10</v>
      </c>
      <c r="K3365" t="s">
        <v>10739</v>
      </c>
      <c r="P3365" t="s">
        <v>13657</v>
      </c>
      <c r="Q3365" t="str">
        <f t="shared" ref="Q3365:R3365" si="507">P3365</f>
        <v>Feadil Clan</v>
      </c>
      <c r="R3365" t="str">
        <f t="shared" si="507"/>
        <v>Feadil Clan</v>
      </c>
      <c r="T3365" t="str">
        <f t="shared" si="503"/>
        <v>adventurer</v>
      </c>
      <c r="AD3365">
        <v>17</v>
      </c>
      <c r="AE3365">
        <v>14</v>
      </c>
      <c r="AF3365">
        <v>12</v>
      </c>
      <c r="AG3365">
        <v>11</v>
      </c>
      <c r="AH3365">
        <v>17</v>
      </c>
      <c r="AI3365">
        <v>9</v>
      </c>
      <c r="AK3365">
        <f t="shared" si="500"/>
        <v>80</v>
      </c>
    </row>
    <row r="3366" spans="1:37" x14ac:dyDescent="0.25">
      <c r="A3366" t="s">
        <v>15382</v>
      </c>
      <c r="B3366" t="s">
        <v>15383</v>
      </c>
      <c r="G3366" t="s">
        <v>15384</v>
      </c>
      <c r="H3366" t="s">
        <v>429</v>
      </c>
      <c r="I3366" t="str">
        <f t="shared" si="501"/>
        <v>Elf</v>
      </c>
      <c r="J3366">
        <v>10</v>
      </c>
      <c r="K3366" t="s">
        <v>68</v>
      </c>
      <c r="P3366" t="s">
        <v>13657</v>
      </c>
      <c r="Q3366" t="str">
        <f t="shared" ref="Q3366:R3366" si="508">P3366</f>
        <v>Feadil Clan</v>
      </c>
      <c r="R3366" t="str">
        <f t="shared" si="508"/>
        <v>Feadil Clan</v>
      </c>
      <c r="T3366" t="str">
        <f t="shared" si="503"/>
        <v>adventurer</v>
      </c>
      <c r="AD3366">
        <v>12</v>
      </c>
      <c r="AE3366">
        <v>15</v>
      </c>
      <c r="AF3366">
        <v>11</v>
      </c>
      <c r="AG3366">
        <v>13</v>
      </c>
      <c r="AH3366">
        <v>14</v>
      </c>
      <c r="AI3366">
        <v>14</v>
      </c>
      <c r="AK3366">
        <f t="shared" si="500"/>
        <v>79</v>
      </c>
    </row>
    <row r="3367" spans="1:37" x14ac:dyDescent="0.25">
      <c r="A3367" t="s">
        <v>15385</v>
      </c>
      <c r="B3367" t="s">
        <v>15386</v>
      </c>
      <c r="G3367" t="s">
        <v>15406</v>
      </c>
      <c r="I3367" t="s">
        <v>163</v>
      </c>
      <c r="J3367">
        <v>11</v>
      </c>
      <c r="T3367" t="str">
        <f t="shared" si="503"/>
        <v>adventurer</v>
      </c>
      <c r="W3367" t="s">
        <v>15411</v>
      </c>
      <c r="X3367" t="s">
        <v>9152</v>
      </c>
      <c r="Y3367" t="s">
        <v>15412</v>
      </c>
      <c r="AC3367" t="s">
        <v>135</v>
      </c>
      <c r="AD3367">
        <v>12</v>
      </c>
      <c r="AE3367">
        <v>11</v>
      </c>
      <c r="AF3367">
        <v>14</v>
      </c>
      <c r="AG3367">
        <v>11</v>
      </c>
      <c r="AH3367">
        <v>16</v>
      </c>
      <c r="AI3367">
        <v>7</v>
      </c>
      <c r="AK3367">
        <f t="shared" si="500"/>
        <v>71</v>
      </c>
    </row>
    <row r="3368" spans="1:37" x14ac:dyDescent="0.25">
      <c r="A3368" t="s">
        <v>15387</v>
      </c>
      <c r="B3368" t="s">
        <v>15388</v>
      </c>
      <c r="G3368" t="str">
        <f>G3367</f>
        <v>DDA3 p. 48</v>
      </c>
      <c r="I3368" t="str">
        <f>I3367</f>
        <v>Cleric</v>
      </c>
      <c r="J3368">
        <v>10</v>
      </c>
      <c r="P3368" t="s">
        <v>1161</v>
      </c>
      <c r="Q3368" t="str">
        <f>P3368</f>
        <v>Thyatis</v>
      </c>
      <c r="T3368" t="str">
        <f t="shared" ref="T3368:T3378" si="509">T3367</f>
        <v>adventurer</v>
      </c>
      <c r="U3368" t="s">
        <v>49</v>
      </c>
      <c r="W3368" t="s">
        <v>5815</v>
      </c>
      <c r="X3368" t="s">
        <v>15418</v>
      </c>
      <c r="Y3368" t="s">
        <v>14471</v>
      </c>
      <c r="AB3368" t="s">
        <v>523</v>
      </c>
      <c r="AD3368">
        <v>8</v>
      </c>
      <c r="AE3368">
        <v>12</v>
      </c>
      <c r="AF3368">
        <v>14</v>
      </c>
      <c r="AG3368">
        <v>14</v>
      </c>
      <c r="AH3368">
        <v>13</v>
      </c>
      <c r="AI3368">
        <v>13</v>
      </c>
      <c r="AK3368">
        <f t="shared" si="500"/>
        <v>74</v>
      </c>
    </row>
    <row r="3369" spans="1:37" x14ac:dyDescent="0.25">
      <c r="A3369" t="s">
        <v>15389</v>
      </c>
      <c r="B3369" t="s">
        <v>15390</v>
      </c>
      <c r="G3369" t="s">
        <v>15405</v>
      </c>
      <c r="H3369" t="s">
        <v>1157</v>
      </c>
      <c r="I3369" t="s">
        <v>73</v>
      </c>
      <c r="J3369">
        <v>10</v>
      </c>
      <c r="T3369" t="str">
        <f t="shared" si="509"/>
        <v>adventurer</v>
      </c>
      <c r="U3369" t="s">
        <v>49</v>
      </c>
      <c r="Y3369" t="s">
        <v>5917</v>
      </c>
      <c r="AB3369" t="s">
        <v>2604</v>
      </c>
      <c r="AC3369" t="s">
        <v>109</v>
      </c>
      <c r="AD3369">
        <v>15</v>
      </c>
      <c r="AE3369">
        <v>9</v>
      </c>
      <c r="AF3369">
        <v>15</v>
      </c>
      <c r="AG3369">
        <v>13</v>
      </c>
      <c r="AH3369">
        <v>17</v>
      </c>
      <c r="AI3369">
        <v>11</v>
      </c>
      <c r="AK3369">
        <f t="shared" si="500"/>
        <v>80</v>
      </c>
    </row>
    <row r="3370" spans="1:37" x14ac:dyDescent="0.25">
      <c r="A3370" t="s">
        <v>15391</v>
      </c>
      <c r="C3370" t="s">
        <v>109</v>
      </c>
      <c r="G3370" t="s">
        <v>15406</v>
      </c>
      <c r="I3370" t="str">
        <f>I3369</f>
        <v>Fighter</v>
      </c>
      <c r="J3370">
        <v>11</v>
      </c>
      <c r="T3370" t="str">
        <f t="shared" si="509"/>
        <v>adventurer</v>
      </c>
      <c r="U3370" t="s">
        <v>130</v>
      </c>
      <c r="W3370" t="s">
        <v>172</v>
      </c>
      <c r="Y3370" t="s">
        <v>134</v>
      </c>
      <c r="Z3370" t="s">
        <v>64</v>
      </c>
      <c r="AA3370" t="s">
        <v>64</v>
      </c>
      <c r="AC3370" t="s">
        <v>109</v>
      </c>
      <c r="AD3370">
        <v>12</v>
      </c>
      <c r="AE3370">
        <v>12</v>
      </c>
      <c r="AF3370">
        <v>6</v>
      </c>
      <c r="AG3370">
        <v>17</v>
      </c>
      <c r="AH3370">
        <v>13</v>
      </c>
      <c r="AI3370">
        <v>9</v>
      </c>
      <c r="AK3370">
        <f t="shared" si="500"/>
        <v>69</v>
      </c>
    </row>
    <row r="3371" spans="1:37" x14ac:dyDescent="0.25">
      <c r="A3371" t="s">
        <v>15392</v>
      </c>
      <c r="B3371" t="s">
        <v>15393</v>
      </c>
      <c r="G3371" t="str">
        <f>G3370</f>
        <v>DDA3 p. 48</v>
      </c>
      <c r="I3371" t="s">
        <v>46</v>
      </c>
      <c r="J3371">
        <v>11</v>
      </c>
      <c r="T3371" t="str">
        <f t="shared" si="509"/>
        <v>adventurer</v>
      </c>
      <c r="U3371" t="s">
        <v>49</v>
      </c>
      <c r="W3371" t="s">
        <v>3022</v>
      </c>
      <c r="X3371" t="s">
        <v>1502</v>
      </c>
      <c r="Y3371" t="s">
        <v>15414</v>
      </c>
      <c r="AB3371" t="s">
        <v>11056</v>
      </c>
      <c r="AC3371" t="s">
        <v>15415</v>
      </c>
      <c r="AD3371">
        <v>10</v>
      </c>
      <c r="AE3371">
        <v>15</v>
      </c>
      <c r="AF3371">
        <v>11</v>
      </c>
      <c r="AG3371">
        <v>9</v>
      </c>
      <c r="AH3371">
        <v>10</v>
      </c>
      <c r="AI3371">
        <v>10</v>
      </c>
      <c r="AK3371">
        <f t="shared" si="500"/>
        <v>65</v>
      </c>
    </row>
    <row r="3372" spans="1:37" x14ac:dyDescent="0.25">
      <c r="A3372" t="s">
        <v>15394</v>
      </c>
      <c r="B3372" t="s">
        <v>15395</v>
      </c>
      <c r="G3372" t="str">
        <f>G3369</f>
        <v>DDA3 p. 47</v>
      </c>
      <c r="I3372" t="str">
        <f>I3371</f>
        <v>Magic-user</v>
      </c>
      <c r="J3372">
        <v>10</v>
      </c>
      <c r="T3372" t="str">
        <f t="shared" si="509"/>
        <v>adventurer</v>
      </c>
      <c r="U3372" t="s">
        <v>130</v>
      </c>
      <c r="X3372" t="s">
        <v>1502</v>
      </c>
      <c r="Y3372" t="s">
        <v>7327</v>
      </c>
      <c r="Z3372" t="s">
        <v>64</v>
      </c>
      <c r="AA3372" t="s">
        <v>64</v>
      </c>
      <c r="AD3372">
        <v>7</v>
      </c>
      <c r="AE3372">
        <v>16</v>
      </c>
      <c r="AF3372">
        <v>8</v>
      </c>
      <c r="AG3372">
        <v>12</v>
      </c>
      <c r="AH3372">
        <v>14</v>
      </c>
      <c r="AI3372">
        <v>9</v>
      </c>
      <c r="AK3372">
        <f t="shared" si="500"/>
        <v>66</v>
      </c>
    </row>
    <row r="3373" spans="1:37" x14ac:dyDescent="0.25">
      <c r="A3373" t="s">
        <v>15396</v>
      </c>
      <c r="C3373" t="s">
        <v>15407</v>
      </c>
      <c r="G3373" t="str">
        <f>G3371</f>
        <v>DDA3 p. 48</v>
      </c>
      <c r="H3373" t="s">
        <v>2690</v>
      </c>
      <c r="I3373" t="s">
        <v>151</v>
      </c>
      <c r="J3373">
        <v>11</v>
      </c>
      <c r="P3373" t="s">
        <v>5782</v>
      </c>
      <c r="T3373" t="str">
        <f t="shared" si="509"/>
        <v>adventurer</v>
      </c>
      <c r="U3373" t="s">
        <v>49</v>
      </c>
      <c r="W3373" t="s">
        <v>9994</v>
      </c>
      <c r="X3373" t="s">
        <v>9790</v>
      </c>
      <c r="Y3373" t="s">
        <v>15413</v>
      </c>
      <c r="Z3373" t="s">
        <v>63</v>
      </c>
      <c r="AB3373" t="s">
        <v>2692</v>
      </c>
      <c r="AC3373" t="s">
        <v>135</v>
      </c>
      <c r="AD3373">
        <v>11</v>
      </c>
      <c r="AE3373">
        <v>10</v>
      </c>
      <c r="AF3373">
        <v>13</v>
      </c>
      <c r="AG3373">
        <v>14</v>
      </c>
      <c r="AH3373">
        <v>14</v>
      </c>
      <c r="AI3373">
        <v>10</v>
      </c>
      <c r="AK3373">
        <f t="shared" si="500"/>
        <v>72</v>
      </c>
    </row>
    <row r="3374" spans="1:37" x14ac:dyDescent="0.25">
      <c r="A3374" t="s">
        <v>2238</v>
      </c>
      <c r="C3374" t="s">
        <v>15397</v>
      </c>
      <c r="G3374" t="str">
        <f>G3373</f>
        <v>DDA3 p. 48</v>
      </c>
      <c r="I3374" t="str">
        <f>I3373</f>
        <v>Thief</v>
      </c>
      <c r="J3374">
        <v>10</v>
      </c>
      <c r="T3374" t="str">
        <f t="shared" si="509"/>
        <v>adventurer</v>
      </c>
      <c r="U3374" t="s">
        <v>49</v>
      </c>
      <c r="W3374" t="s">
        <v>5815</v>
      </c>
      <c r="X3374" t="s">
        <v>15416</v>
      </c>
      <c r="Y3374" t="s">
        <v>1108</v>
      </c>
      <c r="AB3374" t="s">
        <v>108</v>
      </c>
      <c r="AC3374" t="s">
        <v>15417</v>
      </c>
      <c r="AD3374">
        <v>13</v>
      </c>
      <c r="AE3374">
        <v>9</v>
      </c>
      <c r="AF3374">
        <v>9</v>
      </c>
      <c r="AG3374">
        <v>16</v>
      </c>
      <c r="AH3374">
        <v>11</v>
      </c>
      <c r="AI3374">
        <v>13</v>
      </c>
      <c r="AK3374">
        <f t="shared" si="500"/>
        <v>71</v>
      </c>
    </row>
    <row r="3375" spans="1:37" x14ac:dyDescent="0.25">
      <c r="A3375" t="s">
        <v>15399</v>
      </c>
      <c r="B3375" t="s">
        <v>15398</v>
      </c>
      <c r="G3375" t="str">
        <f>G3372</f>
        <v>DDA3 p. 47</v>
      </c>
      <c r="H3375" t="s">
        <v>645</v>
      </c>
      <c r="I3375" t="s">
        <v>645</v>
      </c>
      <c r="J3375">
        <v>10</v>
      </c>
      <c r="P3375" t="s">
        <v>7245</v>
      </c>
      <c r="T3375" t="str">
        <f t="shared" si="509"/>
        <v>adventurer</v>
      </c>
      <c r="U3375" t="s">
        <v>49</v>
      </c>
      <c r="Y3375" t="s">
        <v>2992</v>
      </c>
      <c r="AD3375">
        <v>16</v>
      </c>
      <c r="AE3375">
        <v>7</v>
      </c>
      <c r="AF3375">
        <v>11</v>
      </c>
      <c r="AG3375">
        <v>10</v>
      </c>
      <c r="AH3375">
        <v>16</v>
      </c>
      <c r="AI3375">
        <v>9</v>
      </c>
      <c r="AK3375">
        <f t="shared" si="500"/>
        <v>69</v>
      </c>
    </row>
    <row r="3376" spans="1:37" x14ac:dyDescent="0.25">
      <c r="A3376" t="s">
        <v>15400</v>
      </c>
      <c r="B3376" t="s">
        <v>15401</v>
      </c>
      <c r="C3376" t="s">
        <v>15409</v>
      </c>
      <c r="G3376" t="str">
        <f t="shared" ref="G3376:G3378" si="510">G3375</f>
        <v>DDA3 p. 47</v>
      </c>
      <c r="H3376" t="s">
        <v>429</v>
      </c>
      <c r="I3376" t="str">
        <f>H3376</f>
        <v>Elf</v>
      </c>
      <c r="J3376">
        <v>10</v>
      </c>
      <c r="K3376" t="s">
        <v>10739</v>
      </c>
      <c r="P3376" t="s">
        <v>2712</v>
      </c>
      <c r="Q3376" t="str">
        <f>P3376</f>
        <v>Alfheim</v>
      </c>
      <c r="R3376" t="str">
        <f>Q3376</f>
        <v>Alfheim</v>
      </c>
      <c r="T3376" t="str">
        <f t="shared" si="509"/>
        <v>adventurer</v>
      </c>
      <c r="U3376" t="s">
        <v>49</v>
      </c>
      <c r="W3376" t="s">
        <v>5815</v>
      </c>
      <c r="Y3376" t="s">
        <v>15410</v>
      </c>
      <c r="AD3376">
        <v>11</v>
      </c>
      <c r="AE3376">
        <v>14</v>
      </c>
      <c r="AF3376">
        <v>10</v>
      </c>
      <c r="AG3376">
        <v>8</v>
      </c>
      <c r="AH3376">
        <v>11</v>
      </c>
      <c r="AI3376">
        <v>11</v>
      </c>
      <c r="AK3376">
        <f t="shared" si="500"/>
        <v>65</v>
      </c>
    </row>
    <row r="3377" spans="1:37" x14ac:dyDescent="0.25">
      <c r="A3377" t="s">
        <v>15402</v>
      </c>
      <c r="B3377" t="s">
        <v>15403</v>
      </c>
      <c r="G3377" t="str">
        <f t="shared" si="510"/>
        <v>DDA3 p. 47</v>
      </c>
      <c r="H3377" t="str">
        <f>H3376</f>
        <v>Elf</v>
      </c>
      <c r="I3377" t="str">
        <f>I3376</f>
        <v>Elf</v>
      </c>
      <c r="J3377">
        <v>10</v>
      </c>
      <c r="K3377" t="s">
        <v>10739</v>
      </c>
      <c r="P3377" t="s">
        <v>2712</v>
      </c>
      <c r="T3377" t="str">
        <f t="shared" si="509"/>
        <v>adventurer</v>
      </c>
      <c r="U3377" t="s">
        <v>130</v>
      </c>
      <c r="Y3377" t="s">
        <v>15408</v>
      </c>
      <c r="Z3377" t="s">
        <v>64</v>
      </c>
      <c r="AA3377" t="s">
        <v>64</v>
      </c>
      <c r="AD3377">
        <v>12</v>
      </c>
      <c r="AE3377">
        <v>17</v>
      </c>
      <c r="AF3377">
        <v>9</v>
      </c>
      <c r="AG3377">
        <v>14</v>
      </c>
      <c r="AH3377">
        <v>10</v>
      </c>
      <c r="AI3377">
        <v>8</v>
      </c>
      <c r="AK3377">
        <f t="shared" si="500"/>
        <v>70</v>
      </c>
    </row>
    <row r="3378" spans="1:37" x14ac:dyDescent="0.25">
      <c r="A3378" t="s">
        <v>12015</v>
      </c>
      <c r="B3378" t="s">
        <v>15404</v>
      </c>
      <c r="G3378" t="str">
        <f t="shared" si="510"/>
        <v>DDA3 p. 47</v>
      </c>
      <c r="H3378" t="s">
        <v>2846</v>
      </c>
      <c r="I3378" t="s">
        <v>2477</v>
      </c>
      <c r="J3378">
        <v>8</v>
      </c>
      <c r="K3378" t="s">
        <v>10749</v>
      </c>
      <c r="P3378" t="str">
        <f>Q3378</f>
        <v>Five Shires</v>
      </c>
      <c r="Q3378" t="s">
        <v>11760</v>
      </c>
      <c r="R3378" t="str">
        <f>Q3378</f>
        <v>Five Shires</v>
      </c>
      <c r="T3378" t="str">
        <f t="shared" si="509"/>
        <v>adventurer</v>
      </c>
      <c r="U3378" t="s">
        <v>49</v>
      </c>
      <c r="AD3378">
        <v>12</v>
      </c>
      <c r="AE3378">
        <v>16</v>
      </c>
      <c r="AF3378">
        <v>12</v>
      </c>
      <c r="AG3378">
        <v>14</v>
      </c>
      <c r="AH3378">
        <v>10</v>
      </c>
      <c r="AI3378">
        <v>10</v>
      </c>
      <c r="AK3378">
        <f t="shared" si="500"/>
        <v>74</v>
      </c>
    </row>
    <row r="3379" spans="1:37" x14ac:dyDescent="0.25">
      <c r="A3379" t="s">
        <v>15419</v>
      </c>
      <c r="B3379" t="s">
        <v>15421</v>
      </c>
      <c r="G3379" t="s">
        <v>15420</v>
      </c>
      <c r="H3379" t="s">
        <v>2718</v>
      </c>
      <c r="P3379" t="s">
        <v>2978</v>
      </c>
      <c r="Q3379" t="str">
        <f>P3379</f>
        <v>Karameikos</v>
      </c>
      <c r="R3379" t="str">
        <f>Q3379</f>
        <v>Karameikos</v>
      </c>
      <c r="T3379" t="str">
        <f>T3378</f>
        <v>adventurer</v>
      </c>
      <c r="U3379" t="s">
        <v>49</v>
      </c>
      <c r="AK3379">
        <f t="shared" si="500"/>
        <v>0</v>
      </c>
    </row>
    <row r="3380" spans="1:37" x14ac:dyDescent="0.25">
      <c r="A3380" t="s">
        <v>15422</v>
      </c>
      <c r="B3380" t="s">
        <v>15423</v>
      </c>
      <c r="G3380" t="s">
        <v>15424</v>
      </c>
      <c r="H3380" t="s">
        <v>748</v>
      </c>
      <c r="I3380" t="s">
        <v>46</v>
      </c>
      <c r="P3380" t="s">
        <v>749</v>
      </c>
      <c r="Q3380" t="s">
        <v>7259</v>
      </c>
      <c r="R3380" t="str">
        <f>Q3380</f>
        <v>Colossus Mountains</v>
      </c>
      <c r="U3380" t="s">
        <v>49</v>
      </c>
      <c r="V3380" t="s">
        <v>1291</v>
      </c>
      <c r="AD3380">
        <v>12</v>
      </c>
      <c r="AE3380">
        <v>20</v>
      </c>
      <c r="AF3380">
        <v>9</v>
      </c>
      <c r="AG3380">
        <v>10</v>
      </c>
      <c r="AH3380">
        <v>16</v>
      </c>
      <c r="AI3380">
        <v>10</v>
      </c>
      <c r="AK3380">
        <f t="shared" si="500"/>
        <v>77</v>
      </c>
    </row>
    <row r="3381" spans="1:37" x14ac:dyDescent="0.25">
      <c r="A3381" t="s">
        <v>15425</v>
      </c>
      <c r="B3381" t="s">
        <v>15426</v>
      </c>
      <c r="G3381" t="s">
        <v>3119</v>
      </c>
      <c r="H3381" t="s">
        <v>1157</v>
      </c>
      <c r="I3381" t="s">
        <v>163</v>
      </c>
      <c r="P3381" t="s">
        <v>2321</v>
      </c>
      <c r="Q3381" t="str">
        <f>P3381</f>
        <v>Heldannic Territories</v>
      </c>
      <c r="R3381" t="str">
        <f>Q3381</f>
        <v>Heldannic Territories</v>
      </c>
      <c r="U3381" t="s">
        <v>49</v>
      </c>
      <c r="AK3381">
        <f t="shared" si="500"/>
        <v>0</v>
      </c>
    </row>
    <row r="3382" spans="1:37" x14ac:dyDescent="0.25">
      <c r="A3382" t="s">
        <v>9394</v>
      </c>
      <c r="G3382" t="s">
        <v>15427</v>
      </c>
      <c r="H3382" t="s">
        <v>645</v>
      </c>
      <c r="I3382" t="s">
        <v>645</v>
      </c>
      <c r="J3382">
        <v>3</v>
      </c>
      <c r="T3382" t="s">
        <v>655</v>
      </c>
      <c r="U3382" t="s">
        <v>49</v>
      </c>
      <c r="AK3382">
        <f t="shared" si="500"/>
        <v>0</v>
      </c>
    </row>
    <row r="3383" spans="1:37" x14ac:dyDescent="0.25">
      <c r="A3383" t="s">
        <v>15428</v>
      </c>
      <c r="G3383" t="s">
        <v>15429</v>
      </c>
      <c r="T3383" t="str">
        <f>T3382</f>
        <v>adventurer</v>
      </c>
      <c r="U3383" t="s">
        <v>49</v>
      </c>
      <c r="AI3383">
        <v>12</v>
      </c>
      <c r="AK3383">
        <f t="shared" si="500"/>
        <v>12</v>
      </c>
    </row>
    <row r="3384" spans="1:37" x14ac:dyDescent="0.25">
      <c r="A3384" t="s">
        <v>15430</v>
      </c>
      <c r="G3384" t="s">
        <v>15431</v>
      </c>
      <c r="I3384" t="s">
        <v>73</v>
      </c>
      <c r="J3384">
        <v>20</v>
      </c>
      <c r="T3384" t="s">
        <v>655</v>
      </c>
      <c r="U3384" t="s">
        <v>49</v>
      </c>
      <c r="AD3384">
        <v>16</v>
      </c>
      <c r="AG3384">
        <v>12</v>
      </c>
      <c r="AK3384">
        <f t="shared" si="500"/>
        <v>28</v>
      </c>
    </row>
    <row r="3385" spans="1:37" x14ac:dyDescent="0.25">
      <c r="A3385" t="s">
        <v>15432</v>
      </c>
      <c r="G3385" t="s">
        <v>15433</v>
      </c>
      <c r="I3385" t="s">
        <v>73</v>
      </c>
      <c r="J3385">
        <v>5</v>
      </c>
      <c r="T3385" t="str">
        <f>T3384</f>
        <v>adventurer</v>
      </c>
      <c r="U3385" t="s">
        <v>49</v>
      </c>
      <c r="AK3385">
        <f t="shared" si="500"/>
        <v>0</v>
      </c>
    </row>
    <row r="3386" spans="1:37" x14ac:dyDescent="0.25">
      <c r="A3386" t="s">
        <v>15434</v>
      </c>
      <c r="B3386" t="s">
        <v>15435</v>
      </c>
      <c r="G3386" t="s">
        <v>15436</v>
      </c>
      <c r="I3386" t="s">
        <v>46</v>
      </c>
      <c r="J3386">
        <v>31</v>
      </c>
      <c r="S3386" t="s">
        <v>15438</v>
      </c>
      <c r="T3386" t="s">
        <v>15437</v>
      </c>
      <c r="U3386" t="s">
        <v>49</v>
      </c>
      <c r="AE3386">
        <v>18</v>
      </c>
      <c r="AK3386">
        <f t="shared" si="500"/>
        <v>18</v>
      </c>
    </row>
    <row r="3387" spans="1:37" x14ac:dyDescent="0.25">
      <c r="A3387" t="s">
        <v>15439</v>
      </c>
      <c r="C3387" t="s">
        <v>15440</v>
      </c>
      <c r="G3387" t="s">
        <v>15441</v>
      </c>
      <c r="I3387" t="str">
        <f>I3386</f>
        <v>Magic-user</v>
      </c>
      <c r="J3387">
        <v>2</v>
      </c>
      <c r="T3387" t="s">
        <v>15442</v>
      </c>
      <c r="U3387" t="s">
        <v>49</v>
      </c>
      <c r="AK3387">
        <f t="shared" si="500"/>
        <v>0</v>
      </c>
    </row>
    <row r="3388" spans="1:37" x14ac:dyDescent="0.25">
      <c r="A3388" t="s">
        <v>15443</v>
      </c>
      <c r="C3388" t="s">
        <v>15445</v>
      </c>
      <c r="G3388" t="s">
        <v>15441</v>
      </c>
      <c r="I3388" t="s">
        <v>73</v>
      </c>
      <c r="J3388">
        <v>4</v>
      </c>
      <c r="T3388" t="s">
        <v>655</v>
      </c>
      <c r="U3388" t="s">
        <v>49</v>
      </c>
      <c r="AK3388">
        <f t="shared" si="500"/>
        <v>0</v>
      </c>
    </row>
    <row r="3389" spans="1:37" x14ac:dyDescent="0.25">
      <c r="A3389" t="s">
        <v>15446</v>
      </c>
      <c r="C3389" t="s">
        <v>14170</v>
      </c>
      <c r="G3389" t="s">
        <v>15441</v>
      </c>
      <c r="I3389" t="s">
        <v>46</v>
      </c>
      <c r="J3389">
        <v>5</v>
      </c>
      <c r="T3389" t="str">
        <f>T3388</f>
        <v>adventurer</v>
      </c>
      <c r="U3389" t="s">
        <v>49</v>
      </c>
      <c r="AK3389">
        <f t="shared" si="500"/>
        <v>0</v>
      </c>
    </row>
    <row r="3390" spans="1:37" x14ac:dyDescent="0.25">
      <c r="A3390" t="s">
        <v>15447</v>
      </c>
      <c r="C3390" t="s">
        <v>15448</v>
      </c>
      <c r="G3390" t="s">
        <v>15444</v>
      </c>
      <c r="I3390" t="s">
        <v>46</v>
      </c>
      <c r="U3390" t="s">
        <v>49</v>
      </c>
      <c r="AK3390">
        <f t="shared" si="500"/>
        <v>0</v>
      </c>
    </row>
    <row r="3391" spans="1:37" x14ac:dyDescent="0.25">
      <c r="A3391" t="s">
        <v>15449</v>
      </c>
      <c r="C3391" t="s">
        <v>15450</v>
      </c>
      <c r="G3391" t="s">
        <v>15444</v>
      </c>
      <c r="I3391" t="s">
        <v>46</v>
      </c>
      <c r="J3391">
        <v>5</v>
      </c>
      <c r="U3391" t="s">
        <v>130</v>
      </c>
      <c r="W3391" t="s">
        <v>5826</v>
      </c>
      <c r="X3391" t="s">
        <v>20851</v>
      </c>
      <c r="Y3391" t="s">
        <v>57</v>
      </c>
      <c r="Z3391" t="s">
        <v>64</v>
      </c>
      <c r="AA3391" t="s">
        <v>64</v>
      </c>
      <c r="AB3391" t="s">
        <v>108</v>
      </c>
      <c r="AK3391">
        <f t="shared" si="500"/>
        <v>0</v>
      </c>
    </row>
    <row r="3392" spans="1:37" x14ac:dyDescent="0.25">
      <c r="A3392" t="s">
        <v>15453</v>
      </c>
      <c r="C3392" t="s">
        <v>15454</v>
      </c>
      <c r="G3392" t="s">
        <v>15444</v>
      </c>
      <c r="I3392" t="s">
        <v>46</v>
      </c>
      <c r="J3392">
        <v>3</v>
      </c>
      <c r="U3392" t="s">
        <v>49</v>
      </c>
      <c r="AK3392">
        <f t="shared" si="500"/>
        <v>0</v>
      </c>
    </row>
    <row r="3393" spans="1:37" x14ac:dyDescent="0.25">
      <c r="A3393" t="s">
        <v>15455</v>
      </c>
      <c r="C3393" t="s">
        <v>15456</v>
      </c>
      <c r="G3393" t="s">
        <v>15444</v>
      </c>
      <c r="I3393" t="s">
        <v>46</v>
      </c>
      <c r="U3393" t="s">
        <v>49</v>
      </c>
      <c r="AK3393">
        <f t="shared" si="500"/>
        <v>0</v>
      </c>
    </row>
    <row r="3394" spans="1:37" x14ac:dyDescent="0.25">
      <c r="A3394" t="s">
        <v>15457</v>
      </c>
      <c r="B3394" t="str">
        <f>A3394</f>
        <v>Grimfang</v>
      </c>
      <c r="G3394" t="s">
        <v>15444</v>
      </c>
      <c r="H3394" t="s">
        <v>5178</v>
      </c>
      <c r="I3394" t="str">
        <f>H3394</f>
        <v>Goblin</v>
      </c>
      <c r="J3394">
        <v>0</v>
      </c>
      <c r="L3394" t="s">
        <v>3213</v>
      </c>
      <c r="M3394">
        <v>3</v>
      </c>
      <c r="S3394" t="s">
        <v>15458</v>
      </c>
      <c r="U3394" t="s">
        <v>130</v>
      </c>
      <c r="Z3394" t="s">
        <v>64</v>
      </c>
      <c r="AA3394" t="s">
        <v>64</v>
      </c>
      <c r="AK3394">
        <f t="shared" si="500"/>
        <v>0</v>
      </c>
    </row>
    <row r="3395" spans="1:37" x14ac:dyDescent="0.25">
      <c r="A3395" t="s">
        <v>15459</v>
      </c>
      <c r="G3395" t="s">
        <v>15451</v>
      </c>
      <c r="H3395" t="s">
        <v>429</v>
      </c>
      <c r="I3395" t="str">
        <f>H3395</f>
        <v>Elf</v>
      </c>
      <c r="J3395">
        <v>5</v>
      </c>
      <c r="U3395" t="s">
        <v>49</v>
      </c>
      <c r="AK3395">
        <f t="shared" ref="AK3395:AK3458" si="511">AD3395+AE3395+AF3395+AG3395+AH3395+AI3395</f>
        <v>0</v>
      </c>
    </row>
    <row r="3396" spans="1:37" x14ac:dyDescent="0.25">
      <c r="A3396" t="s">
        <v>15460</v>
      </c>
      <c r="G3396" t="s">
        <v>15451</v>
      </c>
      <c r="I3396" t="s">
        <v>46</v>
      </c>
      <c r="J3396">
        <v>7</v>
      </c>
      <c r="S3396" t="s">
        <v>15461</v>
      </c>
      <c r="AK3396">
        <f t="shared" si="511"/>
        <v>0</v>
      </c>
    </row>
    <row r="3397" spans="1:37" x14ac:dyDescent="0.25">
      <c r="A3397" t="s">
        <v>13937</v>
      </c>
      <c r="C3397" t="s">
        <v>14687</v>
      </c>
      <c r="G3397" t="s">
        <v>15464</v>
      </c>
      <c r="I3397" t="s">
        <v>151</v>
      </c>
      <c r="J3397">
        <v>8</v>
      </c>
      <c r="U3397" t="s">
        <v>49</v>
      </c>
      <c r="Y3397" t="s">
        <v>135</v>
      </c>
      <c r="Z3397" t="s">
        <v>64</v>
      </c>
      <c r="AA3397" t="s">
        <v>64</v>
      </c>
      <c r="AB3397" t="s">
        <v>2604</v>
      </c>
      <c r="AD3397">
        <v>15</v>
      </c>
      <c r="AE3397">
        <v>14</v>
      </c>
      <c r="AF3397">
        <v>9</v>
      </c>
      <c r="AG3397">
        <v>16</v>
      </c>
      <c r="AH3397">
        <v>13</v>
      </c>
      <c r="AI3397">
        <v>10</v>
      </c>
      <c r="AK3397">
        <f t="shared" si="511"/>
        <v>77</v>
      </c>
    </row>
    <row r="3398" spans="1:37" x14ac:dyDescent="0.25">
      <c r="A3398" t="s">
        <v>15465</v>
      </c>
      <c r="G3398" t="s">
        <v>15474</v>
      </c>
      <c r="S3398" t="s">
        <v>15466</v>
      </c>
      <c r="U3398" t="s">
        <v>49</v>
      </c>
      <c r="Z3398" t="s">
        <v>63</v>
      </c>
      <c r="AA3398" t="s">
        <v>63</v>
      </c>
      <c r="AK3398">
        <f t="shared" si="511"/>
        <v>0</v>
      </c>
    </row>
    <row r="3399" spans="1:37" x14ac:dyDescent="0.25">
      <c r="A3399" t="s">
        <v>15470</v>
      </c>
      <c r="G3399" t="s">
        <v>15480</v>
      </c>
      <c r="I3399" t="s">
        <v>46</v>
      </c>
      <c r="J3399">
        <v>14</v>
      </c>
      <c r="Q3399" t="s">
        <v>15468</v>
      </c>
      <c r="R3399" t="str">
        <f>Q3399</f>
        <v>Luho</v>
      </c>
      <c r="S3399" t="s">
        <v>15471</v>
      </c>
      <c r="U3399" t="s">
        <v>49</v>
      </c>
      <c r="Y3399" t="s">
        <v>14731</v>
      </c>
      <c r="Z3399" t="s">
        <v>63</v>
      </c>
      <c r="AA3399" t="s">
        <v>63</v>
      </c>
      <c r="AB3399" t="s">
        <v>2604</v>
      </c>
      <c r="AK3399">
        <f t="shared" si="511"/>
        <v>0</v>
      </c>
    </row>
    <row r="3400" spans="1:37" x14ac:dyDescent="0.25">
      <c r="A3400" t="s">
        <v>15472</v>
      </c>
      <c r="C3400" t="s">
        <v>15473</v>
      </c>
      <c r="G3400" s="11" t="s">
        <v>15475</v>
      </c>
      <c r="I3400" t="s">
        <v>46</v>
      </c>
      <c r="J3400">
        <v>7</v>
      </c>
      <c r="U3400" t="s">
        <v>130</v>
      </c>
      <c r="Z3400" t="s">
        <v>64</v>
      </c>
      <c r="AA3400" t="s">
        <v>64</v>
      </c>
      <c r="AK3400">
        <f t="shared" si="511"/>
        <v>0</v>
      </c>
    </row>
    <row r="3401" spans="1:37" x14ac:dyDescent="0.25">
      <c r="A3401" t="s">
        <v>15477</v>
      </c>
      <c r="B3401" t="str">
        <f>A3401</f>
        <v>D'tan</v>
      </c>
      <c r="G3401" s="11" t="s">
        <v>15478</v>
      </c>
      <c r="H3401" t="s">
        <v>5377</v>
      </c>
      <c r="I3401" t="str">
        <f>H3401</f>
        <v>Troll</v>
      </c>
      <c r="J3401">
        <v>0</v>
      </c>
      <c r="U3401" t="s">
        <v>49</v>
      </c>
      <c r="Y3401" t="s">
        <v>107</v>
      </c>
      <c r="Z3401" t="s">
        <v>64</v>
      </c>
      <c r="AA3401" t="s">
        <v>64</v>
      </c>
      <c r="AB3401" t="s">
        <v>15479</v>
      </c>
      <c r="AK3401">
        <f t="shared" si="511"/>
        <v>0</v>
      </c>
    </row>
    <row r="3402" spans="1:37" x14ac:dyDescent="0.25">
      <c r="A3402" t="s">
        <v>15481</v>
      </c>
      <c r="G3402" t="str">
        <f>G3403</f>
        <v>O1 p. 14</v>
      </c>
      <c r="I3402" t="str">
        <f>I3403</f>
        <v>Magic-user</v>
      </c>
      <c r="J3402">
        <v>14</v>
      </c>
      <c r="Q3402" t="s">
        <v>15482</v>
      </c>
      <c r="R3402" t="str">
        <f>Q3402</f>
        <v>Felspel's Tower</v>
      </c>
      <c r="U3402" t="s">
        <v>49</v>
      </c>
      <c r="Z3402" t="s">
        <v>63</v>
      </c>
      <c r="AA3402" t="s">
        <v>64</v>
      </c>
      <c r="AK3402">
        <f t="shared" si="511"/>
        <v>0</v>
      </c>
    </row>
    <row r="3403" spans="1:37" x14ac:dyDescent="0.25">
      <c r="A3403" t="s">
        <v>15484</v>
      </c>
      <c r="G3403" t="s">
        <v>15485</v>
      </c>
      <c r="I3403" t="s">
        <v>46</v>
      </c>
      <c r="J3403">
        <v>5</v>
      </c>
      <c r="Q3403" t="str">
        <f>Q3402</f>
        <v>Felspel's Tower</v>
      </c>
      <c r="R3403" t="str">
        <f>R3402</f>
        <v>Felspel's Tower</v>
      </c>
      <c r="T3403" t="s">
        <v>9460</v>
      </c>
      <c r="U3403" t="s">
        <v>49</v>
      </c>
      <c r="Y3403" t="s">
        <v>15410</v>
      </c>
      <c r="Z3403" t="s">
        <v>64</v>
      </c>
      <c r="AA3403" t="s">
        <v>64</v>
      </c>
      <c r="AB3403" t="s">
        <v>2604</v>
      </c>
      <c r="AK3403">
        <f t="shared" si="511"/>
        <v>0</v>
      </c>
    </row>
    <row r="3404" spans="1:37" x14ac:dyDescent="0.25">
      <c r="A3404" t="s">
        <v>15486</v>
      </c>
      <c r="B3404" t="s">
        <v>15487</v>
      </c>
      <c r="G3404" t="s">
        <v>15489</v>
      </c>
      <c r="H3404" t="s">
        <v>2846</v>
      </c>
      <c r="I3404" t="s">
        <v>2477</v>
      </c>
      <c r="J3404">
        <v>2</v>
      </c>
      <c r="U3404" t="s">
        <v>49</v>
      </c>
      <c r="Z3404" t="s">
        <v>64</v>
      </c>
      <c r="AA3404" t="s">
        <v>64</v>
      </c>
      <c r="AD3404">
        <v>12</v>
      </c>
      <c r="AE3404">
        <v>8</v>
      </c>
      <c r="AF3404">
        <v>11</v>
      </c>
      <c r="AG3404">
        <v>14</v>
      </c>
      <c r="AH3404">
        <v>13</v>
      </c>
      <c r="AI3404">
        <v>10</v>
      </c>
      <c r="AK3404">
        <f t="shared" si="511"/>
        <v>68</v>
      </c>
    </row>
    <row r="3405" spans="1:37" x14ac:dyDescent="0.25">
      <c r="C3405" t="s">
        <v>15488</v>
      </c>
      <c r="G3405" t="str">
        <f>G3404</f>
        <v>DDREF1 inside cover</v>
      </c>
      <c r="S3405" t="s">
        <v>762</v>
      </c>
      <c r="U3405" t="s">
        <v>49</v>
      </c>
      <c r="AK3405">
        <f t="shared" si="511"/>
        <v>0</v>
      </c>
    </row>
    <row r="3406" spans="1:37" x14ac:dyDescent="0.25">
      <c r="A3406" t="s">
        <v>15490</v>
      </c>
      <c r="G3406" t="s">
        <v>15491</v>
      </c>
      <c r="S3406" t="s">
        <v>15492</v>
      </c>
      <c r="T3406" t="s">
        <v>3471</v>
      </c>
      <c r="U3406" t="s">
        <v>49</v>
      </c>
      <c r="AK3406">
        <f t="shared" si="511"/>
        <v>0</v>
      </c>
    </row>
    <row r="3407" spans="1:37" x14ac:dyDescent="0.25">
      <c r="A3407" t="s">
        <v>15493</v>
      </c>
      <c r="B3407" t="s">
        <v>15494</v>
      </c>
      <c r="G3407" t="s">
        <v>15495</v>
      </c>
      <c r="H3407" t="s">
        <v>2705</v>
      </c>
      <c r="I3407" t="s">
        <v>89</v>
      </c>
      <c r="J3407">
        <v>0</v>
      </c>
      <c r="P3407" t="s">
        <v>1161</v>
      </c>
      <c r="Q3407" t="str">
        <f>P3407</f>
        <v>Thyatis</v>
      </c>
      <c r="R3407" t="str">
        <f>Q3407</f>
        <v>Thyatis</v>
      </c>
      <c r="U3407" t="s">
        <v>49</v>
      </c>
      <c r="V3407" t="s">
        <v>1371</v>
      </c>
      <c r="AK3407">
        <f t="shared" si="511"/>
        <v>0</v>
      </c>
    </row>
    <row r="3408" spans="1:37" x14ac:dyDescent="0.25">
      <c r="A3408" t="s">
        <v>15496</v>
      </c>
      <c r="G3408" t="s">
        <v>15495</v>
      </c>
      <c r="H3408" t="s">
        <v>45</v>
      </c>
      <c r="I3408" t="s">
        <v>89</v>
      </c>
      <c r="J3408">
        <v>0</v>
      </c>
      <c r="P3408" t="s">
        <v>939</v>
      </c>
      <c r="Q3408" t="str">
        <f>Q3407</f>
        <v>Thyatis</v>
      </c>
      <c r="R3408" t="str">
        <f>R3407</f>
        <v>Thyatis</v>
      </c>
      <c r="U3408" t="s">
        <v>130</v>
      </c>
      <c r="V3408" t="s">
        <v>450</v>
      </c>
      <c r="Z3408" t="s">
        <v>64</v>
      </c>
      <c r="AA3408" t="s">
        <v>64</v>
      </c>
      <c r="AB3408" t="s">
        <v>59</v>
      </c>
      <c r="AK3408">
        <f t="shared" si="511"/>
        <v>0</v>
      </c>
    </row>
    <row r="3409" spans="1:37" x14ac:dyDescent="0.25">
      <c r="A3409" t="s">
        <v>15497</v>
      </c>
      <c r="G3409" t="s">
        <v>15495</v>
      </c>
      <c r="H3409" t="s">
        <v>2705</v>
      </c>
      <c r="I3409" t="s">
        <v>73</v>
      </c>
      <c r="J3409">
        <v>1</v>
      </c>
      <c r="P3409" t="str">
        <f>Q3409</f>
        <v>Thyatis</v>
      </c>
      <c r="Q3409" t="str">
        <f>Q3408</f>
        <v>Thyatis</v>
      </c>
      <c r="R3409" t="str">
        <f>Q3409</f>
        <v>Thyatis</v>
      </c>
      <c r="T3409" t="s">
        <v>15498</v>
      </c>
      <c r="U3409" t="s">
        <v>49</v>
      </c>
      <c r="V3409" t="s">
        <v>1371</v>
      </c>
      <c r="AK3409">
        <f t="shared" si="511"/>
        <v>0</v>
      </c>
    </row>
    <row r="3410" spans="1:37" x14ac:dyDescent="0.25">
      <c r="A3410" t="s">
        <v>5982</v>
      </c>
      <c r="C3410" t="s">
        <v>10599</v>
      </c>
      <c r="G3410" t="s">
        <v>15495</v>
      </c>
      <c r="H3410" t="s">
        <v>2718</v>
      </c>
      <c r="I3410" t="s">
        <v>89</v>
      </c>
      <c r="J3410">
        <v>0</v>
      </c>
      <c r="P3410" t="s">
        <v>9083</v>
      </c>
      <c r="Q3410" t="str">
        <f>P3410</f>
        <v>Luln</v>
      </c>
      <c r="R3410" t="str">
        <f>Q3410</f>
        <v>Luln</v>
      </c>
      <c r="T3410" t="s">
        <v>15504</v>
      </c>
      <c r="U3410" t="s">
        <v>49</v>
      </c>
      <c r="V3410" t="s">
        <v>1006</v>
      </c>
      <c r="W3410" t="s">
        <v>205</v>
      </c>
      <c r="X3410" t="s">
        <v>648</v>
      </c>
      <c r="Y3410" t="s">
        <v>9865</v>
      </c>
      <c r="AE3410">
        <v>18</v>
      </c>
      <c r="AK3410">
        <f t="shared" si="511"/>
        <v>18</v>
      </c>
    </row>
    <row r="3411" spans="1:37" x14ac:dyDescent="0.25">
      <c r="A3411" t="s">
        <v>15499</v>
      </c>
      <c r="G3411" t="s">
        <v>15495</v>
      </c>
      <c r="I3411" t="s">
        <v>89</v>
      </c>
      <c r="J3411">
        <v>0</v>
      </c>
      <c r="R3411" t="s">
        <v>1161</v>
      </c>
      <c r="T3411" t="s">
        <v>15505</v>
      </c>
      <c r="U3411" t="s">
        <v>49</v>
      </c>
      <c r="V3411" t="s">
        <v>182</v>
      </c>
      <c r="AK3411">
        <f t="shared" si="511"/>
        <v>0</v>
      </c>
    </row>
    <row r="3412" spans="1:37" x14ac:dyDescent="0.25">
      <c r="A3412" t="s">
        <v>15500</v>
      </c>
      <c r="G3412" t="s">
        <v>15495</v>
      </c>
      <c r="I3412" t="s">
        <v>89</v>
      </c>
      <c r="J3412">
        <v>0</v>
      </c>
      <c r="R3412" t="s">
        <v>1161</v>
      </c>
      <c r="T3412" t="s">
        <v>13184</v>
      </c>
      <c r="U3412" t="s">
        <v>49</v>
      </c>
      <c r="V3412" t="s">
        <v>1371</v>
      </c>
      <c r="AK3412">
        <f t="shared" si="511"/>
        <v>0</v>
      </c>
    </row>
    <row r="3413" spans="1:37" x14ac:dyDescent="0.25">
      <c r="A3413" t="s">
        <v>15501</v>
      </c>
      <c r="G3413" t="s">
        <v>15495</v>
      </c>
      <c r="I3413" t="s">
        <v>89</v>
      </c>
      <c r="J3413">
        <v>0</v>
      </c>
      <c r="R3413" t="s">
        <v>1161</v>
      </c>
      <c r="T3413" t="s">
        <v>15506</v>
      </c>
      <c r="U3413" t="s">
        <v>49</v>
      </c>
      <c r="V3413" t="s">
        <v>292</v>
      </c>
      <c r="AK3413">
        <f t="shared" si="511"/>
        <v>0</v>
      </c>
    </row>
    <row r="3414" spans="1:37" x14ac:dyDescent="0.25">
      <c r="A3414" t="s">
        <v>15502</v>
      </c>
      <c r="G3414" t="s">
        <v>15495</v>
      </c>
      <c r="I3414" t="s">
        <v>89</v>
      </c>
      <c r="J3414">
        <v>0</v>
      </c>
      <c r="R3414" t="s">
        <v>1161</v>
      </c>
      <c r="T3414" t="s">
        <v>13184</v>
      </c>
      <c r="U3414" t="s">
        <v>49</v>
      </c>
      <c r="V3414" t="s">
        <v>131</v>
      </c>
      <c r="AK3414">
        <f t="shared" si="511"/>
        <v>0</v>
      </c>
    </row>
    <row r="3415" spans="1:37" x14ac:dyDescent="0.25">
      <c r="A3415" t="s">
        <v>15503</v>
      </c>
      <c r="G3415" t="s">
        <v>15495</v>
      </c>
      <c r="I3415" t="s">
        <v>89</v>
      </c>
      <c r="J3415">
        <v>0</v>
      </c>
      <c r="R3415" t="s">
        <v>1161</v>
      </c>
      <c r="T3415" t="s">
        <v>15507</v>
      </c>
      <c r="U3415" t="s">
        <v>49</v>
      </c>
      <c r="V3415" t="s">
        <v>477</v>
      </c>
      <c r="AK3415">
        <f t="shared" si="511"/>
        <v>0</v>
      </c>
    </row>
    <row r="3416" spans="1:37" x14ac:dyDescent="0.25">
      <c r="A3416" t="s">
        <v>15508</v>
      </c>
      <c r="G3416" t="s">
        <v>15511</v>
      </c>
      <c r="I3416" t="s">
        <v>73</v>
      </c>
      <c r="P3416" t="s">
        <v>1161</v>
      </c>
      <c r="Q3416" t="str">
        <f>P3416</f>
        <v>Thyatis</v>
      </c>
      <c r="R3416" t="s">
        <v>15512</v>
      </c>
      <c r="T3416" t="s">
        <v>655</v>
      </c>
      <c r="U3416" t="s">
        <v>49</v>
      </c>
      <c r="AK3416">
        <f t="shared" si="511"/>
        <v>0</v>
      </c>
    </row>
    <row r="3417" spans="1:37" x14ac:dyDescent="0.25">
      <c r="A3417" t="s">
        <v>15509</v>
      </c>
      <c r="G3417" t="s">
        <v>15511</v>
      </c>
      <c r="H3417" t="s">
        <v>429</v>
      </c>
      <c r="I3417" t="s">
        <v>429</v>
      </c>
      <c r="P3417" t="s">
        <v>2712</v>
      </c>
      <c r="Q3417" t="str">
        <f t="shared" ref="Q3417:Q3418" si="512">P3417</f>
        <v>Alfheim</v>
      </c>
      <c r="R3417" t="str">
        <f>R3416</f>
        <v>Azcan Empire</v>
      </c>
      <c r="T3417" t="str">
        <f>T3416</f>
        <v>adventurer</v>
      </c>
      <c r="U3417" t="s">
        <v>49</v>
      </c>
      <c r="AK3417">
        <f t="shared" si="511"/>
        <v>0</v>
      </c>
    </row>
    <row r="3418" spans="1:37" x14ac:dyDescent="0.25">
      <c r="A3418" t="s">
        <v>15510</v>
      </c>
      <c r="G3418" t="s">
        <v>15511</v>
      </c>
      <c r="H3418" t="s">
        <v>429</v>
      </c>
      <c r="I3418" t="s">
        <v>429</v>
      </c>
      <c r="P3418" t="s">
        <v>2712</v>
      </c>
      <c r="Q3418" t="str">
        <f t="shared" si="512"/>
        <v>Alfheim</v>
      </c>
      <c r="R3418" t="str">
        <f>R3417</f>
        <v>Azcan Empire</v>
      </c>
      <c r="T3418" t="str">
        <f>T3417</f>
        <v>adventurer</v>
      </c>
      <c r="U3418" t="s">
        <v>49</v>
      </c>
      <c r="AK3418">
        <f t="shared" si="511"/>
        <v>0</v>
      </c>
    </row>
    <row r="3419" spans="1:37" x14ac:dyDescent="0.25">
      <c r="A3419" t="s">
        <v>15513</v>
      </c>
      <c r="G3419" t="s">
        <v>15514</v>
      </c>
      <c r="H3419" t="s">
        <v>429</v>
      </c>
      <c r="I3419" t="s">
        <v>429</v>
      </c>
      <c r="P3419" t="s">
        <v>2712</v>
      </c>
      <c r="Q3419" t="str">
        <f>P3419</f>
        <v>Alfheim</v>
      </c>
      <c r="R3419" t="s">
        <v>15515</v>
      </c>
      <c r="U3419" t="s">
        <v>49</v>
      </c>
      <c r="AK3419">
        <f t="shared" si="511"/>
        <v>0</v>
      </c>
    </row>
    <row r="3420" spans="1:37" x14ac:dyDescent="0.25">
      <c r="A3420" t="s">
        <v>15516</v>
      </c>
      <c r="B3420" t="s">
        <v>15517</v>
      </c>
      <c r="G3420" t="s">
        <v>15518</v>
      </c>
      <c r="H3420" t="s">
        <v>2705</v>
      </c>
      <c r="P3420" t="s">
        <v>1161</v>
      </c>
      <c r="Q3420" t="str">
        <f>P3420</f>
        <v>Thyatis</v>
      </c>
      <c r="R3420" t="str">
        <f>R3419</f>
        <v>Hollow World</v>
      </c>
      <c r="U3420" t="s">
        <v>49</v>
      </c>
      <c r="AK3420">
        <f t="shared" si="511"/>
        <v>0</v>
      </c>
    </row>
    <row r="3421" spans="1:37" x14ac:dyDescent="0.25">
      <c r="A3421" t="s">
        <v>15519</v>
      </c>
      <c r="G3421" t="s">
        <v>15520</v>
      </c>
      <c r="I3421" t="s">
        <v>2677</v>
      </c>
      <c r="U3421" t="s">
        <v>49</v>
      </c>
      <c r="AD3421">
        <v>18</v>
      </c>
      <c r="AK3421">
        <f t="shared" si="511"/>
        <v>18</v>
      </c>
    </row>
    <row r="3422" spans="1:37" x14ac:dyDescent="0.25">
      <c r="A3422" t="s">
        <v>15521</v>
      </c>
      <c r="C3422" t="s">
        <v>15525</v>
      </c>
      <c r="G3422" t="s">
        <v>15522</v>
      </c>
      <c r="I3422" t="s">
        <v>163</v>
      </c>
      <c r="J3422">
        <v>7</v>
      </c>
      <c r="T3422" t="s">
        <v>655</v>
      </c>
      <c r="U3422" t="s">
        <v>49</v>
      </c>
      <c r="AD3422">
        <v>13</v>
      </c>
      <c r="AE3422">
        <v>9</v>
      </c>
      <c r="AF3422">
        <v>14</v>
      </c>
      <c r="AG3422">
        <v>8</v>
      </c>
      <c r="AH3422">
        <v>10</v>
      </c>
      <c r="AI3422">
        <v>11</v>
      </c>
      <c r="AK3422">
        <f t="shared" si="511"/>
        <v>65</v>
      </c>
    </row>
    <row r="3423" spans="1:37" x14ac:dyDescent="0.25">
      <c r="A3423" t="s">
        <v>15523</v>
      </c>
      <c r="B3423" t="s">
        <v>15524</v>
      </c>
      <c r="G3423" t="str">
        <f>G3422</f>
        <v>X9 p. 31</v>
      </c>
      <c r="H3423" t="s">
        <v>645</v>
      </c>
      <c r="I3423" t="s">
        <v>645</v>
      </c>
      <c r="J3423">
        <v>6</v>
      </c>
      <c r="T3423" t="str">
        <f>T3422</f>
        <v>adventurer</v>
      </c>
      <c r="U3423" t="s">
        <v>49</v>
      </c>
      <c r="AD3423">
        <v>16</v>
      </c>
      <c r="AE3423">
        <v>7</v>
      </c>
      <c r="AF3423">
        <v>9</v>
      </c>
      <c r="AG3423">
        <v>10</v>
      </c>
      <c r="AH3423">
        <v>14</v>
      </c>
      <c r="AI3423">
        <v>8</v>
      </c>
      <c r="AK3423">
        <f t="shared" si="511"/>
        <v>64</v>
      </c>
    </row>
    <row r="3424" spans="1:37" x14ac:dyDescent="0.25">
      <c r="A3424" t="s">
        <v>13903</v>
      </c>
      <c r="B3424" t="s">
        <v>15526</v>
      </c>
      <c r="G3424" t="str">
        <f>G3423</f>
        <v>X9 p. 31</v>
      </c>
      <c r="H3424" t="s">
        <v>429</v>
      </c>
      <c r="I3424" t="s">
        <v>429</v>
      </c>
      <c r="J3424">
        <v>5</v>
      </c>
      <c r="T3424" t="str">
        <f>T3423</f>
        <v>adventurer</v>
      </c>
      <c r="U3424" t="s">
        <v>49</v>
      </c>
      <c r="AD3424">
        <v>13</v>
      </c>
      <c r="AE3424">
        <v>12</v>
      </c>
      <c r="AF3424">
        <v>8</v>
      </c>
      <c r="AG3424">
        <v>14</v>
      </c>
      <c r="AH3424">
        <v>9</v>
      </c>
      <c r="AI3424">
        <v>11</v>
      </c>
      <c r="AK3424">
        <f t="shared" si="511"/>
        <v>67</v>
      </c>
    </row>
    <row r="3425" spans="1:37" x14ac:dyDescent="0.25">
      <c r="A3425" t="s">
        <v>15527</v>
      </c>
      <c r="B3425" t="s">
        <v>15528</v>
      </c>
      <c r="G3425" t="str">
        <f>G3424</f>
        <v>X9 p. 31</v>
      </c>
      <c r="I3425" t="s">
        <v>46</v>
      </c>
      <c r="J3425">
        <v>6</v>
      </c>
      <c r="T3425" t="str">
        <f>T3424</f>
        <v>adventurer</v>
      </c>
      <c r="U3425" t="s">
        <v>49</v>
      </c>
      <c r="AD3425">
        <v>7</v>
      </c>
      <c r="AE3425">
        <v>15</v>
      </c>
      <c r="AF3425">
        <v>11</v>
      </c>
      <c r="AG3425">
        <v>12</v>
      </c>
      <c r="AH3425">
        <v>9</v>
      </c>
      <c r="AI3425">
        <v>10</v>
      </c>
      <c r="AK3425">
        <f t="shared" si="511"/>
        <v>64</v>
      </c>
    </row>
    <row r="3426" spans="1:37" x14ac:dyDescent="0.25">
      <c r="A3426" t="s">
        <v>15529</v>
      </c>
      <c r="B3426" t="s">
        <v>15530</v>
      </c>
      <c r="G3426" t="str">
        <f>G3425</f>
        <v>X9 p. 31</v>
      </c>
      <c r="I3426" t="s">
        <v>73</v>
      </c>
      <c r="J3426">
        <v>6</v>
      </c>
      <c r="T3426" t="str">
        <f>T3425</f>
        <v>adventurer</v>
      </c>
      <c r="U3426" t="s">
        <v>49</v>
      </c>
      <c r="AD3426">
        <v>14</v>
      </c>
      <c r="AE3426">
        <v>10</v>
      </c>
      <c r="AF3426">
        <v>9</v>
      </c>
      <c r="AG3426">
        <v>11</v>
      </c>
      <c r="AH3426">
        <v>9</v>
      </c>
      <c r="AI3426">
        <v>12</v>
      </c>
      <c r="AK3426">
        <f t="shared" si="511"/>
        <v>65</v>
      </c>
    </row>
    <row r="3427" spans="1:37" x14ac:dyDescent="0.25">
      <c r="A3427" t="s">
        <v>15531</v>
      </c>
      <c r="C3427" t="s">
        <v>15238</v>
      </c>
      <c r="G3427" t="str">
        <f>G3426</f>
        <v>X9 p. 31</v>
      </c>
      <c r="I3427" t="s">
        <v>151</v>
      </c>
      <c r="J3427">
        <v>5</v>
      </c>
      <c r="T3427" t="str">
        <f>T3426</f>
        <v>adventurer</v>
      </c>
      <c r="U3427" t="s">
        <v>49</v>
      </c>
      <c r="AD3427">
        <v>10</v>
      </c>
      <c r="AE3427">
        <v>11</v>
      </c>
      <c r="AF3427">
        <v>8</v>
      </c>
      <c r="AG3427">
        <v>15</v>
      </c>
      <c r="AH3427">
        <v>10</v>
      </c>
      <c r="AI3427">
        <v>10</v>
      </c>
      <c r="AK3427">
        <f t="shared" si="511"/>
        <v>64</v>
      </c>
    </row>
    <row r="3428" spans="1:37" x14ac:dyDescent="0.25">
      <c r="A3428" t="s">
        <v>15537</v>
      </c>
      <c r="C3428" t="s">
        <v>15539</v>
      </c>
      <c r="G3428" t="s">
        <v>15538</v>
      </c>
      <c r="I3428" t="s">
        <v>73</v>
      </c>
      <c r="P3428" t="s">
        <v>15532</v>
      </c>
      <c r="Q3428" t="str">
        <f>P3428</f>
        <v>Ghyr</v>
      </c>
      <c r="R3428" t="str">
        <f>Q3428</f>
        <v>Ghyr</v>
      </c>
      <c r="S3428" t="s">
        <v>15540</v>
      </c>
      <c r="U3428" t="s">
        <v>49</v>
      </c>
      <c r="V3428" t="s">
        <v>15541</v>
      </c>
      <c r="Z3428" t="s">
        <v>63</v>
      </c>
      <c r="AA3428" t="s">
        <v>63</v>
      </c>
      <c r="AK3428">
        <f t="shared" si="511"/>
        <v>0</v>
      </c>
    </row>
    <row r="3429" spans="1:37" x14ac:dyDescent="0.25">
      <c r="A3429" t="s">
        <v>15542</v>
      </c>
      <c r="G3429" t="s">
        <v>15538</v>
      </c>
      <c r="Q3429" t="str">
        <f>Q3428</f>
        <v>Ghyr</v>
      </c>
      <c r="R3429" t="str">
        <f>R3428</f>
        <v>Ghyr</v>
      </c>
      <c r="S3429" t="s">
        <v>15544</v>
      </c>
      <c r="U3429" t="s">
        <v>130</v>
      </c>
      <c r="Z3429" t="s">
        <v>64</v>
      </c>
      <c r="AA3429" t="s">
        <v>64</v>
      </c>
      <c r="AK3429">
        <f t="shared" si="511"/>
        <v>0</v>
      </c>
    </row>
    <row r="3430" spans="1:37" x14ac:dyDescent="0.25">
      <c r="A3430" t="s">
        <v>15545</v>
      </c>
      <c r="G3430" t="s">
        <v>15543</v>
      </c>
      <c r="I3430" t="s">
        <v>163</v>
      </c>
      <c r="Q3430" t="str">
        <f>Q3429</f>
        <v>Ghyr</v>
      </c>
      <c r="R3430" t="str">
        <f>R3429</f>
        <v>Ghyr</v>
      </c>
      <c r="S3430" t="s">
        <v>15546</v>
      </c>
      <c r="U3430" t="s">
        <v>49</v>
      </c>
      <c r="Y3430" t="s">
        <v>5827</v>
      </c>
      <c r="Z3430" t="s">
        <v>63</v>
      </c>
      <c r="AA3430" t="s">
        <v>63</v>
      </c>
      <c r="AB3430" t="s">
        <v>2604</v>
      </c>
      <c r="AJ3430" t="s">
        <v>15547</v>
      </c>
      <c r="AK3430">
        <f t="shared" si="511"/>
        <v>0</v>
      </c>
    </row>
    <row r="3431" spans="1:37" x14ac:dyDescent="0.25">
      <c r="A3431" t="s">
        <v>15548</v>
      </c>
      <c r="G3431" t="s">
        <v>15564</v>
      </c>
      <c r="I3431" t="s">
        <v>151</v>
      </c>
      <c r="J3431">
        <v>14</v>
      </c>
      <c r="Q3431" t="s">
        <v>15536</v>
      </c>
      <c r="R3431" t="str">
        <f>Q3431</f>
        <v>Mountians of Ice</v>
      </c>
      <c r="S3431" t="s">
        <v>154</v>
      </c>
      <c r="U3431" t="s">
        <v>49</v>
      </c>
      <c r="X3431" t="s">
        <v>15565</v>
      </c>
      <c r="Z3431" t="s">
        <v>63</v>
      </c>
      <c r="AA3431" t="s">
        <v>63</v>
      </c>
      <c r="AK3431">
        <f t="shared" si="511"/>
        <v>0</v>
      </c>
    </row>
    <row r="3432" spans="1:37" x14ac:dyDescent="0.25">
      <c r="A3432" t="s">
        <v>15549</v>
      </c>
      <c r="G3432" t="s">
        <v>15550</v>
      </c>
      <c r="H3432" t="s">
        <v>2318</v>
      </c>
      <c r="I3432" t="str">
        <f>H3432</f>
        <v>White Dragon</v>
      </c>
      <c r="J3432">
        <v>6</v>
      </c>
      <c r="Q3432" t="str">
        <f>Q3431</f>
        <v>Mountians of Ice</v>
      </c>
      <c r="R3432" t="str">
        <f>R3431</f>
        <v>Mountians of Ice</v>
      </c>
      <c r="U3432" t="s">
        <v>49</v>
      </c>
      <c r="Y3432" t="s">
        <v>11437</v>
      </c>
      <c r="Z3432" t="s">
        <v>64</v>
      </c>
      <c r="AA3432" t="s">
        <v>64</v>
      </c>
      <c r="AB3432" t="s">
        <v>552</v>
      </c>
      <c r="AK3432">
        <f t="shared" si="511"/>
        <v>0</v>
      </c>
    </row>
    <row r="3433" spans="1:37" x14ac:dyDescent="0.25">
      <c r="A3433" t="s">
        <v>15551</v>
      </c>
      <c r="G3433" t="s">
        <v>15563</v>
      </c>
      <c r="I3433" t="s">
        <v>46</v>
      </c>
      <c r="J3433">
        <v>14</v>
      </c>
      <c r="Q3433" t="str">
        <f>Q3432</f>
        <v>Mountians of Ice</v>
      </c>
      <c r="R3433" t="str">
        <f>R3432</f>
        <v>Mountians of Ice</v>
      </c>
      <c r="U3433" t="s">
        <v>49</v>
      </c>
      <c r="W3433" t="s">
        <v>205</v>
      </c>
      <c r="AK3433">
        <f t="shared" si="511"/>
        <v>0</v>
      </c>
    </row>
    <row r="3434" spans="1:37" x14ac:dyDescent="0.25">
      <c r="A3434" t="s">
        <v>15552</v>
      </c>
      <c r="G3434" t="s">
        <v>15558</v>
      </c>
      <c r="I3434" t="s">
        <v>151</v>
      </c>
      <c r="J3434">
        <v>8</v>
      </c>
      <c r="T3434" t="s">
        <v>655</v>
      </c>
      <c r="U3434" t="s">
        <v>130</v>
      </c>
      <c r="Z3434" t="s">
        <v>64</v>
      </c>
      <c r="AA3434" t="s">
        <v>64</v>
      </c>
      <c r="AB3434" t="s">
        <v>2604</v>
      </c>
      <c r="AD3434">
        <v>9</v>
      </c>
      <c r="AE3434">
        <v>10</v>
      </c>
      <c r="AF3434">
        <v>9</v>
      </c>
      <c r="AG3434">
        <v>16</v>
      </c>
      <c r="AH3434">
        <v>16</v>
      </c>
      <c r="AI3434">
        <v>17</v>
      </c>
      <c r="AK3434">
        <f t="shared" si="511"/>
        <v>77</v>
      </c>
    </row>
    <row r="3435" spans="1:37" x14ac:dyDescent="0.25">
      <c r="A3435" t="s">
        <v>15553</v>
      </c>
      <c r="G3435" t="s">
        <v>15558</v>
      </c>
      <c r="I3435" t="s">
        <v>73</v>
      </c>
      <c r="J3435">
        <v>8</v>
      </c>
      <c r="T3435" t="str">
        <f t="shared" ref="T3435:T3441" si="513">T3434</f>
        <v>adventurer</v>
      </c>
      <c r="U3435" t="s">
        <v>49</v>
      </c>
      <c r="Z3435" t="s">
        <v>64</v>
      </c>
      <c r="AA3435" t="s">
        <v>64</v>
      </c>
      <c r="AB3435" t="s">
        <v>2604</v>
      </c>
      <c r="AD3435">
        <v>12</v>
      </c>
      <c r="AE3435">
        <v>11</v>
      </c>
      <c r="AF3435">
        <v>13</v>
      </c>
      <c r="AG3435">
        <v>13</v>
      </c>
      <c r="AH3435">
        <v>16</v>
      </c>
      <c r="AI3435">
        <v>14</v>
      </c>
      <c r="AK3435">
        <f t="shared" si="511"/>
        <v>79</v>
      </c>
    </row>
    <row r="3436" spans="1:37" x14ac:dyDescent="0.25">
      <c r="A3436" t="s">
        <v>15554</v>
      </c>
      <c r="G3436" t="s">
        <v>15558</v>
      </c>
      <c r="I3436" t="s">
        <v>73</v>
      </c>
      <c r="J3436">
        <v>7</v>
      </c>
      <c r="T3436" t="str">
        <f t="shared" si="513"/>
        <v>adventurer</v>
      </c>
      <c r="U3436" t="s">
        <v>49</v>
      </c>
      <c r="Z3436" t="s">
        <v>64</v>
      </c>
      <c r="AA3436" t="s">
        <v>64</v>
      </c>
      <c r="AB3436" t="s">
        <v>2604</v>
      </c>
      <c r="AD3436">
        <v>11</v>
      </c>
      <c r="AE3436">
        <v>9</v>
      </c>
      <c r="AF3436">
        <v>10</v>
      </c>
      <c r="AG3436">
        <v>12</v>
      </c>
      <c r="AH3436">
        <v>13</v>
      </c>
      <c r="AI3436">
        <v>12</v>
      </c>
      <c r="AK3436">
        <f t="shared" si="511"/>
        <v>67</v>
      </c>
    </row>
    <row r="3437" spans="1:37" x14ac:dyDescent="0.25">
      <c r="A3437" t="s">
        <v>15555</v>
      </c>
      <c r="G3437" t="s">
        <v>15558</v>
      </c>
      <c r="I3437" t="s">
        <v>73</v>
      </c>
      <c r="J3437">
        <v>6</v>
      </c>
      <c r="T3437" t="str">
        <f t="shared" si="513"/>
        <v>adventurer</v>
      </c>
      <c r="U3437" t="s">
        <v>49</v>
      </c>
      <c r="Z3437" t="s">
        <v>64</v>
      </c>
      <c r="AA3437" t="s">
        <v>64</v>
      </c>
      <c r="AB3437" t="s">
        <v>2604</v>
      </c>
      <c r="AD3437">
        <v>13</v>
      </c>
      <c r="AE3437">
        <v>11</v>
      </c>
      <c r="AF3437">
        <v>10</v>
      </c>
      <c r="AG3437">
        <v>16</v>
      </c>
      <c r="AH3437">
        <v>13</v>
      </c>
      <c r="AI3437">
        <v>12</v>
      </c>
      <c r="AK3437">
        <f t="shared" si="511"/>
        <v>75</v>
      </c>
    </row>
    <row r="3438" spans="1:37" x14ac:dyDescent="0.25">
      <c r="A3438" t="s">
        <v>15556</v>
      </c>
      <c r="G3438" t="s">
        <v>15558</v>
      </c>
      <c r="I3438" t="s">
        <v>73</v>
      </c>
      <c r="J3438">
        <v>5</v>
      </c>
      <c r="T3438" t="str">
        <f t="shared" si="513"/>
        <v>adventurer</v>
      </c>
      <c r="U3438" t="s">
        <v>49</v>
      </c>
      <c r="Z3438" t="s">
        <v>63</v>
      </c>
      <c r="AA3438" t="s">
        <v>63</v>
      </c>
      <c r="AB3438" t="s">
        <v>2604</v>
      </c>
      <c r="AD3438">
        <v>16</v>
      </c>
      <c r="AE3438">
        <v>12</v>
      </c>
      <c r="AF3438">
        <v>11</v>
      </c>
      <c r="AG3438">
        <v>16</v>
      </c>
      <c r="AH3438">
        <v>12</v>
      </c>
      <c r="AI3438">
        <v>12</v>
      </c>
      <c r="AK3438">
        <f t="shared" si="511"/>
        <v>79</v>
      </c>
    </row>
    <row r="3439" spans="1:37" x14ac:dyDescent="0.25">
      <c r="A3439" t="s">
        <v>15557</v>
      </c>
      <c r="G3439" t="s">
        <v>15559</v>
      </c>
      <c r="I3439" t="s">
        <v>73</v>
      </c>
      <c r="J3439">
        <v>7</v>
      </c>
      <c r="T3439" t="str">
        <f t="shared" si="513"/>
        <v>adventurer</v>
      </c>
      <c r="U3439" t="s">
        <v>49</v>
      </c>
      <c r="AD3439">
        <v>15</v>
      </c>
      <c r="AE3439">
        <v>10</v>
      </c>
      <c r="AF3439">
        <v>9</v>
      </c>
      <c r="AG3439">
        <v>13</v>
      </c>
      <c r="AH3439">
        <v>12</v>
      </c>
      <c r="AI3439">
        <v>7</v>
      </c>
      <c r="AK3439">
        <f t="shared" si="511"/>
        <v>66</v>
      </c>
    </row>
    <row r="3440" spans="1:37" x14ac:dyDescent="0.25">
      <c r="A3440" t="s">
        <v>15560</v>
      </c>
      <c r="G3440" t="s">
        <v>15562</v>
      </c>
      <c r="I3440" t="s">
        <v>73</v>
      </c>
      <c r="J3440">
        <v>6</v>
      </c>
      <c r="T3440" t="str">
        <f t="shared" si="513"/>
        <v>adventurer</v>
      </c>
      <c r="U3440" t="s">
        <v>49</v>
      </c>
      <c r="Z3440" t="s">
        <v>64</v>
      </c>
      <c r="AA3440" t="s">
        <v>64</v>
      </c>
      <c r="AB3440" t="s">
        <v>2604</v>
      </c>
      <c r="AD3440">
        <v>15</v>
      </c>
      <c r="AE3440">
        <v>9</v>
      </c>
      <c r="AF3440">
        <v>10</v>
      </c>
      <c r="AG3440">
        <v>14</v>
      </c>
      <c r="AH3440">
        <v>11</v>
      </c>
      <c r="AI3440">
        <v>10</v>
      </c>
      <c r="AK3440">
        <f t="shared" si="511"/>
        <v>69</v>
      </c>
    </row>
    <row r="3441" spans="1:37" x14ac:dyDescent="0.25">
      <c r="A3441" t="s">
        <v>15561</v>
      </c>
      <c r="G3441" t="str">
        <f>G3440</f>
        <v>XL1 p. 18</v>
      </c>
      <c r="I3441" t="s">
        <v>73</v>
      </c>
      <c r="J3441">
        <v>5</v>
      </c>
      <c r="T3441" t="str">
        <f t="shared" si="513"/>
        <v>adventurer</v>
      </c>
      <c r="U3441" t="s">
        <v>49</v>
      </c>
      <c r="Y3441" t="s">
        <v>2405</v>
      </c>
      <c r="Z3441" t="s">
        <v>63</v>
      </c>
      <c r="AA3441" t="s">
        <v>64</v>
      </c>
      <c r="AB3441" t="str">
        <f>AB3440</f>
        <v>Fair</v>
      </c>
      <c r="AD3441">
        <v>18</v>
      </c>
      <c r="AE3441">
        <v>10</v>
      </c>
      <c r="AF3441">
        <v>9</v>
      </c>
      <c r="AG3441">
        <v>13</v>
      </c>
      <c r="AH3441">
        <v>16</v>
      </c>
      <c r="AI3441">
        <v>12</v>
      </c>
      <c r="AK3441">
        <f t="shared" si="511"/>
        <v>78</v>
      </c>
    </row>
    <row r="3442" spans="1:37" x14ac:dyDescent="0.25">
      <c r="A3442" t="s">
        <v>15567</v>
      </c>
      <c r="G3442" t="s">
        <v>15568</v>
      </c>
      <c r="H3442" t="s">
        <v>645</v>
      </c>
      <c r="I3442" t="s">
        <v>645</v>
      </c>
      <c r="S3442" t="s">
        <v>15570</v>
      </c>
      <c r="U3442" t="s">
        <v>49</v>
      </c>
      <c r="AC3442" t="s">
        <v>15569</v>
      </c>
      <c r="AK3442">
        <f t="shared" si="511"/>
        <v>0</v>
      </c>
    </row>
    <row r="3443" spans="1:37" x14ac:dyDescent="0.25">
      <c r="A3443" t="s">
        <v>15572</v>
      </c>
      <c r="B3443" t="s">
        <v>15573</v>
      </c>
      <c r="G3443" t="str">
        <f>G3442</f>
        <v>XS2 p. 4</v>
      </c>
      <c r="H3443" t="str">
        <f>H3442</f>
        <v>Dwarf</v>
      </c>
      <c r="I3443" t="str">
        <f>H3443</f>
        <v>Dwarf</v>
      </c>
      <c r="R3443" t="s">
        <v>15571</v>
      </c>
      <c r="S3443" t="s">
        <v>15574</v>
      </c>
      <c r="T3443" t="s">
        <v>15575</v>
      </c>
      <c r="U3443" t="s">
        <v>130</v>
      </c>
      <c r="V3443" t="s">
        <v>367</v>
      </c>
      <c r="Z3443" t="s">
        <v>64</v>
      </c>
      <c r="AA3443" t="s">
        <v>64</v>
      </c>
      <c r="AK3443">
        <f t="shared" si="511"/>
        <v>0</v>
      </c>
    </row>
    <row r="3444" spans="1:37" x14ac:dyDescent="0.25">
      <c r="C3444" t="s">
        <v>15576</v>
      </c>
      <c r="G3444" t="s">
        <v>15577</v>
      </c>
      <c r="I3444" t="s">
        <v>151</v>
      </c>
      <c r="J3444">
        <v>1</v>
      </c>
      <c r="Q3444" t="s">
        <v>15571</v>
      </c>
      <c r="R3444" t="str">
        <f>Q3444</f>
        <v>Thunderdelve Mountain</v>
      </c>
      <c r="T3444" t="s">
        <v>1259</v>
      </c>
      <c r="U3444" t="s">
        <v>49</v>
      </c>
      <c r="AK3444">
        <f t="shared" si="511"/>
        <v>0</v>
      </c>
    </row>
    <row r="3445" spans="1:37" x14ac:dyDescent="0.25">
      <c r="C3445" t="s">
        <v>13990</v>
      </c>
      <c r="G3445" t="s">
        <v>15579</v>
      </c>
      <c r="I3445" t="str">
        <f>I3444</f>
        <v>Thief</v>
      </c>
      <c r="J3445">
        <v>2</v>
      </c>
      <c r="Q3445" t="str">
        <f t="shared" ref="Q3445:Q3457" si="514">Q3444</f>
        <v>Thunderdelve Mountain</v>
      </c>
      <c r="R3445" t="str">
        <f t="shared" ref="R3445:R3457" si="515">R3444</f>
        <v>Thunderdelve Mountain</v>
      </c>
      <c r="T3445" t="str">
        <f>T3444</f>
        <v>Bandit</v>
      </c>
      <c r="U3445" t="s">
        <v>49</v>
      </c>
      <c r="X3445" t="s">
        <v>7270</v>
      </c>
      <c r="AK3445">
        <f t="shared" si="511"/>
        <v>0</v>
      </c>
    </row>
    <row r="3446" spans="1:37" x14ac:dyDescent="0.25">
      <c r="A3446" t="s">
        <v>15578</v>
      </c>
      <c r="G3446" t="s">
        <v>15580</v>
      </c>
      <c r="I3446" t="str">
        <f>I3445</f>
        <v>Thief</v>
      </c>
      <c r="J3446">
        <v>1</v>
      </c>
      <c r="Q3446" t="str">
        <f t="shared" si="514"/>
        <v>Thunderdelve Mountain</v>
      </c>
      <c r="R3446" t="str">
        <f t="shared" si="515"/>
        <v>Thunderdelve Mountain</v>
      </c>
      <c r="T3446" t="str">
        <f>T3445</f>
        <v>Bandit</v>
      </c>
      <c r="U3446" t="s">
        <v>49</v>
      </c>
      <c r="X3446" t="s">
        <v>413</v>
      </c>
      <c r="Z3446" t="s">
        <v>64</v>
      </c>
      <c r="AA3446" t="s">
        <v>64</v>
      </c>
      <c r="AC3446" t="s">
        <v>109</v>
      </c>
      <c r="AK3446">
        <f t="shared" si="511"/>
        <v>0</v>
      </c>
    </row>
    <row r="3447" spans="1:37" x14ac:dyDescent="0.25">
      <c r="C3447" t="s">
        <v>15581</v>
      </c>
      <c r="G3447" t="s">
        <v>15589</v>
      </c>
      <c r="I3447" t="s">
        <v>73</v>
      </c>
      <c r="J3447">
        <v>6</v>
      </c>
      <c r="Q3447" t="str">
        <f t="shared" si="514"/>
        <v>Thunderdelve Mountain</v>
      </c>
      <c r="R3447" t="str">
        <f t="shared" si="515"/>
        <v>Thunderdelve Mountain</v>
      </c>
      <c r="T3447" t="s">
        <v>6127</v>
      </c>
      <c r="U3447" t="s">
        <v>49</v>
      </c>
      <c r="W3447" t="s">
        <v>8843</v>
      </c>
      <c r="Z3447" t="s">
        <v>63</v>
      </c>
      <c r="AK3447">
        <f t="shared" si="511"/>
        <v>0</v>
      </c>
    </row>
    <row r="3448" spans="1:37" x14ac:dyDescent="0.25">
      <c r="A3448" t="s">
        <v>15583</v>
      </c>
      <c r="B3448" t="s">
        <v>15584</v>
      </c>
      <c r="G3448" t="s">
        <v>15603</v>
      </c>
      <c r="I3448" t="s">
        <v>151</v>
      </c>
      <c r="J3448">
        <v>4</v>
      </c>
      <c r="Q3448" t="str">
        <f t="shared" si="514"/>
        <v>Thunderdelve Mountain</v>
      </c>
      <c r="R3448" t="str">
        <f t="shared" si="515"/>
        <v>Thunderdelve Mountain</v>
      </c>
      <c r="T3448" t="s">
        <v>15582</v>
      </c>
      <c r="U3448" t="s">
        <v>49</v>
      </c>
      <c r="AK3448">
        <f t="shared" si="511"/>
        <v>0</v>
      </c>
    </row>
    <row r="3449" spans="1:37" x14ac:dyDescent="0.25">
      <c r="A3449" t="s">
        <v>15585</v>
      </c>
      <c r="G3449" t="s">
        <v>15586</v>
      </c>
      <c r="I3449" t="s">
        <v>151</v>
      </c>
      <c r="J3449">
        <v>2</v>
      </c>
      <c r="Q3449" t="str">
        <f t="shared" si="514"/>
        <v>Thunderdelve Mountain</v>
      </c>
      <c r="R3449" t="str">
        <f t="shared" si="515"/>
        <v>Thunderdelve Mountain</v>
      </c>
      <c r="T3449" t="s">
        <v>1259</v>
      </c>
      <c r="U3449" t="s">
        <v>49</v>
      </c>
      <c r="X3449" t="s">
        <v>7270</v>
      </c>
      <c r="AK3449">
        <f t="shared" si="511"/>
        <v>0</v>
      </c>
    </row>
    <row r="3450" spans="1:37" x14ac:dyDescent="0.25">
      <c r="A3450" t="s">
        <v>15587</v>
      </c>
      <c r="B3450" t="str">
        <f>A3450</f>
        <v>Trudy</v>
      </c>
      <c r="G3450" t="s">
        <v>15588</v>
      </c>
      <c r="H3450" t="s">
        <v>2333</v>
      </c>
      <c r="I3450" t="str">
        <f>H3450</f>
        <v>Ogre</v>
      </c>
      <c r="J3450">
        <v>0</v>
      </c>
      <c r="Q3450" t="str">
        <f t="shared" si="514"/>
        <v>Thunderdelve Mountain</v>
      </c>
      <c r="R3450" t="str">
        <f t="shared" si="515"/>
        <v>Thunderdelve Mountain</v>
      </c>
      <c r="U3450" t="s">
        <v>130</v>
      </c>
      <c r="Z3450" t="s">
        <v>64</v>
      </c>
      <c r="AA3450" t="s">
        <v>64</v>
      </c>
      <c r="AK3450">
        <f t="shared" si="511"/>
        <v>0</v>
      </c>
    </row>
    <row r="3451" spans="1:37" x14ac:dyDescent="0.25">
      <c r="A3451" t="s">
        <v>15590</v>
      </c>
      <c r="B3451" t="str">
        <f>A3451</f>
        <v>Kagi</v>
      </c>
      <c r="G3451" t="s">
        <v>15591</v>
      </c>
      <c r="H3451" t="s">
        <v>5178</v>
      </c>
      <c r="I3451" t="str">
        <f>H3451</f>
        <v>Goblin</v>
      </c>
      <c r="J3451">
        <v>0</v>
      </c>
      <c r="Q3451" t="str">
        <f t="shared" si="514"/>
        <v>Thunderdelve Mountain</v>
      </c>
      <c r="R3451" t="str">
        <f t="shared" si="515"/>
        <v>Thunderdelve Mountain</v>
      </c>
      <c r="U3451" t="s">
        <v>49</v>
      </c>
      <c r="AK3451">
        <f t="shared" si="511"/>
        <v>0</v>
      </c>
    </row>
    <row r="3452" spans="1:37" x14ac:dyDescent="0.25">
      <c r="A3452" t="s">
        <v>15592</v>
      </c>
      <c r="G3452" t="s">
        <v>15593</v>
      </c>
      <c r="I3452" t="s">
        <v>151</v>
      </c>
      <c r="J3452">
        <v>2</v>
      </c>
      <c r="Q3452" t="str">
        <f t="shared" si="514"/>
        <v>Thunderdelve Mountain</v>
      </c>
      <c r="R3452" t="str">
        <f t="shared" si="515"/>
        <v>Thunderdelve Mountain</v>
      </c>
      <c r="T3452" t="s">
        <v>1259</v>
      </c>
      <c r="U3452" t="s">
        <v>49</v>
      </c>
      <c r="AK3452">
        <f t="shared" si="511"/>
        <v>0</v>
      </c>
    </row>
    <row r="3453" spans="1:37" x14ac:dyDescent="0.25">
      <c r="A3453" t="s">
        <v>15594</v>
      </c>
      <c r="G3453" t="s">
        <v>15595</v>
      </c>
      <c r="I3453" t="str">
        <f>I3452</f>
        <v>Thief</v>
      </c>
      <c r="J3453">
        <v>1</v>
      </c>
      <c r="Q3453" t="str">
        <f t="shared" si="514"/>
        <v>Thunderdelve Mountain</v>
      </c>
      <c r="R3453" t="str">
        <f t="shared" si="515"/>
        <v>Thunderdelve Mountain</v>
      </c>
      <c r="T3453" t="str">
        <f>T3452</f>
        <v>Bandit</v>
      </c>
      <c r="U3453" t="str">
        <f>U3452</f>
        <v>M</v>
      </c>
      <c r="W3453" t="s">
        <v>15596</v>
      </c>
      <c r="AK3453">
        <f t="shared" si="511"/>
        <v>0</v>
      </c>
    </row>
    <row r="3454" spans="1:37" x14ac:dyDescent="0.25">
      <c r="A3454" t="s">
        <v>15597</v>
      </c>
      <c r="G3454" t="s">
        <v>15598</v>
      </c>
      <c r="H3454" t="s">
        <v>15599</v>
      </c>
      <c r="Q3454" t="str">
        <f t="shared" si="514"/>
        <v>Thunderdelve Mountain</v>
      </c>
      <c r="R3454" t="str">
        <f t="shared" si="515"/>
        <v>Thunderdelve Mountain</v>
      </c>
      <c r="U3454" t="s">
        <v>49</v>
      </c>
      <c r="AK3454">
        <f t="shared" si="511"/>
        <v>0</v>
      </c>
    </row>
    <row r="3455" spans="1:37" x14ac:dyDescent="0.25">
      <c r="A3455" t="s">
        <v>15600</v>
      </c>
      <c r="B3455" t="str">
        <f>A3455</f>
        <v>Chalcidar</v>
      </c>
      <c r="G3455" t="s">
        <v>15601</v>
      </c>
      <c r="H3455" t="s">
        <v>15602</v>
      </c>
      <c r="Q3455" t="str">
        <f t="shared" si="514"/>
        <v>Thunderdelve Mountain</v>
      </c>
      <c r="R3455" t="str">
        <f t="shared" si="515"/>
        <v>Thunderdelve Mountain</v>
      </c>
      <c r="Y3455" t="s">
        <v>11437</v>
      </c>
      <c r="Z3455" t="s">
        <v>64</v>
      </c>
      <c r="AA3455" t="s">
        <v>64</v>
      </c>
      <c r="AK3455">
        <f t="shared" si="511"/>
        <v>0</v>
      </c>
    </row>
    <row r="3456" spans="1:37" x14ac:dyDescent="0.25">
      <c r="C3456" t="s">
        <v>15604</v>
      </c>
      <c r="G3456" t="str">
        <f>G3455</f>
        <v>XS2 p. 30</v>
      </c>
      <c r="I3456" t="s">
        <v>163</v>
      </c>
      <c r="J3456">
        <v>4</v>
      </c>
      <c r="Q3456" t="str">
        <f t="shared" si="514"/>
        <v>Thunderdelve Mountain</v>
      </c>
      <c r="R3456" t="str">
        <f t="shared" si="515"/>
        <v>Thunderdelve Mountain</v>
      </c>
      <c r="T3456" t="s">
        <v>1259</v>
      </c>
      <c r="U3456" t="s">
        <v>49</v>
      </c>
      <c r="AK3456">
        <f t="shared" si="511"/>
        <v>0</v>
      </c>
    </row>
    <row r="3457" spans="1:37" x14ac:dyDescent="0.25">
      <c r="A3457" t="s">
        <v>15605</v>
      </c>
      <c r="B3457" t="str">
        <f>A3457</f>
        <v>Oclist</v>
      </c>
      <c r="G3457" t="str">
        <f>G3456</f>
        <v>XS2 p. 30</v>
      </c>
      <c r="H3457" t="s">
        <v>5178</v>
      </c>
      <c r="I3457" t="str">
        <f>H3457</f>
        <v>Goblin</v>
      </c>
      <c r="Q3457" t="str">
        <f t="shared" si="514"/>
        <v>Thunderdelve Mountain</v>
      </c>
      <c r="R3457" t="str">
        <f t="shared" si="515"/>
        <v>Thunderdelve Mountain</v>
      </c>
      <c r="S3457" t="s">
        <v>2281</v>
      </c>
      <c r="U3457" t="s">
        <v>49</v>
      </c>
      <c r="AK3457">
        <f t="shared" si="511"/>
        <v>0</v>
      </c>
    </row>
    <row r="3458" spans="1:37" x14ac:dyDescent="0.25">
      <c r="A3458" t="s">
        <v>15606</v>
      </c>
      <c r="B3458" t="s">
        <v>15607</v>
      </c>
      <c r="G3458" t="s">
        <v>15617</v>
      </c>
      <c r="H3458" t="s">
        <v>645</v>
      </c>
      <c r="I3458" t="str">
        <f>H3458</f>
        <v>Dwarf</v>
      </c>
      <c r="J3458">
        <v>9</v>
      </c>
      <c r="T3458" t="s">
        <v>655</v>
      </c>
      <c r="AD3458">
        <v>17</v>
      </c>
      <c r="AE3458">
        <v>6</v>
      </c>
      <c r="AF3458">
        <v>9</v>
      </c>
      <c r="AG3458">
        <v>12</v>
      </c>
      <c r="AH3458">
        <v>13</v>
      </c>
      <c r="AI3458">
        <v>10</v>
      </c>
      <c r="AK3458">
        <f t="shared" si="511"/>
        <v>67</v>
      </c>
    </row>
    <row r="3459" spans="1:37" x14ac:dyDescent="0.25">
      <c r="A3459" t="s">
        <v>15608</v>
      </c>
      <c r="B3459" t="s">
        <v>15609</v>
      </c>
      <c r="G3459" t="s">
        <v>15617</v>
      </c>
      <c r="H3459" t="s">
        <v>645</v>
      </c>
      <c r="I3459" t="str">
        <f t="shared" ref="I3459:I3465" si="516">H3459</f>
        <v>Dwarf</v>
      </c>
      <c r="J3459">
        <v>7</v>
      </c>
      <c r="T3459" t="str">
        <f>T3458</f>
        <v>adventurer</v>
      </c>
      <c r="AD3459">
        <v>11</v>
      </c>
      <c r="AE3459">
        <v>12</v>
      </c>
      <c r="AF3459">
        <v>9</v>
      </c>
      <c r="AG3459">
        <v>18</v>
      </c>
      <c r="AH3459">
        <v>14</v>
      </c>
      <c r="AI3459">
        <v>11</v>
      </c>
      <c r="AK3459">
        <f t="shared" ref="AK3459:AK3522" si="517">AD3459+AE3459+AF3459+AG3459+AH3459+AI3459</f>
        <v>75</v>
      </c>
    </row>
    <row r="3460" spans="1:37" x14ac:dyDescent="0.25">
      <c r="A3460" t="s">
        <v>15610</v>
      </c>
      <c r="B3460" t="s">
        <v>15611</v>
      </c>
      <c r="G3460" t="s">
        <v>15617</v>
      </c>
      <c r="H3460" t="s">
        <v>645</v>
      </c>
      <c r="I3460" t="str">
        <f t="shared" si="516"/>
        <v>Dwarf</v>
      </c>
      <c r="J3460">
        <v>7</v>
      </c>
      <c r="T3460" t="str">
        <f>T3459</f>
        <v>adventurer</v>
      </c>
      <c r="AD3460">
        <v>12</v>
      </c>
      <c r="AE3460">
        <v>16</v>
      </c>
      <c r="AF3460">
        <v>12</v>
      </c>
      <c r="AG3460">
        <v>16</v>
      </c>
      <c r="AH3460">
        <v>13</v>
      </c>
      <c r="AI3460">
        <v>9</v>
      </c>
      <c r="AK3460">
        <f t="shared" si="517"/>
        <v>78</v>
      </c>
    </row>
    <row r="3461" spans="1:37" x14ac:dyDescent="0.25">
      <c r="A3461" t="s">
        <v>15612</v>
      </c>
      <c r="B3461" t="s">
        <v>15613</v>
      </c>
      <c r="G3461" t="s">
        <v>15617</v>
      </c>
      <c r="H3461" t="s">
        <v>645</v>
      </c>
      <c r="I3461" t="str">
        <f t="shared" si="516"/>
        <v>Dwarf</v>
      </c>
      <c r="J3461">
        <v>8</v>
      </c>
      <c r="T3461" t="str">
        <f>T3460</f>
        <v>adventurer</v>
      </c>
      <c r="AD3461">
        <v>16</v>
      </c>
      <c r="AE3461">
        <v>12</v>
      </c>
      <c r="AF3461">
        <v>11</v>
      </c>
      <c r="AG3461">
        <v>5</v>
      </c>
      <c r="AH3461">
        <v>17</v>
      </c>
      <c r="AI3461">
        <v>9</v>
      </c>
      <c r="AK3461">
        <f t="shared" si="517"/>
        <v>70</v>
      </c>
    </row>
    <row r="3462" spans="1:37" x14ac:dyDescent="0.25">
      <c r="A3462" t="s">
        <v>15614</v>
      </c>
      <c r="B3462" t="s">
        <v>15615</v>
      </c>
      <c r="G3462" t="s">
        <v>15617</v>
      </c>
      <c r="H3462" t="s">
        <v>645</v>
      </c>
      <c r="I3462" t="str">
        <f t="shared" si="516"/>
        <v>Dwarf</v>
      </c>
      <c r="J3462">
        <v>7</v>
      </c>
      <c r="T3462" t="str">
        <f>T3461</f>
        <v>adventurer</v>
      </c>
      <c r="AD3462">
        <v>14</v>
      </c>
      <c r="AE3462">
        <v>12</v>
      </c>
      <c r="AF3462">
        <v>11</v>
      </c>
      <c r="AG3462">
        <v>13</v>
      </c>
      <c r="AH3462">
        <v>10</v>
      </c>
      <c r="AI3462">
        <v>13</v>
      </c>
      <c r="AK3462">
        <f t="shared" si="517"/>
        <v>73</v>
      </c>
    </row>
    <row r="3463" spans="1:37" x14ac:dyDescent="0.25">
      <c r="A3463" t="s">
        <v>15618</v>
      </c>
      <c r="B3463" t="s">
        <v>15616</v>
      </c>
      <c r="G3463" t="s">
        <v>15617</v>
      </c>
      <c r="H3463" t="s">
        <v>645</v>
      </c>
      <c r="I3463" t="str">
        <f t="shared" si="516"/>
        <v>Dwarf</v>
      </c>
      <c r="J3463">
        <v>8</v>
      </c>
      <c r="T3463" t="str">
        <f>T3462</f>
        <v>adventurer</v>
      </c>
      <c r="AD3463">
        <v>12</v>
      </c>
      <c r="AE3463">
        <v>11</v>
      </c>
      <c r="AF3463">
        <v>9</v>
      </c>
      <c r="AG3463">
        <v>12</v>
      </c>
      <c r="AH3463">
        <v>10</v>
      </c>
      <c r="AI3463">
        <v>9</v>
      </c>
      <c r="AK3463">
        <f t="shared" si="517"/>
        <v>63</v>
      </c>
    </row>
    <row r="3464" spans="1:37" x14ac:dyDescent="0.25">
      <c r="A3464" t="s">
        <v>15619</v>
      </c>
      <c r="G3464" t="s">
        <v>15620</v>
      </c>
      <c r="H3464" t="s">
        <v>585</v>
      </c>
      <c r="I3464" t="str">
        <f t="shared" si="516"/>
        <v>Dryad</v>
      </c>
      <c r="J3464">
        <v>5</v>
      </c>
      <c r="U3464" t="s">
        <v>130</v>
      </c>
      <c r="Z3464" t="s">
        <v>64</v>
      </c>
      <c r="AA3464" t="s">
        <v>64</v>
      </c>
      <c r="AK3464">
        <f t="shared" si="517"/>
        <v>0</v>
      </c>
    </row>
    <row r="3465" spans="1:37" x14ac:dyDescent="0.25">
      <c r="A3465" t="s">
        <v>15621</v>
      </c>
      <c r="G3465" t="s">
        <v>15622</v>
      </c>
      <c r="H3465" t="s">
        <v>15623</v>
      </c>
      <c r="I3465" t="str">
        <f t="shared" si="516"/>
        <v>Wood Imp</v>
      </c>
      <c r="J3465">
        <v>2</v>
      </c>
      <c r="L3465" t="s">
        <v>1787</v>
      </c>
      <c r="M3465">
        <v>1</v>
      </c>
      <c r="U3465" t="s">
        <v>49</v>
      </c>
      <c r="AK3465">
        <f t="shared" si="517"/>
        <v>0</v>
      </c>
    </row>
    <row r="3466" spans="1:37" x14ac:dyDescent="0.25">
      <c r="A3466" t="s">
        <v>15624</v>
      </c>
      <c r="G3466" t="s">
        <v>15625</v>
      </c>
      <c r="I3466" t="s">
        <v>151</v>
      </c>
      <c r="T3466" t="s">
        <v>655</v>
      </c>
      <c r="U3466" t="s">
        <v>130</v>
      </c>
      <c r="Z3466" t="s">
        <v>64</v>
      </c>
      <c r="AA3466" t="s">
        <v>64</v>
      </c>
      <c r="AK3466">
        <f t="shared" si="517"/>
        <v>0</v>
      </c>
    </row>
    <row r="3467" spans="1:37" x14ac:dyDescent="0.25">
      <c r="A3467" t="s">
        <v>15626</v>
      </c>
      <c r="C3467" t="s">
        <v>14745</v>
      </c>
      <c r="G3467" t="s">
        <v>15627</v>
      </c>
      <c r="T3467" t="s">
        <v>2824</v>
      </c>
      <c r="U3467" t="s">
        <v>49</v>
      </c>
      <c r="AK3467">
        <f t="shared" si="517"/>
        <v>0</v>
      </c>
    </row>
    <row r="3468" spans="1:37" x14ac:dyDescent="0.25">
      <c r="A3468" t="s">
        <v>15629</v>
      </c>
      <c r="B3468" t="s">
        <v>15630</v>
      </c>
      <c r="G3468" t="s">
        <v>15631</v>
      </c>
      <c r="H3468" t="s">
        <v>15632</v>
      </c>
      <c r="I3468" t="str">
        <f>H3468</f>
        <v>Leprechaun</v>
      </c>
      <c r="J3468">
        <v>3</v>
      </c>
      <c r="U3468" t="s">
        <v>49</v>
      </c>
      <c r="AD3468">
        <v>10</v>
      </c>
      <c r="AE3468">
        <v>14</v>
      </c>
      <c r="AF3468">
        <v>10</v>
      </c>
      <c r="AG3468">
        <v>9</v>
      </c>
      <c r="AH3468">
        <v>10</v>
      </c>
      <c r="AI3468">
        <v>11</v>
      </c>
      <c r="AK3468">
        <f t="shared" si="517"/>
        <v>64</v>
      </c>
    </row>
    <row r="3469" spans="1:37" x14ac:dyDescent="0.25">
      <c r="A3469" t="s">
        <v>15633</v>
      </c>
      <c r="C3469" t="s">
        <v>15634</v>
      </c>
      <c r="G3469" t="s">
        <v>15635</v>
      </c>
      <c r="H3469" t="s">
        <v>1157</v>
      </c>
      <c r="Q3469" t="s">
        <v>8623</v>
      </c>
      <c r="R3469" t="str">
        <f>Q3469</f>
        <v>Northern Reaches</v>
      </c>
      <c r="U3469" t="s">
        <v>49</v>
      </c>
      <c r="AK3469">
        <f t="shared" si="517"/>
        <v>0</v>
      </c>
    </row>
    <row r="3470" spans="1:37" x14ac:dyDescent="0.25">
      <c r="A3470" t="s">
        <v>15636</v>
      </c>
      <c r="C3470" t="s">
        <v>15637</v>
      </c>
      <c r="G3470" t="s">
        <v>15635</v>
      </c>
      <c r="H3470" t="s">
        <v>1157</v>
      </c>
      <c r="Q3470" t="str">
        <f>Q3469</f>
        <v>Northern Reaches</v>
      </c>
      <c r="R3470" t="str">
        <f>R3469</f>
        <v>Northern Reaches</v>
      </c>
      <c r="U3470" t="s">
        <v>49</v>
      </c>
      <c r="AK3470">
        <f t="shared" si="517"/>
        <v>0</v>
      </c>
    </row>
    <row r="3471" spans="1:37" x14ac:dyDescent="0.25">
      <c r="A3471" t="s">
        <v>15638</v>
      </c>
      <c r="C3471" t="s">
        <v>15639</v>
      </c>
      <c r="G3471" t="s">
        <v>14081</v>
      </c>
      <c r="H3471" t="s">
        <v>1157</v>
      </c>
      <c r="I3471" t="s">
        <v>73</v>
      </c>
      <c r="J3471">
        <v>4</v>
      </c>
      <c r="Q3471" t="str">
        <f>Q3470</f>
        <v>Northern Reaches</v>
      </c>
      <c r="R3471" t="str">
        <f>R3470</f>
        <v>Northern Reaches</v>
      </c>
      <c r="U3471" t="s">
        <v>49</v>
      </c>
      <c r="AK3471">
        <f t="shared" si="517"/>
        <v>0</v>
      </c>
    </row>
    <row r="3472" spans="1:37" x14ac:dyDescent="0.25">
      <c r="A3472" t="s">
        <v>15640</v>
      </c>
      <c r="G3472" t="s">
        <v>15641</v>
      </c>
      <c r="I3472" t="s">
        <v>151</v>
      </c>
      <c r="J3472">
        <v>7</v>
      </c>
      <c r="T3472" t="s">
        <v>655</v>
      </c>
      <c r="U3472" t="s">
        <v>49</v>
      </c>
      <c r="AK3472">
        <f t="shared" si="517"/>
        <v>0</v>
      </c>
    </row>
    <row r="3473" spans="1:37" x14ac:dyDescent="0.25">
      <c r="A3473" t="s">
        <v>15642</v>
      </c>
      <c r="G3473" t="s">
        <v>15643</v>
      </c>
      <c r="I3473" t="s">
        <v>163</v>
      </c>
      <c r="T3473" t="str">
        <f>T3472</f>
        <v>adventurer</v>
      </c>
      <c r="U3473" t="s">
        <v>49</v>
      </c>
      <c r="AJ3473" t="s">
        <v>3055</v>
      </c>
      <c r="AK3473">
        <f t="shared" si="517"/>
        <v>0</v>
      </c>
    </row>
    <row r="3474" spans="1:37" x14ac:dyDescent="0.25">
      <c r="A3474" t="s">
        <v>15644</v>
      </c>
      <c r="B3474" t="s">
        <v>15645</v>
      </c>
      <c r="G3474" t="s">
        <v>15646</v>
      </c>
      <c r="T3474" t="str">
        <f>T3473</f>
        <v>adventurer</v>
      </c>
      <c r="U3474" t="str">
        <f>U3473</f>
        <v>M</v>
      </c>
      <c r="AK3474">
        <f t="shared" si="517"/>
        <v>0</v>
      </c>
    </row>
    <row r="3475" spans="1:37" x14ac:dyDescent="0.25">
      <c r="A3475" t="s">
        <v>15770</v>
      </c>
      <c r="B3475" t="str">
        <f>A3475</f>
        <v>Lothir</v>
      </c>
      <c r="G3475" t="s">
        <v>15771</v>
      </c>
      <c r="H3475" t="s">
        <v>15772</v>
      </c>
      <c r="I3475" t="s">
        <v>1584</v>
      </c>
      <c r="J3475">
        <v>0</v>
      </c>
      <c r="P3475" t="s">
        <v>14647</v>
      </c>
      <c r="Q3475" t="str">
        <f>P3475</f>
        <v>Varellya</v>
      </c>
      <c r="R3475" t="str">
        <f>Q3475</f>
        <v>Varellya</v>
      </c>
      <c r="U3475" t="s">
        <v>49</v>
      </c>
      <c r="AK3475">
        <f t="shared" si="517"/>
        <v>0</v>
      </c>
    </row>
    <row r="3476" spans="1:37" x14ac:dyDescent="0.25">
      <c r="A3476" t="s">
        <v>15778</v>
      </c>
      <c r="B3476" t="str">
        <f>A3476</f>
        <v>Ghyrkos</v>
      </c>
      <c r="G3476" t="s">
        <v>15779</v>
      </c>
      <c r="H3476" t="s">
        <v>2718</v>
      </c>
      <c r="I3476" t="s">
        <v>73</v>
      </c>
      <c r="L3476" t="s">
        <v>412</v>
      </c>
      <c r="P3476" t="s">
        <v>7385</v>
      </c>
      <c r="Q3476" t="s">
        <v>2027</v>
      </c>
      <c r="R3476" t="str">
        <f t="shared" ref="R3476:R3481" si="518">Q3476</f>
        <v>Dymrak Forest</v>
      </c>
      <c r="U3476" t="s">
        <v>49</v>
      </c>
      <c r="AK3476">
        <f t="shared" si="517"/>
        <v>0</v>
      </c>
    </row>
    <row r="3477" spans="1:37" x14ac:dyDescent="0.25">
      <c r="A3477" t="s">
        <v>15891</v>
      </c>
      <c r="B3477" t="str">
        <f>A3477</f>
        <v>Kushik</v>
      </c>
      <c r="G3477" t="s">
        <v>15892</v>
      </c>
      <c r="H3477" t="s">
        <v>1792</v>
      </c>
      <c r="I3477" t="s">
        <v>1792</v>
      </c>
      <c r="P3477" t="s">
        <v>9683</v>
      </c>
      <c r="Q3477" t="str">
        <f>P3477</f>
        <v>Rooster Tribe</v>
      </c>
      <c r="R3477" t="str">
        <f t="shared" si="518"/>
        <v>Rooster Tribe</v>
      </c>
      <c r="U3477" t="s">
        <v>49</v>
      </c>
      <c r="AB3477" t="s">
        <v>15893</v>
      </c>
      <c r="AK3477">
        <f t="shared" si="517"/>
        <v>0</v>
      </c>
    </row>
    <row r="3478" spans="1:37" x14ac:dyDescent="0.25">
      <c r="A3478" t="s">
        <v>16179</v>
      </c>
      <c r="G3478" t="s">
        <v>15779</v>
      </c>
      <c r="H3478" t="s">
        <v>9773</v>
      </c>
      <c r="I3478" t="s">
        <v>46</v>
      </c>
      <c r="L3478" t="s">
        <v>979</v>
      </c>
      <c r="P3478" t="s">
        <v>16180</v>
      </c>
      <c r="Q3478" t="s">
        <v>10360</v>
      </c>
      <c r="R3478" t="str">
        <f t="shared" si="518"/>
        <v>Altan Tepe Mountians</v>
      </c>
      <c r="U3478" t="s">
        <v>49</v>
      </c>
      <c r="AK3478">
        <f t="shared" si="517"/>
        <v>0</v>
      </c>
    </row>
    <row r="3479" spans="1:37" x14ac:dyDescent="0.25">
      <c r="A3479" t="s">
        <v>16182</v>
      </c>
      <c r="G3479" t="s">
        <v>16184</v>
      </c>
      <c r="H3479" t="s">
        <v>16183</v>
      </c>
      <c r="I3479" t="s">
        <v>645</v>
      </c>
      <c r="P3479" t="s">
        <v>6806</v>
      </c>
      <c r="Q3479" t="str">
        <f>P3479</f>
        <v>Makkres Mountains</v>
      </c>
      <c r="R3479" t="str">
        <f t="shared" si="518"/>
        <v>Makkres Mountains</v>
      </c>
      <c r="T3479" t="s">
        <v>2138</v>
      </c>
      <c r="U3479" t="s">
        <v>49</v>
      </c>
      <c r="AK3479">
        <f t="shared" si="517"/>
        <v>0</v>
      </c>
    </row>
    <row r="3480" spans="1:37" x14ac:dyDescent="0.25">
      <c r="A3480" t="s">
        <v>1347</v>
      </c>
      <c r="G3480" t="s">
        <v>16184</v>
      </c>
      <c r="H3480" t="str">
        <f>H3479</f>
        <v>Modrigsweg</v>
      </c>
      <c r="I3480" t="str">
        <f>I3479</f>
        <v>Dwarf</v>
      </c>
      <c r="P3480" t="s">
        <v>6806</v>
      </c>
      <c r="Q3480" t="str">
        <f>P3480</f>
        <v>Makkres Mountains</v>
      </c>
      <c r="R3480" t="str">
        <f t="shared" si="518"/>
        <v>Makkres Mountains</v>
      </c>
      <c r="T3480" t="str">
        <f>T3479</f>
        <v>craftsman</v>
      </c>
      <c r="U3480" t="s">
        <v>49</v>
      </c>
      <c r="AK3480">
        <f t="shared" si="517"/>
        <v>0</v>
      </c>
    </row>
    <row r="3481" spans="1:37" x14ac:dyDescent="0.25">
      <c r="A3481" t="s">
        <v>16211</v>
      </c>
      <c r="B3481" t="s">
        <v>16212</v>
      </c>
      <c r="G3481" t="s">
        <v>16213</v>
      </c>
      <c r="H3481" t="s">
        <v>5536</v>
      </c>
      <c r="Q3481" t="s">
        <v>16210</v>
      </c>
      <c r="R3481" t="str">
        <f t="shared" si="518"/>
        <v>Tour de Etoiles</v>
      </c>
      <c r="T3481" t="s">
        <v>16214</v>
      </c>
      <c r="U3481" t="s">
        <v>49</v>
      </c>
      <c r="AK3481">
        <f t="shared" si="517"/>
        <v>0</v>
      </c>
    </row>
    <row r="3482" spans="1:37" x14ac:dyDescent="0.25">
      <c r="A3482" t="s">
        <v>16632</v>
      </c>
      <c r="G3482" t="s">
        <v>16633</v>
      </c>
      <c r="H3482" t="s">
        <v>7109</v>
      </c>
      <c r="Q3482" t="s">
        <v>16631</v>
      </c>
      <c r="R3482" t="str">
        <f>Q3482</f>
        <v>Nemkin Ylaka</v>
      </c>
      <c r="U3482" t="s">
        <v>130</v>
      </c>
      <c r="AK3482">
        <f t="shared" si="517"/>
        <v>0</v>
      </c>
    </row>
    <row r="3483" spans="1:37" x14ac:dyDescent="0.25">
      <c r="A3483" t="s">
        <v>16748</v>
      </c>
      <c r="G3483" t="s">
        <v>16749</v>
      </c>
      <c r="H3483" t="s">
        <v>209</v>
      </c>
      <c r="I3483" t="s">
        <v>46</v>
      </c>
      <c r="Q3483" t="s">
        <v>663</v>
      </c>
      <c r="R3483" t="str">
        <f>Q3483</f>
        <v>Sundsvall</v>
      </c>
      <c r="S3483" t="s">
        <v>16750</v>
      </c>
      <c r="U3483" t="s">
        <v>49</v>
      </c>
      <c r="AK3483">
        <f t="shared" si="517"/>
        <v>0</v>
      </c>
    </row>
    <row r="3484" spans="1:37" x14ac:dyDescent="0.25">
      <c r="A3484" t="s">
        <v>824</v>
      </c>
      <c r="B3484" t="str">
        <f>A3484</f>
        <v>Ghorrog</v>
      </c>
      <c r="G3484" t="str">
        <f>G3483</f>
        <v xml:space="preserve">Dragon </v>
      </c>
      <c r="H3484" t="s">
        <v>826</v>
      </c>
      <c r="I3484" t="str">
        <f>H3484</f>
        <v>Blue Dragon</v>
      </c>
      <c r="Q3484" t="str">
        <f>Q3483</f>
        <v>Sundsvall</v>
      </c>
      <c r="R3484" t="str">
        <f>R3483</f>
        <v>Sundsvall</v>
      </c>
      <c r="U3484" t="s">
        <v>49</v>
      </c>
      <c r="AK3484">
        <f t="shared" si="517"/>
        <v>0</v>
      </c>
    </row>
    <row r="3485" spans="1:37" x14ac:dyDescent="0.25">
      <c r="A3485" t="s">
        <v>16751</v>
      </c>
      <c r="G3485" t="s">
        <v>16752</v>
      </c>
      <c r="H3485" t="s">
        <v>16753</v>
      </c>
      <c r="I3485" t="str">
        <f>H3485</f>
        <v>Woodrake</v>
      </c>
      <c r="J3485">
        <v>0</v>
      </c>
      <c r="Q3485" t="s">
        <v>14652</v>
      </c>
      <c r="R3485" t="str">
        <f>Q3485</f>
        <v>Dreamlands</v>
      </c>
      <c r="U3485" t="s">
        <v>130</v>
      </c>
      <c r="Z3485" t="s">
        <v>64</v>
      </c>
      <c r="AA3485" t="s">
        <v>64</v>
      </c>
      <c r="AD3485">
        <v>9</v>
      </c>
      <c r="AE3485">
        <v>10</v>
      </c>
      <c r="AF3485">
        <v>8</v>
      </c>
      <c r="AG3485">
        <v>17</v>
      </c>
      <c r="AH3485">
        <v>9</v>
      </c>
      <c r="AI3485">
        <v>14</v>
      </c>
      <c r="AK3485">
        <f t="shared" si="517"/>
        <v>67</v>
      </c>
    </row>
    <row r="3486" spans="1:37" x14ac:dyDescent="0.25">
      <c r="A3486" t="s">
        <v>16754</v>
      </c>
      <c r="B3486" t="str">
        <f>A3486</f>
        <v>Thimbelle</v>
      </c>
      <c r="G3486" t="s">
        <v>16755</v>
      </c>
      <c r="H3486" t="s">
        <v>2011</v>
      </c>
      <c r="I3486" t="str">
        <f>H3486</f>
        <v>Faenare</v>
      </c>
      <c r="J3486">
        <v>0</v>
      </c>
      <c r="U3486" t="s">
        <v>130</v>
      </c>
      <c r="Z3486" t="s">
        <v>64</v>
      </c>
      <c r="AA3486" t="s">
        <v>64</v>
      </c>
      <c r="AG3486">
        <v>13</v>
      </c>
      <c r="AH3486">
        <v>14</v>
      </c>
      <c r="AK3486">
        <f t="shared" si="517"/>
        <v>27</v>
      </c>
    </row>
    <row r="3487" spans="1:37" x14ac:dyDescent="0.25">
      <c r="A3487" t="s">
        <v>16756</v>
      </c>
      <c r="G3487" t="str">
        <f>G3485</f>
        <v>PC1 Adv p. 8</v>
      </c>
      <c r="H3487" t="s">
        <v>4794</v>
      </c>
      <c r="I3487" t="str">
        <f>H3487</f>
        <v>Sprite</v>
      </c>
      <c r="J3487">
        <v>4</v>
      </c>
      <c r="Q3487" t="s">
        <v>14652</v>
      </c>
      <c r="R3487" t="str">
        <f t="shared" ref="R3487:R3496" si="519">Q3487</f>
        <v>Dreamlands</v>
      </c>
      <c r="U3487" t="s">
        <v>49</v>
      </c>
      <c r="AD3487">
        <v>9</v>
      </c>
      <c r="AE3487">
        <v>13</v>
      </c>
      <c r="AF3487">
        <v>12</v>
      </c>
      <c r="AG3487">
        <v>13</v>
      </c>
      <c r="AH3487">
        <v>11</v>
      </c>
      <c r="AI3487">
        <v>12</v>
      </c>
      <c r="AK3487">
        <f t="shared" si="517"/>
        <v>70</v>
      </c>
    </row>
    <row r="3488" spans="1:37" x14ac:dyDescent="0.25">
      <c r="A3488" t="s">
        <v>16759</v>
      </c>
      <c r="B3488" t="str">
        <f>A3488</f>
        <v>Razrog</v>
      </c>
      <c r="G3488" t="s">
        <v>16760</v>
      </c>
      <c r="H3488" t="s">
        <v>16761</v>
      </c>
      <c r="Q3488" t="s">
        <v>16762</v>
      </c>
      <c r="R3488" t="str">
        <f t="shared" si="519"/>
        <v>Itheldown Castle</v>
      </c>
      <c r="U3488" t="s">
        <v>49</v>
      </c>
      <c r="AK3488">
        <f t="shared" si="517"/>
        <v>0</v>
      </c>
    </row>
    <row r="3489" spans="1:37" x14ac:dyDescent="0.25">
      <c r="A3489" t="s">
        <v>16763</v>
      </c>
      <c r="C3489" t="s">
        <v>16764</v>
      </c>
      <c r="G3489" t="s">
        <v>4774</v>
      </c>
      <c r="H3489" t="s">
        <v>14656</v>
      </c>
      <c r="I3489" t="str">
        <f>H3489</f>
        <v>Hsiao</v>
      </c>
      <c r="Q3489" t="s">
        <v>14652</v>
      </c>
      <c r="R3489" t="str">
        <f t="shared" si="519"/>
        <v>Dreamlands</v>
      </c>
      <c r="S3489" t="s">
        <v>14449</v>
      </c>
      <c r="U3489" t="s">
        <v>130</v>
      </c>
      <c r="Z3489" t="s">
        <v>64</v>
      </c>
      <c r="AA3489" t="s">
        <v>64</v>
      </c>
      <c r="AK3489">
        <f t="shared" si="517"/>
        <v>0</v>
      </c>
    </row>
    <row r="3490" spans="1:37" x14ac:dyDescent="0.25">
      <c r="A3490" t="s">
        <v>16766</v>
      </c>
      <c r="B3490" t="str">
        <f>A3490</f>
        <v>Kallot</v>
      </c>
      <c r="G3490" t="s">
        <v>16767</v>
      </c>
      <c r="H3490" t="s">
        <v>16768</v>
      </c>
      <c r="I3490" t="str">
        <f>H3490</f>
        <v>Tortle</v>
      </c>
      <c r="P3490" t="s">
        <v>3323</v>
      </c>
      <c r="Q3490" t="str">
        <f>P3490</f>
        <v>Savage Coast</v>
      </c>
      <c r="R3490" t="str">
        <f t="shared" si="519"/>
        <v>Savage Coast</v>
      </c>
      <c r="T3490" t="s">
        <v>2147</v>
      </c>
      <c r="U3490" t="s">
        <v>49</v>
      </c>
      <c r="Z3490" t="s">
        <v>64</v>
      </c>
      <c r="AA3490" t="s">
        <v>64</v>
      </c>
      <c r="AK3490">
        <f t="shared" si="517"/>
        <v>0</v>
      </c>
    </row>
    <row r="3491" spans="1:37" x14ac:dyDescent="0.25">
      <c r="A3491" t="s">
        <v>16770</v>
      </c>
      <c r="B3491" t="str">
        <f>A3491</f>
        <v>Shma-Uai</v>
      </c>
      <c r="G3491" t="s">
        <v>16772</v>
      </c>
      <c r="H3491" t="s">
        <v>16773</v>
      </c>
      <c r="J3491">
        <v>21</v>
      </c>
      <c r="Q3491" t="s">
        <v>817</v>
      </c>
      <c r="R3491" t="str">
        <f t="shared" si="519"/>
        <v>Nithia</v>
      </c>
      <c r="T3491" t="s">
        <v>16771</v>
      </c>
      <c r="U3491" t="s">
        <v>49</v>
      </c>
      <c r="Z3491" t="s">
        <v>64</v>
      </c>
      <c r="AA3491" t="s">
        <v>64</v>
      </c>
      <c r="AK3491">
        <f t="shared" si="517"/>
        <v>0</v>
      </c>
    </row>
    <row r="3492" spans="1:37" x14ac:dyDescent="0.25">
      <c r="A3492" t="s">
        <v>16774</v>
      </c>
      <c r="B3492" t="str">
        <f>A3492</f>
        <v>Kota-ef-Nitek</v>
      </c>
      <c r="G3492" t="s">
        <v>16777</v>
      </c>
      <c r="H3492" t="s">
        <v>16775</v>
      </c>
      <c r="P3492" t="s">
        <v>16776</v>
      </c>
      <c r="Q3492" t="str">
        <f>P3492</f>
        <v>Teki-Nura-ria</v>
      </c>
      <c r="R3492" t="str">
        <f t="shared" si="519"/>
        <v>Teki-Nura-ria</v>
      </c>
      <c r="U3492" t="s">
        <v>49</v>
      </c>
      <c r="Z3492" t="s">
        <v>64</v>
      </c>
      <c r="AA3492" t="s">
        <v>64</v>
      </c>
      <c r="AK3492">
        <f t="shared" si="517"/>
        <v>0</v>
      </c>
    </row>
    <row r="3493" spans="1:37" x14ac:dyDescent="0.25">
      <c r="A3493" t="s">
        <v>16778</v>
      </c>
      <c r="G3493" t="s">
        <v>16779</v>
      </c>
      <c r="H3493" t="s">
        <v>16780</v>
      </c>
      <c r="Q3493" t="s">
        <v>2293</v>
      </c>
      <c r="R3493" t="str">
        <f t="shared" si="519"/>
        <v>Lothenar Forest</v>
      </c>
      <c r="U3493" t="s">
        <v>49</v>
      </c>
      <c r="AK3493">
        <f t="shared" si="517"/>
        <v>0</v>
      </c>
    </row>
    <row r="3494" spans="1:37" x14ac:dyDescent="0.25">
      <c r="A3494" t="s">
        <v>9377</v>
      </c>
      <c r="B3494" t="s">
        <v>16781</v>
      </c>
      <c r="G3494" t="s">
        <v>16782</v>
      </c>
      <c r="H3494" t="s">
        <v>2718</v>
      </c>
      <c r="I3494" t="s">
        <v>73</v>
      </c>
      <c r="L3494" t="s">
        <v>412</v>
      </c>
      <c r="P3494" t="s">
        <v>9375</v>
      </c>
      <c r="Q3494" t="s">
        <v>2978</v>
      </c>
      <c r="R3494" t="str">
        <f t="shared" si="519"/>
        <v>Karameikos</v>
      </c>
      <c r="U3494" t="s">
        <v>49</v>
      </c>
      <c r="Z3494" t="s">
        <v>64</v>
      </c>
      <c r="AA3494" t="s">
        <v>63</v>
      </c>
      <c r="AB3494" t="s">
        <v>2604</v>
      </c>
      <c r="AD3494">
        <v>18</v>
      </c>
      <c r="AE3494">
        <v>16</v>
      </c>
      <c r="AF3494">
        <v>12</v>
      </c>
      <c r="AG3494">
        <v>15</v>
      </c>
      <c r="AH3494">
        <v>18</v>
      </c>
      <c r="AI3494">
        <v>17</v>
      </c>
      <c r="AK3494">
        <f t="shared" si="517"/>
        <v>96</v>
      </c>
    </row>
    <row r="3495" spans="1:37" x14ac:dyDescent="0.25">
      <c r="A3495" t="s">
        <v>2365</v>
      </c>
      <c r="B3495" t="s">
        <v>16783</v>
      </c>
      <c r="G3495" t="s">
        <v>1118</v>
      </c>
      <c r="H3495" t="s">
        <v>1972</v>
      </c>
      <c r="I3495" t="s">
        <v>163</v>
      </c>
      <c r="L3495" t="s">
        <v>10758</v>
      </c>
      <c r="P3495" t="s">
        <v>2346</v>
      </c>
      <c r="Q3495" t="s">
        <v>2365</v>
      </c>
      <c r="R3495" t="str">
        <f t="shared" si="519"/>
        <v>Grauenberg</v>
      </c>
      <c r="U3495" t="s">
        <v>130</v>
      </c>
      <c r="V3495" t="s">
        <v>16784</v>
      </c>
      <c r="Z3495" t="s">
        <v>64</v>
      </c>
      <c r="AA3495" t="s">
        <v>64</v>
      </c>
      <c r="AK3495">
        <f t="shared" si="517"/>
        <v>0</v>
      </c>
    </row>
    <row r="3496" spans="1:37" x14ac:dyDescent="0.25">
      <c r="A3496" t="s">
        <v>16785</v>
      </c>
      <c r="B3496" t="str">
        <f>A3496</f>
        <v>Halyk</v>
      </c>
      <c r="G3496" t="s">
        <v>16752</v>
      </c>
      <c r="H3496" t="s">
        <v>16788</v>
      </c>
      <c r="I3496" t="s">
        <v>16788</v>
      </c>
      <c r="J3496">
        <v>4</v>
      </c>
      <c r="Q3496" t="s">
        <v>14652</v>
      </c>
      <c r="R3496" t="str">
        <f t="shared" si="519"/>
        <v>Dreamlands</v>
      </c>
      <c r="S3496" t="s">
        <v>2281</v>
      </c>
      <c r="U3496" t="s">
        <v>49</v>
      </c>
      <c r="AD3496">
        <v>13</v>
      </c>
      <c r="AE3496">
        <v>11</v>
      </c>
      <c r="AF3496">
        <v>9</v>
      </c>
      <c r="AG3496">
        <v>8</v>
      </c>
      <c r="AH3496">
        <v>9</v>
      </c>
      <c r="AI3496">
        <v>10</v>
      </c>
      <c r="AK3496">
        <f t="shared" si="517"/>
        <v>60</v>
      </c>
    </row>
    <row r="3497" spans="1:37" x14ac:dyDescent="0.25">
      <c r="A3497" t="s">
        <v>16786</v>
      </c>
      <c r="B3497" t="str">
        <f>A3497</f>
        <v>Sheralil</v>
      </c>
      <c r="G3497" t="s">
        <v>16752</v>
      </c>
      <c r="H3497" t="s">
        <v>16788</v>
      </c>
      <c r="I3497" t="s">
        <v>16788</v>
      </c>
      <c r="J3497">
        <v>3</v>
      </c>
      <c r="L3497" t="s">
        <v>1787</v>
      </c>
      <c r="M3497">
        <v>3</v>
      </c>
      <c r="Q3497" t="s">
        <v>14652</v>
      </c>
      <c r="R3497" t="str">
        <f t="shared" ref="R3497:R3499" si="520">Q3497</f>
        <v>Dreamlands</v>
      </c>
      <c r="S3497" t="s">
        <v>1787</v>
      </c>
      <c r="U3497" t="s">
        <v>130</v>
      </c>
      <c r="Z3497" t="s">
        <v>64</v>
      </c>
      <c r="AA3497" t="s">
        <v>64</v>
      </c>
      <c r="AD3497">
        <v>7</v>
      </c>
      <c r="AE3497">
        <v>13</v>
      </c>
      <c r="AF3497">
        <v>15</v>
      </c>
      <c r="AG3497">
        <v>9</v>
      </c>
      <c r="AH3497">
        <v>12</v>
      </c>
      <c r="AI3497">
        <v>5</v>
      </c>
      <c r="AK3497">
        <f t="shared" si="517"/>
        <v>61</v>
      </c>
    </row>
    <row r="3498" spans="1:37" x14ac:dyDescent="0.25">
      <c r="A3498" t="s">
        <v>16787</v>
      </c>
      <c r="B3498" t="str">
        <f>A3498</f>
        <v>Cohruloch</v>
      </c>
      <c r="G3498" t="s">
        <v>16752</v>
      </c>
      <c r="H3498" t="s">
        <v>16788</v>
      </c>
      <c r="I3498" t="s">
        <v>16788</v>
      </c>
      <c r="J3498">
        <v>1</v>
      </c>
      <c r="L3498" t="s">
        <v>1787</v>
      </c>
      <c r="M3498">
        <v>1</v>
      </c>
      <c r="Q3498" t="s">
        <v>14652</v>
      </c>
      <c r="R3498" t="str">
        <f t="shared" si="520"/>
        <v>Dreamlands</v>
      </c>
      <c r="S3498" t="s">
        <v>16789</v>
      </c>
      <c r="U3498" t="s">
        <v>49</v>
      </c>
      <c r="AD3498">
        <v>10</v>
      </c>
      <c r="AE3498">
        <v>12</v>
      </c>
      <c r="AF3498">
        <v>15</v>
      </c>
      <c r="AG3498">
        <v>9</v>
      </c>
      <c r="AH3498">
        <v>14</v>
      </c>
      <c r="AI3498">
        <v>11</v>
      </c>
      <c r="AK3498">
        <f t="shared" si="517"/>
        <v>71</v>
      </c>
    </row>
    <row r="3499" spans="1:37" x14ac:dyDescent="0.25">
      <c r="A3499" t="s">
        <v>16867</v>
      </c>
      <c r="B3499" t="s">
        <v>16868</v>
      </c>
      <c r="G3499" t="s">
        <v>16869</v>
      </c>
      <c r="H3499" t="s">
        <v>2718</v>
      </c>
      <c r="Q3499" t="s">
        <v>5775</v>
      </c>
      <c r="R3499" t="str">
        <f t="shared" si="520"/>
        <v>Specularum</v>
      </c>
      <c r="S3499" t="s">
        <v>16871</v>
      </c>
      <c r="T3499" t="s">
        <v>16870</v>
      </c>
      <c r="U3499" t="s">
        <v>49</v>
      </c>
      <c r="AK3499">
        <f t="shared" si="517"/>
        <v>0</v>
      </c>
    </row>
    <row r="3500" spans="1:37" x14ac:dyDescent="0.25">
      <c r="A3500" t="s">
        <v>16872</v>
      </c>
      <c r="B3500" t="s">
        <v>16873</v>
      </c>
      <c r="G3500" t="str">
        <f>G3499</f>
        <v>Dungeon 13</v>
      </c>
      <c r="H3500" t="s">
        <v>2705</v>
      </c>
      <c r="Q3500" t="str">
        <f>Q3499</f>
        <v>Specularum</v>
      </c>
      <c r="R3500" t="str">
        <f>R3499</f>
        <v>Specularum</v>
      </c>
      <c r="S3500" t="s">
        <v>16874</v>
      </c>
      <c r="T3500" t="str">
        <f>T3499</f>
        <v>grocer</v>
      </c>
      <c r="U3500" t="s">
        <v>49</v>
      </c>
      <c r="AK3500">
        <f t="shared" si="517"/>
        <v>0</v>
      </c>
    </row>
    <row r="3501" spans="1:37" x14ac:dyDescent="0.25">
      <c r="A3501" t="s">
        <v>16875</v>
      </c>
      <c r="B3501" t="s">
        <v>16865</v>
      </c>
      <c r="G3501" t="str">
        <f>G3500</f>
        <v>Dungeon 13</v>
      </c>
      <c r="H3501" t="s">
        <v>2705</v>
      </c>
      <c r="Q3501" t="str">
        <f>Q3500</f>
        <v>Specularum</v>
      </c>
      <c r="R3501" t="str">
        <f>R3500</f>
        <v>Specularum</v>
      </c>
      <c r="T3501" t="s">
        <v>16876</v>
      </c>
      <c r="U3501" t="s">
        <v>49</v>
      </c>
      <c r="AK3501">
        <f t="shared" si="517"/>
        <v>0</v>
      </c>
    </row>
    <row r="3502" spans="1:37" x14ac:dyDescent="0.25">
      <c r="C3502" t="s">
        <v>16937</v>
      </c>
      <c r="G3502" t="s">
        <v>16213</v>
      </c>
      <c r="H3502" t="s">
        <v>5536</v>
      </c>
      <c r="I3502" t="s">
        <v>46</v>
      </c>
      <c r="Q3502" t="s">
        <v>7979</v>
      </c>
      <c r="R3502" t="str">
        <f>Q3502</f>
        <v>Tour de Silence</v>
      </c>
      <c r="U3502" t="s">
        <v>49</v>
      </c>
      <c r="AK3502">
        <f t="shared" si="517"/>
        <v>0</v>
      </c>
    </row>
    <row r="3503" spans="1:37" x14ac:dyDescent="0.25">
      <c r="A3503" t="s">
        <v>17876</v>
      </c>
      <c r="C3503" t="s">
        <v>17877</v>
      </c>
      <c r="G3503" t="s">
        <v>7786</v>
      </c>
      <c r="H3503" t="s">
        <v>748</v>
      </c>
      <c r="I3503" t="s">
        <v>46</v>
      </c>
      <c r="P3503" t="s">
        <v>749</v>
      </c>
      <c r="Q3503" t="s">
        <v>749</v>
      </c>
      <c r="R3503" t="s">
        <v>749</v>
      </c>
      <c r="AK3503">
        <f t="shared" si="517"/>
        <v>0</v>
      </c>
    </row>
    <row r="3504" spans="1:37" x14ac:dyDescent="0.25">
      <c r="A3504" t="s">
        <v>18031</v>
      </c>
      <c r="C3504" t="s">
        <v>18032</v>
      </c>
      <c r="G3504" t="s">
        <v>18033</v>
      </c>
      <c r="U3504" t="s">
        <v>130</v>
      </c>
      <c r="Z3504" t="s">
        <v>64</v>
      </c>
      <c r="AA3504" t="s">
        <v>64</v>
      </c>
      <c r="AK3504">
        <f t="shared" si="517"/>
        <v>0</v>
      </c>
    </row>
    <row r="3505" spans="1:37" x14ac:dyDescent="0.25">
      <c r="A3505" t="s">
        <v>18041</v>
      </c>
      <c r="G3505" t="s">
        <v>18044</v>
      </c>
      <c r="H3505" t="s">
        <v>8654</v>
      </c>
      <c r="J3505">
        <v>4</v>
      </c>
      <c r="Q3505" t="s">
        <v>8684</v>
      </c>
      <c r="R3505" t="s">
        <v>8684</v>
      </c>
      <c r="S3505" t="s">
        <v>18045</v>
      </c>
      <c r="T3505" t="s">
        <v>222</v>
      </c>
      <c r="AK3505">
        <f t="shared" si="517"/>
        <v>0</v>
      </c>
    </row>
    <row r="3506" spans="1:37" x14ac:dyDescent="0.25">
      <c r="A3506" t="s">
        <v>18042</v>
      </c>
      <c r="B3506" t="s">
        <v>18043</v>
      </c>
      <c r="G3506" t="s">
        <v>18044</v>
      </c>
      <c r="H3506" t="s">
        <v>8654</v>
      </c>
      <c r="I3506" t="s">
        <v>163</v>
      </c>
      <c r="J3506">
        <v>4</v>
      </c>
      <c r="Q3506" t="s">
        <v>8684</v>
      </c>
      <c r="R3506" t="s">
        <v>8684</v>
      </c>
      <c r="S3506" t="s">
        <v>18046</v>
      </c>
      <c r="AK3506">
        <f t="shared" si="517"/>
        <v>0</v>
      </c>
    </row>
    <row r="3507" spans="1:37" x14ac:dyDescent="0.25">
      <c r="A3507" t="s">
        <v>18127</v>
      </c>
      <c r="B3507" t="s">
        <v>18128</v>
      </c>
      <c r="G3507" t="s">
        <v>6642</v>
      </c>
      <c r="H3507" t="s">
        <v>645</v>
      </c>
      <c r="I3507" t="s">
        <v>645</v>
      </c>
      <c r="P3507" t="s">
        <v>6738</v>
      </c>
      <c r="Q3507" t="s">
        <v>6738</v>
      </c>
      <c r="R3507" t="s">
        <v>6738</v>
      </c>
      <c r="S3507" t="s">
        <v>18129</v>
      </c>
      <c r="U3507" t="s">
        <v>49</v>
      </c>
      <c r="Z3507" t="s">
        <v>63</v>
      </c>
      <c r="AJ3507" t="s">
        <v>542</v>
      </c>
      <c r="AK3507">
        <f t="shared" si="517"/>
        <v>0</v>
      </c>
    </row>
    <row r="3508" spans="1:37" x14ac:dyDescent="0.25">
      <c r="A3508" t="s">
        <v>18130</v>
      </c>
      <c r="B3508" t="s">
        <v>18131</v>
      </c>
      <c r="G3508" t="s">
        <v>6642</v>
      </c>
      <c r="H3508" t="s">
        <v>645</v>
      </c>
      <c r="I3508" t="s">
        <v>645</v>
      </c>
      <c r="P3508" t="s">
        <v>6738</v>
      </c>
      <c r="Q3508" t="s">
        <v>6738</v>
      </c>
      <c r="R3508" t="s">
        <v>6738</v>
      </c>
      <c r="U3508" t="s">
        <v>130</v>
      </c>
      <c r="Z3508" t="s">
        <v>64</v>
      </c>
      <c r="AA3508" t="s">
        <v>64</v>
      </c>
      <c r="AJ3508" t="s">
        <v>542</v>
      </c>
      <c r="AK3508">
        <f t="shared" si="517"/>
        <v>0</v>
      </c>
    </row>
    <row r="3509" spans="1:37" x14ac:dyDescent="0.25">
      <c r="A3509" t="s">
        <v>18135</v>
      </c>
      <c r="G3509" t="s">
        <v>6831</v>
      </c>
      <c r="H3509" t="s">
        <v>645</v>
      </c>
      <c r="I3509" t="s">
        <v>645</v>
      </c>
      <c r="P3509" t="s">
        <v>6738</v>
      </c>
      <c r="Q3509" t="s">
        <v>6738</v>
      </c>
      <c r="R3509" t="s">
        <v>6738</v>
      </c>
      <c r="U3509" t="s">
        <v>49</v>
      </c>
      <c r="Z3509" t="s">
        <v>63</v>
      </c>
      <c r="AJ3509" t="s">
        <v>542</v>
      </c>
      <c r="AK3509">
        <f t="shared" si="517"/>
        <v>0</v>
      </c>
    </row>
    <row r="3510" spans="1:37" x14ac:dyDescent="0.25">
      <c r="A3510" t="s">
        <v>18136</v>
      </c>
      <c r="B3510" t="s">
        <v>18137</v>
      </c>
      <c r="G3510" t="s">
        <v>6831</v>
      </c>
      <c r="H3510" t="s">
        <v>645</v>
      </c>
      <c r="I3510" t="s">
        <v>645</v>
      </c>
      <c r="P3510" t="s">
        <v>6738</v>
      </c>
      <c r="Q3510" t="s">
        <v>6738</v>
      </c>
      <c r="R3510" t="s">
        <v>6738</v>
      </c>
      <c r="S3510" t="s">
        <v>18138</v>
      </c>
      <c r="U3510" t="s">
        <v>130</v>
      </c>
      <c r="Z3510" t="s">
        <v>64</v>
      </c>
      <c r="AA3510" t="s">
        <v>64</v>
      </c>
      <c r="AJ3510" t="s">
        <v>542</v>
      </c>
      <c r="AK3510">
        <f t="shared" si="517"/>
        <v>0</v>
      </c>
    </row>
    <row r="3511" spans="1:37" x14ac:dyDescent="0.25">
      <c r="A3511" t="s">
        <v>18139</v>
      </c>
      <c r="G3511" t="s">
        <v>6831</v>
      </c>
      <c r="H3511" t="s">
        <v>645</v>
      </c>
      <c r="I3511" t="s">
        <v>645</v>
      </c>
      <c r="P3511" t="s">
        <v>6793</v>
      </c>
      <c r="Q3511" t="s">
        <v>6793</v>
      </c>
      <c r="R3511" t="s">
        <v>6793</v>
      </c>
      <c r="U3511" t="s">
        <v>130</v>
      </c>
      <c r="Z3511" t="s">
        <v>64</v>
      </c>
      <c r="AA3511" t="s">
        <v>64</v>
      </c>
      <c r="AJ3511" t="s">
        <v>542</v>
      </c>
      <c r="AK3511">
        <f t="shared" si="517"/>
        <v>0</v>
      </c>
    </row>
    <row r="3512" spans="1:37" x14ac:dyDescent="0.25">
      <c r="A3512" t="s">
        <v>18143</v>
      </c>
      <c r="B3512" t="s">
        <v>18144</v>
      </c>
      <c r="G3512" t="s">
        <v>6849</v>
      </c>
      <c r="H3512" t="s">
        <v>645</v>
      </c>
      <c r="I3512" t="s">
        <v>645</v>
      </c>
      <c r="P3512" t="s">
        <v>6793</v>
      </c>
      <c r="Q3512" t="s">
        <v>6793</v>
      </c>
      <c r="R3512" t="s">
        <v>6793</v>
      </c>
      <c r="U3512" t="s">
        <v>130</v>
      </c>
      <c r="Z3512" t="s">
        <v>64</v>
      </c>
      <c r="AA3512" t="s">
        <v>64</v>
      </c>
      <c r="AJ3512" t="s">
        <v>542</v>
      </c>
      <c r="AK3512">
        <f t="shared" si="517"/>
        <v>0</v>
      </c>
    </row>
    <row r="3513" spans="1:37" x14ac:dyDescent="0.25">
      <c r="A3513" t="s">
        <v>18148</v>
      </c>
      <c r="G3513" t="s">
        <v>6849</v>
      </c>
      <c r="H3513" t="s">
        <v>645</v>
      </c>
      <c r="I3513" t="s">
        <v>645</v>
      </c>
      <c r="P3513" t="s">
        <v>6738</v>
      </c>
      <c r="Q3513" t="s">
        <v>6738</v>
      </c>
      <c r="R3513" t="s">
        <v>6738</v>
      </c>
      <c r="T3513" t="s">
        <v>5874</v>
      </c>
      <c r="U3513" t="s">
        <v>49</v>
      </c>
      <c r="Z3513" t="s">
        <v>63</v>
      </c>
      <c r="AA3513" t="s">
        <v>63</v>
      </c>
      <c r="AJ3513" t="s">
        <v>542</v>
      </c>
      <c r="AK3513">
        <f t="shared" si="517"/>
        <v>0</v>
      </c>
    </row>
    <row r="3514" spans="1:37" x14ac:dyDescent="0.25">
      <c r="A3514" t="s">
        <v>18160</v>
      </c>
      <c r="G3514" t="s">
        <v>6877</v>
      </c>
      <c r="H3514" t="s">
        <v>645</v>
      </c>
      <c r="I3514" t="s">
        <v>645</v>
      </c>
      <c r="P3514" t="s">
        <v>6895</v>
      </c>
      <c r="Q3514" t="s">
        <v>6895</v>
      </c>
      <c r="R3514" t="s">
        <v>6895</v>
      </c>
      <c r="U3514" t="s">
        <v>130</v>
      </c>
      <c r="Z3514" t="s">
        <v>64</v>
      </c>
      <c r="AA3514" t="s">
        <v>64</v>
      </c>
      <c r="AJ3514" t="s">
        <v>542</v>
      </c>
      <c r="AK3514">
        <f t="shared" si="517"/>
        <v>0</v>
      </c>
    </row>
    <row r="3515" spans="1:37" x14ac:dyDescent="0.25">
      <c r="A3515" t="s">
        <v>18161</v>
      </c>
      <c r="B3515" t="s">
        <v>18162</v>
      </c>
      <c r="G3515" t="s">
        <v>6722</v>
      </c>
      <c r="H3515" t="s">
        <v>645</v>
      </c>
      <c r="I3515" t="s">
        <v>645</v>
      </c>
      <c r="P3515" t="s">
        <v>4632</v>
      </c>
      <c r="Q3515" t="s">
        <v>4632</v>
      </c>
      <c r="R3515" t="s">
        <v>4632</v>
      </c>
      <c r="U3515" t="s">
        <v>49</v>
      </c>
      <c r="Z3515" t="s">
        <v>63</v>
      </c>
      <c r="AJ3515" t="s">
        <v>542</v>
      </c>
      <c r="AK3515">
        <f t="shared" si="517"/>
        <v>0</v>
      </c>
    </row>
    <row r="3516" spans="1:37" x14ac:dyDescent="0.25">
      <c r="A3516" t="s">
        <v>18618</v>
      </c>
      <c r="C3516" t="s">
        <v>14170</v>
      </c>
      <c r="G3516" t="s">
        <v>18615</v>
      </c>
      <c r="H3516" t="s">
        <v>2705</v>
      </c>
      <c r="I3516" t="s">
        <v>46</v>
      </c>
      <c r="J3516">
        <v>5</v>
      </c>
      <c r="P3516" t="s">
        <v>1161</v>
      </c>
      <c r="Q3516" t="s">
        <v>1161</v>
      </c>
      <c r="R3516" t="s">
        <v>1161</v>
      </c>
      <c r="U3516" t="s">
        <v>49</v>
      </c>
      <c r="AK3516">
        <f t="shared" si="517"/>
        <v>0</v>
      </c>
    </row>
    <row r="3517" spans="1:37" x14ac:dyDescent="0.25">
      <c r="A3517" t="s">
        <v>18619</v>
      </c>
      <c r="G3517" t="s">
        <v>18615</v>
      </c>
      <c r="H3517" t="s">
        <v>2705</v>
      </c>
      <c r="P3517" t="s">
        <v>1161</v>
      </c>
      <c r="Q3517" t="s">
        <v>1161</v>
      </c>
      <c r="R3517" t="s">
        <v>1161</v>
      </c>
      <c r="U3517" t="s">
        <v>49</v>
      </c>
      <c r="AK3517">
        <f t="shared" si="517"/>
        <v>0</v>
      </c>
    </row>
    <row r="3518" spans="1:37" x14ac:dyDescent="0.25">
      <c r="A3518" t="s">
        <v>18620</v>
      </c>
      <c r="G3518" t="s">
        <v>18615</v>
      </c>
      <c r="H3518" t="s">
        <v>2846</v>
      </c>
      <c r="I3518" t="s">
        <v>2477</v>
      </c>
      <c r="P3518" t="s">
        <v>1161</v>
      </c>
      <c r="Q3518" t="s">
        <v>1161</v>
      </c>
      <c r="R3518" t="s">
        <v>1161</v>
      </c>
      <c r="U3518" t="s">
        <v>49</v>
      </c>
      <c r="AK3518">
        <f t="shared" si="517"/>
        <v>0</v>
      </c>
    </row>
    <row r="3519" spans="1:37" x14ac:dyDescent="0.25">
      <c r="A3519" t="s">
        <v>18871</v>
      </c>
      <c r="G3519" t="s">
        <v>18872</v>
      </c>
      <c r="H3519" t="s">
        <v>6225</v>
      </c>
      <c r="I3519" t="s">
        <v>163</v>
      </c>
      <c r="J3519">
        <v>3</v>
      </c>
      <c r="P3519" t="s">
        <v>6207</v>
      </c>
      <c r="Q3519" t="s">
        <v>6207</v>
      </c>
      <c r="R3519" t="s">
        <v>6207</v>
      </c>
      <c r="U3519" t="s">
        <v>49</v>
      </c>
      <c r="Y3519" t="s">
        <v>552</v>
      </c>
      <c r="Z3519" t="s">
        <v>64</v>
      </c>
      <c r="AA3519" t="s">
        <v>64</v>
      </c>
      <c r="AB3519" t="s">
        <v>108</v>
      </c>
      <c r="AK3519">
        <f t="shared" si="517"/>
        <v>0</v>
      </c>
    </row>
    <row r="3520" spans="1:37" x14ac:dyDescent="0.25">
      <c r="A3520" t="s">
        <v>18873</v>
      </c>
      <c r="G3520" t="s">
        <v>18872</v>
      </c>
      <c r="H3520" t="s">
        <v>6225</v>
      </c>
      <c r="I3520" t="s">
        <v>18876</v>
      </c>
      <c r="J3520">
        <v>0</v>
      </c>
      <c r="P3520" t="s">
        <v>6207</v>
      </c>
      <c r="Q3520" t="s">
        <v>6207</v>
      </c>
      <c r="R3520" t="s">
        <v>6207</v>
      </c>
      <c r="U3520" t="s">
        <v>49</v>
      </c>
      <c r="Y3520" t="s">
        <v>552</v>
      </c>
      <c r="Z3520" t="s">
        <v>64</v>
      </c>
      <c r="AA3520" t="s">
        <v>64</v>
      </c>
      <c r="AB3520" t="s">
        <v>108</v>
      </c>
      <c r="AK3520">
        <f t="shared" si="517"/>
        <v>0</v>
      </c>
    </row>
    <row r="3521" spans="1:37" x14ac:dyDescent="0.25">
      <c r="A3521" t="s">
        <v>18874</v>
      </c>
      <c r="G3521" t="s">
        <v>18872</v>
      </c>
      <c r="H3521" t="s">
        <v>6225</v>
      </c>
      <c r="I3521" t="s">
        <v>18876</v>
      </c>
      <c r="J3521">
        <v>0</v>
      </c>
      <c r="P3521" t="s">
        <v>6207</v>
      </c>
      <c r="Q3521" t="s">
        <v>6207</v>
      </c>
      <c r="R3521" t="s">
        <v>6207</v>
      </c>
      <c r="U3521" t="s">
        <v>49</v>
      </c>
      <c r="Y3521" t="s">
        <v>552</v>
      </c>
      <c r="Z3521" t="s">
        <v>64</v>
      </c>
      <c r="AA3521" t="s">
        <v>64</v>
      </c>
      <c r="AB3521" t="s">
        <v>108</v>
      </c>
      <c r="AK3521">
        <f t="shared" si="517"/>
        <v>0</v>
      </c>
    </row>
    <row r="3522" spans="1:37" x14ac:dyDescent="0.25">
      <c r="A3522" t="s">
        <v>8019</v>
      </c>
      <c r="G3522" t="s">
        <v>18872</v>
      </c>
      <c r="H3522" t="s">
        <v>6225</v>
      </c>
      <c r="I3522" t="s">
        <v>18876</v>
      </c>
      <c r="J3522">
        <v>0</v>
      </c>
      <c r="P3522" t="s">
        <v>6207</v>
      </c>
      <c r="Q3522" t="s">
        <v>6207</v>
      </c>
      <c r="R3522" t="s">
        <v>6207</v>
      </c>
      <c r="U3522" t="s">
        <v>49</v>
      </c>
      <c r="Y3522" t="s">
        <v>552</v>
      </c>
      <c r="Z3522" t="s">
        <v>64</v>
      </c>
      <c r="AA3522" t="s">
        <v>64</v>
      </c>
      <c r="AB3522" t="s">
        <v>108</v>
      </c>
      <c r="AK3522">
        <f t="shared" si="517"/>
        <v>0</v>
      </c>
    </row>
    <row r="3523" spans="1:37" x14ac:dyDescent="0.25">
      <c r="A3523" t="s">
        <v>18875</v>
      </c>
      <c r="G3523" t="s">
        <v>18872</v>
      </c>
      <c r="H3523" t="s">
        <v>6225</v>
      </c>
      <c r="I3523" t="s">
        <v>18876</v>
      </c>
      <c r="J3523">
        <v>0</v>
      </c>
      <c r="P3523" t="s">
        <v>6207</v>
      </c>
      <c r="Q3523" t="s">
        <v>6207</v>
      </c>
      <c r="R3523" t="s">
        <v>6207</v>
      </c>
      <c r="U3523" t="s">
        <v>49</v>
      </c>
      <c r="Y3523" t="s">
        <v>552</v>
      </c>
      <c r="Z3523" t="s">
        <v>64</v>
      </c>
      <c r="AA3523" t="s">
        <v>64</v>
      </c>
      <c r="AB3523" t="s">
        <v>108</v>
      </c>
      <c r="AK3523">
        <f t="shared" ref="AK3523:AK3551" si="521">AD3523+AE3523+AF3523+AG3523+AH3523+AI3523</f>
        <v>0</v>
      </c>
    </row>
    <row r="3524" spans="1:37" x14ac:dyDescent="0.25">
      <c r="A3524" t="s">
        <v>18877</v>
      </c>
      <c r="C3524" t="s">
        <v>18878</v>
      </c>
      <c r="G3524" t="s">
        <v>18872</v>
      </c>
      <c r="H3524" t="s">
        <v>6225</v>
      </c>
      <c r="I3524" t="s">
        <v>18876</v>
      </c>
      <c r="J3524">
        <v>0</v>
      </c>
      <c r="P3524" t="s">
        <v>6207</v>
      </c>
      <c r="Q3524" t="s">
        <v>6207</v>
      </c>
      <c r="R3524" t="s">
        <v>6207</v>
      </c>
      <c r="U3524" t="s">
        <v>49</v>
      </c>
      <c r="Y3524" t="s">
        <v>552</v>
      </c>
      <c r="Z3524" t="s">
        <v>64</v>
      </c>
      <c r="AA3524" t="s">
        <v>64</v>
      </c>
      <c r="AB3524" t="s">
        <v>108</v>
      </c>
      <c r="AK3524">
        <f t="shared" si="521"/>
        <v>0</v>
      </c>
    </row>
    <row r="3525" spans="1:37" x14ac:dyDescent="0.25">
      <c r="A3525" t="s">
        <v>18973</v>
      </c>
      <c r="G3525" t="s">
        <v>18975</v>
      </c>
      <c r="H3525" t="s">
        <v>748</v>
      </c>
      <c r="U3525" t="s">
        <v>49</v>
      </c>
      <c r="AK3525">
        <f t="shared" si="521"/>
        <v>0</v>
      </c>
    </row>
    <row r="3526" spans="1:37" x14ac:dyDescent="0.25">
      <c r="A3526" t="s">
        <v>18974</v>
      </c>
      <c r="G3526" t="s">
        <v>18975</v>
      </c>
      <c r="H3526" t="s">
        <v>748</v>
      </c>
      <c r="U3526" t="s">
        <v>49</v>
      </c>
      <c r="AK3526">
        <f t="shared" si="521"/>
        <v>0</v>
      </c>
    </row>
    <row r="3527" spans="1:37" x14ac:dyDescent="0.25">
      <c r="A3527" t="s">
        <v>18995</v>
      </c>
      <c r="G3527" t="s">
        <v>18996</v>
      </c>
      <c r="H3527" t="s">
        <v>209</v>
      </c>
      <c r="I3527" t="s">
        <v>46</v>
      </c>
      <c r="P3527" t="s">
        <v>30</v>
      </c>
      <c r="Q3527" t="s">
        <v>30</v>
      </c>
      <c r="R3527" t="s">
        <v>30</v>
      </c>
      <c r="T3527" t="s">
        <v>18997</v>
      </c>
      <c r="U3527" t="s">
        <v>49</v>
      </c>
      <c r="AK3527">
        <f t="shared" si="521"/>
        <v>0</v>
      </c>
    </row>
    <row r="3528" spans="1:37" x14ac:dyDescent="0.25">
      <c r="A3528" t="s">
        <v>20113</v>
      </c>
      <c r="G3528" t="s">
        <v>20114</v>
      </c>
      <c r="H3528" t="s">
        <v>20115</v>
      </c>
      <c r="I3528" t="s">
        <v>46</v>
      </c>
      <c r="J3528">
        <v>24</v>
      </c>
      <c r="P3528" t="s">
        <v>20116</v>
      </c>
      <c r="Q3528" t="s">
        <v>15512</v>
      </c>
      <c r="R3528" t="s">
        <v>712</v>
      </c>
      <c r="U3528" t="s">
        <v>49</v>
      </c>
      <c r="W3528" t="s">
        <v>205</v>
      </c>
      <c r="X3528" t="s">
        <v>8464</v>
      </c>
      <c r="Y3528" t="s">
        <v>20119</v>
      </c>
      <c r="Z3528" t="s">
        <v>64</v>
      </c>
      <c r="AA3528" t="s">
        <v>64</v>
      </c>
      <c r="AB3528" t="s">
        <v>108</v>
      </c>
      <c r="AC3528" t="s">
        <v>20118</v>
      </c>
      <c r="AD3528">
        <v>9</v>
      </c>
      <c r="AE3528">
        <v>18</v>
      </c>
      <c r="AF3528">
        <v>16</v>
      </c>
      <c r="AG3528">
        <v>8</v>
      </c>
      <c r="AH3528">
        <v>11</v>
      </c>
      <c r="AI3528">
        <v>9</v>
      </c>
      <c r="AJ3528" t="s">
        <v>20117</v>
      </c>
      <c r="AK3528">
        <f t="shared" si="521"/>
        <v>71</v>
      </c>
    </row>
    <row r="3529" spans="1:37" x14ac:dyDescent="0.25">
      <c r="A3529" t="s">
        <v>20405</v>
      </c>
      <c r="G3529" t="s">
        <v>20406</v>
      </c>
      <c r="H3529" t="s">
        <v>2003</v>
      </c>
      <c r="P3529" t="s">
        <v>1973</v>
      </c>
      <c r="Q3529" t="s">
        <v>1973</v>
      </c>
      <c r="R3529" t="s">
        <v>5818</v>
      </c>
      <c r="T3529" t="s">
        <v>1916</v>
      </c>
      <c r="U3529" t="s">
        <v>49</v>
      </c>
      <c r="AK3529">
        <f t="shared" si="521"/>
        <v>0</v>
      </c>
    </row>
    <row r="3530" spans="1:37" x14ac:dyDescent="0.25">
      <c r="A3530" t="s">
        <v>20407</v>
      </c>
      <c r="G3530" t="s">
        <v>20406</v>
      </c>
      <c r="H3530" t="s">
        <v>2003</v>
      </c>
      <c r="P3530" t="s">
        <v>1973</v>
      </c>
      <c r="Q3530" t="s">
        <v>1973</v>
      </c>
      <c r="R3530" t="s">
        <v>5818</v>
      </c>
      <c r="T3530" t="s">
        <v>1194</v>
      </c>
      <c r="U3530" t="s">
        <v>49</v>
      </c>
      <c r="AK3530">
        <f t="shared" si="521"/>
        <v>0</v>
      </c>
    </row>
    <row r="3531" spans="1:37" x14ac:dyDescent="0.25">
      <c r="A3531" t="s">
        <v>20408</v>
      </c>
      <c r="G3531" t="s">
        <v>20409</v>
      </c>
      <c r="R3531" t="s">
        <v>5818</v>
      </c>
      <c r="U3531" t="s">
        <v>49</v>
      </c>
      <c r="Z3531" t="s">
        <v>63</v>
      </c>
      <c r="AA3531" t="s">
        <v>64</v>
      </c>
      <c r="AK3531">
        <f t="shared" si="521"/>
        <v>0</v>
      </c>
    </row>
    <row r="3532" spans="1:37" x14ac:dyDescent="0.25">
      <c r="A3532" t="s">
        <v>6058</v>
      </c>
      <c r="G3532" t="s">
        <v>20417</v>
      </c>
      <c r="H3532" t="s">
        <v>2003</v>
      </c>
      <c r="I3532" t="s">
        <v>73</v>
      </c>
      <c r="P3532" t="s">
        <v>1973</v>
      </c>
      <c r="Q3532" t="s">
        <v>5818</v>
      </c>
      <c r="R3532" t="s">
        <v>5818</v>
      </c>
      <c r="U3532" t="s">
        <v>49</v>
      </c>
      <c r="AK3532">
        <f t="shared" si="521"/>
        <v>0</v>
      </c>
    </row>
    <row r="3533" spans="1:37" x14ac:dyDescent="0.25">
      <c r="A3533" t="s">
        <v>20416</v>
      </c>
      <c r="G3533" t="s">
        <v>20417</v>
      </c>
      <c r="H3533" t="s">
        <v>2003</v>
      </c>
      <c r="I3533" t="s">
        <v>73</v>
      </c>
      <c r="P3533" t="s">
        <v>1973</v>
      </c>
      <c r="Q3533" t="s">
        <v>5818</v>
      </c>
      <c r="R3533" t="s">
        <v>5818</v>
      </c>
      <c r="U3533" t="s">
        <v>49</v>
      </c>
      <c r="AK3533">
        <f t="shared" si="521"/>
        <v>0</v>
      </c>
    </row>
    <row r="3534" spans="1:37" x14ac:dyDescent="0.25">
      <c r="C3534" t="s">
        <v>20418</v>
      </c>
      <c r="G3534" t="s">
        <v>20419</v>
      </c>
      <c r="H3534" t="s">
        <v>2003</v>
      </c>
      <c r="I3534" t="s">
        <v>73</v>
      </c>
      <c r="P3534" t="s">
        <v>1973</v>
      </c>
      <c r="Q3534" t="s">
        <v>1973</v>
      </c>
      <c r="R3534" t="s">
        <v>5818</v>
      </c>
      <c r="T3534" t="s">
        <v>14706</v>
      </c>
      <c r="U3534" t="s">
        <v>49</v>
      </c>
      <c r="Y3534" t="s">
        <v>107</v>
      </c>
      <c r="Z3534" t="s">
        <v>63</v>
      </c>
      <c r="AK3534">
        <f t="shared" si="521"/>
        <v>0</v>
      </c>
    </row>
    <row r="3535" spans="1:37" x14ac:dyDescent="0.25">
      <c r="A3535" t="s">
        <v>21249</v>
      </c>
      <c r="B3535" t="s">
        <v>21250</v>
      </c>
      <c r="C3535" t="s">
        <v>21251</v>
      </c>
      <c r="G3535" t="s">
        <v>20436</v>
      </c>
      <c r="H3535" t="s">
        <v>429</v>
      </c>
      <c r="I3535" t="s">
        <v>429</v>
      </c>
      <c r="P3535" t="s">
        <v>1175</v>
      </c>
      <c r="Q3535" t="s">
        <v>20438</v>
      </c>
      <c r="R3535" t="s">
        <v>20438</v>
      </c>
      <c r="T3535" t="s">
        <v>655</v>
      </c>
      <c r="U3535" t="s">
        <v>49</v>
      </c>
      <c r="Y3535" t="s">
        <v>4817</v>
      </c>
      <c r="AK3535">
        <f t="shared" si="521"/>
        <v>0</v>
      </c>
    </row>
    <row r="3536" spans="1:37" x14ac:dyDescent="0.25">
      <c r="A3536" t="s">
        <v>20440</v>
      </c>
      <c r="G3536" t="s">
        <v>4729</v>
      </c>
      <c r="H3536" t="s">
        <v>1178</v>
      </c>
      <c r="I3536" t="s">
        <v>1178</v>
      </c>
      <c r="J3536">
        <v>10</v>
      </c>
      <c r="Q3536" t="s">
        <v>6116</v>
      </c>
      <c r="R3536" t="s">
        <v>6116</v>
      </c>
      <c r="U3536" t="s">
        <v>49</v>
      </c>
      <c r="Y3536" t="s">
        <v>4200</v>
      </c>
      <c r="Z3536" t="s">
        <v>63</v>
      </c>
      <c r="AA3536" t="s">
        <v>63</v>
      </c>
      <c r="AB3536" t="s">
        <v>57</v>
      </c>
      <c r="AK3536">
        <f t="shared" si="521"/>
        <v>0</v>
      </c>
    </row>
    <row r="3537" spans="1:37" x14ac:dyDescent="0.25">
      <c r="A3537" t="s">
        <v>20450</v>
      </c>
      <c r="C3537" t="s">
        <v>20451</v>
      </c>
      <c r="G3537" t="s">
        <v>20452</v>
      </c>
      <c r="H3537" t="s">
        <v>5243</v>
      </c>
      <c r="I3537" t="s">
        <v>5243</v>
      </c>
      <c r="J3537">
        <v>0</v>
      </c>
      <c r="P3537" t="s">
        <v>17576</v>
      </c>
      <c r="Q3537" t="s">
        <v>17576</v>
      </c>
      <c r="R3537" t="s">
        <v>20453</v>
      </c>
      <c r="U3537" t="s">
        <v>49</v>
      </c>
      <c r="Z3537" t="s">
        <v>64</v>
      </c>
      <c r="AA3537" t="s">
        <v>64</v>
      </c>
      <c r="AK3537">
        <f t="shared" si="521"/>
        <v>0</v>
      </c>
    </row>
    <row r="3538" spans="1:37" x14ac:dyDescent="0.25">
      <c r="A3538" t="s">
        <v>20471</v>
      </c>
      <c r="B3538" t="s">
        <v>20472</v>
      </c>
      <c r="G3538" t="s">
        <v>20473</v>
      </c>
      <c r="H3538" t="s">
        <v>1994</v>
      </c>
      <c r="I3538" t="s">
        <v>20474</v>
      </c>
      <c r="P3538" t="s">
        <v>1908</v>
      </c>
      <c r="Q3538" t="s">
        <v>1908</v>
      </c>
      <c r="R3538" t="s">
        <v>1908</v>
      </c>
      <c r="T3538" t="s">
        <v>9616</v>
      </c>
      <c r="U3538" t="s">
        <v>49</v>
      </c>
      <c r="AK3538">
        <f t="shared" si="521"/>
        <v>0</v>
      </c>
    </row>
    <row r="3539" spans="1:37" x14ac:dyDescent="0.25">
      <c r="A3539" t="s">
        <v>7280</v>
      </c>
      <c r="B3539" t="s">
        <v>20756</v>
      </c>
      <c r="G3539" t="s">
        <v>20754</v>
      </c>
      <c r="H3539" t="s">
        <v>3358</v>
      </c>
      <c r="P3539" t="s">
        <v>3363</v>
      </c>
      <c r="Q3539" t="s">
        <v>3363</v>
      </c>
      <c r="R3539" t="s">
        <v>3363</v>
      </c>
      <c r="U3539" t="s">
        <v>130</v>
      </c>
      <c r="Z3539" t="s">
        <v>64</v>
      </c>
      <c r="AA3539" t="s">
        <v>64</v>
      </c>
      <c r="AK3539">
        <f t="shared" si="521"/>
        <v>0</v>
      </c>
    </row>
    <row r="3540" spans="1:37" x14ac:dyDescent="0.25">
      <c r="A3540" t="s">
        <v>20830</v>
      </c>
      <c r="B3540" t="s">
        <v>20831</v>
      </c>
      <c r="G3540" t="s">
        <v>3144</v>
      </c>
      <c r="H3540" t="s">
        <v>1520</v>
      </c>
      <c r="P3540" t="s">
        <v>1553</v>
      </c>
      <c r="Q3540" t="s">
        <v>1553</v>
      </c>
      <c r="R3540" t="s">
        <v>3162</v>
      </c>
      <c r="S3540" t="s">
        <v>20832</v>
      </c>
      <c r="T3540" t="s">
        <v>3471</v>
      </c>
      <c r="U3540" t="s">
        <v>49</v>
      </c>
      <c r="AK3540">
        <f t="shared" si="521"/>
        <v>0</v>
      </c>
    </row>
    <row r="3541" spans="1:37" x14ac:dyDescent="0.25">
      <c r="A3541" t="s">
        <v>4212</v>
      </c>
      <c r="B3541" t="s">
        <v>20833</v>
      </c>
      <c r="G3541" t="s">
        <v>3144</v>
      </c>
      <c r="H3541" t="s">
        <v>4214</v>
      </c>
      <c r="P3541" t="s">
        <v>4210</v>
      </c>
      <c r="Q3541" t="s">
        <v>4210</v>
      </c>
      <c r="R3541" t="s">
        <v>4210</v>
      </c>
      <c r="T3541" t="s">
        <v>20834</v>
      </c>
      <c r="U3541" t="s">
        <v>49</v>
      </c>
      <c r="AK3541">
        <f t="shared" si="521"/>
        <v>0</v>
      </c>
    </row>
    <row r="3542" spans="1:37" x14ac:dyDescent="0.25">
      <c r="A3542" t="s">
        <v>20835</v>
      </c>
      <c r="B3542" t="s">
        <v>20836</v>
      </c>
      <c r="G3542" t="s">
        <v>20837</v>
      </c>
      <c r="H3542" t="s">
        <v>1972</v>
      </c>
      <c r="I3542" t="s">
        <v>163</v>
      </c>
      <c r="Q3542" t="s">
        <v>2347</v>
      </c>
      <c r="R3542" t="s">
        <v>2347</v>
      </c>
      <c r="S3542" t="s">
        <v>2385</v>
      </c>
      <c r="T3542" t="s">
        <v>9616</v>
      </c>
      <c r="U3542" t="s">
        <v>49</v>
      </c>
      <c r="AJ3542" t="s">
        <v>2350</v>
      </c>
      <c r="AK3542">
        <f t="shared" si="521"/>
        <v>0</v>
      </c>
    </row>
    <row r="3543" spans="1:37" x14ac:dyDescent="0.25">
      <c r="A3543" t="s">
        <v>20959</v>
      </c>
      <c r="G3543" t="s">
        <v>20960</v>
      </c>
      <c r="H3543" t="s">
        <v>1983</v>
      </c>
      <c r="Q3543" t="s">
        <v>16260</v>
      </c>
      <c r="R3543" t="s">
        <v>16260</v>
      </c>
      <c r="U3543" t="s">
        <v>49</v>
      </c>
      <c r="Y3543" t="s">
        <v>3456</v>
      </c>
      <c r="Z3543" t="s">
        <v>64</v>
      </c>
      <c r="AA3543" t="s">
        <v>64</v>
      </c>
      <c r="AB3543" t="s">
        <v>108</v>
      </c>
      <c r="AK3543">
        <f t="shared" si="521"/>
        <v>0</v>
      </c>
    </row>
    <row r="3544" spans="1:37" x14ac:dyDescent="0.25">
      <c r="A3544" t="s">
        <v>20961</v>
      </c>
      <c r="G3544" t="s">
        <v>20962</v>
      </c>
      <c r="H3544" t="s">
        <v>2241</v>
      </c>
      <c r="I3544" t="s">
        <v>16780</v>
      </c>
      <c r="P3544" t="s">
        <v>2240</v>
      </c>
      <c r="Q3544" t="s">
        <v>16260</v>
      </c>
      <c r="R3544" t="s">
        <v>16260</v>
      </c>
      <c r="U3544" t="s">
        <v>49</v>
      </c>
      <c r="AK3544">
        <f t="shared" si="521"/>
        <v>0</v>
      </c>
    </row>
    <row r="3545" spans="1:37" x14ac:dyDescent="0.25">
      <c r="A3545" t="s">
        <v>20965</v>
      </c>
      <c r="G3545" t="s">
        <v>2262</v>
      </c>
      <c r="H3545" t="s">
        <v>2241</v>
      </c>
      <c r="I3545" t="s">
        <v>163</v>
      </c>
      <c r="P3545" t="s">
        <v>2240</v>
      </c>
      <c r="Q3545" t="s">
        <v>20966</v>
      </c>
      <c r="R3545" t="s">
        <v>2200</v>
      </c>
      <c r="T3545" t="s">
        <v>20967</v>
      </c>
      <c r="U3545" t="s">
        <v>49</v>
      </c>
      <c r="AK3545">
        <f t="shared" si="521"/>
        <v>0</v>
      </c>
    </row>
    <row r="3546" spans="1:37" x14ac:dyDescent="0.25">
      <c r="A3546" t="s">
        <v>20968</v>
      </c>
      <c r="G3546" t="s">
        <v>2262</v>
      </c>
      <c r="H3546" t="s">
        <v>2205</v>
      </c>
      <c r="I3546" t="s">
        <v>151</v>
      </c>
      <c r="P3546" t="s">
        <v>2192</v>
      </c>
      <c r="Q3546" t="s">
        <v>2192</v>
      </c>
      <c r="R3546" t="s">
        <v>2200</v>
      </c>
      <c r="U3546" t="s">
        <v>49</v>
      </c>
      <c r="AK3546">
        <f t="shared" si="521"/>
        <v>0</v>
      </c>
    </row>
    <row r="3547" spans="1:37" x14ac:dyDescent="0.25">
      <c r="A3547" t="s">
        <v>20998</v>
      </c>
      <c r="D3547" t="s">
        <v>20999</v>
      </c>
      <c r="E3547" t="s">
        <v>21000</v>
      </c>
      <c r="G3547" t="s">
        <v>21001</v>
      </c>
      <c r="H3547" t="s">
        <v>2705</v>
      </c>
      <c r="I3547" t="s">
        <v>46</v>
      </c>
      <c r="J3547">
        <v>11</v>
      </c>
      <c r="P3547" t="s">
        <v>1161</v>
      </c>
      <c r="Q3547" t="s">
        <v>21002</v>
      </c>
      <c r="R3547" t="s">
        <v>21002</v>
      </c>
      <c r="U3547" t="s">
        <v>49</v>
      </c>
      <c r="V3547" t="s">
        <v>5058</v>
      </c>
      <c r="W3547" t="s">
        <v>703</v>
      </c>
      <c r="X3547" t="s">
        <v>14693</v>
      </c>
      <c r="Y3547" t="s">
        <v>107</v>
      </c>
      <c r="Z3547" t="s">
        <v>64</v>
      </c>
      <c r="AA3547" t="s">
        <v>64</v>
      </c>
      <c r="AB3547" t="s">
        <v>2604</v>
      </c>
      <c r="AC3547" t="s">
        <v>21003</v>
      </c>
      <c r="AD3547">
        <v>10</v>
      </c>
      <c r="AE3547">
        <v>18</v>
      </c>
      <c r="AF3547">
        <v>13</v>
      </c>
      <c r="AG3547">
        <v>16</v>
      </c>
      <c r="AH3547">
        <v>11</v>
      </c>
      <c r="AI3547">
        <v>15</v>
      </c>
      <c r="AK3547">
        <f t="shared" si="521"/>
        <v>83</v>
      </c>
    </row>
    <row r="3548" spans="1:37" x14ac:dyDescent="0.25">
      <c r="A3548" t="s">
        <v>21248</v>
      </c>
      <c r="B3548" t="s">
        <v>21247</v>
      </c>
      <c r="G3548" t="s">
        <v>21243</v>
      </c>
      <c r="H3548" t="s">
        <v>8116</v>
      </c>
      <c r="P3548" t="s">
        <v>4355</v>
      </c>
      <c r="Q3548" t="s">
        <v>2978</v>
      </c>
      <c r="R3548" t="s">
        <v>2978</v>
      </c>
      <c r="T3548" t="s">
        <v>21252</v>
      </c>
      <c r="U3548" t="s">
        <v>130</v>
      </c>
      <c r="Z3548" t="s">
        <v>64</v>
      </c>
      <c r="AA3548" t="s">
        <v>64</v>
      </c>
      <c r="AK3548">
        <f t="shared" si="521"/>
        <v>0</v>
      </c>
    </row>
    <row r="3549" spans="1:37" x14ac:dyDescent="0.25">
      <c r="A3549" t="s">
        <v>21253</v>
      </c>
      <c r="B3549" t="s">
        <v>21254</v>
      </c>
      <c r="G3549" t="s">
        <v>21243</v>
      </c>
      <c r="H3549" t="s">
        <v>2718</v>
      </c>
      <c r="P3549" t="s">
        <v>2978</v>
      </c>
      <c r="Q3549" t="s">
        <v>2978</v>
      </c>
      <c r="R3549" t="s">
        <v>2978</v>
      </c>
      <c r="U3549" t="s">
        <v>49</v>
      </c>
      <c r="AK3549">
        <f t="shared" si="521"/>
        <v>0</v>
      </c>
    </row>
    <row r="3550" spans="1:37" x14ac:dyDescent="0.25">
      <c r="A3550" t="s">
        <v>21293</v>
      </c>
      <c r="G3550" t="s">
        <v>21294</v>
      </c>
      <c r="H3550" t="s">
        <v>21295</v>
      </c>
      <c r="P3550" t="s">
        <v>21296</v>
      </c>
      <c r="Q3550" t="s">
        <v>21296</v>
      </c>
      <c r="R3550" t="s">
        <v>8374</v>
      </c>
      <c r="U3550" t="s">
        <v>49</v>
      </c>
      <c r="Y3550" t="s">
        <v>4200</v>
      </c>
      <c r="Z3550" t="s">
        <v>64</v>
      </c>
      <c r="AA3550" t="s">
        <v>64</v>
      </c>
      <c r="AB3550" t="s">
        <v>21297</v>
      </c>
      <c r="AK3550">
        <f t="shared" si="521"/>
        <v>0</v>
      </c>
    </row>
    <row r="3551" spans="1:37" x14ac:dyDescent="0.25">
      <c r="A3551" t="s">
        <v>21361</v>
      </c>
      <c r="G3551" t="s">
        <v>442</v>
      </c>
      <c r="H3551" t="s">
        <v>110</v>
      </c>
      <c r="I3551" t="s">
        <v>46</v>
      </c>
      <c r="J3551">
        <v>1</v>
      </c>
      <c r="P3551" t="s">
        <v>453</v>
      </c>
      <c r="Q3551" t="s">
        <v>453</v>
      </c>
      <c r="R3551" t="s">
        <v>453</v>
      </c>
      <c r="U3551" t="s">
        <v>49</v>
      </c>
      <c r="V3551" t="s">
        <v>1401</v>
      </c>
      <c r="W3551" t="s">
        <v>169</v>
      </c>
      <c r="X3551" t="s">
        <v>309</v>
      </c>
      <c r="Y3551" t="s">
        <v>107</v>
      </c>
      <c r="AB3551" t="s">
        <v>108</v>
      </c>
      <c r="AC3551" t="s">
        <v>21362</v>
      </c>
      <c r="AD3551">
        <v>9</v>
      </c>
      <c r="AE3551">
        <v>18</v>
      </c>
      <c r="AF3551">
        <v>15</v>
      </c>
      <c r="AG3551">
        <v>9</v>
      </c>
      <c r="AH3551">
        <v>14</v>
      </c>
      <c r="AI3551">
        <v>16</v>
      </c>
      <c r="AK3551">
        <f t="shared" si="521"/>
        <v>81</v>
      </c>
    </row>
  </sheetData>
  <autoFilter ref="A1:AK3530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45"/>
  <sheetViews>
    <sheetView topLeftCell="A6314" workbookViewId="0">
      <selection activeCell="A6346" sqref="A6346"/>
    </sheetView>
  </sheetViews>
  <sheetFormatPr defaultRowHeight="15" x14ac:dyDescent="0.25"/>
  <cols>
    <col min="1" max="1" width="106.140625" customWidth="1"/>
    <col min="2" max="2" width="18.42578125" customWidth="1"/>
    <col min="3" max="3" width="27.5703125" customWidth="1"/>
    <col min="4" max="4" width="22" customWidth="1"/>
    <col min="5" max="5" width="29.5703125" customWidth="1"/>
    <col min="6" max="6" width="42.5703125" customWidth="1"/>
    <col min="7" max="7" width="42.42578125" customWidth="1"/>
    <col min="8" max="8" width="23.7109375" customWidth="1"/>
    <col min="9" max="9" width="16.140625" customWidth="1"/>
    <col min="11" max="11" width="40.7109375" customWidth="1"/>
  </cols>
  <sheetData>
    <row r="1" spans="1:10" x14ac:dyDescent="0.25">
      <c r="A1" s="1" t="s">
        <v>31</v>
      </c>
      <c r="B1" s="1" t="s">
        <v>11</v>
      </c>
      <c r="C1" s="1" t="s">
        <v>25</v>
      </c>
      <c r="D1" s="1" t="s">
        <v>12</v>
      </c>
      <c r="E1" s="1" t="s">
        <v>15</v>
      </c>
      <c r="F1" s="1" t="s">
        <v>13</v>
      </c>
      <c r="G1" s="1" t="s">
        <v>14</v>
      </c>
      <c r="H1" s="1" t="s">
        <v>16</v>
      </c>
      <c r="I1" s="1" t="s">
        <v>19</v>
      </c>
      <c r="J1" s="1" t="s">
        <v>84</v>
      </c>
    </row>
    <row r="2" spans="1:10" x14ac:dyDescent="0.25">
      <c r="A2" s="12" t="s">
        <v>17417</v>
      </c>
      <c r="B2" t="s">
        <v>2103</v>
      </c>
      <c r="C2" t="s">
        <v>12499</v>
      </c>
      <c r="D2" t="s">
        <v>18</v>
      </c>
      <c r="E2" t="s">
        <v>16595</v>
      </c>
      <c r="F2" t="s">
        <v>8922</v>
      </c>
      <c r="G2" t="str">
        <f>F2</f>
        <v>Grand Duchy of Karameikos</v>
      </c>
      <c r="H2" t="s">
        <v>4355</v>
      </c>
      <c r="I2" t="s">
        <v>21</v>
      </c>
    </row>
    <row r="3" spans="1:10" x14ac:dyDescent="0.25">
      <c r="A3" t="s">
        <v>10933</v>
      </c>
      <c r="B3" t="s">
        <v>247</v>
      </c>
      <c r="C3" t="s">
        <v>10934</v>
      </c>
      <c r="D3" t="s">
        <v>7333</v>
      </c>
      <c r="E3" t="s">
        <v>10646</v>
      </c>
      <c r="F3" t="s">
        <v>4587</v>
      </c>
      <c r="G3" t="str">
        <f>F3</f>
        <v>Minrothad Guilds</v>
      </c>
      <c r="H3" t="s">
        <v>4355</v>
      </c>
      <c r="I3" t="s">
        <v>21</v>
      </c>
    </row>
    <row r="4" spans="1:10" x14ac:dyDescent="0.25">
      <c r="A4" t="s">
        <v>10938</v>
      </c>
      <c r="B4" t="s">
        <v>247</v>
      </c>
      <c r="C4" t="s">
        <v>788</v>
      </c>
      <c r="D4" t="s">
        <v>7333</v>
      </c>
      <c r="E4" t="s">
        <v>10646</v>
      </c>
      <c r="F4" t="str">
        <f t="shared" ref="F4:G7" si="0">F3</f>
        <v>Minrothad Guilds</v>
      </c>
      <c r="G4" t="str">
        <f t="shared" si="0"/>
        <v>Minrothad Guilds</v>
      </c>
      <c r="H4" t="s">
        <v>4355</v>
      </c>
      <c r="I4" t="s">
        <v>21</v>
      </c>
    </row>
    <row r="5" spans="1:10" x14ac:dyDescent="0.25">
      <c r="A5" t="s">
        <v>10937</v>
      </c>
      <c r="B5" t="s">
        <v>247</v>
      </c>
      <c r="C5" t="s">
        <v>780</v>
      </c>
      <c r="D5" t="s">
        <v>7333</v>
      </c>
      <c r="E5" t="s">
        <v>10646</v>
      </c>
      <c r="F5" t="str">
        <f t="shared" si="0"/>
        <v>Minrothad Guilds</v>
      </c>
      <c r="G5" t="str">
        <f t="shared" si="0"/>
        <v>Minrothad Guilds</v>
      </c>
      <c r="H5" t="s">
        <v>4355</v>
      </c>
      <c r="I5" t="s">
        <v>21</v>
      </c>
    </row>
    <row r="6" spans="1:10" x14ac:dyDescent="0.25">
      <c r="A6" t="s">
        <v>10946</v>
      </c>
      <c r="B6" t="s">
        <v>247</v>
      </c>
      <c r="C6" t="s">
        <v>5697</v>
      </c>
      <c r="D6" t="s">
        <v>7333</v>
      </c>
      <c r="E6" t="s">
        <v>10646</v>
      </c>
      <c r="F6" t="str">
        <f t="shared" si="0"/>
        <v>Minrothad Guilds</v>
      </c>
      <c r="G6" t="str">
        <f t="shared" si="0"/>
        <v>Minrothad Guilds</v>
      </c>
      <c r="H6" t="s">
        <v>4355</v>
      </c>
      <c r="I6" t="s">
        <v>21</v>
      </c>
    </row>
    <row r="7" spans="1:10" x14ac:dyDescent="0.25">
      <c r="A7" t="s">
        <v>10947</v>
      </c>
      <c r="B7" t="s">
        <v>247</v>
      </c>
      <c r="C7" t="s">
        <v>8352</v>
      </c>
      <c r="D7" t="s">
        <v>7333</v>
      </c>
      <c r="E7" t="s">
        <v>10646</v>
      </c>
      <c r="F7" t="str">
        <f t="shared" si="0"/>
        <v>Minrothad Guilds</v>
      </c>
      <c r="G7" t="str">
        <f t="shared" si="0"/>
        <v>Minrothad Guilds</v>
      </c>
      <c r="H7" t="s">
        <v>4355</v>
      </c>
      <c r="I7" t="s">
        <v>21</v>
      </c>
    </row>
    <row r="8" spans="1:10" x14ac:dyDescent="0.25">
      <c r="A8" t="s">
        <v>4486</v>
      </c>
      <c r="B8" t="s">
        <v>244</v>
      </c>
      <c r="C8" t="s">
        <v>4441</v>
      </c>
      <c r="D8" t="s">
        <v>4357</v>
      </c>
      <c r="E8" t="s">
        <v>4411</v>
      </c>
      <c r="F8" t="s">
        <v>4354</v>
      </c>
      <c r="G8" t="str">
        <f>F8</f>
        <v>Kingdom of Alfheim</v>
      </c>
      <c r="H8" t="str">
        <f>H7</f>
        <v>Southeast Brun</v>
      </c>
      <c r="I8" t="str">
        <f>I7</f>
        <v>Brun</v>
      </c>
    </row>
    <row r="9" spans="1:10" x14ac:dyDescent="0.25">
      <c r="A9" t="s">
        <v>7184</v>
      </c>
      <c r="B9" t="s">
        <v>32</v>
      </c>
      <c r="C9" t="s">
        <v>7185</v>
      </c>
      <c r="D9" t="s">
        <v>18</v>
      </c>
      <c r="E9" t="s">
        <v>7187</v>
      </c>
      <c r="F9" t="s">
        <v>7186</v>
      </c>
      <c r="G9" t="s">
        <v>7148</v>
      </c>
      <c r="H9" t="s">
        <v>4355</v>
      </c>
      <c r="I9" t="s">
        <v>21</v>
      </c>
      <c r="J9">
        <v>35480</v>
      </c>
    </row>
    <row r="10" spans="1:10" x14ac:dyDescent="0.25">
      <c r="A10" t="s">
        <v>7184</v>
      </c>
      <c r="B10" t="s">
        <v>2103</v>
      </c>
      <c r="C10" t="s">
        <v>12499</v>
      </c>
      <c r="D10" t="s">
        <v>18</v>
      </c>
      <c r="E10" t="s">
        <v>7596</v>
      </c>
      <c r="F10" t="s">
        <v>7148</v>
      </c>
      <c r="G10" t="str">
        <f>F10</f>
        <v>Principalities of Glantri</v>
      </c>
      <c r="H10" t="str">
        <f>H9</f>
        <v>Southeast Brun</v>
      </c>
      <c r="I10" t="str">
        <f>I9</f>
        <v>Brun</v>
      </c>
    </row>
    <row r="11" spans="1:10" x14ac:dyDescent="0.25">
      <c r="A11" t="s">
        <v>15900</v>
      </c>
      <c r="B11" t="s">
        <v>2103</v>
      </c>
      <c r="C11" t="s">
        <v>6369</v>
      </c>
      <c r="D11" t="s">
        <v>18</v>
      </c>
      <c r="E11" t="str">
        <f>A11</f>
        <v>Aalban Hills</v>
      </c>
      <c r="F11" t="s">
        <v>7148</v>
      </c>
      <c r="G11" t="str">
        <f>F11</f>
        <v>Principalities of Glantri</v>
      </c>
      <c r="H11" t="str">
        <f>H10</f>
        <v>Southeast Brun</v>
      </c>
      <c r="I11" t="str">
        <f>I10</f>
        <v>Brun</v>
      </c>
    </row>
    <row r="12" spans="1:10" x14ac:dyDescent="0.25">
      <c r="A12" t="s">
        <v>7214</v>
      </c>
      <c r="B12" t="s">
        <v>238</v>
      </c>
      <c r="C12" t="s">
        <v>386</v>
      </c>
      <c r="D12" t="s">
        <v>7197</v>
      </c>
      <c r="E12" t="str">
        <f>E11</f>
        <v>Aalban Hills</v>
      </c>
      <c r="F12" t="str">
        <f>F11</f>
        <v>Principalities of Glantri</v>
      </c>
      <c r="G12" t="str">
        <f>G11</f>
        <v>Principalities of Glantri</v>
      </c>
      <c r="H12" t="str">
        <f>H11</f>
        <v>Southeast Brun</v>
      </c>
      <c r="I12" t="s">
        <v>21</v>
      </c>
    </row>
    <row r="13" spans="1:10" x14ac:dyDescent="0.25">
      <c r="A13" t="s">
        <v>16957</v>
      </c>
      <c r="B13" t="s">
        <v>1123</v>
      </c>
      <c r="C13" t="s">
        <v>80</v>
      </c>
      <c r="D13" t="s">
        <v>18</v>
      </c>
      <c r="E13" t="s">
        <v>16977</v>
      </c>
      <c r="F13" t="s">
        <v>18</v>
      </c>
      <c r="G13" t="s">
        <v>18</v>
      </c>
      <c r="H13" t="s">
        <v>14198</v>
      </c>
      <c r="I13" t="s">
        <v>18</v>
      </c>
    </row>
    <row r="14" spans="1:10" x14ac:dyDescent="0.25">
      <c r="A14" t="s">
        <v>103</v>
      </c>
      <c r="B14" t="s">
        <v>12</v>
      </c>
      <c r="C14" t="s">
        <v>186</v>
      </c>
      <c r="D14" t="str">
        <f>A14</f>
        <v>Aasla</v>
      </c>
      <c r="E14" t="s">
        <v>18</v>
      </c>
      <c r="F14" t="s">
        <v>538</v>
      </c>
      <c r="G14" t="s">
        <v>538</v>
      </c>
      <c r="H14" t="s">
        <v>30</v>
      </c>
      <c r="I14" t="s">
        <v>30</v>
      </c>
      <c r="J14">
        <v>400000</v>
      </c>
    </row>
    <row r="15" spans="1:10" x14ac:dyDescent="0.25">
      <c r="A15" t="s">
        <v>16228</v>
      </c>
      <c r="B15" t="s">
        <v>2103</v>
      </c>
      <c r="C15" t="str">
        <f>C14</f>
        <v>City</v>
      </c>
      <c r="D15" t="s">
        <v>18</v>
      </c>
      <c r="E15" t="s">
        <v>18</v>
      </c>
      <c r="F15" t="s">
        <v>538</v>
      </c>
      <c r="G15" t="str">
        <f>F15</f>
        <v>Kingdom of Haven</v>
      </c>
      <c r="H15" t="str">
        <f>H14</f>
        <v>Alphatia</v>
      </c>
      <c r="I15" t="str">
        <f>I14</f>
        <v>Alphatia</v>
      </c>
    </row>
    <row r="16" spans="1:10" x14ac:dyDescent="0.25">
      <c r="A16" t="s">
        <v>15874</v>
      </c>
      <c r="B16" t="s">
        <v>2103</v>
      </c>
      <c r="C16" t="s">
        <v>15871</v>
      </c>
      <c r="D16" t="s">
        <v>18</v>
      </c>
      <c r="E16" t="s">
        <v>15702</v>
      </c>
      <c r="F16" t="s">
        <v>34</v>
      </c>
      <c r="G16" t="str">
        <f>F16</f>
        <v>Empire of Alphatia</v>
      </c>
      <c r="H16" t="s">
        <v>30</v>
      </c>
      <c r="I16" t="s">
        <v>30</v>
      </c>
    </row>
    <row r="17" spans="1:10" x14ac:dyDescent="0.25">
      <c r="A17" t="s">
        <v>888</v>
      </c>
      <c r="B17" t="s">
        <v>12</v>
      </c>
      <c r="C17" t="s">
        <v>78</v>
      </c>
      <c r="D17" t="str">
        <f>A17</f>
        <v>Aaslin</v>
      </c>
      <c r="E17" t="s">
        <v>18</v>
      </c>
      <c r="F17" t="s">
        <v>887</v>
      </c>
      <c r="G17" t="s">
        <v>887</v>
      </c>
      <c r="H17" t="s">
        <v>847</v>
      </c>
      <c r="I17" t="s">
        <v>847</v>
      </c>
      <c r="J17">
        <v>10000</v>
      </c>
    </row>
    <row r="18" spans="1:10" x14ac:dyDescent="0.25">
      <c r="A18" t="s">
        <v>888</v>
      </c>
      <c r="B18" t="str">
        <f>B17</f>
        <v>Settlement</v>
      </c>
      <c r="C18" t="s">
        <v>15663</v>
      </c>
      <c r="D18" t="s">
        <v>18</v>
      </c>
      <c r="E18" t="s">
        <v>15682</v>
      </c>
      <c r="F18" t="s">
        <v>887</v>
      </c>
      <c r="G18" t="str">
        <f>F18</f>
        <v>Kingdom of Notrion</v>
      </c>
      <c r="H18" t="s">
        <v>847</v>
      </c>
      <c r="I18" t="str">
        <f>H18</f>
        <v>Bellissaria</v>
      </c>
    </row>
    <row r="19" spans="1:10" x14ac:dyDescent="0.25">
      <c r="A19" t="s">
        <v>2114</v>
      </c>
      <c r="B19" t="s">
        <v>2115</v>
      </c>
      <c r="D19" t="s">
        <v>1908</v>
      </c>
      <c r="E19" t="s">
        <v>18</v>
      </c>
      <c r="F19" t="s">
        <v>1910</v>
      </c>
      <c r="G19" t="str">
        <f>F19</f>
        <v>City-State of Serraine</v>
      </c>
      <c r="H19" t="s">
        <v>1911</v>
      </c>
      <c r="I19" t="s">
        <v>18</v>
      </c>
    </row>
    <row r="20" spans="1:10" x14ac:dyDescent="0.25">
      <c r="A20" t="s">
        <v>1426</v>
      </c>
      <c r="B20" t="s">
        <v>244</v>
      </c>
      <c r="C20" t="s">
        <v>119</v>
      </c>
      <c r="D20" t="s">
        <v>1321</v>
      </c>
      <c r="E20" t="s">
        <v>1279</v>
      </c>
      <c r="F20" t="s">
        <v>1418</v>
      </c>
      <c r="G20" t="s">
        <v>1418</v>
      </c>
      <c r="H20" t="s">
        <v>1210</v>
      </c>
      <c r="I20" t="s">
        <v>21</v>
      </c>
    </row>
    <row r="21" spans="1:10" x14ac:dyDescent="0.25">
      <c r="A21" t="s">
        <v>8315</v>
      </c>
      <c r="B21" t="s">
        <v>244</v>
      </c>
      <c r="C21" t="str">
        <f>A21</f>
        <v>Abattoir</v>
      </c>
      <c r="D21" t="s">
        <v>8270</v>
      </c>
      <c r="E21" t="s">
        <v>7985</v>
      </c>
      <c r="F21" t="s">
        <v>7427</v>
      </c>
      <c r="G21" t="str">
        <f>F21</f>
        <v>Baronie de Morlay</v>
      </c>
      <c r="H21" t="s">
        <v>4355</v>
      </c>
      <c r="I21" t="s">
        <v>21</v>
      </c>
    </row>
    <row r="22" spans="1:10" x14ac:dyDescent="0.25">
      <c r="A22" t="s">
        <v>6247</v>
      </c>
      <c r="B22" t="s">
        <v>32</v>
      </c>
      <c r="C22" t="s">
        <v>6248</v>
      </c>
      <c r="D22" t="s">
        <v>18</v>
      </c>
      <c r="E22" t="s">
        <v>18</v>
      </c>
      <c r="F22" t="s">
        <v>6249</v>
      </c>
      <c r="G22" t="s">
        <v>6250</v>
      </c>
      <c r="H22" t="s">
        <v>4355</v>
      </c>
      <c r="I22" t="s">
        <v>21</v>
      </c>
      <c r="J22">
        <v>30000</v>
      </c>
    </row>
    <row r="23" spans="1:10" x14ac:dyDescent="0.25">
      <c r="A23" t="str">
        <f>A22</f>
        <v>Abbashan</v>
      </c>
      <c r="B23" t="s">
        <v>12</v>
      </c>
      <c r="C23" t="s">
        <v>283</v>
      </c>
      <c r="D23" t="str">
        <f>A23</f>
        <v>Abbashan</v>
      </c>
      <c r="E23" t="s">
        <v>6254</v>
      </c>
      <c r="F23" t="str">
        <f>F22</f>
        <v>Emirate of Abbashan</v>
      </c>
      <c r="G23" t="str">
        <f>F23</f>
        <v>Emirate of Abbashan</v>
      </c>
      <c r="H23" t="str">
        <f>H22</f>
        <v>Southeast Brun</v>
      </c>
      <c r="I23" t="str">
        <f>I22</f>
        <v>Brun</v>
      </c>
      <c r="J23">
        <v>4300</v>
      </c>
    </row>
    <row r="24" spans="1:10" x14ac:dyDescent="0.25">
      <c r="A24" t="s">
        <v>6247</v>
      </c>
      <c r="B24" t="s">
        <v>2103</v>
      </c>
      <c r="C24" t="s">
        <v>1301</v>
      </c>
      <c r="D24" t="s">
        <v>18</v>
      </c>
      <c r="E24" t="s">
        <v>6208</v>
      </c>
      <c r="F24" t="s">
        <v>6249</v>
      </c>
      <c r="G24" t="str">
        <f>F24</f>
        <v>Emirate of Abbashan</v>
      </c>
      <c r="H24" t="s">
        <v>4355</v>
      </c>
      <c r="I24" t="s">
        <v>21</v>
      </c>
    </row>
    <row r="25" spans="1:10" x14ac:dyDescent="0.25">
      <c r="A25" t="s">
        <v>4484</v>
      </c>
      <c r="B25" t="s">
        <v>244</v>
      </c>
      <c r="C25" t="s">
        <v>2058</v>
      </c>
      <c r="D25" t="s">
        <v>4357</v>
      </c>
      <c r="E25" t="s">
        <v>4411</v>
      </c>
      <c r="F25" t="s">
        <v>4354</v>
      </c>
      <c r="G25" t="str">
        <f>F25</f>
        <v>Kingdom of Alfheim</v>
      </c>
      <c r="H25" t="e">
        <f>#REF!</f>
        <v>#REF!</v>
      </c>
      <c r="I25" t="e">
        <f>#REF!</f>
        <v>#REF!</v>
      </c>
    </row>
    <row r="26" spans="1:10" x14ac:dyDescent="0.25">
      <c r="A26" t="s">
        <v>11361</v>
      </c>
      <c r="B26" t="s">
        <v>244</v>
      </c>
      <c r="C26" t="s">
        <v>11363</v>
      </c>
      <c r="D26" t="s">
        <v>18</v>
      </c>
      <c r="E26" t="s">
        <v>11365</v>
      </c>
      <c r="F26" t="s">
        <v>11336</v>
      </c>
      <c r="G26" t="s">
        <v>11336</v>
      </c>
      <c r="H26" t="e">
        <f>H25</f>
        <v>#REF!</v>
      </c>
      <c r="I26" t="e">
        <f>I25</f>
        <v>#REF!</v>
      </c>
    </row>
    <row r="27" spans="1:10" x14ac:dyDescent="0.25">
      <c r="A27" t="s">
        <v>984</v>
      </c>
      <c r="B27" t="s">
        <v>12</v>
      </c>
      <c r="C27" t="s">
        <v>80</v>
      </c>
      <c r="D27" t="str">
        <f>A27</f>
        <v>Abutah</v>
      </c>
      <c r="E27" t="s">
        <v>968</v>
      </c>
      <c r="F27" t="s">
        <v>977</v>
      </c>
      <c r="G27" t="s">
        <v>977</v>
      </c>
      <c r="H27" t="s">
        <v>968</v>
      </c>
      <c r="I27" t="s">
        <v>939</v>
      </c>
    </row>
    <row r="28" spans="1:10" x14ac:dyDescent="0.25">
      <c r="A28" t="s">
        <v>14196</v>
      </c>
      <c r="B28" t="s">
        <v>10636</v>
      </c>
      <c r="C28" t="s">
        <v>9752</v>
      </c>
      <c r="D28" t="s">
        <v>18</v>
      </c>
      <c r="E28" t="s">
        <v>14196</v>
      </c>
      <c r="F28" t="s">
        <v>14197</v>
      </c>
      <c r="G28" t="s">
        <v>18</v>
      </c>
      <c r="H28" t="s">
        <v>14198</v>
      </c>
      <c r="I28" t="s">
        <v>18</v>
      </c>
    </row>
    <row r="29" spans="1:10" x14ac:dyDescent="0.25">
      <c r="A29" t="s">
        <v>16841</v>
      </c>
      <c r="B29" t="s">
        <v>116</v>
      </c>
      <c r="C29" t="s">
        <v>4443</v>
      </c>
      <c r="D29" t="s">
        <v>8651</v>
      </c>
      <c r="E29" t="s">
        <v>8686</v>
      </c>
      <c r="F29" t="s">
        <v>8609</v>
      </c>
      <c r="G29" t="str">
        <f>F29</f>
        <v>Kingdom of Ierendi</v>
      </c>
      <c r="H29" t="s">
        <v>4355</v>
      </c>
      <c r="I29" t="s">
        <v>21</v>
      </c>
    </row>
    <row r="30" spans="1:10" x14ac:dyDescent="0.25">
      <c r="A30" t="s">
        <v>13081</v>
      </c>
      <c r="B30" t="s">
        <v>12</v>
      </c>
      <c r="C30" t="s">
        <v>80</v>
      </c>
      <c r="D30" t="str">
        <f>A30</f>
        <v>Acestos</v>
      </c>
      <c r="E30" t="s">
        <v>13048</v>
      </c>
      <c r="F30" t="s">
        <v>13049</v>
      </c>
      <c r="G30" t="str">
        <f>F30</f>
        <v>Duchy of Kerendas</v>
      </c>
      <c r="H30" t="str">
        <f t="shared" ref="H30:I32" si="1">H29</f>
        <v>Southeast Brun</v>
      </c>
      <c r="I30" t="str">
        <f t="shared" si="1"/>
        <v>Brun</v>
      </c>
    </row>
    <row r="31" spans="1:10" x14ac:dyDescent="0.25">
      <c r="A31" t="s">
        <v>16327</v>
      </c>
      <c r="B31" t="s">
        <v>2103</v>
      </c>
      <c r="C31" t="s">
        <v>12499</v>
      </c>
      <c r="D31" t="s">
        <v>18</v>
      </c>
      <c r="E31" t="s">
        <v>16328</v>
      </c>
      <c r="F31" t="s">
        <v>8922</v>
      </c>
      <c r="G31" t="s">
        <v>8922</v>
      </c>
      <c r="H31" t="str">
        <f t="shared" si="1"/>
        <v>Southeast Brun</v>
      </c>
      <c r="I31" t="str">
        <f t="shared" si="1"/>
        <v>Brun</v>
      </c>
    </row>
    <row r="32" spans="1:10" x14ac:dyDescent="0.25">
      <c r="A32" t="s">
        <v>15789</v>
      </c>
      <c r="B32" t="str">
        <f>B31</f>
        <v>Geography</v>
      </c>
      <c r="C32" t="s">
        <v>1237</v>
      </c>
      <c r="D32" t="s">
        <v>18</v>
      </c>
      <c r="E32" t="s">
        <v>3017</v>
      </c>
      <c r="F32" t="str">
        <f>F31</f>
        <v>Grand Duchy of Karameikos</v>
      </c>
      <c r="G32" t="str">
        <f>G31</f>
        <v>Grand Duchy of Karameikos</v>
      </c>
      <c r="H32" t="str">
        <f t="shared" si="1"/>
        <v>Southeast Brun</v>
      </c>
      <c r="I32" t="str">
        <f t="shared" si="1"/>
        <v>Brun</v>
      </c>
    </row>
    <row r="33" spans="1:10" x14ac:dyDescent="0.25">
      <c r="A33" t="s">
        <v>12878</v>
      </c>
      <c r="B33" t="s">
        <v>32</v>
      </c>
      <c r="C33" t="s">
        <v>2820</v>
      </c>
      <c r="D33" t="s">
        <v>18</v>
      </c>
      <c r="E33" t="s">
        <v>12879</v>
      </c>
      <c r="F33" t="s">
        <v>12880</v>
      </c>
      <c r="G33" t="s">
        <v>12881</v>
      </c>
      <c r="H33" t="s">
        <v>4355</v>
      </c>
      <c r="I33" t="s">
        <v>21</v>
      </c>
      <c r="J33">
        <v>10000</v>
      </c>
    </row>
    <row r="34" spans="1:10" x14ac:dyDescent="0.25">
      <c r="A34" t="str">
        <f>A33</f>
        <v>Actius</v>
      </c>
      <c r="B34" t="s">
        <v>12</v>
      </c>
      <c r="C34" t="s">
        <v>78</v>
      </c>
      <c r="D34" t="str">
        <f>A34</f>
        <v>Actius</v>
      </c>
      <c r="E34" t="str">
        <f>E33</f>
        <v>Island of Actius</v>
      </c>
      <c r="F34" t="str">
        <f>F33</f>
        <v>County of Actius</v>
      </c>
      <c r="G34" t="str">
        <f>F34</f>
        <v>County of Actius</v>
      </c>
      <c r="H34" t="s">
        <v>4355</v>
      </c>
      <c r="I34" t="s">
        <v>21</v>
      </c>
      <c r="J34">
        <v>8000</v>
      </c>
    </row>
    <row r="35" spans="1:10" x14ac:dyDescent="0.25">
      <c r="A35" t="s">
        <v>12878</v>
      </c>
      <c r="B35" t="s">
        <v>2103</v>
      </c>
      <c r="C35" t="s">
        <v>39</v>
      </c>
      <c r="D35" t="s">
        <v>18</v>
      </c>
      <c r="E35" t="s">
        <v>11445</v>
      </c>
      <c r="F35" t="s">
        <v>12880</v>
      </c>
      <c r="G35" t="str">
        <f>F35</f>
        <v>County of Actius</v>
      </c>
      <c r="H35" t="s">
        <v>4355</v>
      </c>
      <c r="I35" t="s">
        <v>21</v>
      </c>
    </row>
    <row r="36" spans="1:10" x14ac:dyDescent="0.25">
      <c r="A36" t="s">
        <v>7663</v>
      </c>
      <c r="B36" t="s">
        <v>5592</v>
      </c>
      <c r="D36" t="s">
        <v>722</v>
      </c>
      <c r="E36" t="s">
        <v>7187</v>
      </c>
      <c r="F36" t="s">
        <v>7148</v>
      </c>
      <c r="G36" t="s">
        <v>7148</v>
      </c>
      <c r="H36" t="s">
        <v>4355</v>
      </c>
      <c r="I36" t="s">
        <v>21</v>
      </c>
    </row>
    <row r="37" spans="1:10" x14ac:dyDescent="0.25">
      <c r="A37" t="s">
        <v>15823</v>
      </c>
      <c r="B37" t="s">
        <v>2103</v>
      </c>
      <c r="C37" t="s">
        <v>1237</v>
      </c>
      <c r="D37" t="s">
        <v>18</v>
      </c>
      <c r="E37" t="s">
        <v>3188</v>
      </c>
      <c r="F37" t="s">
        <v>3186</v>
      </c>
      <c r="G37" t="str">
        <f>F37</f>
        <v>Jibaru</v>
      </c>
      <c r="H37" t="str">
        <f>H36</f>
        <v>Southeast Brun</v>
      </c>
      <c r="I37" t="str">
        <f>I36</f>
        <v>Brun</v>
      </c>
    </row>
    <row r="38" spans="1:10" x14ac:dyDescent="0.25">
      <c r="A38" t="s">
        <v>17</v>
      </c>
      <c r="B38" t="s">
        <v>16</v>
      </c>
      <c r="C38" t="s">
        <v>18</v>
      </c>
      <c r="D38" t="s">
        <v>18</v>
      </c>
      <c r="E38" t="s">
        <v>18</v>
      </c>
      <c r="F38" t="s">
        <v>18</v>
      </c>
      <c r="G38" t="s">
        <v>18</v>
      </c>
      <c r="H38" t="s">
        <v>17</v>
      </c>
      <c r="I38" t="s">
        <v>20</v>
      </c>
    </row>
    <row r="39" spans="1:10" x14ac:dyDescent="0.25">
      <c r="A39" t="s">
        <v>15725</v>
      </c>
      <c r="B39" t="s">
        <v>2103</v>
      </c>
      <c r="C39" t="s">
        <v>29</v>
      </c>
      <c r="D39" t="s">
        <v>18</v>
      </c>
      <c r="E39" t="s">
        <v>28</v>
      </c>
      <c r="F39" t="s">
        <v>18</v>
      </c>
      <c r="G39" t="s">
        <v>18</v>
      </c>
      <c r="H39" t="s">
        <v>18</v>
      </c>
      <c r="I39" t="s">
        <v>20</v>
      </c>
    </row>
    <row r="40" spans="1:10" x14ac:dyDescent="0.25">
      <c r="A40" t="s">
        <v>23</v>
      </c>
      <c r="B40" t="s">
        <v>24</v>
      </c>
      <c r="C40" t="s">
        <v>26</v>
      </c>
      <c r="D40" t="s">
        <v>18</v>
      </c>
      <c r="E40" t="s">
        <v>18</v>
      </c>
      <c r="F40" t="s">
        <v>18</v>
      </c>
      <c r="G40" t="s">
        <v>18</v>
      </c>
      <c r="H40" t="s">
        <v>17</v>
      </c>
      <c r="I40" t="s">
        <v>20</v>
      </c>
    </row>
    <row r="41" spans="1:10" x14ac:dyDescent="0.25">
      <c r="A41" t="s">
        <v>16030</v>
      </c>
      <c r="B41" t="s">
        <v>2103</v>
      </c>
      <c r="C41" t="s">
        <v>39</v>
      </c>
      <c r="D41" t="s">
        <v>18</v>
      </c>
      <c r="E41" t="s">
        <v>16034</v>
      </c>
      <c r="F41" t="s">
        <v>14510</v>
      </c>
      <c r="G41" t="str">
        <f>F41</f>
        <v>Most Serene Divinarchy of Yavdlom</v>
      </c>
      <c r="H41" t="s">
        <v>14474</v>
      </c>
      <c r="I41" t="s">
        <v>21</v>
      </c>
    </row>
    <row r="42" spans="1:10" x14ac:dyDescent="0.25">
      <c r="A42" t="s">
        <v>7222</v>
      </c>
      <c r="B42" t="s">
        <v>32</v>
      </c>
      <c r="C42" t="s">
        <v>2658</v>
      </c>
      <c r="D42" t="s">
        <v>18</v>
      </c>
      <c r="E42" t="s">
        <v>7187</v>
      </c>
      <c r="F42" t="s">
        <v>7223</v>
      </c>
      <c r="G42" t="s">
        <v>7148</v>
      </c>
      <c r="H42" t="s">
        <v>4355</v>
      </c>
      <c r="I42" t="s">
        <v>21</v>
      </c>
    </row>
    <row r="43" spans="1:10" x14ac:dyDescent="0.25">
      <c r="A43" t="str">
        <f>A42</f>
        <v>Adelturm</v>
      </c>
      <c r="B43" t="s">
        <v>238</v>
      </c>
      <c r="C43" t="s">
        <v>239</v>
      </c>
      <c r="D43" t="s">
        <v>18</v>
      </c>
      <c r="E43" t="str">
        <f>E42</f>
        <v>Vesubian River Valley</v>
      </c>
      <c r="F43" t="s">
        <v>7223</v>
      </c>
      <c r="G43" t="s">
        <v>7148</v>
      </c>
      <c r="H43" t="s">
        <v>4355</v>
      </c>
      <c r="I43" t="s">
        <v>21</v>
      </c>
    </row>
    <row r="44" spans="1:10" x14ac:dyDescent="0.25">
      <c r="A44" t="s">
        <v>558</v>
      </c>
      <c r="B44" t="s">
        <v>12</v>
      </c>
      <c r="C44" t="s">
        <v>283</v>
      </c>
      <c r="D44" t="str">
        <f>A44</f>
        <v>Adiach</v>
      </c>
      <c r="E44" t="s">
        <v>18</v>
      </c>
      <c r="F44" t="s">
        <v>538</v>
      </c>
      <c r="G44" t="s">
        <v>538</v>
      </c>
      <c r="H44" t="s">
        <v>30</v>
      </c>
      <c r="I44" t="s">
        <v>30</v>
      </c>
    </row>
    <row r="45" spans="1:10" x14ac:dyDescent="0.25">
      <c r="A45" t="s">
        <v>16222</v>
      </c>
      <c r="B45" t="s">
        <v>2103</v>
      </c>
      <c r="C45" t="s">
        <v>15276</v>
      </c>
      <c r="D45" t="s">
        <v>18</v>
      </c>
      <c r="E45" t="s">
        <v>18</v>
      </c>
      <c r="F45" t="s">
        <v>11504</v>
      </c>
      <c r="G45" t="str">
        <f>F45</f>
        <v>Kingdom of the Shadow Elves</v>
      </c>
      <c r="H45" t="s">
        <v>4355</v>
      </c>
      <c r="I45" t="s">
        <v>21</v>
      </c>
    </row>
    <row r="46" spans="1:10" x14ac:dyDescent="0.25">
      <c r="A46" t="s">
        <v>8896</v>
      </c>
      <c r="B46" t="s">
        <v>244</v>
      </c>
      <c r="C46" t="str">
        <f>A46</f>
        <v>Administration</v>
      </c>
      <c r="D46" t="s">
        <v>5775</v>
      </c>
      <c r="E46" t="s">
        <v>9130</v>
      </c>
      <c r="F46" t="s">
        <v>8922</v>
      </c>
      <c r="G46" t="str">
        <f>F46</f>
        <v>Grand Duchy of Karameikos</v>
      </c>
      <c r="H46" t="s">
        <v>4355</v>
      </c>
      <c r="I46" t="s">
        <v>21</v>
      </c>
    </row>
    <row r="47" spans="1:10" x14ac:dyDescent="0.25">
      <c r="A47" t="s">
        <v>15647</v>
      </c>
      <c r="B47" t="str">
        <f>B46</f>
        <v>Building</v>
      </c>
      <c r="C47" t="s">
        <v>15648</v>
      </c>
      <c r="D47" t="s">
        <v>18</v>
      </c>
      <c r="E47" t="s">
        <v>15649</v>
      </c>
      <c r="F47" t="s">
        <v>18</v>
      </c>
      <c r="G47" t="s">
        <v>18</v>
      </c>
      <c r="H47" t="s">
        <v>1210</v>
      </c>
      <c r="I47" t="s">
        <v>21</v>
      </c>
    </row>
    <row r="48" spans="1:10" x14ac:dyDescent="0.25">
      <c r="A48" t="s">
        <v>15647</v>
      </c>
      <c r="B48" t="s">
        <v>2103</v>
      </c>
      <c r="C48" t="s">
        <v>15648</v>
      </c>
      <c r="D48" t="s">
        <v>18</v>
      </c>
      <c r="E48" t="s">
        <v>18</v>
      </c>
      <c r="F48" t="s">
        <v>18</v>
      </c>
      <c r="G48" t="s">
        <v>18</v>
      </c>
      <c r="H48" t="s">
        <v>1210</v>
      </c>
      <c r="I48" t="s">
        <v>21</v>
      </c>
    </row>
    <row r="49" spans="1:10" x14ac:dyDescent="0.25">
      <c r="A49" t="s">
        <v>16170</v>
      </c>
      <c r="B49" t="s">
        <v>2103</v>
      </c>
      <c r="C49" t="s">
        <v>16171</v>
      </c>
      <c r="D49" t="s">
        <v>18</v>
      </c>
      <c r="E49" t="s">
        <v>12315</v>
      </c>
      <c r="F49" t="s">
        <v>11785</v>
      </c>
      <c r="G49" t="str">
        <f>F49</f>
        <v>Highshire</v>
      </c>
      <c r="H49" t="s">
        <v>4355</v>
      </c>
      <c r="I49" t="s">
        <v>21</v>
      </c>
    </row>
    <row r="50" spans="1:10" x14ac:dyDescent="0.25">
      <c r="A50" t="s">
        <v>16192</v>
      </c>
      <c r="B50" t="s">
        <v>2103</v>
      </c>
      <c r="C50" t="str">
        <f>C48</f>
        <v>Plateau</v>
      </c>
      <c r="D50" t="s">
        <v>18</v>
      </c>
      <c r="E50" t="s">
        <v>8357</v>
      </c>
      <c r="F50" t="s">
        <v>5500</v>
      </c>
      <c r="G50" t="str">
        <f>F50</f>
        <v>Republic of Darokin</v>
      </c>
      <c r="H50" t="str">
        <f>H49</f>
        <v>Southeast Brun</v>
      </c>
      <c r="I50" t="str">
        <f>I49</f>
        <v>Brun</v>
      </c>
    </row>
    <row r="51" spans="1:10" x14ac:dyDescent="0.25">
      <c r="A51" t="s">
        <v>8702</v>
      </c>
      <c r="B51" t="s">
        <v>238</v>
      </c>
      <c r="C51" t="s">
        <v>386</v>
      </c>
      <c r="D51" t="s">
        <v>8651</v>
      </c>
      <c r="E51" t="s">
        <v>8686</v>
      </c>
      <c r="F51" t="s">
        <v>8609</v>
      </c>
      <c r="G51" t="s">
        <v>8609</v>
      </c>
      <c r="H51" t="str">
        <f>H50</f>
        <v>Southeast Brun</v>
      </c>
      <c r="I51" t="str">
        <f>I50</f>
        <v>Brun</v>
      </c>
    </row>
    <row r="52" spans="1:10" x14ac:dyDescent="0.25">
      <c r="A52" t="s">
        <v>47</v>
      </c>
      <c r="B52" t="s">
        <v>12</v>
      </c>
      <c r="C52" t="s">
        <v>78</v>
      </c>
      <c r="D52" t="s">
        <v>47</v>
      </c>
      <c r="E52" t="s">
        <v>18</v>
      </c>
      <c r="F52" t="s">
        <v>40</v>
      </c>
      <c r="G52" t="s">
        <v>40</v>
      </c>
      <c r="H52" t="s">
        <v>35</v>
      </c>
      <c r="I52" t="s">
        <v>18</v>
      </c>
      <c r="J52">
        <v>5000</v>
      </c>
    </row>
    <row r="53" spans="1:10" x14ac:dyDescent="0.25">
      <c r="A53" t="s">
        <v>38</v>
      </c>
      <c r="B53" t="s">
        <v>32</v>
      </c>
      <c r="C53" t="s">
        <v>41</v>
      </c>
      <c r="D53" t="s">
        <v>18</v>
      </c>
      <c r="E53" t="s">
        <v>18</v>
      </c>
      <c r="F53" t="s">
        <v>40</v>
      </c>
      <c r="G53" t="s">
        <v>34</v>
      </c>
      <c r="H53" t="s">
        <v>35</v>
      </c>
      <c r="I53" t="s">
        <v>18</v>
      </c>
      <c r="J53">
        <v>19000</v>
      </c>
    </row>
    <row r="54" spans="1:10" x14ac:dyDescent="0.25">
      <c r="A54" t="s">
        <v>38</v>
      </c>
      <c r="B54" t="s">
        <v>2103</v>
      </c>
      <c r="C54" t="s">
        <v>39</v>
      </c>
      <c r="D54" t="s">
        <v>18</v>
      </c>
      <c r="E54" t="s">
        <v>35</v>
      </c>
      <c r="F54" t="s">
        <v>40</v>
      </c>
      <c r="G54" t="str">
        <f>F54</f>
        <v>Kingdom of Aegos</v>
      </c>
      <c r="H54" t="s">
        <v>939</v>
      </c>
      <c r="I54" t="s">
        <v>939</v>
      </c>
    </row>
    <row r="55" spans="1:10" x14ac:dyDescent="0.25">
      <c r="A55" t="s">
        <v>38</v>
      </c>
      <c r="B55" t="s">
        <v>2103</v>
      </c>
      <c r="C55" t="s">
        <v>2104</v>
      </c>
      <c r="D55" t="s">
        <v>18</v>
      </c>
      <c r="E55" t="s">
        <v>92</v>
      </c>
      <c r="F55" t="s">
        <v>40</v>
      </c>
      <c r="G55" t="str">
        <f>F55</f>
        <v>Kingdom of Aegos</v>
      </c>
      <c r="H55" t="s">
        <v>939</v>
      </c>
      <c r="I55" t="s">
        <v>18</v>
      </c>
    </row>
    <row r="56" spans="1:10" x14ac:dyDescent="0.25">
      <c r="A56" t="s">
        <v>11816</v>
      </c>
      <c r="B56" t="s">
        <v>12</v>
      </c>
      <c r="C56" t="s">
        <v>80</v>
      </c>
      <c r="D56" t="str">
        <f>A56</f>
        <v>Aercruth</v>
      </c>
      <c r="E56" t="s">
        <v>18</v>
      </c>
      <c r="F56" t="s">
        <v>11785</v>
      </c>
      <c r="G56" t="s">
        <v>11760</v>
      </c>
      <c r="H56" t="s">
        <v>4355</v>
      </c>
      <c r="I56" t="s">
        <v>21</v>
      </c>
      <c r="J56">
        <v>450</v>
      </c>
    </row>
    <row r="57" spans="1:10" x14ac:dyDescent="0.25">
      <c r="A57" t="s">
        <v>15997</v>
      </c>
      <c r="B57" t="s">
        <v>2103</v>
      </c>
      <c r="C57" t="s">
        <v>39</v>
      </c>
      <c r="D57" t="s">
        <v>18</v>
      </c>
      <c r="E57" t="s">
        <v>35</v>
      </c>
      <c r="F57" t="s">
        <v>94</v>
      </c>
      <c r="G57" t="str">
        <f>F57</f>
        <v>Kingdom of Aeria</v>
      </c>
      <c r="H57" t="s">
        <v>939</v>
      </c>
      <c r="I57" t="s">
        <v>939</v>
      </c>
    </row>
    <row r="58" spans="1:10" x14ac:dyDescent="0.25">
      <c r="A58" t="s">
        <v>93</v>
      </c>
      <c r="B58" t="s">
        <v>32</v>
      </c>
      <c r="C58" t="s">
        <v>41</v>
      </c>
      <c r="D58" t="s">
        <v>18</v>
      </c>
      <c r="E58" t="s">
        <v>18</v>
      </c>
      <c r="F58" t="s">
        <v>94</v>
      </c>
      <c r="G58" t="s">
        <v>34</v>
      </c>
      <c r="H58" t="s">
        <v>35</v>
      </c>
      <c r="I58" t="s">
        <v>18</v>
      </c>
      <c r="J58">
        <v>10000</v>
      </c>
    </row>
    <row r="59" spans="1:10" x14ac:dyDescent="0.25">
      <c r="A59" t="s">
        <v>772</v>
      </c>
      <c r="B59" t="s">
        <v>772</v>
      </c>
      <c r="D59" t="s">
        <v>663</v>
      </c>
      <c r="E59" t="s">
        <v>18</v>
      </c>
      <c r="F59" t="s">
        <v>676</v>
      </c>
      <c r="G59" t="s">
        <v>676</v>
      </c>
      <c r="H59" t="s">
        <v>30</v>
      </c>
      <c r="I59" t="s">
        <v>30</v>
      </c>
    </row>
    <row r="60" spans="1:10" x14ac:dyDescent="0.25">
      <c r="A60" t="s">
        <v>1720</v>
      </c>
      <c r="B60" t="s">
        <v>32</v>
      </c>
      <c r="C60" t="s">
        <v>41</v>
      </c>
      <c r="D60" t="s">
        <v>18</v>
      </c>
      <c r="E60" t="s">
        <v>18</v>
      </c>
      <c r="F60" t="s">
        <v>1721</v>
      </c>
      <c r="G60" t="s">
        <v>18</v>
      </c>
      <c r="H60" t="s">
        <v>1733</v>
      </c>
      <c r="I60" t="s">
        <v>21</v>
      </c>
    </row>
    <row r="61" spans="1:10" x14ac:dyDescent="0.25">
      <c r="A61" t="s">
        <v>528</v>
      </c>
      <c r="B61" t="s">
        <v>12</v>
      </c>
      <c r="C61" t="s">
        <v>283</v>
      </c>
      <c r="D61" t="str">
        <f>A61</f>
        <v>Afass</v>
      </c>
      <c r="E61" t="s">
        <v>517</v>
      </c>
      <c r="F61" t="s">
        <v>519</v>
      </c>
      <c r="G61" t="s">
        <v>519</v>
      </c>
      <c r="H61" t="s">
        <v>30</v>
      </c>
      <c r="I61" t="s">
        <v>30</v>
      </c>
    </row>
    <row r="62" spans="1:10" x14ac:dyDescent="0.25">
      <c r="A62" t="s">
        <v>4300</v>
      </c>
      <c r="B62" t="s">
        <v>247</v>
      </c>
      <c r="C62" t="s">
        <v>4303</v>
      </c>
      <c r="D62" t="s">
        <v>17418</v>
      </c>
      <c r="E62" t="s">
        <v>3885</v>
      </c>
      <c r="F62" t="s">
        <v>4269</v>
      </c>
      <c r="G62" t="str">
        <f>F62</f>
        <v>Baronia de Torreon</v>
      </c>
      <c r="H62" t="s">
        <v>3323</v>
      </c>
      <c r="I62" t="s">
        <v>21</v>
      </c>
    </row>
    <row r="63" spans="1:10" x14ac:dyDescent="0.25">
      <c r="A63" t="s">
        <v>530</v>
      </c>
      <c r="B63" t="s">
        <v>12</v>
      </c>
      <c r="C63" t="s">
        <v>283</v>
      </c>
      <c r="D63" t="str">
        <f>A63</f>
        <v>Afotir</v>
      </c>
      <c r="E63" t="s">
        <v>534</v>
      </c>
      <c r="F63" t="s">
        <v>519</v>
      </c>
      <c r="G63" t="s">
        <v>519</v>
      </c>
      <c r="H63" t="s">
        <v>30</v>
      </c>
      <c r="I63" t="s">
        <v>30</v>
      </c>
    </row>
    <row r="64" spans="1:10" x14ac:dyDescent="0.25">
      <c r="A64" t="s">
        <v>14546</v>
      </c>
      <c r="B64" t="s">
        <v>12</v>
      </c>
      <c r="C64" t="s">
        <v>80</v>
      </c>
      <c r="D64" t="str">
        <f>A64</f>
        <v>Agadito</v>
      </c>
      <c r="E64" t="s">
        <v>14508</v>
      </c>
      <c r="F64" t="s">
        <v>14543</v>
      </c>
      <c r="G64" t="str">
        <f>F64</f>
        <v>State of Ushirika</v>
      </c>
      <c r="H64" t="s">
        <v>14474</v>
      </c>
      <c r="I64" t="s">
        <v>21</v>
      </c>
    </row>
    <row r="65" spans="1:10" x14ac:dyDescent="0.25">
      <c r="A65" t="s">
        <v>2173</v>
      </c>
      <c r="B65" t="s">
        <v>32</v>
      </c>
      <c r="C65" t="s">
        <v>1101</v>
      </c>
      <c r="D65" t="s">
        <v>18</v>
      </c>
      <c r="E65" t="s">
        <v>2179</v>
      </c>
      <c r="F65" t="s">
        <v>2174</v>
      </c>
      <c r="G65" t="s">
        <v>18</v>
      </c>
      <c r="H65" t="s">
        <v>2175</v>
      </c>
      <c r="I65" t="s">
        <v>21</v>
      </c>
      <c r="J65">
        <v>31</v>
      </c>
    </row>
    <row r="66" spans="1:10" x14ac:dyDescent="0.25">
      <c r="A66" t="s">
        <v>4188</v>
      </c>
      <c r="B66" t="s">
        <v>12</v>
      </c>
      <c r="C66" t="s">
        <v>78</v>
      </c>
      <c r="D66" t="str">
        <f>A66</f>
        <v>Ah'roog</v>
      </c>
      <c r="E66" t="s">
        <v>18</v>
      </c>
      <c r="F66" t="s">
        <v>4187</v>
      </c>
      <c r="G66" t="str">
        <f>F66</f>
        <v>Kingdom of Shazak</v>
      </c>
      <c r="H66" t="s">
        <v>3323</v>
      </c>
      <c r="I66" t="str">
        <f>I65</f>
        <v>Brun</v>
      </c>
      <c r="J66">
        <v>7500</v>
      </c>
    </row>
    <row r="67" spans="1:10" ht="15.75" x14ac:dyDescent="0.25">
      <c r="A67" s="12" t="s">
        <v>16470</v>
      </c>
      <c r="B67" t="s">
        <v>2103</v>
      </c>
      <c r="C67" t="s">
        <v>12499</v>
      </c>
      <c r="D67" t="s">
        <v>18</v>
      </c>
      <c r="E67" t="s">
        <v>16473</v>
      </c>
      <c r="F67" t="s">
        <v>1408</v>
      </c>
      <c r="G67" t="str">
        <f>F67</f>
        <v>Mumlyket of Peshmir</v>
      </c>
      <c r="H67" t="s">
        <v>1210</v>
      </c>
      <c r="I67" t="s">
        <v>21</v>
      </c>
    </row>
    <row r="68" spans="1:10" x14ac:dyDescent="0.25">
      <c r="A68" t="s">
        <v>3995</v>
      </c>
      <c r="B68" t="s">
        <v>12</v>
      </c>
      <c r="C68" t="s">
        <v>80</v>
      </c>
      <c r="D68" t="str">
        <f>A68</f>
        <v>Aignes-la-chapelle</v>
      </c>
      <c r="E68" t="s">
        <v>18</v>
      </c>
      <c r="F68" t="s">
        <v>3989</v>
      </c>
      <c r="G68" t="str">
        <f>F68</f>
        <v>Duche d'Ysembragne</v>
      </c>
      <c r="H68" t="s">
        <v>3323</v>
      </c>
      <c r="I68" t="str">
        <f>I67</f>
        <v>Brun</v>
      </c>
    </row>
    <row r="69" spans="1:10" x14ac:dyDescent="0.25">
      <c r="A69" t="s">
        <v>16936</v>
      </c>
      <c r="B69" t="s">
        <v>2103</v>
      </c>
      <c r="C69" t="s">
        <v>26</v>
      </c>
      <c r="D69" t="s">
        <v>18</v>
      </c>
      <c r="E69" t="s">
        <v>7985</v>
      </c>
      <c r="F69" t="s">
        <v>7148</v>
      </c>
      <c r="G69" t="str">
        <f>F69</f>
        <v>Principalities of Glantri</v>
      </c>
      <c r="H69" t="s">
        <v>4355</v>
      </c>
      <c r="I69" t="s">
        <v>21</v>
      </c>
    </row>
    <row r="70" spans="1:10" x14ac:dyDescent="0.25">
      <c r="A70" t="s">
        <v>455</v>
      </c>
      <c r="B70" t="s">
        <v>12</v>
      </c>
      <c r="C70" t="s">
        <v>283</v>
      </c>
      <c r="D70" t="str">
        <f>A70</f>
        <v>Ailpon</v>
      </c>
      <c r="E70" t="s">
        <v>456</v>
      </c>
      <c r="F70" t="s">
        <v>440</v>
      </c>
      <c r="G70" t="s">
        <v>440</v>
      </c>
      <c r="H70" t="s">
        <v>30</v>
      </c>
      <c r="I70" t="s">
        <v>30</v>
      </c>
    </row>
    <row r="71" spans="1:10" x14ac:dyDescent="0.25">
      <c r="A71" t="s">
        <v>4883</v>
      </c>
      <c r="B71" t="s">
        <v>12</v>
      </c>
      <c r="C71" t="s">
        <v>80</v>
      </c>
      <c r="D71" t="str">
        <f>A71</f>
        <v>Ainsun</v>
      </c>
      <c r="E71" t="s">
        <v>4353</v>
      </c>
      <c r="F71" t="s">
        <v>4695</v>
      </c>
      <c r="G71" t="str">
        <f>F71</f>
        <v>Grunalf Clan</v>
      </c>
      <c r="H71" t="s">
        <v>4355</v>
      </c>
      <c r="I71" t="s">
        <v>21</v>
      </c>
      <c r="J71">
        <v>500</v>
      </c>
    </row>
    <row r="72" spans="1:10" x14ac:dyDescent="0.25">
      <c r="A72" t="s">
        <v>7230</v>
      </c>
      <c r="B72" t="s">
        <v>32</v>
      </c>
      <c r="C72" t="s">
        <v>2061</v>
      </c>
      <c r="D72" t="s">
        <v>722</v>
      </c>
      <c r="E72" t="s">
        <v>7187</v>
      </c>
      <c r="F72" t="s">
        <v>7231</v>
      </c>
      <c r="G72" t="s">
        <v>7148</v>
      </c>
      <c r="H72" t="str">
        <f>H71</f>
        <v>Southeast Brun</v>
      </c>
      <c r="I72" t="str">
        <f>I71</f>
        <v>Brun</v>
      </c>
    </row>
    <row r="73" spans="1:10" x14ac:dyDescent="0.25">
      <c r="A73" t="s">
        <v>279</v>
      </c>
      <c r="B73" t="s">
        <v>247</v>
      </c>
      <c r="C73" t="s">
        <v>266</v>
      </c>
      <c r="D73" t="s">
        <v>280</v>
      </c>
      <c r="E73" t="s">
        <v>218</v>
      </c>
      <c r="F73" t="s">
        <v>217</v>
      </c>
      <c r="G73" t="s">
        <v>217</v>
      </c>
      <c r="H73" t="s">
        <v>30</v>
      </c>
      <c r="I73" t="s">
        <v>30</v>
      </c>
    </row>
    <row r="74" spans="1:10" x14ac:dyDescent="0.25">
      <c r="A74" t="s">
        <v>2059</v>
      </c>
      <c r="B74" t="s">
        <v>244</v>
      </c>
      <c r="C74" t="s">
        <v>239</v>
      </c>
      <c r="D74" t="s">
        <v>1908</v>
      </c>
      <c r="E74" t="s">
        <v>18</v>
      </c>
      <c r="F74" t="s">
        <v>1910</v>
      </c>
      <c r="G74" t="str">
        <f>F74</f>
        <v>City-State of Serraine</v>
      </c>
      <c r="H74" t="s">
        <v>1911</v>
      </c>
      <c r="I74" t="s">
        <v>18</v>
      </c>
    </row>
    <row r="75" spans="1:10" x14ac:dyDescent="0.25">
      <c r="A75" t="s">
        <v>14236</v>
      </c>
      <c r="B75" t="s">
        <v>12</v>
      </c>
      <c r="C75" t="s">
        <v>80</v>
      </c>
      <c r="D75" t="str">
        <f>A75</f>
        <v>Airandal</v>
      </c>
      <c r="E75" t="s">
        <v>8611</v>
      </c>
      <c r="F75" t="s">
        <v>14240</v>
      </c>
      <c r="G75" t="str">
        <f>F75</f>
        <v>Clan Airandal</v>
      </c>
      <c r="H75" t="str">
        <f>H74</f>
        <v>Skies</v>
      </c>
      <c r="I75" t="str">
        <f>I74</f>
        <v>N/A</v>
      </c>
    </row>
    <row r="76" spans="1:10" x14ac:dyDescent="0.25">
      <c r="A76" t="s">
        <v>14236</v>
      </c>
      <c r="B76" t="s">
        <v>32</v>
      </c>
      <c r="C76" t="s">
        <v>1101</v>
      </c>
      <c r="D76" t="str">
        <f>D75</f>
        <v>Airandal</v>
      </c>
      <c r="E76" t="str">
        <f>E75</f>
        <v>Sunlit Sea</v>
      </c>
      <c r="F76" t="str">
        <f>F75</f>
        <v>Clan Airandal</v>
      </c>
      <c r="G76" t="s">
        <v>18</v>
      </c>
      <c r="H76" t="str">
        <f>H75</f>
        <v>Skies</v>
      </c>
      <c r="I76" t="s">
        <v>18</v>
      </c>
    </row>
    <row r="77" spans="1:10" x14ac:dyDescent="0.25">
      <c r="A77" t="s">
        <v>766</v>
      </c>
      <c r="B77" t="s">
        <v>767</v>
      </c>
      <c r="D77" t="s">
        <v>663</v>
      </c>
      <c r="E77" t="s">
        <v>18</v>
      </c>
      <c r="F77" t="s">
        <v>676</v>
      </c>
      <c r="G77" t="s">
        <v>676</v>
      </c>
      <c r="H77" t="s">
        <v>30</v>
      </c>
      <c r="I77" t="s">
        <v>30</v>
      </c>
    </row>
    <row r="78" spans="1:10" x14ac:dyDescent="0.25">
      <c r="A78" t="s">
        <v>140</v>
      </c>
      <c r="B78" t="s">
        <v>141</v>
      </c>
      <c r="D78" t="s">
        <v>124</v>
      </c>
      <c r="E78" t="s">
        <v>18</v>
      </c>
      <c r="F78" t="s">
        <v>123</v>
      </c>
      <c r="G78" t="s">
        <v>123</v>
      </c>
      <c r="H78" t="s">
        <v>35</v>
      </c>
      <c r="I78" t="s">
        <v>18</v>
      </c>
    </row>
    <row r="79" spans="1:10" x14ac:dyDescent="0.25">
      <c r="A79" t="s">
        <v>14584</v>
      </c>
      <c r="B79" t="s">
        <v>12</v>
      </c>
      <c r="C79" t="s">
        <v>283</v>
      </c>
      <c r="D79" t="str">
        <f>A79</f>
        <v>Ajaruva</v>
      </c>
      <c r="E79" t="s">
        <v>14508</v>
      </c>
      <c r="F79" t="s">
        <v>14510</v>
      </c>
      <c r="G79" t="str">
        <f>F79</f>
        <v>Most Serene Divinarchy of Yavdlom</v>
      </c>
      <c r="H79" t="s">
        <v>14474</v>
      </c>
      <c r="I79" t="s">
        <v>21</v>
      </c>
    </row>
    <row r="80" spans="1:10" x14ac:dyDescent="0.25">
      <c r="A80" t="s">
        <v>3189</v>
      </c>
      <c r="B80" t="s">
        <v>12</v>
      </c>
      <c r="C80" t="s">
        <v>80</v>
      </c>
      <c r="D80" t="str">
        <f>A80</f>
        <v>Ajuma</v>
      </c>
      <c r="E80" t="str">
        <f>E79</f>
        <v>Thanegia Island</v>
      </c>
      <c r="F80" t="str">
        <f>F79</f>
        <v>Most Serene Divinarchy of Yavdlom</v>
      </c>
      <c r="G80" t="str">
        <f>G79</f>
        <v>Most Serene Divinarchy of Yavdlom</v>
      </c>
      <c r="H80" t="str">
        <f t="shared" ref="H80:I81" si="2">H79</f>
        <v>Serpent Peninsula</v>
      </c>
      <c r="I80" t="str">
        <f t="shared" si="2"/>
        <v>Brun</v>
      </c>
    </row>
    <row r="81" spans="1:10" x14ac:dyDescent="0.25">
      <c r="A81" t="s">
        <v>5498</v>
      </c>
      <c r="B81" t="s">
        <v>12</v>
      </c>
      <c r="C81" t="s">
        <v>186</v>
      </c>
      <c r="D81" t="str">
        <f>A81</f>
        <v>Akesoli</v>
      </c>
      <c r="E81" t="s">
        <v>5499</v>
      </c>
      <c r="F81" t="s">
        <v>5500</v>
      </c>
      <c r="G81" t="str">
        <f>F81</f>
        <v>Republic of Darokin</v>
      </c>
      <c r="H81" t="s">
        <v>4355</v>
      </c>
      <c r="I81" t="str">
        <f t="shared" si="2"/>
        <v>Brun</v>
      </c>
      <c r="J81">
        <v>17000</v>
      </c>
    </row>
    <row r="82" spans="1:10" x14ac:dyDescent="0.25">
      <c r="A82" t="s">
        <v>81</v>
      </c>
      <c r="B82" t="s">
        <v>12</v>
      </c>
      <c r="C82" t="s">
        <v>80</v>
      </c>
      <c r="D82" t="str">
        <f>A82</f>
        <v>Akethespur</v>
      </c>
      <c r="E82" t="s">
        <v>18</v>
      </c>
      <c r="F82" t="s">
        <v>40</v>
      </c>
      <c r="G82" t="s">
        <v>40</v>
      </c>
      <c r="H82" t="s">
        <v>35</v>
      </c>
      <c r="I82" t="s">
        <v>18</v>
      </c>
    </row>
    <row r="83" spans="1:10" x14ac:dyDescent="0.25">
      <c r="A83" t="s">
        <v>1050</v>
      </c>
      <c r="B83" t="s">
        <v>12</v>
      </c>
      <c r="C83" t="s">
        <v>80</v>
      </c>
      <c r="D83" t="str">
        <f>A83</f>
        <v>Akethotep</v>
      </c>
      <c r="E83" t="s">
        <v>18</v>
      </c>
      <c r="F83" t="s">
        <v>1038</v>
      </c>
      <c r="G83" t="s">
        <v>1038</v>
      </c>
      <c r="H83" t="s">
        <v>939</v>
      </c>
      <c r="I83" t="s">
        <v>939</v>
      </c>
    </row>
    <row r="84" spans="1:10" x14ac:dyDescent="0.25">
      <c r="A84" t="s">
        <v>5497</v>
      </c>
      <c r="B84" t="s">
        <v>12</v>
      </c>
      <c r="C84" t="s">
        <v>1125</v>
      </c>
      <c r="D84" t="s">
        <v>18</v>
      </c>
      <c r="E84" t="s">
        <v>5165</v>
      </c>
      <c r="F84" t="s">
        <v>5488</v>
      </c>
      <c r="G84" t="str">
        <f>F84</f>
        <v>Yellow Orkia</v>
      </c>
      <c r="H84" t="s">
        <v>4355</v>
      </c>
      <c r="I84" t="s">
        <v>21</v>
      </c>
      <c r="J84">
        <v>118</v>
      </c>
    </row>
    <row r="85" spans="1:10" x14ac:dyDescent="0.25">
      <c r="A85" t="s">
        <v>7054</v>
      </c>
      <c r="B85" t="s">
        <v>244</v>
      </c>
      <c r="C85" t="s">
        <v>17419</v>
      </c>
      <c r="D85" t="s">
        <v>6940</v>
      </c>
      <c r="E85" t="s">
        <v>18</v>
      </c>
      <c r="F85" t="s">
        <v>6804</v>
      </c>
      <c r="G85" t="s">
        <v>6804</v>
      </c>
      <c r="H85" t="str">
        <f t="shared" ref="H85:I87" si="3">H84</f>
        <v>Southeast Brun</v>
      </c>
      <c r="I85" t="str">
        <f t="shared" si="3"/>
        <v>Brun</v>
      </c>
    </row>
    <row r="86" spans="1:10" x14ac:dyDescent="0.25">
      <c r="A86" t="s">
        <v>7054</v>
      </c>
      <c r="B86" t="str">
        <f t="shared" ref="B86:C87" si="4">B85</f>
        <v>Building</v>
      </c>
      <c r="C86" t="str">
        <f t="shared" si="4"/>
        <v xml:space="preserve">Yurt </v>
      </c>
      <c r="D86" t="s">
        <v>6942</v>
      </c>
      <c r="E86" t="s">
        <v>6943</v>
      </c>
      <c r="F86" t="str">
        <f>F85</f>
        <v>Khanates of Ethengar</v>
      </c>
      <c r="G86" t="str">
        <f>G85</f>
        <v>Khanates of Ethengar</v>
      </c>
      <c r="H86" t="str">
        <f t="shared" si="3"/>
        <v>Southeast Brun</v>
      </c>
      <c r="I86" t="str">
        <f t="shared" si="3"/>
        <v>Brun</v>
      </c>
    </row>
    <row r="87" spans="1:10" x14ac:dyDescent="0.25">
      <c r="A87" t="s">
        <v>7054</v>
      </c>
      <c r="B87" t="str">
        <f t="shared" si="4"/>
        <v>Building</v>
      </c>
      <c r="C87" t="str">
        <f t="shared" si="4"/>
        <v xml:space="preserve">Yurt </v>
      </c>
      <c r="D87" t="s">
        <v>6941</v>
      </c>
      <c r="E87" t="s">
        <v>6944</v>
      </c>
      <c r="F87" t="str">
        <f>F86</f>
        <v>Khanates of Ethengar</v>
      </c>
      <c r="G87" t="str">
        <f>G86</f>
        <v>Khanates of Ethengar</v>
      </c>
      <c r="H87" t="str">
        <f t="shared" si="3"/>
        <v>Southeast Brun</v>
      </c>
      <c r="I87" t="str">
        <f t="shared" si="3"/>
        <v>Brun</v>
      </c>
    </row>
    <row r="88" spans="1:10" x14ac:dyDescent="0.25">
      <c r="A88" t="s">
        <v>16306</v>
      </c>
      <c r="B88" t="s">
        <v>2103</v>
      </c>
      <c r="C88" t="s">
        <v>15648</v>
      </c>
      <c r="D88" t="s">
        <v>18</v>
      </c>
      <c r="E88" t="s">
        <v>16307</v>
      </c>
      <c r="F88" t="s">
        <v>5220</v>
      </c>
      <c r="G88" t="str">
        <f>F88</f>
        <v>Hobgobland</v>
      </c>
      <c r="H88" t="s">
        <v>4355</v>
      </c>
      <c r="I88" t="s">
        <v>21</v>
      </c>
    </row>
    <row r="89" spans="1:10" x14ac:dyDescent="0.25">
      <c r="A89" t="s">
        <v>5548</v>
      </c>
      <c r="B89" t="s">
        <v>12</v>
      </c>
      <c r="C89" t="s">
        <v>186</v>
      </c>
      <c r="D89" t="str">
        <f t="shared" ref="D89:I89" si="5">D88</f>
        <v>N/A</v>
      </c>
      <c r="E89" t="s">
        <v>5499</v>
      </c>
      <c r="F89" t="s">
        <v>5500</v>
      </c>
      <c r="G89" t="s">
        <v>5500</v>
      </c>
      <c r="H89" t="str">
        <f t="shared" si="5"/>
        <v>Southeast Brun</v>
      </c>
      <c r="I89" t="str">
        <f t="shared" si="5"/>
        <v>Brun</v>
      </c>
      <c r="J89">
        <v>23000</v>
      </c>
    </row>
    <row r="90" spans="1:10" x14ac:dyDescent="0.25">
      <c r="A90" t="s">
        <v>5541</v>
      </c>
      <c r="B90" t="s">
        <v>32</v>
      </c>
      <c r="C90" t="s">
        <v>1683</v>
      </c>
      <c r="D90" t="s">
        <v>5542</v>
      </c>
      <c r="E90" t="str">
        <f>E89</f>
        <v>Lake Amsorak</v>
      </c>
      <c r="F90" t="str">
        <f>F89</f>
        <v>Republic of Darokin</v>
      </c>
      <c r="G90" t="str">
        <f>G89</f>
        <v>Republic of Darokin</v>
      </c>
      <c r="H90" t="str">
        <f>H89</f>
        <v>Southeast Brun</v>
      </c>
      <c r="I90" t="str">
        <f>I89</f>
        <v>Brun</v>
      </c>
    </row>
    <row r="91" spans="1:10" x14ac:dyDescent="0.25">
      <c r="A91" t="s">
        <v>5171</v>
      </c>
      <c r="B91" t="s">
        <v>238</v>
      </c>
      <c r="C91" t="s">
        <v>936</v>
      </c>
      <c r="D91" t="s">
        <v>18</v>
      </c>
      <c r="E91" t="s">
        <v>17420</v>
      </c>
      <c r="F91" t="s">
        <v>5170</v>
      </c>
      <c r="G91" t="str">
        <f>F91</f>
        <v>High Gobliny</v>
      </c>
      <c r="H91" t="str">
        <f>H90</f>
        <v>Southeast Brun</v>
      </c>
      <c r="I91" t="str">
        <f>I90</f>
        <v>Brun</v>
      </c>
      <c r="J91">
        <v>690</v>
      </c>
    </row>
    <row r="92" spans="1:10" x14ac:dyDescent="0.25">
      <c r="A92" t="s">
        <v>3332</v>
      </c>
      <c r="B92" t="s">
        <v>238</v>
      </c>
      <c r="C92" t="s">
        <v>342</v>
      </c>
      <c r="D92" t="s">
        <v>18</v>
      </c>
      <c r="E92" t="s">
        <v>3333</v>
      </c>
      <c r="F92" t="s">
        <v>18</v>
      </c>
      <c r="G92" t="str">
        <f>F92</f>
        <v>N/A</v>
      </c>
      <c r="H92" t="s">
        <v>3323</v>
      </c>
      <c r="I92" t="s">
        <v>21</v>
      </c>
    </row>
    <row r="93" spans="1:10" x14ac:dyDescent="0.25">
      <c r="A93" t="s">
        <v>16887</v>
      </c>
      <c r="B93" t="s">
        <v>5694</v>
      </c>
      <c r="C93" t="s">
        <v>3568</v>
      </c>
      <c r="D93" t="s">
        <v>18</v>
      </c>
      <c r="E93" t="s">
        <v>18</v>
      </c>
      <c r="F93" t="s">
        <v>11504</v>
      </c>
      <c r="G93" t="str">
        <f>F93</f>
        <v>Kingdom of the Shadow Elves</v>
      </c>
      <c r="H93" t="s">
        <v>4355</v>
      </c>
      <c r="I93" t="s">
        <v>21</v>
      </c>
    </row>
    <row r="94" spans="1:10" x14ac:dyDescent="0.25">
      <c r="A94" t="s">
        <v>11341</v>
      </c>
      <c r="B94" t="s">
        <v>32</v>
      </c>
      <c r="C94" t="s">
        <v>12593</v>
      </c>
      <c r="D94" t="s">
        <v>18</v>
      </c>
      <c r="E94" t="s">
        <v>11366</v>
      </c>
      <c r="F94" t="s">
        <v>11324</v>
      </c>
      <c r="G94" t="s">
        <v>11324</v>
      </c>
      <c r="H94" t="str">
        <f>H93</f>
        <v>Southeast Brun</v>
      </c>
      <c r="I94" t="str">
        <f>I93</f>
        <v>Brun</v>
      </c>
      <c r="J94">
        <v>2000</v>
      </c>
    </row>
    <row r="95" spans="1:10" ht="15.75" x14ac:dyDescent="0.25">
      <c r="A95" s="12" t="s">
        <v>16424</v>
      </c>
      <c r="B95" t="s">
        <v>2103</v>
      </c>
      <c r="C95" t="s">
        <v>12499</v>
      </c>
      <c r="D95" t="s">
        <v>18</v>
      </c>
      <c r="E95" t="s">
        <v>18</v>
      </c>
      <c r="F95" t="s">
        <v>11504</v>
      </c>
      <c r="G95" t="str">
        <f>F95</f>
        <v>Kingdom of the Shadow Elves</v>
      </c>
      <c r="H95" t="s">
        <v>4355</v>
      </c>
      <c r="I95" t="s">
        <v>21</v>
      </c>
    </row>
    <row r="96" spans="1:10" x14ac:dyDescent="0.25">
      <c r="A96" t="s">
        <v>6215</v>
      </c>
      <c r="B96" t="s">
        <v>32</v>
      </c>
      <c r="C96" t="s">
        <v>6248</v>
      </c>
      <c r="D96" t="s">
        <v>18</v>
      </c>
      <c r="E96" t="s">
        <v>18</v>
      </c>
      <c r="F96" t="s">
        <v>6268</v>
      </c>
      <c r="G96" t="s">
        <v>6250</v>
      </c>
      <c r="H96" t="s">
        <v>4355</v>
      </c>
      <c r="I96" t="s">
        <v>21</v>
      </c>
      <c r="J96">
        <v>78000</v>
      </c>
    </row>
    <row r="97" spans="1:10" x14ac:dyDescent="0.25">
      <c r="A97" t="s">
        <v>2690</v>
      </c>
      <c r="B97" t="str">
        <f>B96</f>
        <v>Political</v>
      </c>
      <c r="C97" t="s">
        <v>6374</v>
      </c>
      <c r="D97" t="s">
        <v>18</v>
      </c>
      <c r="E97" t="s">
        <v>6208</v>
      </c>
      <c r="F97" t="s">
        <v>6250</v>
      </c>
      <c r="G97" t="str">
        <f>F97</f>
        <v>Confederated Tribes of the Emirates of Ylaruam</v>
      </c>
      <c r="H97" t="s">
        <v>4355</v>
      </c>
      <c r="I97" t="s">
        <v>21</v>
      </c>
    </row>
    <row r="98" spans="1:10" ht="15.75" x14ac:dyDescent="0.25">
      <c r="A98" s="12" t="s">
        <v>2690</v>
      </c>
      <c r="B98" t="str">
        <f>B97</f>
        <v>Political</v>
      </c>
      <c r="C98" t="s">
        <v>6374</v>
      </c>
      <c r="D98" t="s">
        <v>18</v>
      </c>
      <c r="E98" t="s">
        <v>18</v>
      </c>
      <c r="F98" t="s">
        <v>6250</v>
      </c>
      <c r="G98" t="str">
        <f>F98</f>
        <v>Confederated Tribes of the Emirates of Ylaruam</v>
      </c>
      <c r="H98" t="s">
        <v>4355</v>
      </c>
      <c r="I98" t="s">
        <v>21</v>
      </c>
    </row>
    <row r="99" spans="1:10" ht="15.75" x14ac:dyDescent="0.25">
      <c r="A99" s="12" t="s">
        <v>16620</v>
      </c>
      <c r="B99" t="s">
        <v>2103</v>
      </c>
      <c r="C99" t="s">
        <v>16610</v>
      </c>
      <c r="D99" t="s">
        <v>18</v>
      </c>
      <c r="E99" t="s">
        <v>35</v>
      </c>
      <c r="F99" t="s">
        <v>34</v>
      </c>
      <c r="G99" t="str">
        <f>F99</f>
        <v>Empire of Alphatia</v>
      </c>
      <c r="H99" t="s">
        <v>18</v>
      </c>
      <c r="I99" t="s">
        <v>18</v>
      </c>
    </row>
    <row r="100" spans="1:10" x14ac:dyDescent="0.25">
      <c r="A100" t="s">
        <v>35</v>
      </c>
      <c r="B100" t="s">
        <v>36</v>
      </c>
      <c r="C100" t="s">
        <v>18</v>
      </c>
      <c r="D100" t="s">
        <v>18</v>
      </c>
      <c r="E100" t="s">
        <v>18</v>
      </c>
      <c r="F100" t="s">
        <v>37</v>
      </c>
      <c r="G100" t="s">
        <v>34</v>
      </c>
      <c r="H100" t="s">
        <v>35</v>
      </c>
      <c r="I100" t="s">
        <v>18</v>
      </c>
    </row>
    <row r="101" spans="1:10" x14ac:dyDescent="0.25">
      <c r="A101" t="s">
        <v>5557</v>
      </c>
      <c r="B101" t="s">
        <v>32</v>
      </c>
      <c r="C101" t="s">
        <v>5558</v>
      </c>
      <c r="D101" t="s">
        <v>5559</v>
      </c>
      <c r="E101" t="s">
        <v>18</v>
      </c>
      <c r="F101" t="s">
        <v>5560</v>
      </c>
      <c r="G101" t="s">
        <v>5500</v>
      </c>
      <c r="H101" t="s">
        <v>4355</v>
      </c>
      <c r="I101" t="s">
        <v>21</v>
      </c>
    </row>
    <row r="102" spans="1:10" x14ac:dyDescent="0.25">
      <c r="A102" t="s">
        <v>1542</v>
      </c>
      <c r="B102" t="s">
        <v>12</v>
      </c>
      <c r="C102" t="s">
        <v>80</v>
      </c>
      <c r="D102" t="str">
        <f>A102</f>
        <v>Albasan</v>
      </c>
      <c r="E102" t="s">
        <v>1546</v>
      </c>
      <c r="F102" t="s">
        <v>18</v>
      </c>
      <c r="G102" t="str">
        <f>F102</f>
        <v>N/A</v>
      </c>
      <c r="H102" t="s">
        <v>1526</v>
      </c>
      <c r="I102" t="s">
        <v>21</v>
      </c>
    </row>
    <row r="103" spans="1:10" x14ac:dyDescent="0.25">
      <c r="A103" t="s">
        <v>8681</v>
      </c>
      <c r="B103" t="s">
        <v>238</v>
      </c>
      <c r="C103" t="s">
        <v>239</v>
      </c>
      <c r="D103" t="s">
        <v>18</v>
      </c>
      <c r="E103" t="s">
        <v>8628</v>
      </c>
      <c r="F103" t="s">
        <v>8609</v>
      </c>
      <c r="G103" t="str">
        <f>F103</f>
        <v>Kingdom of Ierendi</v>
      </c>
      <c r="H103" t="s">
        <v>4355</v>
      </c>
      <c r="I103" t="s">
        <v>21</v>
      </c>
    </row>
    <row r="104" spans="1:10" x14ac:dyDescent="0.25">
      <c r="A104" t="s">
        <v>4440</v>
      </c>
      <c r="B104" t="s">
        <v>244</v>
      </c>
      <c r="C104" t="s">
        <v>4441</v>
      </c>
      <c r="D104" t="s">
        <v>4357</v>
      </c>
      <c r="E104" t="s">
        <v>4411</v>
      </c>
      <c r="F104" t="s">
        <v>4354</v>
      </c>
      <c r="G104" t="str">
        <f>F104</f>
        <v>Kingdom of Alfheim</v>
      </c>
      <c r="H104" t="str">
        <f>H103</f>
        <v>Southeast Brun</v>
      </c>
      <c r="I104" t="str">
        <f>I103</f>
        <v>Brun</v>
      </c>
    </row>
    <row r="105" spans="1:10" x14ac:dyDescent="0.25">
      <c r="A105" t="s">
        <v>4440</v>
      </c>
      <c r="B105" t="s">
        <v>244</v>
      </c>
      <c r="C105" t="s">
        <v>4441</v>
      </c>
      <c r="D105" t="str">
        <f>D104</f>
        <v>Alfheim Town</v>
      </c>
      <c r="E105" t="s">
        <v>4411</v>
      </c>
      <c r="F105" t="s">
        <v>4354</v>
      </c>
      <c r="G105" t="s">
        <v>17421</v>
      </c>
      <c r="H105" t="s">
        <v>4355</v>
      </c>
      <c r="I105" t="s">
        <v>21</v>
      </c>
    </row>
    <row r="106" spans="1:10" x14ac:dyDescent="0.25">
      <c r="A106" t="s">
        <v>4537</v>
      </c>
      <c r="B106" t="s">
        <v>244</v>
      </c>
      <c r="C106" t="s">
        <v>4441</v>
      </c>
      <c r="D106" t="s">
        <v>4357</v>
      </c>
      <c r="E106" t="s">
        <v>4411</v>
      </c>
      <c r="F106" t="str">
        <f>F105</f>
        <v>Kingdom of Alfheim</v>
      </c>
      <c r="G106" t="str">
        <f>F106</f>
        <v>Kingdom of Alfheim</v>
      </c>
      <c r="H106" t="str">
        <f t="shared" ref="H106:I108" si="6">H105</f>
        <v>Southeast Brun</v>
      </c>
      <c r="I106" t="str">
        <f t="shared" si="6"/>
        <v>Brun</v>
      </c>
    </row>
    <row r="107" spans="1:10" x14ac:dyDescent="0.25">
      <c r="A107" t="s">
        <v>7232</v>
      </c>
      <c r="B107" t="s">
        <v>32</v>
      </c>
      <c r="C107" t="s">
        <v>2061</v>
      </c>
      <c r="D107" t="s">
        <v>722</v>
      </c>
      <c r="E107" t="s">
        <v>7187</v>
      </c>
      <c r="F107" t="s">
        <v>7233</v>
      </c>
      <c r="G107" t="s">
        <v>7148</v>
      </c>
      <c r="H107" t="str">
        <f t="shared" si="6"/>
        <v>Southeast Brun</v>
      </c>
      <c r="I107" t="str">
        <f t="shared" si="6"/>
        <v>Brun</v>
      </c>
    </row>
    <row r="108" spans="1:10" x14ac:dyDescent="0.25">
      <c r="A108" t="s">
        <v>7232</v>
      </c>
      <c r="B108" t="s">
        <v>32</v>
      </c>
      <c r="C108" t="s">
        <v>7234</v>
      </c>
      <c r="D108" t="s">
        <v>18</v>
      </c>
      <c r="E108" t="s">
        <v>18</v>
      </c>
      <c r="F108" t="s">
        <v>7235</v>
      </c>
      <c r="G108" t="str">
        <f>G107</f>
        <v>Principalities of Glantri</v>
      </c>
      <c r="H108" t="str">
        <f t="shared" si="6"/>
        <v>Southeast Brun</v>
      </c>
      <c r="I108" t="str">
        <f t="shared" si="6"/>
        <v>Brun</v>
      </c>
    </row>
    <row r="109" spans="1:10" x14ac:dyDescent="0.25">
      <c r="A109" t="s">
        <v>7232</v>
      </c>
      <c r="B109" t="s">
        <v>32</v>
      </c>
      <c r="C109" t="s">
        <v>1683</v>
      </c>
      <c r="D109" t="s">
        <v>18</v>
      </c>
      <c r="E109" t="s">
        <v>18</v>
      </c>
      <c r="F109" t="s">
        <v>13308</v>
      </c>
      <c r="G109" t="str">
        <f>G108</f>
        <v>Principalities of Glantri</v>
      </c>
      <c r="H109" t="s">
        <v>4355</v>
      </c>
      <c r="I109" t="s">
        <v>21</v>
      </c>
    </row>
    <row r="110" spans="1:10" x14ac:dyDescent="0.25">
      <c r="A110" t="s">
        <v>7684</v>
      </c>
      <c r="B110" t="s">
        <v>5592</v>
      </c>
      <c r="D110" t="s">
        <v>722</v>
      </c>
      <c r="E110" t="s">
        <v>7187</v>
      </c>
      <c r="F110" t="s">
        <v>7148</v>
      </c>
      <c r="G110" t="s">
        <v>7148</v>
      </c>
      <c r="H110" t="s">
        <v>4355</v>
      </c>
      <c r="I110" t="s">
        <v>21</v>
      </c>
    </row>
    <row r="111" spans="1:10" x14ac:dyDescent="0.25">
      <c r="A111" t="s">
        <v>877</v>
      </c>
      <c r="B111" t="s">
        <v>12</v>
      </c>
      <c r="C111" t="s">
        <v>78</v>
      </c>
      <c r="D111" t="str">
        <f>A111</f>
        <v>Alchemos</v>
      </c>
      <c r="E111" t="s">
        <v>18</v>
      </c>
      <c r="F111" t="s">
        <v>876</v>
      </c>
      <c r="G111" t="s">
        <v>876</v>
      </c>
      <c r="H111" t="s">
        <v>847</v>
      </c>
      <c r="I111" t="s">
        <v>847</v>
      </c>
      <c r="J111">
        <v>10000</v>
      </c>
    </row>
    <row r="112" spans="1:10" x14ac:dyDescent="0.25">
      <c r="A112" t="s">
        <v>15967</v>
      </c>
      <c r="B112" t="s">
        <v>2103</v>
      </c>
      <c r="C112" t="s">
        <v>39</v>
      </c>
      <c r="D112" t="s">
        <v>18</v>
      </c>
      <c r="E112" t="s">
        <v>8611</v>
      </c>
      <c r="F112" t="s">
        <v>8609</v>
      </c>
      <c r="G112" t="str">
        <f>F112</f>
        <v>Kingdom of Ierendi</v>
      </c>
      <c r="H112" t="s">
        <v>4355</v>
      </c>
      <c r="I112" t="s">
        <v>21</v>
      </c>
    </row>
    <row r="113" spans="1:10" x14ac:dyDescent="0.25">
      <c r="A113" t="s">
        <v>8613</v>
      </c>
      <c r="B113" t="s">
        <v>2103</v>
      </c>
      <c r="C113" t="s">
        <v>39</v>
      </c>
      <c r="D113" t="s">
        <v>18</v>
      </c>
      <c r="E113" t="s">
        <v>8613</v>
      </c>
      <c r="F113" t="str">
        <f>F112</f>
        <v>Kingdom of Ierendi</v>
      </c>
      <c r="G113" t="str">
        <f>G112</f>
        <v>Kingdom of Ierendi</v>
      </c>
      <c r="H113" t="str">
        <f>H112</f>
        <v>Southeast Brun</v>
      </c>
      <c r="I113" t="str">
        <f>I112</f>
        <v>Brun</v>
      </c>
      <c r="J113">
        <v>1200</v>
      </c>
    </row>
    <row r="114" spans="1:10" x14ac:dyDescent="0.25">
      <c r="A114" t="s">
        <v>8612</v>
      </c>
      <c r="B114" t="s">
        <v>32</v>
      </c>
      <c r="C114" t="s">
        <v>2320</v>
      </c>
      <c r="D114" t="s">
        <v>18</v>
      </c>
      <c r="E114" t="s">
        <v>8613</v>
      </c>
      <c r="F114" t="s">
        <v>8612</v>
      </c>
      <c r="G114" t="s">
        <v>18</v>
      </c>
      <c r="H114" t="s">
        <v>4355</v>
      </c>
      <c r="I114" t="s">
        <v>21</v>
      </c>
    </row>
    <row r="115" spans="1:10" x14ac:dyDescent="0.25">
      <c r="A115" t="s">
        <v>3529</v>
      </c>
      <c r="B115" t="s">
        <v>238</v>
      </c>
      <c r="C115" t="s">
        <v>386</v>
      </c>
      <c r="D115" t="s">
        <v>18</v>
      </c>
      <c r="E115" t="s">
        <v>18</v>
      </c>
      <c r="F115" t="s">
        <v>17422</v>
      </c>
      <c r="G115" t="s">
        <v>3523</v>
      </c>
      <c r="H115" t="s">
        <v>3323</v>
      </c>
      <c r="I115" t="str">
        <f>I113</f>
        <v>Brun</v>
      </c>
    </row>
    <row r="116" spans="1:10" x14ac:dyDescent="0.25">
      <c r="A116" t="s">
        <v>15667</v>
      </c>
      <c r="B116" t="s">
        <v>2103</v>
      </c>
      <c r="C116" t="s">
        <v>15663</v>
      </c>
      <c r="D116" t="s">
        <v>18</v>
      </c>
      <c r="E116" t="s">
        <v>8611</v>
      </c>
      <c r="F116" t="s">
        <v>8609</v>
      </c>
      <c r="G116" t="str">
        <f>F116</f>
        <v>Kingdom of Ierendi</v>
      </c>
      <c r="H116" t="s">
        <v>14198</v>
      </c>
      <c r="I116" t="str">
        <f>I115</f>
        <v>Brun</v>
      </c>
    </row>
    <row r="117" spans="1:10" x14ac:dyDescent="0.25">
      <c r="A117" t="s">
        <v>15667</v>
      </c>
      <c r="B117" t="s">
        <v>2103</v>
      </c>
      <c r="C117" t="s">
        <v>10677</v>
      </c>
      <c r="D117" t="s">
        <v>18</v>
      </c>
      <c r="E117" t="s">
        <v>8611</v>
      </c>
      <c r="F117" t="s">
        <v>8609</v>
      </c>
      <c r="G117" t="str">
        <f>F117</f>
        <v>Kingdom of Ierendi</v>
      </c>
      <c r="H117" t="s">
        <v>14198</v>
      </c>
      <c r="I117" t="s">
        <v>21</v>
      </c>
    </row>
    <row r="118" spans="1:10" x14ac:dyDescent="0.25">
      <c r="A118" t="s">
        <v>11851</v>
      </c>
      <c r="B118" t="s">
        <v>32</v>
      </c>
      <c r="C118" t="s">
        <v>1101</v>
      </c>
      <c r="D118" t="s">
        <v>11850</v>
      </c>
      <c r="E118" t="s">
        <v>11799</v>
      </c>
      <c r="F118" t="s">
        <v>11856</v>
      </c>
      <c r="G118" t="s">
        <v>11773</v>
      </c>
      <c r="H118" t="s">
        <v>4355</v>
      </c>
      <c r="I118" t="s">
        <v>21</v>
      </c>
    </row>
    <row r="119" spans="1:10" x14ac:dyDescent="0.25">
      <c r="A119" t="s">
        <v>7610</v>
      </c>
      <c r="B119" t="s">
        <v>776</v>
      </c>
      <c r="C119" t="s">
        <v>2079</v>
      </c>
      <c r="D119" t="s">
        <v>722</v>
      </c>
      <c r="E119" t="s">
        <v>7187</v>
      </c>
      <c r="F119" t="s">
        <v>7148</v>
      </c>
      <c r="G119" t="s">
        <v>7148</v>
      </c>
      <c r="H119" t="s">
        <v>4355</v>
      </c>
      <c r="I119" t="s">
        <v>21</v>
      </c>
    </row>
    <row r="120" spans="1:10" x14ac:dyDescent="0.25">
      <c r="A120" t="s">
        <v>6242</v>
      </c>
      <c r="B120" t="s">
        <v>5694</v>
      </c>
      <c r="C120" t="s">
        <v>10945</v>
      </c>
      <c r="D120" t="str">
        <f>D119</f>
        <v>Glantri City</v>
      </c>
      <c r="E120" t="str">
        <f>E119</f>
        <v>Vesubian River Valley</v>
      </c>
      <c r="F120" t="s">
        <v>18</v>
      </c>
      <c r="G120" t="s">
        <v>18</v>
      </c>
      <c r="H120" t="str">
        <f>H119</f>
        <v>Southeast Brun</v>
      </c>
      <c r="I120" t="str">
        <f>I119</f>
        <v>Brun</v>
      </c>
    </row>
    <row r="121" spans="1:10" x14ac:dyDescent="0.25">
      <c r="A121" t="s">
        <v>16315</v>
      </c>
      <c r="B121" t="s">
        <v>2103</v>
      </c>
      <c r="C121" t="s">
        <v>10677</v>
      </c>
      <c r="D121" t="s">
        <v>18</v>
      </c>
      <c r="E121" t="s">
        <v>8611</v>
      </c>
      <c r="F121" t="str">
        <f>F122</f>
        <v>N/A</v>
      </c>
      <c r="G121" t="str">
        <f>G122</f>
        <v>N/A</v>
      </c>
      <c r="H121" t="s">
        <v>14198</v>
      </c>
      <c r="I121" t="s">
        <v>21</v>
      </c>
    </row>
    <row r="122" spans="1:10" x14ac:dyDescent="0.25">
      <c r="A122" s="15" t="s">
        <v>16110</v>
      </c>
      <c r="B122" t="s">
        <v>2103</v>
      </c>
      <c r="C122" t="s">
        <v>14291</v>
      </c>
      <c r="D122" t="s">
        <v>18</v>
      </c>
      <c r="E122" t="s">
        <v>8611</v>
      </c>
      <c r="F122" t="s">
        <v>18</v>
      </c>
      <c r="G122" t="s">
        <v>18</v>
      </c>
      <c r="H122" t="s">
        <v>14198</v>
      </c>
      <c r="I122" t="s">
        <v>21</v>
      </c>
    </row>
    <row r="123" spans="1:10" ht="15.75" x14ac:dyDescent="0.25">
      <c r="A123" s="12" t="s">
        <v>15763</v>
      </c>
      <c r="B123" t="s">
        <v>2103</v>
      </c>
      <c r="C123" t="s">
        <v>6374</v>
      </c>
      <c r="D123" t="s">
        <v>18</v>
      </c>
      <c r="E123" t="s">
        <v>18</v>
      </c>
      <c r="F123" t="s">
        <v>11504</v>
      </c>
      <c r="G123" t="str">
        <f>F123</f>
        <v>Kingdom of the Shadow Elves</v>
      </c>
      <c r="H123" t="s">
        <v>4355</v>
      </c>
      <c r="I123" t="s">
        <v>21</v>
      </c>
    </row>
    <row r="124" spans="1:10" x14ac:dyDescent="0.25">
      <c r="A124" t="s">
        <v>10694</v>
      </c>
      <c r="B124" t="s">
        <v>2103</v>
      </c>
      <c r="C124" t="s">
        <v>39</v>
      </c>
      <c r="D124" t="s">
        <v>18</v>
      </c>
      <c r="E124" t="s">
        <v>10637</v>
      </c>
      <c r="F124" t="s">
        <v>4587</v>
      </c>
      <c r="G124" t="s">
        <v>4587</v>
      </c>
      <c r="H124" t="str">
        <f>H123</f>
        <v>Southeast Brun</v>
      </c>
      <c r="I124" t="str">
        <f>I123</f>
        <v>Brun</v>
      </c>
    </row>
    <row r="125" spans="1:10" x14ac:dyDescent="0.25">
      <c r="A125" t="s">
        <v>2712</v>
      </c>
      <c r="B125" t="s">
        <v>32</v>
      </c>
      <c r="C125" t="s">
        <v>41</v>
      </c>
      <c r="D125" t="s">
        <v>18</v>
      </c>
      <c r="E125" t="s">
        <v>4353</v>
      </c>
      <c r="F125" t="s">
        <v>4354</v>
      </c>
      <c r="G125" t="s">
        <v>18</v>
      </c>
      <c r="H125" t="s">
        <v>4355</v>
      </c>
      <c r="I125" t="s">
        <v>21</v>
      </c>
      <c r="J125">
        <v>242000</v>
      </c>
    </row>
    <row r="126" spans="1:10" x14ac:dyDescent="0.25">
      <c r="A126" t="s">
        <v>10501</v>
      </c>
      <c r="B126" t="s">
        <v>244</v>
      </c>
      <c r="C126" t="s">
        <v>795</v>
      </c>
      <c r="D126" t="s">
        <v>5775</v>
      </c>
      <c r="E126" t="s">
        <v>9130</v>
      </c>
      <c r="F126" t="s">
        <v>8922</v>
      </c>
      <c r="G126" t="s">
        <v>8922</v>
      </c>
      <c r="H126" t="str">
        <f>H125</f>
        <v>Southeast Brun</v>
      </c>
      <c r="I126" t="str">
        <f>I125</f>
        <v>Brun</v>
      </c>
    </row>
    <row r="127" spans="1:10" x14ac:dyDescent="0.25">
      <c r="A127" t="s">
        <v>4357</v>
      </c>
      <c r="B127" t="s">
        <v>12</v>
      </c>
      <c r="C127" t="s">
        <v>186</v>
      </c>
      <c r="D127" t="str">
        <f>A127</f>
        <v>Alfheim Town</v>
      </c>
      <c r="E127" t="s">
        <v>4411</v>
      </c>
      <c r="F127" t="s">
        <v>4354</v>
      </c>
      <c r="G127" t="str">
        <f>F127</f>
        <v>Kingdom of Alfheim</v>
      </c>
      <c r="H127" t="s">
        <v>4355</v>
      </c>
      <c r="I127" t="s">
        <v>21</v>
      </c>
      <c r="J127">
        <v>15000</v>
      </c>
    </row>
    <row r="128" spans="1:10" x14ac:dyDescent="0.25">
      <c r="A128" t="s">
        <v>620</v>
      </c>
      <c r="B128" t="s">
        <v>12</v>
      </c>
      <c r="C128" t="s">
        <v>186</v>
      </c>
      <c r="D128" t="str">
        <f>A128</f>
        <v>Alfleish</v>
      </c>
      <c r="E128" t="s">
        <v>18</v>
      </c>
      <c r="F128" t="s">
        <v>618</v>
      </c>
      <c r="G128" t="s">
        <v>618</v>
      </c>
      <c r="H128" t="s">
        <v>30</v>
      </c>
      <c r="I128" t="s">
        <v>30</v>
      </c>
    </row>
    <row r="129" spans="1:10" x14ac:dyDescent="0.25">
      <c r="A129" t="s">
        <v>11512</v>
      </c>
      <c r="B129" t="s">
        <v>12</v>
      </c>
      <c r="C129" t="s">
        <v>186</v>
      </c>
      <c r="D129" t="str">
        <f>A129</f>
        <v>Alfmyr</v>
      </c>
      <c r="E129" t="s">
        <v>18</v>
      </c>
      <c r="F129" t="str">
        <f>F128</f>
        <v>Kingdom of Shiye-Lawr</v>
      </c>
      <c r="G129" t="str">
        <f>F129</f>
        <v>Kingdom of Shiye-Lawr</v>
      </c>
      <c r="H129" t="str">
        <f>H128</f>
        <v>Alphatia</v>
      </c>
      <c r="I129" t="str">
        <f>I128</f>
        <v>Alphatia</v>
      </c>
      <c r="J129">
        <v>25000</v>
      </c>
    </row>
    <row r="130" spans="1:10" x14ac:dyDescent="0.25">
      <c r="A130" t="s">
        <v>16366</v>
      </c>
      <c r="B130" t="s">
        <v>2103</v>
      </c>
      <c r="C130" t="s">
        <v>12499</v>
      </c>
      <c r="D130" t="s">
        <v>18</v>
      </c>
      <c r="E130" t="s">
        <v>4353</v>
      </c>
      <c r="F130" t="s">
        <v>4354</v>
      </c>
      <c r="G130" t="str">
        <f>F130</f>
        <v>Kingdom of Alfheim</v>
      </c>
      <c r="H130" t="s">
        <v>4355</v>
      </c>
      <c r="I130" t="s">
        <v>21</v>
      </c>
    </row>
    <row r="131" spans="1:10" x14ac:dyDescent="0.25">
      <c r="A131" t="s">
        <v>15706</v>
      </c>
      <c r="B131" t="str">
        <f>B130</f>
        <v>Geography</v>
      </c>
      <c r="C131" t="s">
        <v>15663</v>
      </c>
      <c r="D131" t="s">
        <v>18</v>
      </c>
      <c r="E131" t="s">
        <v>11445</v>
      </c>
      <c r="F131" t="s">
        <v>12896</v>
      </c>
      <c r="G131" t="str">
        <f>F131</f>
        <v>Grand Duchy of Westrourke</v>
      </c>
      <c r="H131" t="s">
        <v>939</v>
      </c>
      <c r="I131" t="s">
        <v>939</v>
      </c>
    </row>
    <row r="132" spans="1:10" x14ac:dyDescent="0.25">
      <c r="A132" t="s">
        <v>8101</v>
      </c>
      <c r="B132" t="s">
        <v>2103</v>
      </c>
      <c r="C132" t="s">
        <v>8102</v>
      </c>
      <c r="D132" t="s">
        <v>18</v>
      </c>
      <c r="E132" t="s">
        <v>8088</v>
      </c>
      <c r="F132" t="s">
        <v>7148</v>
      </c>
      <c r="G132" t="s">
        <v>7148</v>
      </c>
      <c r="H132" t="s">
        <v>4355</v>
      </c>
      <c r="I132" t="s">
        <v>21</v>
      </c>
    </row>
    <row r="133" spans="1:10" x14ac:dyDescent="0.25">
      <c r="A133" t="s">
        <v>4402</v>
      </c>
      <c r="B133" t="s">
        <v>4393</v>
      </c>
      <c r="C133" t="s">
        <v>4394</v>
      </c>
      <c r="D133" t="s">
        <v>18</v>
      </c>
      <c r="E133" t="str">
        <f>E132</f>
        <v>Lost Axe Lake</v>
      </c>
      <c r="F133" t="str">
        <f>F132</f>
        <v>Principalities of Glantri</v>
      </c>
      <c r="G133" t="str">
        <f>F133</f>
        <v>Principalities of Glantri</v>
      </c>
      <c r="H133" t="str">
        <f>H132</f>
        <v>Southeast Brun</v>
      </c>
      <c r="I133" t="str">
        <f>I132</f>
        <v>Brun</v>
      </c>
    </row>
    <row r="134" spans="1:10" x14ac:dyDescent="0.25">
      <c r="A134" t="s">
        <v>7258</v>
      </c>
      <c r="B134" t="s">
        <v>238</v>
      </c>
      <c r="C134" t="s">
        <v>239</v>
      </c>
      <c r="D134" t="s">
        <v>18</v>
      </c>
      <c r="E134" t="s">
        <v>7259</v>
      </c>
      <c r="F134" t="s">
        <v>7441</v>
      </c>
      <c r="G134" t="str">
        <f>F134</f>
        <v>Marquisate of Alhambra</v>
      </c>
      <c r="H134" t="str">
        <f>H133</f>
        <v>Southeast Brun</v>
      </c>
      <c r="I134" t="str">
        <f>I133</f>
        <v>Brun</v>
      </c>
    </row>
    <row r="135" spans="1:10" x14ac:dyDescent="0.25">
      <c r="A135" t="s">
        <v>7258</v>
      </c>
      <c r="B135" t="s">
        <v>32</v>
      </c>
      <c r="C135" t="s">
        <v>7440</v>
      </c>
      <c r="D135" t="s">
        <v>18</v>
      </c>
      <c r="E135" t="s">
        <v>18</v>
      </c>
      <c r="F135" t="s">
        <v>7441</v>
      </c>
      <c r="G135" t="s">
        <v>7256</v>
      </c>
      <c r="H135" t="s">
        <v>4355</v>
      </c>
      <c r="I135" t="s">
        <v>21</v>
      </c>
    </row>
    <row r="136" spans="1:10" x14ac:dyDescent="0.25">
      <c r="A136" t="s">
        <v>2724</v>
      </c>
      <c r="B136" t="s">
        <v>12</v>
      </c>
      <c r="C136" t="s">
        <v>80</v>
      </c>
      <c r="D136" t="str">
        <f>A136</f>
        <v>Alicor</v>
      </c>
      <c r="E136" t="s">
        <v>18</v>
      </c>
      <c r="F136" t="s">
        <v>16072</v>
      </c>
      <c r="G136" t="str">
        <f>F136</f>
        <v>Barony of Twolakes Vale</v>
      </c>
      <c r="H136" t="s">
        <v>2175</v>
      </c>
      <c r="I136" t="str">
        <f>I135</f>
        <v>Brun</v>
      </c>
      <c r="J136">
        <v>500</v>
      </c>
    </row>
    <row r="137" spans="1:10" x14ac:dyDescent="0.25">
      <c r="A137" t="s">
        <v>3037</v>
      </c>
      <c r="B137" t="s">
        <v>12</v>
      </c>
      <c r="C137" t="s">
        <v>1123</v>
      </c>
      <c r="D137" t="s">
        <v>18</v>
      </c>
      <c r="E137" t="s">
        <v>18</v>
      </c>
      <c r="F137" t="s">
        <v>2485</v>
      </c>
      <c r="G137" t="str">
        <f>F137</f>
        <v>Kingdom of Norwold</v>
      </c>
      <c r="H137" t="str">
        <f>H136</f>
        <v>Norwold</v>
      </c>
      <c r="I137" t="str">
        <f>I136</f>
        <v>Brun</v>
      </c>
    </row>
    <row r="138" spans="1:10" x14ac:dyDescent="0.25">
      <c r="A138" t="s">
        <v>850</v>
      </c>
      <c r="B138" t="s">
        <v>12</v>
      </c>
      <c r="C138" t="s">
        <v>78</v>
      </c>
      <c r="D138" t="str">
        <f>A138</f>
        <v>Alinquin</v>
      </c>
      <c r="E138" t="s">
        <v>18</v>
      </c>
      <c r="F138" t="s">
        <v>849</v>
      </c>
      <c r="G138" t="s">
        <v>849</v>
      </c>
      <c r="H138" t="s">
        <v>847</v>
      </c>
      <c r="I138" t="s">
        <v>847</v>
      </c>
      <c r="J138">
        <v>5000</v>
      </c>
    </row>
    <row r="139" spans="1:10" x14ac:dyDescent="0.25">
      <c r="A139" t="s">
        <v>850</v>
      </c>
      <c r="B139" t="str">
        <f>B138</f>
        <v>Settlement</v>
      </c>
      <c r="C139" t="s">
        <v>15663</v>
      </c>
      <c r="D139" t="s">
        <v>18</v>
      </c>
      <c r="E139" t="s">
        <v>15701</v>
      </c>
      <c r="F139" t="s">
        <v>849</v>
      </c>
      <c r="G139" t="str">
        <f>F139</f>
        <v>Kingdom of Dawnrim</v>
      </c>
      <c r="H139" t="str">
        <f>H138</f>
        <v>Bellissaria</v>
      </c>
      <c r="I139" t="str">
        <f>H139</f>
        <v>Bellissaria</v>
      </c>
    </row>
    <row r="140" spans="1:10" x14ac:dyDescent="0.25">
      <c r="A140" t="s">
        <v>850</v>
      </c>
      <c r="B140" t="str">
        <f>B139</f>
        <v>Settlement</v>
      </c>
      <c r="C140" t="s">
        <v>15711</v>
      </c>
      <c r="D140" t="s">
        <v>18</v>
      </c>
      <c r="E140" t="s">
        <v>15701</v>
      </c>
      <c r="F140" t="s">
        <v>34</v>
      </c>
      <c r="G140" t="str">
        <f>F140</f>
        <v>Empire of Alphatia</v>
      </c>
      <c r="H140" t="s">
        <v>18</v>
      </c>
      <c r="I140" t="s">
        <v>18</v>
      </c>
    </row>
    <row r="141" spans="1:10" x14ac:dyDescent="0.25">
      <c r="A141" t="s">
        <v>8711</v>
      </c>
      <c r="B141" t="s">
        <v>244</v>
      </c>
      <c r="C141" t="s">
        <v>8712</v>
      </c>
      <c r="D141" t="s">
        <v>8651</v>
      </c>
      <c r="E141" t="s">
        <v>8686</v>
      </c>
      <c r="F141" t="s">
        <v>8609</v>
      </c>
      <c r="G141" t="s">
        <v>8609</v>
      </c>
      <c r="H141" t="s">
        <v>4355</v>
      </c>
      <c r="I141" t="s">
        <v>21</v>
      </c>
    </row>
    <row r="142" spans="1:10" x14ac:dyDescent="0.25">
      <c r="A142" t="s">
        <v>3324</v>
      </c>
      <c r="B142" t="s">
        <v>32</v>
      </c>
      <c r="C142" t="s">
        <v>13</v>
      </c>
      <c r="D142" t="s">
        <v>18</v>
      </c>
      <c r="E142" t="s">
        <v>18</v>
      </c>
      <c r="F142" t="s">
        <v>3325</v>
      </c>
      <c r="G142" t="s">
        <v>18</v>
      </c>
      <c r="H142" t="s">
        <v>3323</v>
      </c>
      <c r="I142" t="s">
        <v>21</v>
      </c>
    </row>
    <row r="143" spans="1:10" x14ac:dyDescent="0.25">
      <c r="A143" t="s">
        <v>6303</v>
      </c>
      <c r="B143" t="s">
        <v>32</v>
      </c>
      <c r="C143" t="s">
        <v>1247</v>
      </c>
      <c r="D143" t="s">
        <v>18</v>
      </c>
      <c r="E143" t="s">
        <v>6208</v>
      </c>
      <c r="F143" t="s">
        <v>6305</v>
      </c>
      <c r="G143" t="s">
        <v>18</v>
      </c>
      <c r="H143" t="s">
        <v>4355</v>
      </c>
      <c r="I143" t="s">
        <v>21</v>
      </c>
    </row>
    <row r="144" spans="1:10" x14ac:dyDescent="0.25">
      <c r="A144" t="s">
        <v>3904</v>
      </c>
      <c r="B144" t="s">
        <v>12</v>
      </c>
      <c r="C144" t="s">
        <v>80</v>
      </c>
      <c r="D144" t="str">
        <f>A144</f>
        <v>Almavegas</v>
      </c>
      <c r="E144" t="s">
        <v>18</v>
      </c>
      <c r="F144" t="s">
        <v>3886</v>
      </c>
      <c r="G144" t="str">
        <f>F144</f>
        <v>Baronia de Narvaez</v>
      </c>
      <c r="H144" t="s">
        <v>3323</v>
      </c>
      <c r="I144" t="str">
        <f>I143</f>
        <v>Brun</v>
      </c>
    </row>
    <row r="145" spans="1:10" x14ac:dyDescent="0.25">
      <c r="A145" t="s">
        <v>10863</v>
      </c>
      <c r="B145" t="s">
        <v>12</v>
      </c>
      <c r="C145" t="s">
        <v>80</v>
      </c>
      <c r="D145" t="str">
        <f>A145</f>
        <v>Alnwick</v>
      </c>
      <c r="E145" t="s">
        <v>10646</v>
      </c>
      <c r="F145" t="s">
        <v>4587</v>
      </c>
      <c r="G145" t="str">
        <f>F145</f>
        <v>Minrothad Guilds</v>
      </c>
      <c r="H145" t="s">
        <v>4355</v>
      </c>
      <c r="I145" t="s">
        <v>21</v>
      </c>
    </row>
    <row r="146" spans="1:10" x14ac:dyDescent="0.25">
      <c r="A146" t="s">
        <v>8693</v>
      </c>
      <c r="B146" t="s">
        <v>2103</v>
      </c>
      <c r="C146" t="s">
        <v>39</v>
      </c>
      <c r="D146" t="s">
        <v>18</v>
      </c>
      <c r="E146" t="s">
        <v>8628</v>
      </c>
      <c r="F146" t="s">
        <v>8609</v>
      </c>
      <c r="G146" t="s">
        <v>8609</v>
      </c>
      <c r="H146" t="str">
        <f>H145</f>
        <v>Southeast Brun</v>
      </c>
      <c r="I146" t="str">
        <f>I145</f>
        <v>Brun</v>
      </c>
      <c r="J146">
        <v>2100</v>
      </c>
    </row>
    <row r="147" spans="1:10" x14ac:dyDescent="0.25">
      <c r="A147" t="s">
        <v>8693</v>
      </c>
      <c r="B147" t="s">
        <v>2103</v>
      </c>
      <c r="C147" t="s">
        <v>10677</v>
      </c>
      <c r="D147" t="s">
        <v>18</v>
      </c>
      <c r="E147" t="s">
        <v>8611</v>
      </c>
      <c r="F147" t="s">
        <v>8609</v>
      </c>
      <c r="G147" t="s">
        <v>8609</v>
      </c>
      <c r="H147" t="s">
        <v>14198</v>
      </c>
      <c r="I147" t="s">
        <v>21</v>
      </c>
    </row>
    <row r="148" spans="1:10" x14ac:dyDescent="0.25">
      <c r="A148" t="s">
        <v>2555</v>
      </c>
      <c r="B148" t="s">
        <v>12</v>
      </c>
      <c r="C148" t="s">
        <v>186</v>
      </c>
      <c r="D148" t="str">
        <f>A148</f>
        <v>Alpha</v>
      </c>
      <c r="E148" t="s">
        <v>2556</v>
      </c>
      <c r="F148" t="s">
        <v>2485</v>
      </c>
      <c r="G148" t="str">
        <f>F148</f>
        <v>Kingdom of Norwold</v>
      </c>
      <c r="H148" t="s">
        <v>2175</v>
      </c>
      <c r="I148" t="str">
        <f>I147</f>
        <v>Brun</v>
      </c>
      <c r="J148">
        <v>30000</v>
      </c>
    </row>
    <row r="149" spans="1:10" x14ac:dyDescent="0.25">
      <c r="A149" t="s">
        <v>164</v>
      </c>
      <c r="B149" t="s">
        <v>10636</v>
      </c>
      <c r="C149" t="s">
        <v>1539</v>
      </c>
      <c r="D149" t="s">
        <v>18</v>
      </c>
      <c r="E149" t="s">
        <v>18</v>
      </c>
      <c r="F149" t="s">
        <v>12887</v>
      </c>
      <c r="G149" t="s">
        <v>18</v>
      </c>
      <c r="H149" t="s">
        <v>4355</v>
      </c>
      <c r="I149" t="s">
        <v>21</v>
      </c>
    </row>
    <row r="150" spans="1:10" ht="15.75" x14ac:dyDescent="0.25">
      <c r="A150" s="12" t="s">
        <v>16699</v>
      </c>
      <c r="B150" t="s">
        <v>2103</v>
      </c>
      <c r="C150" t="s">
        <v>16238</v>
      </c>
      <c r="D150" t="s">
        <v>18</v>
      </c>
      <c r="E150" t="s">
        <v>15991</v>
      </c>
      <c r="F150" t="s">
        <v>162</v>
      </c>
      <c r="G150" t="str">
        <f>F150</f>
        <v>Kingdom of Alphaks' Volcano</v>
      </c>
      <c r="H150" t="s">
        <v>30</v>
      </c>
      <c r="I150" t="s">
        <v>30</v>
      </c>
    </row>
    <row r="151" spans="1:10" x14ac:dyDescent="0.25">
      <c r="A151" t="s">
        <v>12888</v>
      </c>
      <c r="B151" t="s">
        <v>244</v>
      </c>
      <c r="C151" t="s">
        <v>188</v>
      </c>
      <c r="D151" t="s">
        <v>712</v>
      </c>
      <c r="E151" t="s">
        <v>12889</v>
      </c>
      <c r="F151" t="s">
        <v>12887</v>
      </c>
      <c r="G151" t="str">
        <f>F151</f>
        <v>Cult of Alphaks</v>
      </c>
      <c r="H151" t="s">
        <v>4355</v>
      </c>
      <c r="I151" t="s">
        <v>21</v>
      </c>
    </row>
    <row r="152" spans="1:10" x14ac:dyDescent="0.25">
      <c r="A152" t="s">
        <v>161</v>
      </c>
      <c r="B152" t="s">
        <v>24</v>
      </c>
      <c r="C152" t="s">
        <v>39</v>
      </c>
      <c r="D152" t="s">
        <v>18</v>
      </c>
      <c r="E152" t="s">
        <v>15991</v>
      </c>
      <c r="F152" t="s">
        <v>162</v>
      </c>
      <c r="G152" t="s">
        <v>162</v>
      </c>
      <c r="H152" t="s">
        <v>30</v>
      </c>
      <c r="I152" t="s">
        <v>18</v>
      </c>
      <c r="J152">
        <v>5000</v>
      </c>
    </row>
    <row r="153" spans="1:10" x14ac:dyDescent="0.25">
      <c r="A153" t="s">
        <v>161</v>
      </c>
      <c r="B153" t="s">
        <v>32</v>
      </c>
      <c r="C153" t="s">
        <v>41</v>
      </c>
      <c r="D153" t="s">
        <v>18</v>
      </c>
      <c r="E153" t="s">
        <v>15991</v>
      </c>
      <c r="F153" t="s">
        <v>162</v>
      </c>
      <c r="G153" t="s">
        <v>18</v>
      </c>
      <c r="H153" t="s">
        <v>30</v>
      </c>
      <c r="I153" t="s">
        <v>18</v>
      </c>
      <c r="J153">
        <v>5000</v>
      </c>
    </row>
    <row r="154" spans="1:10" x14ac:dyDescent="0.25">
      <c r="A154" t="s">
        <v>16294</v>
      </c>
      <c r="B154" t="s">
        <v>2103</v>
      </c>
      <c r="C154" t="s">
        <v>3137</v>
      </c>
      <c r="D154" t="s">
        <v>18</v>
      </c>
      <c r="E154" t="s">
        <v>18</v>
      </c>
      <c r="F154" t="s">
        <v>2485</v>
      </c>
      <c r="G154" t="str">
        <f>F154</f>
        <v>Kingdom of Norwold</v>
      </c>
      <c r="H154" t="s">
        <v>2175</v>
      </c>
      <c r="I154" t="s">
        <v>21</v>
      </c>
    </row>
    <row r="155" spans="1:10" ht="15.75" x14ac:dyDescent="0.25">
      <c r="A155" s="12" t="s">
        <v>16445</v>
      </c>
      <c r="B155" t="s">
        <v>2103</v>
      </c>
      <c r="C155" t="s">
        <v>12499</v>
      </c>
      <c r="D155" t="s">
        <v>18</v>
      </c>
      <c r="E155" t="s">
        <v>16456</v>
      </c>
      <c r="F155" t="s">
        <v>34</v>
      </c>
      <c r="G155" t="str">
        <f>F155</f>
        <v>Empire of Alphatia</v>
      </c>
      <c r="H155" t="s">
        <v>30</v>
      </c>
      <c r="I155" t="s">
        <v>30</v>
      </c>
    </row>
    <row r="156" spans="1:10" x14ac:dyDescent="0.25">
      <c r="A156" t="s">
        <v>30</v>
      </c>
      <c r="B156" t="s">
        <v>19</v>
      </c>
      <c r="C156" t="s">
        <v>18</v>
      </c>
      <c r="D156" t="s">
        <v>18</v>
      </c>
      <c r="E156" t="s">
        <v>18</v>
      </c>
      <c r="F156" t="s">
        <v>18</v>
      </c>
      <c r="G156" t="s">
        <v>18</v>
      </c>
      <c r="H156" t="s">
        <v>18</v>
      </c>
      <c r="I156" t="s">
        <v>30</v>
      </c>
    </row>
    <row r="157" spans="1:10" x14ac:dyDescent="0.25">
      <c r="A157" t="s">
        <v>30</v>
      </c>
      <c r="B157" t="s">
        <v>32</v>
      </c>
      <c r="C157" t="s">
        <v>33</v>
      </c>
      <c r="D157" t="s">
        <v>18</v>
      </c>
      <c r="E157" t="s">
        <v>18</v>
      </c>
      <c r="F157" t="s">
        <v>34</v>
      </c>
      <c r="G157" t="s">
        <v>18</v>
      </c>
      <c r="H157" t="s">
        <v>18</v>
      </c>
      <c r="I157" t="s">
        <v>30</v>
      </c>
    </row>
    <row r="158" spans="1:10" x14ac:dyDescent="0.25">
      <c r="A158" t="s">
        <v>30</v>
      </c>
      <c r="B158" t="s">
        <v>191</v>
      </c>
      <c r="C158" t="s">
        <v>415</v>
      </c>
      <c r="D158" t="s">
        <v>18</v>
      </c>
      <c r="E158" t="s">
        <v>18</v>
      </c>
      <c r="F158" t="s">
        <v>34</v>
      </c>
      <c r="G158" t="s">
        <v>18</v>
      </c>
      <c r="H158" t="s">
        <v>30</v>
      </c>
      <c r="I158" t="s">
        <v>37</v>
      </c>
    </row>
    <row r="159" spans="1:10" ht="15.75" x14ac:dyDescent="0.25">
      <c r="A159" s="12" t="s">
        <v>209</v>
      </c>
      <c r="B159" t="s">
        <v>2103</v>
      </c>
      <c r="C159" t="s">
        <v>16610</v>
      </c>
      <c r="D159" t="s">
        <v>18</v>
      </c>
      <c r="E159" t="s">
        <v>18</v>
      </c>
      <c r="F159" t="s">
        <v>34</v>
      </c>
      <c r="G159" t="str">
        <f>F159</f>
        <v>Empire of Alphatia</v>
      </c>
      <c r="H159" t="s">
        <v>18</v>
      </c>
      <c r="I159" t="s">
        <v>18</v>
      </c>
    </row>
    <row r="160" spans="1:10" x14ac:dyDescent="0.25">
      <c r="A160" t="s">
        <v>4437</v>
      </c>
      <c r="B160" t="s">
        <v>247</v>
      </c>
      <c r="C160" t="s">
        <v>568</v>
      </c>
      <c r="D160" t="s">
        <v>4357</v>
      </c>
      <c r="E160" t="s">
        <v>4411</v>
      </c>
      <c r="F160" t="s">
        <v>4354</v>
      </c>
      <c r="G160" t="str">
        <f>F160</f>
        <v>Kingdom of Alfheim</v>
      </c>
      <c r="H160" t="s">
        <v>4355</v>
      </c>
      <c r="I160" t="s">
        <v>12103</v>
      </c>
    </row>
    <row r="161" spans="1:10" x14ac:dyDescent="0.25">
      <c r="A161" t="s">
        <v>6551</v>
      </c>
      <c r="B161" t="s">
        <v>247</v>
      </c>
      <c r="C161" t="s">
        <v>1687</v>
      </c>
      <c r="D161" t="s">
        <v>6535</v>
      </c>
      <c r="E161" t="s">
        <v>517</v>
      </c>
      <c r="F161" t="s">
        <v>6320</v>
      </c>
      <c r="G161" t="s">
        <v>6250</v>
      </c>
      <c r="H161" t="s">
        <v>4355</v>
      </c>
      <c r="I161" t="s">
        <v>21</v>
      </c>
    </row>
    <row r="162" spans="1:10" x14ac:dyDescent="0.25">
      <c r="A162" t="s">
        <v>2839</v>
      </c>
      <c r="B162" t="s">
        <v>1123</v>
      </c>
      <c r="C162" t="s">
        <v>636</v>
      </c>
      <c r="D162" t="s">
        <v>18</v>
      </c>
      <c r="E162" t="s">
        <v>2840</v>
      </c>
      <c r="F162" t="s">
        <v>18</v>
      </c>
      <c r="G162" t="s">
        <v>18</v>
      </c>
      <c r="H162" t="s">
        <v>2175</v>
      </c>
      <c r="I162" t="str">
        <f>I161</f>
        <v>Brun</v>
      </c>
    </row>
    <row r="163" spans="1:10" x14ac:dyDescent="0.25">
      <c r="A163" t="s">
        <v>605</v>
      </c>
      <c r="B163" t="s">
        <v>12</v>
      </c>
      <c r="C163" t="s">
        <v>283</v>
      </c>
      <c r="D163" t="str">
        <f>A163</f>
        <v>Alpira</v>
      </c>
      <c r="E163" t="s">
        <v>18</v>
      </c>
      <c r="F163" t="s">
        <v>599</v>
      </c>
      <c r="G163" t="s">
        <v>599</v>
      </c>
      <c r="H163" t="s">
        <v>30</v>
      </c>
      <c r="I163" t="s">
        <v>30</v>
      </c>
    </row>
    <row r="164" spans="1:10" x14ac:dyDescent="0.25">
      <c r="A164" t="s">
        <v>16175</v>
      </c>
      <c r="B164" t="s">
        <v>2103</v>
      </c>
      <c r="C164" t="s">
        <v>15276</v>
      </c>
      <c r="D164" t="s">
        <v>18</v>
      </c>
      <c r="E164" t="s">
        <v>18</v>
      </c>
      <c r="F164" t="s">
        <v>18</v>
      </c>
      <c r="G164" t="s">
        <v>18</v>
      </c>
      <c r="H164" t="s">
        <v>4355</v>
      </c>
      <c r="I164" t="s">
        <v>21</v>
      </c>
    </row>
    <row r="165" spans="1:10" x14ac:dyDescent="0.25">
      <c r="A165" t="s">
        <v>13522</v>
      </c>
      <c r="B165" t="s">
        <v>2103</v>
      </c>
      <c r="C165" t="s">
        <v>6369</v>
      </c>
      <c r="D165" t="s">
        <v>18</v>
      </c>
      <c r="E165" t="str">
        <f>A165</f>
        <v>Altan Tepe Foothills</v>
      </c>
      <c r="F165" t="s">
        <v>12881</v>
      </c>
      <c r="G165" t="str">
        <f>F165</f>
        <v>Empire of Thyatis</v>
      </c>
      <c r="H165" t="s">
        <v>4355</v>
      </c>
      <c r="I165" t="s">
        <v>21</v>
      </c>
    </row>
    <row r="166" spans="1:10" x14ac:dyDescent="0.25">
      <c r="A166" t="s">
        <v>2366</v>
      </c>
      <c r="B166" t="s">
        <v>12</v>
      </c>
      <c r="C166" t="s">
        <v>283</v>
      </c>
      <c r="D166" t="str">
        <f>A166</f>
        <v>Altendorf</v>
      </c>
      <c r="E166" t="s">
        <v>17424</v>
      </c>
      <c r="F166" t="s">
        <v>17423</v>
      </c>
      <c r="G166" t="s">
        <v>17423</v>
      </c>
      <c r="H166" t="s">
        <v>2175</v>
      </c>
      <c r="I166" t="s">
        <v>21</v>
      </c>
      <c r="J166">
        <v>4800</v>
      </c>
    </row>
    <row r="167" spans="1:10" x14ac:dyDescent="0.25">
      <c r="A167" t="s">
        <v>2366</v>
      </c>
      <c r="B167" t="s">
        <v>32</v>
      </c>
      <c r="C167" t="s">
        <v>2370</v>
      </c>
      <c r="D167" t="s">
        <v>18</v>
      </c>
      <c r="E167" t="s">
        <v>18</v>
      </c>
      <c r="F167" t="str">
        <f>F166</f>
        <v>Province of Altendorf</v>
      </c>
      <c r="G167" t="str">
        <f>G166</f>
        <v>Province of Altendorf</v>
      </c>
      <c r="H167" t="s">
        <v>2175</v>
      </c>
      <c r="I167" t="s">
        <v>21</v>
      </c>
    </row>
    <row r="168" spans="1:10" x14ac:dyDescent="0.25">
      <c r="A168" t="s">
        <v>2366</v>
      </c>
      <c r="B168" t="s">
        <v>12</v>
      </c>
      <c r="C168" t="s">
        <v>283</v>
      </c>
      <c r="D168" t="str">
        <f>A168</f>
        <v>Altendorf</v>
      </c>
      <c r="E168" t="s">
        <v>7187</v>
      </c>
      <c r="F168" t="s">
        <v>7312</v>
      </c>
      <c r="G168" t="s">
        <v>7312</v>
      </c>
      <c r="H168" t="s">
        <v>4355</v>
      </c>
      <c r="I168" t="s">
        <v>21</v>
      </c>
      <c r="J168">
        <v>2800</v>
      </c>
    </row>
    <row r="169" spans="1:10" x14ac:dyDescent="0.25">
      <c r="A169" t="s">
        <v>15870</v>
      </c>
      <c r="B169" t="s">
        <v>2103</v>
      </c>
      <c r="C169" t="s">
        <v>1237</v>
      </c>
      <c r="D169" t="s">
        <v>18</v>
      </c>
      <c r="E169" t="s">
        <v>2470</v>
      </c>
      <c r="F169" t="s">
        <v>2321</v>
      </c>
      <c r="G169" t="str">
        <f>F169</f>
        <v>Heldannic Territories</v>
      </c>
      <c r="H169" t="s">
        <v>2175</v>
      </c>
      <c r="I169" t="s">
        <v>21</v>
      </c>
    </row>
    <row r="170" spans="1:10" x14ac:dyDescent="0.25">
      <c r="A170" t="s">
        <v>16045</v>
      </c>
      <c r="B170" t="s">
        <v>2103</v>
      </c>
      <c r="C170" t="s">
        <v>39</v>
      </c>
      <c r="D170" t="s">
        <v>18</v>
      </c>
      <c r="E170" t="s">
        <v>16034</v>
      </c>
      <c r="F170" t="s">
        <v>14510</v>
      </c>
      <c r="G170" t="str">
        <f>F170</f>
        <v>Most Serene Divinarchy of Yavdlom</v>
      </c>
      <c r="H170" t="s">
        <v>14474</v>
      </c>
      <c r="I170" t="s">
        <v>21</v>
      </c>
    </row>
    <row r="171" spans="1:10" x14ac:dyDescent="0.25">
      <c r="A171" t="s">
        <v>9946</v>
      </c>
      <c r="B171" t="s">
        <v>244</v>
      </c>
      <c r="C171" t="s">
        <v>3801</v>
      </c>
      <c r="D171" t="s">
        <v>5775</v>
      </c>
      <c r="E171" t="s">
        <v>9130</v>
      </c>
      <c r="F171" t="s">
        <v>8922</v>
      </c>
      <c r="G171" t="s">
        <v>12896</v>
      </c>
      <c r="H171" t="s">
        <v>4355</v>
      </c>
      <c r="I171" t="s">
        <v>21</v>
      </c>
    </row>
    <row r="172" spans="1:10" x14ac:dyDescent="0.25">
      <c r="A172" t="s">
        <v>1823</v>
      </c>
      <c r="B172" t="s">
        <v>32</v>
      </c>
      <c r="C172" t="s">
        <v>1152</v>
      </c>
      <c r="D172" t="s">
        <v>18</v>
      </c>
      <c r="E172" t="s">
        <v>1824</v>
      </c>
      <c r="F172" t="s">
        <v>18</v>
      </c>
      <c r="G172" t="s">
        <v>18</v>
      </c>
      <c r="H172" t="s">
        <v>1822</v>
      </c>
      <c r="I172" t="s">
        <v>20</v>
      </c>
    </row>
    <row r="173" spans="1:10" x14ac:dyDescent="0.25">
      <c r="A173" t="s">
        <v>7244</v>
      </c>
      <c r="B173" t="s">
        <v>32</v>
      </c>
      <c r="C173" t="s">
        <v>1247</v>
      </c>
      <c r="D173" t="s">
        <v>18</v>
      </c>
      <c r="E173" t="s">
        <v>7245</v>
      </c>
      <c r="F173" t="s">
        <v>7246</v>
      </c>
      <c r="G173" t="s">
        <v>3059</v>
      </c>
      <c r="H173" t="s">
        <v>4355</v>
      </c>
      <c r="I173" t="s">
        <v>21</v>
      </c>
    </row>
    <row r="174" spans="1:10" x14ac:dyDescent="0.25">
      <c r="A174" t="s">
        <v>6389</v>
      </c>
      <c r="B174" t="s">
        <v>32</v>
      </c>
      <c r="C174" t="s">
        <v>1152</v>
      </c>
      <c r="D174" t="s">
        <v>18</v>
      </c>
      <c r="F174" t="s">
        <v>6386</v>
      </c>
      <c r="G174" t="s">
        <v>6308</v>
      </c>
      <c r="H174" t="s">
        <v>4355</v>
      </c>
      <c r="I174" t="s">
        <v>21</v>
      </c>
    </row>
    <row r="175" spans="1:10" x14ac:dyDescent="0.25">
      <c r="A175" t="s">
        <v>16956</v>
      </c>
      <c r="B175" t="s">
        <v>1123</v>
      </c>
      <c r="C175" t="s">
        <v>80</v>
      </c>
      <c r="D175" t="s">
        <v>18</v>
      </c>
      <c r="E175" t="s">
        <v>16977</v>
      </c>
      <c r="F175" t="s">
        <v>18</v>
      </c>
      <c r="G175" t="s">
        <v>18</v>
      </c>
      <c r="H175" t="s">
        <v>14198</v>
      </c>
      <c r="I175" t="s">
        <v>18</v>
      </c>
    </row>
    <row r="176" spans="1:10" x14ac:dyDescent="0.25">
      <c r="A176" t="s">
        <v>7630</v>
      </c>
      <c r="B176" t="s">
        <v>244</v>
      </c>
      <c r="C176" t="s">
        <v>3801</v>
      </c>
      <c r="D176" t="s">
        <v>722</v>
      </c>
      <c r="E176" t="s">
        <v>7187</v>
      </c>
      <c r="F176" t="s">
        <v>7148</v>
      </c>
      <c r="G176" t="s">
        <v>7148</v>
      </c>
      <c r="H176" t="s">
        <v>4355</v>
      </c>
      <c r="I176" t="s">
        <v>21</v>
      </c>
    </row>
    <row r="177" spans="1:10" x14ac:dyDescent="0.25">
      <c r="A177" t="s">
        <v>7629</v>
      </c>
      <c r="B177" t="s">
        <v>244</v>
      </c>
      <c r="C177" t="s">
        <v>3801</v>
      </c>
      <c r="D177" t="s">
        <v>722</v>
      </c>
      <c r="E177" t="s">
        <v>7187</v>
      </c>
      <c r="F177" t="s">
        <v>7148</v>
      </c>
      <c r="G177" t="s">
        <v>7148</v>
      </c>
      <c r="H177" t="s">
        <v>4355</v>
      </c>
      <c r="I177" t="s">
        <v>21</v>
      </c>
    </row>
    <row r="178" spans="1:10" x14ac:dyDescent="0.25">
      <c r="A178" t="s">
        <v>7628</v>
      </c>
      <c r="B178" t="s">
        <v>244</v>
      </c>
      <c r="C178" t="s">
        <v>3801</v>
      </c>
      <c r="D178" t="s">
        <v>722</v>
      </c>
      <c r="E178" t="s">
        <v>7187</v>
      </c>
      <c r="F178" t="s">
        <v>7148</v>
      </c>
      <c r="G178" t="s">
        <v>7148</v>
      </c>
      <c r="H178" t="s">
        <v>4355</v>
      </c>
      <c r="I178" t="s">
        <v>21</v>
      </c>
    </row>
    <row r="179" spans="1:10" x14ac:dyDescent="0.25">
      <c r="A179" t="s">
        <v>7250</v>
      </c>
      <c r="B179" t="s">
        <v>32</v>
      </c>
      <c r="C179" t="s">
        <v>2320</v>
      </c>
      <c r="D179" t="s">
        <v>18</v>
      </c>
      <c r="E179" t="s">
        <v>18</v>
      </c>
      <c r="F179" t="str">
        <f>A179</f>
        <v>Ambassadors and Ministers Solidarity</v>
      </c>
      <c r="G179" t="str">
        <f>G177</f>
        <v>Principalities of Glantri</v>
      </c>
      <c r="H179" t="s">
        <v>4355</v>
      </c>
      <c r="I179" t="s">
        <v>21</v>
      </c>
    </row>
    <row r="180" spans="1:10" x14ac:dyDescent="0.25">
      <c r="A180" t="s">
        <v>7631</v>
      </c>
      <c r="B180" t="s">
        <v>5592</v>
      </c>
      <c r="D180" t="s">
        <v>722</v>
      </c>
      <c r="E180" t="s">
        <v>7187</v>
      </c>
      <c r="F180" t="s">
        <v>7148</v>
      </c>
      <c r="G180" t="s">
        <v>7148</v>
      </c>
      <c r="H180" t="s">
        <v>4355</v>
      </c>
      <c r="I180" t="s">
        <v>21</v>
      </c>
    </row>
    <row r="181" spans="1:10" x14ac:dyDescent="0.25">
      <c r="A181" t="s">
        <v>10466</v>
      </c>
      <c r="B181" t="s">
        <v>247</v>
      </c>
      <c r="C181" t="s">
        <v>6753</v>
      </c>
      <c r="D181" t="s">
        <v>5775</v>
      </c>
      <c r="E181" t="s">
        <v>9130</v>
      </c>
      <c r="F181" t="s">
        <v>8922</v>
      </c>
      <c r="G181" t="str">
        <f>F181</f>
        <v>Grand Duchy of Karameikos</v>
      </c>
      <c r="H181" t="s">
        <v>4355</v>
      </c>
      <c r="I181" t="s">
        <v>21</v>
      </c>
    </row>
    <row r="182" spans="1:10" x14ac:dyDescent="0.25">
      <c r="A182" t="s">
        <v>6752</v>
      </c>
      <c r="B182" t="s">
        <v>247</v>
      </c>
      <c r="C182" t="s">
        <v>6753</v>
      </c>
      <c r="D182" t="s">
        <v>6738</v>
      </c>
      <c r="E182" t="s">
        <v>6680</v>
      </c>
      <c r="F182" t="s">
        <v>6640</v>
      </c>
      <c r="G182" t="str">
        <f>F182</f>
        <v>Kingdom of Dengar</v>
      </c>
      <c r="H182" t="str">
        <f>H181</f>
        <v>Southeast Brun</v>
      </c>
      <c r="I182" t="str">
        <f>I181</f>
        <v>Brun</v>
      </c>
    </row>
    <row r="183" spans="1:10" x14ac:dyDescent="0.25">
      <c r="A183" t="s">
        <v>13762</v>
      </c>
      <c r="B183" t="s">
        <v>1490</v>
      </c>
      <c r="C183" t="s">
        <v>10945</v>
      </c>
      <c r="D183" t="s">
        <v>712</v>
      </c>
      <c r="E183" t="s">
        <v>12889</v>
      </c>
      <c r="F183" t="s">
        <v>13384</v>
      </c>
      <c r="G183" t="s">
        <v>12881</v>
      </c>
      <c r="H183" t="s">
        <v>4355</v>
      </c>
      <c r="I183" t="s">
        <v>21</v>
      </c>
    </row>
    <row r="184" spans="1:10" x14ac:dyDescent="0.25">
      <c r="A184" t="s">
        <v>7623</v>
      </c>
      <c r="B184" t="s">
        <v>244</v>
      </c>
      <c r="C184" t="s">
        <v>3801</v>
      </c>
      <c r="D184" t="s">
        <v>722</v>
      </c>
      <c r="E184" t="s">
        <v>7187</v>
      </c>
      <c r="F184" t="s">
        <v>7148</v>
      </c>
      <c r="G184" t="s">
        <v>7148</v>
      </c>
      <c r="H184" t="s">
        <v>4355</v>
      </c>
      <c r="I184" t="s">
        <v>21</v>
      </c>
    </row>
    <row r="185" spans="1:10" x14ac:dyDescent="0.25">
      <c r="A185" t="s">
        <v>1129</v>
      </c>
      <c r="B185" t="s">
        <v>32</v>
      </c>
      <c r="C185" t="s">
        <v>41</v>
      </c>
      <c r="D185" t="s">
        <v>18</v>
      </c>
      <c r="E185" t="s">
        <v>18</v>
      </c>
      <c r="F185" t="s">
        <v>1130</v>
      </c>
      <c r="G185" t="s">
        <v>18</v>
      </c>
      <c r="H185" t="s">
        <v>1128</v>
      </c>
      <c r="I185" t="s">
        <v>20</v>
      </c>
    </row>
    <row r="186" spans="1:10" x14ac:dyDescent="0.25">
      <c r="A186" t="s">
        <v>175</v>
      </c>
      <c r="B186" t="s">
        <v>32</v>
      </c>
      <c r="C186" t="s">
        <v>41</v>
      </c>
      <c r="D186" t="s">
        <v>18</v>
      </c>
      <c r="E186" t="s">
        <v>18</v>
      </c>
      <c r="F186" t="s">
        <v>176</v>
      </c>
      <c r="G186" t="s">
        <v>34</v>
      </c>
      <c r="H186" t="s">
        <v>30</v>
      </c>
      <c r="I186" t="s">
        <v>30</v>
      </c>
      <c r="J186">
        <v>200000</v>
      </c>
    </row>
    <row r="187" spans="1:10" ht="15.75" x14ac:dyDescent="0.25">
      <c r="A187" s="12" t="s">
        <v>175</v>
      </c>
      <c r="B187" t="s">
        <v>2103</v>
      </c>
      <c r="C187" t="s">
        <v>12499</v>
      </c>
      <c r="D187" t="s">
        <v>18</v>
      </c>
      <c r="E187" t="s">
        <v>16463</v>
      </c>
      <c r="F187" t="s">
        <v>16461</v>
      </c>
      <c r="G187" t="str">
        <f>F187</f>
        <v xml:space="preserve">Kingdom of Ambur </v>
      </c>
      <c r="H187" t="s">
        <v>30</v>
      </c>
      <c r="I187" t="s">
        <v>30</v>
      </c>
    </row>
    <row r="188" spans="1:10" x14ac:dyDescent="0.25">
      <c r="A188" t="s">
        <v>6633</v>
      </c>
      <c r="B188" t="s">
        <v>32</v>
      </c>
      <c r="C188" t="s">
        <v>1247</v>
      </c>
      <c r="D188" t="s">
        <v>18</v>
      </c>
      <c r="E188" t="s">
        <v>18</v>
      </c>
      <c r="F188" t="s">
        <v>6634</v>
      </c>
      <c r="G188" t="s">
        <v>3059</v>
      </c>
      <c r="H188" t="s">
        <v>4355</v>
      </c>
      <c r="I188" t="s">
        <v>21</v>
      </c>
    </row>
    <row r="189" spans="1:10" x14ac:dyDescent="0.25">
      <c r="A189" t="s">
        <v>3809</v>
      </c>
      <c r="B189" t="s">
        <v>12</v>
      </c>
      <c r="C189" t="s">
        <v>283</v>
      </c>
      <c r="D189" t="str">
        <f>A189</f>
        <v>Amion</v>
      </c>
      <c r="E189" t="s">
        <v>3811</v>
      </c>
      <c r="F189" t="s">
        <v>17425</v>
      </c>
      <c r="G189" t="str">
        <f>F189</f>
        <v>Viscounty of Berevrom</v>
      </c>
      <c r="H189" t="s">
        <v>3323</v>
      </c>
      <c r="I189" t="str">
        <f>I188</f>
        <v>Brun</v>
      </c>
      <c r="J189">
        <v>4300</v>
      </c>
    </row>
    <row r="190" spans="1:10" x14ac:dyDescent="0.25">
      <c r="A190" t="s">
        <v>3229</v>
      </c>
      <c r="B190" t="str">
        <f>B189</f>
        <v>Settlement</v>
      </c>
      <c r="C190" t="str">
        <f>C189</f>
        <v>Town</v>
      </c>
      <c r="D190" t="s">
        <v>18</v>
      </c>
      <c r="E190" t="s">
        <v>18</v>
      </c>
      <c r="F190" t="s">
        <v>3227</v>
      </c>
      <c r="G190" t="str">
        <f>F190</f>
        <v>Province of Asur</v>
      </c>
      <c r="H190" t="s">
        <v>17426</v>
      </c>
      <c r="I190" t="str">
        <f>I189</f>
        <v>Brun</v>
      </c>
    </row>
    <row r="191" spans="1:10" x14ac:dyDescent="0.25">
      <c r="A191" t="s">
        <v>16017</v>
      </c>
      <c r="B191" t="s">
        <v>2103</v>
      </c>
      <c r="C191" t="s">
        <v>39</v>
      </c>
      <c r="D191" t="s">
        <v>18</v>
      </c>
      <c r="E191" t="s">
        <v>16008</v>
      </c>
      <c r="F191" t="s">
        <v>14510</v>
      </c>
      <c r="G191" t="str">
        <f>F191</f>
        <v>Most Serene Divinarchy of Yavdlom</v>
      </c>
      <c r="H191" t="s">
        <v>14474</v>
      </c>
      <c r="I191" t="s">
        <v>21</v>
      </c>
    </row>
    <row r="192" spans="1:10" x14ac:dyDescent="0.25">
      <c r="A192" t="s">
        <v>5585</v>
      </c>
      <c r="B192" t="s">
        <v>244</v>
      </c>
      <c r="C192" t="s">
        <v>5585</v>
      </c>
      <c r="D192" t="s">
        <v>5583</v>
      </c>
      <c r="E192" t="s">
        <v>5910</v>
      </c>
      <c r="F192" t="s">
        <v>5500</v>
      </c>
      <c r="G192" t="s">
        <v>5500</v>
      </c>
      <c r="H192" t="s">
        <v>4355</v>
      </c>
      <c r="I192" t="str">
        <f t="shared" ref="I192:I193" si="7">I191</f>
        <v>Brun</v>
      </c>
    </row>
    <row r="193" spans="1:9" x14ac:dyDescent="0.25">
      <c r="A193" t="s">
        <v>5585</v>
      </c>
      <c r="B193" t="s">
        <v>244</v>
      </c>
      <c r="C193" t="s">
        <v>5585</v>
      </c>
      <c r="D193" t="s">
        <v>8651</v>
      </c>
      <c r="E193" t="s">
        <v>8686</v>
      </c>
      <c r="F193" t="s">
        <v>8609</v>
      </c>
      <c r="G193" t="s">
        <v>8609</v>
      </c>
      <c r="H193" t="s">
        <v>4355</v>
      </c>
      <c r="I193" t="str">
        <f t="shared" si="7"/>
        <v>Brun</v>
      </c>
    </row>
    <row r="194" spans="1:9" x14ac:dyDescent="0.25">
      <c r="A194" t="s">
        <v>5563</v>
      </c>
      <c r="B194" t="s">
        <v>32</v>
      </c>
      <c r="C194" t="s">
        <v>5564</v>
      </c>
      <c r="D194" t="s">
        <v>18</v>
      </c>
      <c r="E194" t="s">
        <v>5499</v>
      </c>
      <c r="F194" t="s">
        <v>5565</v>
      </c>
      <c r="G194" t="s">
        <v>5500</v>
      </c>
      <c r="H194" t="str">
        <f>H193</f>
        <v>Southeast Brun</v>
      </c>
      <c r="I194" t="str">
        <f>I193</f>
        <v>Brun</v>
      </c>
    </row>
    <row r="195" spans="1:9" x14ac:dyDescent="0.25">
      <c r="A195" t="s">
        <v>5563</v>
      </c>
      <c r="B195" t="s">
        <v>2103</v>
      </c>
      <c r="C195" t="s">
        <v>2104</v>
      </c>
      <c r="D195" t="s">
        <v>18</v>
      </c>
      <c r="E195" t="s">
        <v>5563</v>
      </c>
      <c r="F195" t="s">
        <v>5500</v>
      </c>
      <c r="G195" t="str">
        <f>F195</f>
        <v>Republic of Darokin</v>
      </c>
      <c r="H195" t="s">
        <v>4355</v>
      </c>
      <c r="I195" t="s">
        <v>21</v>
      </c>
    </row>
    <row r="196" spans="1:9" x14ac:dyDescent="0.25">
      <c r="A196" t="s">
        <v>5563</v>
      </c>
      <c r="B196" t="s">
        <v>2103</v>
      </c>
      <c r="C196" t="s">
        <v>15276</v>
      </c>
      <c r="D196" t="s">
        <v>18</v>
      </c>
      <c r="E196" t="s">
        <v>18</v>
      </c>
      <c r="F196" t="s">
        <v>18</v>
      </c>
      <c r="G196" t="s">
        <v>18</v>
      </c>
      <c r="H196" t="str">
        <f>H195</f>
        <v>Southeast Brun</v>
      </c>
      <c r="I196" t="str">
        <f>I195</f>
        <v>Brun</v>
      </c>
    </row>
    <row r="197" spans="1:9" x14ac:dyDescent="0.25">
      <c r="A197" t="s">
        <v>5563</v>
      </c>
      <c r="B197" t="s">
        <v>2103</v>
      </c>
      <c r="C197" t="s">
        <v>12499</v>
      </c>
      <c r="D197" t="s">
        <v>18</v>
      </c>
      <c r="E197" t="s">
        <v>5499</v>
      </c>
      <c r="F197" t="s">
        <v>5500</v>
      </c>
      <c r="G197" t="str">
        <f>F197</f>
        <v>Republic of Darokin</v>
      </c>
      <c r="H197" t="s">
        <v>4355</v>
      </c>
      <c r="I197" t="s">
        <v>21</v>
      </c>
    </row>
    <row r="198" spans="1:9" x14ac:dyDescent="0.25">
      <c r="A198" t="s">
        <v>13728</v>
      </c>
      <c r="B198" t="s">
        <v>244</v>
      </c>
      <c r="C198" t="s">
        <v>469</v>
      </c>
      <c r="D198" t="s">
        <v>712</v>
      </c>
      <c r="E198" t="s">
        <v>12889</v>
      </c>
      <c r="F198" t="s">
        <v>13384</v>
      </c>
      <c r="G198" t="s">
        <v>12881</v>
      </c>
      <c r="H198" t="s">
        <v>4355</v>
      </c>
      <c r="I198" t="s">
        <v>21</v>
      </c>
    </row>
    <row r="199" spans="1:9" ht="15.75" x14ac:dyDescent="0.25">
      <c r="A199" s="12" t="s">
        <v>16651</v>
      </c>
      <c r="B199" t="str">
        <f>B198</f>
        <v>Building</v>
      </c>
      <c r="C199" t="s">
        <v>16626</v>
      </c>
      <c r="D199" t="s">
        <v>15674</v>
      </c>
      <c r="E199" t="s">
        <v>10859</v>
      </c>
      <c r="F199" t="s">
        <v>4587</v>
      </c>
      <c r="G199" t="str">
        <f>F199</f>
        <v>Minrothad Guilds</v>
      </c>
      <c r="H199" t="s">
        <v>4355</v>
      </c>
      <c r="I199" t="s">
        <v>21</v>
      </c>
    </row>
    <row r="200" spans="1:9" x14ac:dyDescent="0.25">
      <c r="A200" t="s">
        <v>16892</v>
      </c>
      <c r="B200" t="s">
        <v>5694</v>
      </c>
      <c r="C200" t="s">
        <v>5694</v>
      </c>
      <c r="D200" t="s">
        <v>18</v>
      </c>
      <c r="E200" t="s">
        <v>18</v>
      </c>
      <c r="F200" t="s">
        <v>11504</v>
      </c>
      <c r="G200" t="str">
        <f>F200</f>
        <v>Kingdom of the Shadow Elves</v>
      </c>
      <c r="H200" t="s">
        <v>4355</v>
      </c>
      <c r="I200" t="s">
        <v>21</v>
      </c>
    </row>
    <row r="201" spans="1:9" x14ac:dyDescent="0.25">
      <c r="A201" t="s">
        <v>4084</v>
      </c>
      <c r="B201" t="s">
        <v>238</v>
      </c>
      <c r="C201" t="s">
        <v>3645</v>
      </c>
      <c r="D201" t="s">
        <v>18</v>
      </c>
      <c r="E201" t="s">
        <v>18</v>
      </c>
      <c r="F201" t="s">
        <v>4078</v>
      </c>
      <c r="G201" t="str">
        <f>F201</f>
        <v>Barony of Sedhuen</v>
      </c>
      <c r="H201" t="s">
        <v>3323</v>
      </c>
      <c r="I201" t="s">
        <v>21</v>
      </c>
    </row>
    <row r="202" spans="1:9" x14ac:dyDescent="0.25">
      <c r="A202" t="s">
        <v>15739</v>
      </c>
      <c r="B202" t="s">
        <v>2103</v>
      </c>
      <c r="C202" t="s">
        <v>15738</v>
      </c>
      <c r="D202" t="s">
        <v>18</v>
      </c>
      <c r="E202" t="s">
        <v>15754</v>
      </c>
      <c r="F202" t="s">
        <v>1150</v>
      </c>
      <c r="G202" t="str">
        <f>F202</f>
        <v>Kingdom of Morovoay</v>
      </c>
      <c r="H202" t="s">
        <v>1128</v>
      </c>
      <c r="I202" t="s">
        <v>20</v>
      </c>
    </row>
    <row r="203" spans="1:9" x14ac:dyDescent="0.25">
      <c r="A203" t="s">
        <v>1131</v>
      </c>
      <c r="B203" t="s">
        <v>32</v>
      </c>
      <c r="C203" t="s">
        <v>41</v>
      </c>
      <c r="D203" t="s">
        <v>18</v>
      </c>
      <c r="E203" t="s">
        <v>18</v>
      </c>
      <c r="F203" t="s">
        <v>1132</v>
      </c>
      <c r="G203" t="s">
        <v>18</v>
      </c>
      <c r="H203" t="s">
        <v>1128</v>
      </c>
      <c r="I203" t="s">
        <v>20</v>
      </c>
    </row>
    <row r="204" spans="1:9" x14ac:dyDescent="0.25">
      <c r="A204" t="s">
        <v>15734</v>
      </c>
      <c r="B204" t="str">
        <f>B203</f>
        <v>Political</v>
      </c>
      <c r="C204" t="s">
        <v>15735</v>
      </c>
      <c r="D204" t="s">
        <v>18</v>
      </c>
      <c r="E204" t="s">
        <v>8611</v>
      </c>
      <c r="F204" t="s">
        <v>8609</v>
      </c>
      <c r="G204" t="str">
        <f>F204</f>
        <v>Kingdom of Ierendi</v>
      </c>
      <c r="H204" t="s">
        <v>4355</v>
      </c>
      <c r="I204" t="s">
        <v>21</v>
      </c>
    </row>
    <row r="205" spans="1:9" x14ac:dyDescent="0.25">
      <c r="A205" t="s">
        <v>16153</v>
      </c>
      <c r="B205" t="s">
        <v>2103</v>
      </c>
      <c r="C205" t="s">
        <v>2104</v>
      </c>
      <c r="D205" t="s">
        <v>18</v>
      </c>
      <c r="E205" t="s">
        <v>14596</v>
      </c>
      <c r="F205" t="s">
        <v>14510</v>
      </c>
      <c r="G205" t="s">
        <v>14510</v>
      </c>
      <c r="H205" t="s">
        <v>14474</v>
      </c>
      <c r="I205" t="s">
        <v>21</v>
      </c>
    </row>
    <row r="206" spans="1:9" x14ac:dyDescent="0.25">
      <c r="A206" t="s">
        <v>16384</v>
      </c>
      <c r="B206" t="s">
        <v>2103</v>
      </c>
      <c r="C206" t="s">
        <v>12499</v>
      </c>
      <c r="D206" t="s">
        <v>18</v>
      </c>
      <c r="E206" t="s">
        <v>12765</v>
      </c>
      <c r="F206" t="s">
        <v>8906</v>
      </c>
      <c r="G206" t="str">
        <f>F206</f>
        <v>Soderfjord Jarldoms</v>
      </c>
      <c r="H206" t="s">
        <v>4355</v>
      </c>
      <c r="I206" t="s">
        <v>21</v>
      </c>
    </row>
    <row r="207" spans="1:9" x14ac:dyDescent="0.25">
      <c r="A207" t="s">
        <v>14601</v>
      </c>
      <c r="B207" t="s">
        <v>12</v>
      </c>
      <c r="C207" t="s">
        <v>283</v>
      </c>
      <c r="D207" t="str">
        <f>A207</f>
        <v>Angorit</v>
      </c>
      <c r="E207" t="s">
        <v>15787</v>
      </c>
      <c r="F207" t="s">
        <v>14510</v>
      </c>
      <c r="G207" t="str">
        <f>F207</f>
        <v>Most Serene Divinarchy of Yavdlom</v>
      </c>
      <c r="H207" t="s">
        <v>14474</v>
      </c>
      <c r="I207" t="str">
        <f t="shared" ref="I207:I217" si="8">I206</f>
        <v>Brun</v>
      </c>
    </row>
    <row r="208" spans="1:9" x14ac:dyDescent="0.25">
      <c r="A208" t="s">
        <v>5278</v>
      </c>
      <c r="B208" t="s">
        <v>244</v>
      </c>
      <c r="C208" t="s">
        <v>5321</v>
      </c>
    </row>
    <row r="209" spans="1:10" x14ac:dyDescent="0.25">
      <c r="A209" t="s">
        <v>7028</v>
      </c>
      <c r="B209" t="str">
        <f>B208</f>
        <v>Building</v>
      </c>
      <c r="C209" t="s">
        <v>7010</v>
      </c>
      <c r="D209" t="s">
        <v>6940</v>
      </c>
      <c r="E209" t="s">
        <v>18</v>
      </c>
      <c r="F209" t="s">
        <v>6804</v>
      </c>
      <c r="G209" t="s">
        <v>6804</v>
      </c>
      <c r="H209" t="s">
        <v>4355</v>
      </c>
      <c r="I209" t="s">
        <v>21</v>
      </c>
    </row>
    <row r="210" spans="1:10" x14ac:dyDescent="0.25">
      <c r="A210" t="s">
        <v>7028</v>
      </c>
      <c r="B210" t="str">
        <f>B209</f>
        <v>Building</v>
      </c>
      <c r="C210" t="s">
        <v>7010</v>
      </c>
      <c r="D210" t="s">
        <v>6942</v>
      </c>
      <c r="E210" t="s">
        <v>6943</v>
      </c>
      <c r="F210" t="str">
        <f t="shared" ref="F210:F214" si="9">F209</f>
        <v>Khanates of Ethengar</v>
      </c>
      <c r="G210" t="str">
        <f t="shared" ref="G210:G214" si="10">G209</f>
        <v>Khanates of Ethengar</v>
      </c>
      <c r="H210" t="str">
        <f t="shared" ref="H210:H217" si="11">H209</f>
        <v>Southeast Brun</v>
      </c>
      <c r="I210" t="str">
        <f t="shared" si="8"/>
        <v>Brun</v>
      </c>
    </row>
    <row r="211" spans="1:10" x14ac:dyDescent="0.25">
      <c r="A211" t="s">
        <v>7028</v>
      </c>
      <c r="B211" t="str">
        <f>B210</f>
        <v>Building</v>
      </c>
      <c r="C211" t="s">
        <v>7010</v>
      </c>
      <c r="D211" t="s">
        <v>6941</v>
      </c>
      <c r="E211" t="s">
        <v>6944</v>
      </c>
      <c r="F211" t="str">
        <f t="shared" si="9"/>
        <v>Khanates of Ethengar</v>
      </c>
      <c r="G211" t="str">
        <f t="shared" si="10"/>
        <v>Khanates of Ethengar</v>
      </c>
      <c r="H211" t="str">
        <f t="shared" si="11"/>
        <v>Southeast Brun</v>
      </c>
      <c r="I211" t="str">
        <f t="shared" si="8"/>
        <v>Brun</v>
      </c>
    </row>
    <row r="212" spans="1:10" x14ac:dyDescent="0.25">
      <c r="A212" t="s">
        <v>7020</v>
      </c>
      <c r="B212" t="s">
        <v>244</v>
      </c>
      <c r="C212" t="s">
        <v>7010</v>
      </c>
      <c r="D212" t="s">
        <v>6940</v>
      </c>
      <c r="E212" t="s">
        <v>18</v>
      </c>
      <c r="F212" t="str">
        <f t="shared" si="9"/>
        <v>Khanates of Ethengar</v>
      </c>
      <c r="G212" t="str">
        <f t="shared" si="10"/>
        <v>Khanates of Ethengar</v>
      </c>
      <c r="H212" t="str">
        <f t="shared" si="11"/>
        <v>Southeast Brun</v>
      </c>
      <c r="I212" t="str">
        <f t="shared" si="8"/>
        <v>Brun</v>
      </c>
    </row>
    <row r="213" spans="1:10" x14ac:dyDescent="0.25">
      <c r="A213" t="s">
        <v>7020</v>
      </c>
      <c r="B213" t="s">
        <v>244</v>
      </c>
      <c r="C213" t="s">
        <v>7010</v>
      </c>
      <c r="D213" t="s">
        <v>6942</v>
      </c>
      <c r="E213" t="s">
        <v>6943</v>
      </c>
      <c r="F213" t="str">
        <f t="shared" si="9"/>
        <v>Khanates of Ethengar</v>
      </c>
      <c r="G213" t="str">
        <f t="shared" si="10"/>
        <v>Khanates of Ethengar</v>
      </c>
      <c r="H213" t="str">
        <f t="shared" si="11"/>
        <v>Southeast Brun</v>
      </c>
      <c r="I213" t="str">
        <f t="shared" si="8"/>
        <v>Brun</v>
      </c>
    </row>
    <row r="214" spans="1:10" x14ac:dyDescent="0.25">
      <c r="A214" t="s">
        <v>7020</v>
      </c>
      <c r="B214" t="s">
        <v>244</v>
      </c>
      <c r="C214" t="s">
        <v>7010</v>
      </c>
      <c r="D214" t="s">
        <v>6941</v>
      </c>
      <c r="E214" t="s">
        <v>6944</v>
      </c>
      <c r="F214" t="str">
        <f t="shared" si="9"/>
        <v>Khanates of Ethengar</v>
      </c>
      <c r="G214" t="str">
        <f t="shared" si="10"/>
        <v>Khanates of Ethengar</v>
      </c>
      <c r="H214" t="str">
        <f t="shared" si="11"/>
        <v>Southeast Brun</v>
      </c>
      <c r="I214" t="str">
        <f t="shared" si="8"/>
        <v>Brun</v>
      </c>
    </row>
    <row r="215" spans="1:10" x14ac:dyDescent="0.25">
      <c r="A215" t="s">
        <v>11351</v>
      </c>
      <c r="B215" t="s">
        <v>244</v>
      </c>
      <c r="C215" t="s">
        <v>11363</v>
      </c>
      <c r="D215" t="s">
        <v>18</v>
      </c>
      <c r="E215" t="s">
        <v>11366</v>
      </c>
      <c r="F215" t="s">
        <v>11325</v>
      </c>
      <c r="G215" t="s">
        <v>11325</v>
      </c>
      <c r="H215" t="str">
        <f t="shared" si="11"/>
        <v>Southeast Brun</v>
      </c>
      <c r="I215" t="str">
        <f t="shared" si="8"/>
        <v>Brun</v>
      </c>
    </row>
    <row r="216" spans="1:10" x14ac:dyDescent="0.25">
      <c r="A216" t="s">
        <v>3215</v>
      </c>
      <c r="B216" t="s">
        <v>32</v>
      </c>
      <c r="C216" t="s">
        <v>2370</v>
      </c>
      <c r="D216" t="s">
        <v>18</v>
      </c>
      <c r="E216" t="s">
        <v>18</v>
      </c>
      <c r="F216" t="s">
        <v>3216</v>
      </c>
      <c r="G216" t="s">
        <v>3242</v>
      </c>
      <c r="H216" t="str">
        <f t="shared" si="11"/>
        <v>Southeast Brun</v>
      </c>
      <c r="I216" t="str">
        <f t="shared" si="8"/>
        <v>Brun</v>
      </c>
    </row>
    <row r="217" spans="1:10" x14ac:dyDescent="0.25">
      <c r="A217" t="str">
        <f>A216</f>
        <v>Ankesh</v>
      </c>
      <c r="B217" t="s">
        <v>12</v>
      </c>
      <c r="C217" t="s">
        <v>283</v>
      </c>
      <c r="D217" t="str">
        <f>A217</f>
        <v>Ankesh</v>
      </c>
      <c r="E217" t="s">
        <v>18</v>
      </c>
      <c r="F217" t="str">
        <f>F216</f>
        <v>Province of Ankesh</v>
      </c>
      <c r="G217" t="str">
        <f>F217</f>
        <v>Province of Ankesh</v>
      </c>
      <c r="H217" t="str">
        <f t="shared" si="11"/>
        <v>Southeast Brun</v>
      </c>
      <c r="I217" t="str">
        <f t="shared" si="8"/>
        <v>Brun</v>
      </c>
      <c r="J217">
        <v>2500</v>
      </c>
    </row>
    <row r="218" spans="1:10" x14ac:dyDescent="0.25">
      <c r="A218" t="s">
        <v>11497</v>
      </c>
      <c r="B218" t="s">
        <v>32</v>
      </c>
      <c r="C218" t="s">
        <v>41</v>
      </c>
      <c r="D218" t="s">
        <v>18</v>
      </c>
      <c r="E218" t="s">
        <v>18</v>
      </c>
      <c r="F218" t="s">
        <v>11498</v>
      </c>
      <c r="G218" t="s">
        <v>18</v>
      </c>
    </row>
    <row r="219" spans="1:10" x14ac:dyDescent="0.25">
      <c r="A219" t="s">
        <v>6306</v>
      </c>
      <c r="B219" t="s">
        <v>12</v>
      </c>
      <c r="C219" t="s">
        <v>283</v>
      </c>
      <c r="D219" t="str">
        <f>A219</f>
        <v>Anram</v>
      </c>
      <c r="E219" t="s">
        <v>6307</v>
      </c>
      <c r="F219" t="s">
        <v>6308</v>
      </c>
      <c r="G219" t="str">
        <f>F219</f>
        <v>Emirate of Makistan</v>
      </c>
      <c r="H219" t="s">
        <v>4355</v>
      </c>
      <c r="I219" t="s">
        <v>21</v>
      </c>
      <c r="J219">
        <v>1500</v>
      </c>
    </row>
    <row r="220" spans="1:10" x14ac:dyDescent="0.25">
      <c r="A220" t="s">
        <v>5573</v>
      </c>
      <c r="B220" t="s">
        <v>12</v>
      </c>
      <c r="C220" t="s">
        <v>78</v>
      </c>
      <c r="D220" t="str">
        <f>A220</f>
        <v>Ansimont</v>
      </c>
      <c r="E220" t="s">
        <v>5574</v>
      </c>
      <c r="F220" t="s">
        <v>5500</v>
      </c>
      <c r="G220" t="str">
        <f>F220</f>
        <v>Republic of Darokin</v>
      </c>
      <c r="H220" t="str">
        <f>H219</f>
        <v>Southeast Brun</v>
      </c>
      <c r="I220" t="str">
        <f>I219</f>
        <v>Brun</v>
      </c>
      <c r="J220">
        <v>12000</v>
      </c>
    </row>
    <row r="221" spans="1:10" x14ac:dyDescent="0.25">
      <c r="A221" t="s">
        <v>5582</v>
      </c>
      <c r="B221" t="s">
        <v>244</v>
      </c>
      <c r="C221" t="s">
        <v>4929</v>
      </c>
      <c r="D221" t="str">
        <f>D220</f>
        <v>Ansimont</v>
      </c>
      <c r="E221" t="s">
        <v>5574</v>
      </c>
      <c r="F221" t="s">
        <v>5500</v>
      </c>
      <c r="G221" t="str">
        <f>F221</f>
        <v>Republic of Darokin</v>
      </c>
      <c r="H221" t="str">
        <f>H220</f>
        <v>Southeast Brun</v>
      </c>
      <c r="I221" t="str">
        <f>I220</f>
        <v>Brun</v>
      </c>
    </row>
    <row r="222" spans="1:10" x14ac:dyDescent="0.25">
      <c r="A222" t="s">
        <v>16943</v>
      </c>
      <c r="B222" t="s">
        <v>1123</v>
      </c>
      <c r="C222" t="s">
        <v>186</v>
      </c>
      <c r="D222" t="s">
        <v>18</v>
      </c>
      <c r="E222" t="s">
        <v>4209</v>
      </c>
      <c r="F222" t="s">
        <v>18</v>
      </c>
      <c r="G222" t="str">
        <f>F222</f>
        <v>N/A</v>
      </c>
      <c r="H222" t="s">
        <v>3323</v>
      </c>
      <c r="I222" t="s">
        <v>21</v>
      </c>
    </row>
    <row r="223" spans="1:10" x14ac:dyDescent="0.25">
      <c r="A223" t="s">
        <v>1056</v>
      </c>
      <c r="B223" t="s">
        <v>12</v>
      </c>
      <c r="C223" t="s">
        <v>80</v>
      </c>
      <c r="D223" t="str">
        <f>A223</f>
        <v>Anubestah</v>
      </c>
      <c r="E223" t="s">
        <v>18</v>
      </c>
      <c r="F223" t="s">
        <v>1038</v>
      </c>
      <c r="G223" t="s">
        <v>1038</v>
      </c>
      <c r="H223" t="s">
        <v>939</v>
      </c>
      <c r="I223" t="s">
        <v>939</v>
      </c>
    </row>
    <row r="224" spans="1:10" x14ac:dyDescent="0.25">
      <c r="A224" t="s">
        <v>111</v>
      </c>
      <c r="B224" t="s">
        <v>12</v>
      </c>
      <c r="C224" t="s">
        <v>80</v>
      </c>
      <c r="D224" t="str">
        <f>A224</f>
        <v>Anumoneh</v>
      </c>
      <c r="E224" t="s">
        <v>18</v>
      </c>
      <c r="F224" t="s">
        <v>94</v>
      </c>
      <c r="G224" t="s">
        <v>94</v>
      </c>
      <c r="H224" t="s">
        <v>35</v>
      </c>
      <c r="I224" t="s">
        <v>18</v>
      </c>
    </row>
    <row r="225" spans="1:10" x14ac:dyDescent="0.25">
      <c r="A225" t="s">
        <v>1049</v>
      </c>
      <c r="B225" t="s">
        <v>12</v>
      </c>
      <c r="C225" t="s">
        <v>80</v>
      </c>
      <c r="D225" t="str">
        <f>A225</f>
        <v>Anunak</v>
      </c>
      <c r="E225" t="s">
        <v>18</v>
      </c>
      <c r="F225" t="s">
        <v>1038</v>
      </c>
      <c r="G225" t="s">
        <v>1038</v>
      </c>
      <c r="H225" t="s">
        <v>939</v>
      </c>
      <c r="I225" t="s">
        <v>939</v>
      </c>
    </row>
    <row r="226" spans="1:10" x14ac:dyDescent="0.25">
      <c r="A226" t="s">
        <v>2447</v>
      </c>
      <c r="B226" t="s">
        <v>191</v>
      </c>
      <c r="C226" t="s">
        <v>2448</v>
      </c>
      <c r="D226" t="s">
        <v>2357</v>
      </c>
      <c r="E226" t="s">
        <v>1115</v>
      </c>
      <c r="F226" t="s">
        <v>2321</v>
      </c>
      <c r="G226" t="s">
        <v>2321</v>
      </c>
      <c r="H226" t="s">
        <v>1102</v>
      </c>
      <c r="I226" t="s">
        <v>20</v>
      </c>
    </row>
    <row r="227" spans="1:10" x14ac:dyDescent="0.25">
      <c r="A227" t="s">
        <v>16009</v>
      </c>
      <c r="B227" t="s">
        <v>2103</v>
      </c>
      <c r="C227" t="s">
        <v>39</v>
      </c>
      <c r="D227" t="s">
        <v>18</v>
      </c>
      <c r="E227" t="s">
        <v>16008</v>
      </c>
      <c r="F227" t="s">
        <v>14510</v>
      </c>
      <c r="G227" t="str">
        <f>F227</f>
        <v>Most Serene Divinarchy of Yavdlom</v>
      </c>
      <c r="H227" t="s">
        <v>14474</v>
      </c>
      <c r="I227" t="s">
        <v>21</v>
      </c>
    </row>
    <row r="228" spans="1:10" x14ac:dyDescent="0.25">
      <c r="A228" t="s">
        <v>1052</v>
      </c>
      <c r="B228" t="s">
        <v>12</v>
      </c>
      <c r="C228" t="s">
        <v>80</v>
      </c>
      <c r="D228" t="str">
        <f>A228</f>
        <v>Apitah</v>
      </c>
      <c r="E228" t="s">
        <v>18</v>
      </c>
      <c r="F228" t="s">
        <v>1038</v>
      </c>
      <c r="G228" t="s">
        <v>1038</v>
      </c>
      <c r="H228" t="s">
        <v>939</v>
      </c>
      <c r="I228" t="s">
        <v>939</v>
      </c>
    </row>
    <row r="229" spans="1:10" x14ac:dyDescent="0.25">
      <c r="A229" t="s">
        <v>9346</v>
      </c>
      <c r="B229" t="s">
        <v>244</v>
      </c>
      <c r="C229" t="s">
        <v>4441</v>
      </c>
      <c r="D229" t="s">
        <v>4357</v>
      </c>
      <c r="E229" t="s">
        <v>4411</v>
      </c>
      <c r="F229" t="s">
        <v>4354</v>
      </c>
      <c r="G229" t="s">
        <v>4354</v>
      </c>
      <c r="H229" t="s">
        <v>4355</v>
      </c>
      <c r="I229" t="s">
        <v>21</v>
      </c>
    </row>
    <row r="230" spans="1:10" x14ac:dyDescent="0.25">
      <c r="A230" t="s">
        <v>8312</v>
      </c>
      <c r="B230" t="str">
        <f>B229</f>
        <v>Building</v>
      </c>
      <c r="C230" t="str">
        <f>C228</f>
        <v>Village</v>
      </c>
      <c r="D230" t="s">
        <v>8270</v>
      </c>
      <c r="E230" t="s">
        <v>7985</v>
      </c>
      <c r="F230" t="s">
        <v>7427</v>
      </c>
      <c r="G230" t="s">
        <v>7427</v>
      </c>
      <c r="H230" t="s">
        <v>4355</v>
      </c>
      <c r="I230" t="s">
        <v>21</v>
      </c>
    </row>
    <row r="231" spans="1:10" x14ac:dyDescent="0.25">
      <c r="A231" t="s">
        <v>4153</v>
      </c>
      <c r="B231" t="s">
        <v>4154</v>
      </c>
      <c r="C231" t="s">
        <v>4155</v>
      </c>
      <c r="D231" t="s">
        <v>4122</v>
      </c>
      <c r="E231" t="s">
        <v>17427</v>
      </c>
      <c r="F231" t="s">
        <v>4104</v>
      </c>
      <c r="G231" t="str">
        <f>F231</f>
        <v>Baronia de Saragon</v>
      </c>
      <c r="H231" t="s">
        <v>3323</v>
      </c>
      <c r="I231" t="str">
        <f>I230</f>
        <v>Brun</v>
      </c>
    </row>
    <row r="232" spans="1:10" x14ac:dyDescent="0.25">
      <c r="A232" t="s">
        <v>3234</v>
      </c>
      <c r="B232" t="s">
        <v>32</v>
      </c>
      <c r="C232" t="s">
        <v>41</v>
      </c>
      <c r="D232" t="s">
        <v>18</v>
      </c>
      <c r="E232" t="s">
        <v>3235</v>
      </c>
      <c r="F232" t="s">
        <v>3236</v>
      </c>
      <c r="G232" t="s">
        <v>3242</v>
      </c>
      <c r="H232" t="str">
        <f>H231</f>
        <v>Savage Coast</v>
      </c>
      <c r="I232" t="str">
        <f>I231</f>
        <v>Brun</v>
      </c>
      <c r="J232">
        <v>80000</v>
      </c>
    </row>
    <row r="233" spans="1:10" x14ac:dyDescent="0.25">
      <c r="A233" t="s">
        <v>216</v>
      </c>
      <c r="B233" t="s">
        <v>32</v>
      </c>
      <c r="C233" t="s">
        <v>41</v>
      </c>
      <c r="D233" t="s">
        <v>18</v>
      </c>
      <c r="E233" t="s">
        <v>218</v>
      </c>
      <c r="F233" t="s">
        <v>217</v>
      </c>
      <c r="G233" t="s">
        <v>34</v>
      </c>
      <c r="H233" t="s">
        <v>30</v>
      </c>
      <c r="I233" t="s">
        <v>30</v>
      </c>
      <c r="J233">
        <v>70000</v>
      </c>
    </row>
    <row r="234" spans="1:10" ht="15.75" x14ac:dyDescent="0.25">
      <c r="A234" s="12" t="s">
        <v>216</v>
      </c>
      <c r="B234" t="s">
        <v>2103</v>
      </c>
      <c r="C234" t="s">
        <v>16610</v>
      </c>
      <c r="D234" t="s">
        <v>18</v>
      </c>
      <c r="E234" t="s">
        <v>18</v>
      </c>
      <c r="F234" t="s">
        <v>34</v>
      </c>
      <c r="G234" t="str">
        <f>F234</f>
        <v>Empire of Alphatia</v>
      </c>
      <c r="H234" t="s">
        <v>18</v>
      </c>
      <c r="I234" t="s">
        <v>18</v>
      </c>
    </row>
    <row r="235" spans="1:10" x14ac:dyDescent="0.25">
      <c r="A235" t="s">
        <v>287</v>
      </c>
      <c r="B235" t="s">
        <v>24</v>
      </c>
      <c r="C235" t="s">
        <v>288</v>
      </c>
      <c r="D235" t="s">
        <v>18</v>
      </c>
      <c r="E235" t="s">
        <v>218</v>
      </c>
      <c r="F235" t="s">
        <v>217</v>
      </c>
      <c r="G235" t="s">
        <v>217</v>
      </c>
      <c r="H235" t="s">
        <v>30</v>
      </c>
      <c r="I235" t="s">
        <v>30</v>
      </c>
    </row>
    <row r="236" spans="1:10" x14ac:dyDescent="0.25">
      <c r="A236" s="16" t="s">
        <v>3190</v>
      </c>
      <c r="B236" t="s">
        <v>12</v>
      </c>
      <c r="C236" t="s">
        <v>80</v>
      </c>
      <c r="D236" t="str">
        <f>A236</f>
        <v>Arai</v>
      </c>
      <c r="E236" t="s">
        <v>3188</v>
      </c>
      <c r="F236" t="s">
        <v>17428</v>
      </c>
      <c r="G236" t="s">
        <v>17428</v>
      </c>
      <c r="H236" t="s">
        <v>17426</v>
      </c>
      <c r="I236" t="s">
        <v>21</v>
      </c>
    </row>
    <row r="237" spans="1:10" x14ac:dyDescent="0.25">
      <c r="A237" s="15" t="s">
        <v>937</v>
      </c>
      <c r="B237" t="s">
        <v>32</v>
      </c>
      <c r="C237" t="s">
        <v>962</v>
      </c>
      <c r="D237" t="s">
        <v>18</v>
      </c>
      <c r="E237" t="s">
        <v>18</v>
      </c>
      <c r="F237" t="s">
        <v>937</v>
      </c>
      <c r="G237" t="s">
        <v>937</v>
      </c>
      <c r="H237" t="s">
        <v>939</v>
      </c>
      <c r="I237" t="s">
        <v>939</v>
      </c>
    </row>
    <row r="238" spans="1:10" x14ac:dyDescent="0.25">
      <c r="A238" t="s">
        <v>4137</v>
      </c>
      <c r="B238" t="s">
        <v>32</v>
      </c>
      <c r="C238" t="s">
        <v>17429</v>
      </c>
      <c r="D238" t="str">
        <f>D237</f>
        <v>N/A</v>
      </c>
      <c r="E238" t="s">
        <v>17430</v>
      </c>
      <c r="F238" t="s">
        <v>4138</v>
      </c>
      <c r="G238" t="s">
        <v>4104</v>
      </c>
      <c r="H238" t="s">
        <v>3323</v>
      </c>
      <c r="I238" t="s">
        <v>21</v>
      </c>
    </row>
    <row r="239" spans="1:10" x14ac:dyDescent="0.25">
      <c r="A239" t="s">
        <v>4017</v>
      </c>
      <c r="B239" t="s">
        <v>12</v>
      </c>
      <c r="C239" t="s">
        <v>78</v>
      </c>
      <c r="D239" t="str">
        <f>A239</f>
        <v>Arax</v>
      </c>
      <c r="E239" t="s">
        <v>4005</v>
      </c>
      <c r="F239" t="s">
        <v>4016</v>
      </c>
      <c r="G239" t="str">
        <f>F239</f>
        <v>Duchy of Avernos</v>
      </c>
      <c r="H239" t="str">
        <f>H238</f>
        <v>Savage Coast</v>
      </c>
      <c r="I239" t="str">
        <f>I238</f>
        <v>Brun</v>
      </c>
      <c r="J239">
        <v>8500</v>
      </c>
    </row>
    <row r="240" spans="1:10" x14ac:dyDescent="0.25">
      <c r="A240" t="s">
        <v>16407</v>
      </c>
      <c r="B240" t="s">
        <v>2103</v>
      </c>
      <c r="C240" t="s">
        <v>12499</v>
      </c>
      <c r="D240" t="s">
        <v>18</v>
      </c>
      <c r="E240" t="s">
        <v>16413</v>
      </c>
      <c r="F240" t="s">
        <v>5500</v>
      </c>
      <c r="G240" t="str">
        <f>F240</f>
        <v>Republic of Darokin</v>
      </c>
      <c r="H240" t="s">
        <v>4355</v>
      </c>
      <c r="I240" t="s">
        <v>21</v>
      </c>
    </row>
    <row r="241" spans="1:10" x14ac:dyDescent="0.25">
      <c r="A241" t="s">
        <v>7602</v>
      </c>
      <c r="B241" t="s">
        <v>244</v>
      </c>
      <c r="C241" t="s">
        <v>4441</v>
      </c>
      <c r="D241" t="s">
        <v>722</v>
      </c>
      <c r="E241" t="s">
        <v>7187</v>
      </c>
      <c r="F241" t="s">
        <v>7148</v>
      </c>
      <c r="G241" t="s">
        <v>7148</v>
      </c>
      <c r="H241" t="s">
        <v>4355</v>
      </c>
      <c r="I241" t="s">
        <v>21</v>
      </c>
    </row>
    <row r="242" spans="1:10" x14ac:dyDescent="0.25">
      <c r="A242" t="s">
        <v>16237</v>
      </c>
      <c r="B242" t="s">
        <v>2103</v>
      </c>
      <c r="C242" t="s">
        <v>16238</v>
      </c>
      <c r="D242" t="s">
        <v>18</v>
      </c>
      <c r="E242" t="s">
        <v>2593</v>
      </c>
      <c r="F242" t="s">
        <v>18</v>
      </c>
      <c r="G242" t="s">
        <v>18</v>
      </c>
      <c r="H242" t="s">
        <v>2175</v>
      </c>
      <c r="I242" t="str">
        <f>I241</f>
        <v>Brun</v>
      </c>
    </row>
    <row r="243" spans="1:10" x14ac:dyDescent="0.25">
      <c r="A243" t="s">
        <v>13303</v>
      </c>
      <c r="B243" t="s">
        <v>238</v>
      </c>
      <c r="C243" t="s">
        <v>2558</v>
      </c>
      <c r="D243" t="s">
        <v>13299</v>
      </c>
      <c r="E243" t="s">
        <v>13297</v>
      </c>
      <c r="F243" t="s">
        <v>13298</v>
      </c>
      <c r="G243" t="str">
        <f>F243</f>
        <v>Grand Duchy of Terentias</v>
      </c>
      <c r="H243" t="s">
        <v>4355</v>
      </c>
      <c r="I243" t="s">
        <v>21</v>
      </c>
    </row>
    <row r="244" spans="1:10" x14ac:dyDescent="0.25">
      <c r="A244" t="s">
        <v>7251</v>
      </c>
      <c r="B244" t="s">
        <v>32</v>
      </c>
      <c r="C244" t="s">
        <v>2320</v>
      </c>
      <c r="D244" t="s">
        <v>18</v>
      </c>
      <c r="E244" t="s">
        <v>18</v>
      </c>
      <c r="F244" t="str">
        <f>A244</f>
        <v>Architects' Cadre</v>
      </c>
      <c r="G244" t="s">
        <v>7148</v>
      </c>
      <c r="H244" t="str">
        <f>H243</f>
        <v>Southeast Brun</v>
      </c>
      <c r="I244" t="str">
        <f>I243</f>
        <v>Brun</v>
      </c>
    </row>
    <row r="245" spans="1:10" x14ac:dyDescent="0.25">
      <c r="A245" t="s">
        <v>424</v>
      </c>
      <c r="B245" t="s">
        <v>12</v>
      </c>
      <c r="C245" t="s">
        <v>186</v>
      </c>
      <c r="D245" t="s">
        <v>424</v>
      </c>
      <c r="E245" t="s">
        <v>18</v>
      </c>
      <c r="F245" t="s">
        <v>421</v>
      </c>
      <c r="G245" t="s">
        <v>421</v>
      </c>
      <c r="H245" t="s">
        <v>30</v>
      </c>
      <c r="I245" t="s">
        <v>30</v>
      </c>
    </row>
    <row r="246" spans="1:10" x14ac:dyDescent="0.25">
      <c r="A246" t="s">
        <v>16992</v>
      </c>
      <c r="B246" t="s">
        <v>1123</v>
      </c>
      <c r="C246" t="s">
        <v>283</v>
      </c>
      <c r="D246" t="s">
        <v>18</v>
      </c>
      <c r="E246" t="s">
        <v>18</v>
      </c>
      <c r="F246" t="s">
        <v>5500</v>
      </c>
      <c r="G246" t="s">
        <v>5500</v>
      </c>
      <c r="H246" t="s">
        <v>4355</v>
      </c>
      <c r="I246" t="s">
        <v>21</v>
      </c>
    </row>
    <row r="247" spans="1:10" x14ac:dyDescent="0.25">
      <c r="A247" t="s">
        <v>6113</v>
      </c>
      <c r="B247" t="s">
        <v>32</v>
      </c>
      <c r="C247" t="s">
        <v>5558</v>
      </c>
      <c r="D247" t="s">
        <v>18</v>
      </c>
      <c r="E247" t="s">
        <v>18</v>
      </c>
      <c r="F247" t="s">
        <v>6114</v>
      </c>
      <c r="G247" t="s">
        <v>5500</v>
      </c>
      <c r="H247" t="s">
        <v>4355</v>
      </c>
      <c r="I247" t="s">
        <v>21</v>
      </c>
    </row>
    <row r="248" spans="1:10" x14ac:dyDescent="0.25">
      <c r="A248" t="s">
        <v>4038</v>
      </c>
      <c r="B248" t="s">
        <v>238</v>
      </c>
      <c r="C248" t="s">
        <v>3645</v>
      </c>
      <c r="D248" t="s">
        <v>18</v>
      </c>
      <c r="E248" t="s">
        <v>18</v>
      </c>
      <c r="F248" t="s">
        <v>4035</v>
      </c>
      <c r="G248" t="str">
        <f>F248</f>
        <v>Barony of Nemausa</v>
      </c>
      <c r="H248" t="s">
        <v>3323</v>
      </c>
      <c r="I248" t="str">
        <f>I247</f>
        <v>Brun</v>
      </c>
    </row>
    <row r="249" spans="1:10" x14ac:dyDescent="0.25">
      <c r="A249" t="s">
        <v>16013</v>
      </c>
      <c r="B249" t="s">
        <v>2103</v>
      </c>
      <c r="C249" t="s">
        <v>39</v>
      </c>
      <c r="D249" t="s">
        <v>18</v>
      </c>
      <c r="E249" t="s">
        <v>16008</v>
      </c>
      <c r="F249" t="s">
        <v>14510</v>
      </c>
      <c r="G249" t="str">
        <f>F249</f>
        <v>Most Serene Divinarchy of Yavdlom</v>
      </c>
      <c r="H249" t="s">
        <v>14474</v>
      </c>
      <c r="I249" t="s">
        <v>21</v>
      </c>
    </row>
    <row r="250" spans="1:10" x14ac:dyDescent="0.25">
      <c r="A250" t="s">
        <v>786</v>
      </c>
      <c r="B250" t="s">
        <v>244</v>
      </c>
      <c r="C250" t="s">
        <v>6713</v>
      </c>
      <c r="D250" t="s">
        <v>12918</v>
      </c>
      <c r="E250" t="s">
        <v>6809</v>
      </c>
      <c r="F250" t="s">
        <v>12917</v>
      </c>
      <c r="G250" t="str">
        <f>F250</f>
        <v>Barony of Buhrohur</v>
      </c>
      <c r="H250" t="s">
        <v>4355</v>
      </c>
      <c r="I250" t="str">
        <f t="shared" ref="H250:I251" si="12">I249</f>
        <v>Brun</v>
      </c>
    </row>
    <row r="251" spans="1:10" x14ac:dyDescent="0.25">
      <c r="A251" t="s">
        <v>786</v>
      </c>
      <c r="B251" t="s">
        <v>244</v>
      </c>
      <c r="C251" t="s">
        <v>786</v>
      </c>
      <c r="D251" t="s">
        <v>6648</v>
      </c>
      <c r="E251" t="s">
        <v>6680</v>
      </c>
      <c r="F251" t="s">
        <v>6640</v>
      </c>
      <c r="G251" t="s">
        <v>6640</v>
      </c>
      <c r="H251" t="str">
        <f t="shared" si="12"/>
        <v>Southeast Brun</v>
      </c>
      <c r="I251" t="str">
        <f t="shared" si="12"/>
        <v>Brun</v>
      </c>
    </row>
    <row r="252" spans="1:10" x14ac:dyDescent="0.25">
      <c r="A252" t="s">
        <v>5305</v>
      </c>
      <c r="B252" t="s">
        <v>1490</v>
      </c>
      <c r="C252" t="s">
        <v>2233</v>
      </c>
      <c r="D252" t="s">
        <v>5258</v>
      </c>
      <c r="E252" t="s">
        <v>5165</v>
      </c>
      <c r="F252" t="s">
        <v>5259</v>
      </c>
      <c r="G252" t="s">
        <v>5259</v>
      </c>
      <c r="H252" t="s">
        <v>4355</v>
      </c>
      <c r="I252" t="s">
        <v>21</v>
      </c>
    </row>
    <row r="253" spans="1:10" x14ac:dyDescent="0.25">
      <c r="A253" t="s">
        <v>3156</v>
      </c>
      <c r="B253" t="s">
        <v>12</v>
      </c>
      <c r="C253" t="s">
        <v>1125</v>
      </c>
      <c r="D253" t="str">
        <f>A253</f>
        <v>Argak</v>
      </c>
      <c r="E253" t="s">
        <v>3139</v>
      </c>
      <c r="F253" t="s">
        <v>3155</v>
      </c>
      <c r="G253" t="str">
        <f>F253</f>
        <v>Green Slayers Tribe</v>
      </c>
      <c r="H253" t="s">
        <v>17426</v>
      </c>
      <c r="I253" t="s">
        <v>21</v>
      </c>
      <c r="J253">
        <v>2430</v>
      </c>
    </row>
    <row r="254" spans="1:10" x14ac:dyDescent="0.25">
      <c r="A254" t="s">
        <v>7589</v>
      </c>
      <c r="B254" t="s">
        <v>12</v>
      </c>
      <c r="C254" t="s">
        <v>80</v>
      </c>
      <c r="D254" t="str">
        <f>A254</f>
        <v>Argentine</v>
      </c>
      <c r="E254" t="s">
        <v>7985</v>
      </c>
      <c r="F254" t="s">
        <v>7148</v>
      </c>
      <c r="G254" t="str">
        <f>F254</f>
        <v>Principalities of Glantri</v>
      </c>
      <c r="H254" t="s">
        <v>4355</v>
      </c>
      <c r="I254" t="s">
        <v>21</v>
      </c>
      <c r="J254">
        <v>171</v>
      </c>
    </row>
    <row r="255" spans="1:10" x14ac:dyDescent="0.25">
      <c r="A255" t="s">
        <v>13127</v>
      </c>
      <c r="B255" t="s">
        <v>12</v>
      </c>
      <c r="C255" t="s">
        <v>283</v>
      </c>
      <c r="D255" t="str">
        <f>A255</f>
        <v>Argevin</v>
      </c>
      <c r="E255" t="s">
        <v>13121</v>
      </c>
      <c r="F255" t="s">
        <v>13122</v>
      </c>
      <c r="G255" t="str">
        <f>F255</f>
        <v>Duchy of Mositius</v>
      </c>
      <c r="H255" t="s">
        <v>4355</v>
      </c>
      <c r="I255" t="s">
        <v>21</v>
      </c>
    </row>
    <row r="256" spans="1:10" x14ac:dyDescent="0.25">
      <c r="A256" t="s">
        <v>9510</v>
      </c>
      <c r="B256" t="s">
        <v>32</v>
      </c>
      <c r="C256" t="s">
        <v>1247</v>
      </c>
      <c r="D256" t="s">
        <v>18</v>
      </c>
      <c r="E256" t="s">
        <v>2027</v>
      </c>
      <c r="F256" t="s">
        <v>9511</v>
      </c>
      <c r="G256" t="s">
        <v>3059</v>
      </c>
      <c r="H256" t="s">
        <v>4355</v>
      </c>
      <c r="I256" t="s">
        <v>21</v>
      </c>
    </row>
    <row r="257" spans="1:10" x14ac:dyDescent="0.25">
      <c r="A257" t="s">
        <v>5229</v>
      </c>
      <c r="B257" t="s">
        <v>12</v>
      </c>
      <c r="C257" t="s">
        <v>1125</v>
      </c>
      <c r="D257" t="s">
        <v>18</v>
      </c>
      <c r="E257" t="s">
        <v>17431</v>
      </c>
      <c r="F257" t="s">
        <v>5220</v>
      </c>
      <c r="G257" t="str">
        <f>F257</f>
        <v>Hobgobland</v>
      </c>
      <c r="H257" t="str">
        <f>H256</f>
        <v>Southeast Brun</v>
      </c>
      <c r="I257" t="str">
        <f>I256</f>
        <v>Brun</v>
      </c>
      <c r="J257">
        <v>156</v>
      </c>
    </row>
    <row r="258" spans="1:10" x14ac:dyDescent="0.25">
      <c r="A258" t="s">
        <v>11731</v>
      </c>
      <c r="B258" t="s">
        <v>12</v>
      </c>
      <c r="C258" t="s">
        <v>80</v>
      </c>
      <c r="D258" t="str">
        <f>A258</f>
        <v>Arlirath</v>
      </c>
      <c r="E258" t="s">
        <v>11739</v>
      </c>
      <c r="F258" t="s">
        <v>11504</v>
      </c>
      <c r="G258" t="s">
        <v>11504</v>
      </c>
      <c r="H258" t="s">
        <v>4355</v>
      </c>
      <c r="I258" t="s">
        <v>21</v>
      </c>
    </row>
    <row r="259" spans="1:10" x14ac:dyDescent="0.25">
      <c r="A259" s="16" t="s">
        <v>7043</v>
      </c>
      <c r="B259" t="s">
        <v>6608</v>
      </c>
      <c r="C259" t="s">
        <v>7043</v>
      </c>
      <c r="D259" t="s">
        <v>6940</v>
      </c>
      <c r="E259" t="s">
        <v>18</v>
      </c>
      <c r="F259" t="s">
        <v>6804</v>
      </c>
      <c r="G259" t="s">
        <v>6804</v>
      </c>
      <c r="H259" t="str">
        <f t="shared" ref="H259:H270" si="13">H258</f>
        <v>Southeast Brun</v>
      </c>
      <c r="I259" t="str">
        <f t="shared" ref="I259:I270" si="14">I258</f>
        <v>Brun</v>
      </c>
    </row>
    <row r="260" spans="1:10" x14ac:dyDescent="0.25">
      <c r="A260" t="s">
        <v>7043</v>
      </c>
      <c r="B260" t="s">
        <v>6608</v>
      </c>
      <c r="C260" t="s">
        <v>7043</v>
      </c>
      <c r="D260" t="s">
        <v>6942</v>
      </c>
      <c r="E260" t="s">
        <v>6943</v>
      </c>
      <c r="F260" t="str">
        <f t="shared" ref="F260:F261" si="15">F259</f>
        <v>Khanates of Ethengar</v>
      </c>
      <c r="G260" t="str">
        <f>G259</f>
        <v>Khanates of Ethengar</v>
      </c>
      <c r="H260" t="str">
        <f t="shared" si="13"/>
        <v>Southeast Brun</v>
      </c>
      <c r="I260" t="str">
        <f t="shared" si="14"/>
        <v>Brun</v>
      </c>
    </row>
    <row r="261" spans="1:10" x14ac:dyDescent="0.25">
      <c r="A261" t="s">
        <v>7043</v>
      </c>
      <c r="B261" t="s">
        <v>6608</v>
      </c>
      <c r="C261" t="s">
        <v>7043</v>
      </c>
      <c r="D261" t="s">
        <v>6941</v>
      </c>
      <c r="E261" t="s">
        <v>6944</v>
      </c>
      <c r="F261" t="str">
        <f t="shared" si="15"/>
        <v>Khanates of Ethengar</v>
      </c>
      <c r="G261" t="str">
        <f>G260</f>
        <v>Khanates of Ethengar</v>
      </c>
      <c r="H261" t="str">
        <f t="shared" si="13"/>
        <v>Southeast Brun</v>
      </c>
      <c r="I261" t="str">
        <f t="shared" si="14"/>
        <v>Brun</v>
      </c>
    </row>
    <row r="262" spans="1:10" x14ac:dyDescent="0.25">
      <c r="A262" t="s">
        <v>4825</v>
      </c>
      <c r="B262" t="s">
        <v>244</v>
      </c>
      <c r="C262" t="s">
        <v>4825</v>
      </c>
      <c r="D262" t="s">
        <v>4862</v>
      </c>
      <c r="E262" t="s">
        <v>4353</v>
      </c>
      <c r="F262" t="s">
        <v>4859</v>
      </c>
      <c r="G262" t="str">
        <f t="shared" ref="G262:G268" si="16">F262</f>
        <v>Clan Feadil</v>
      </c>
      <c r="H262" t="str">
        <f t="shared" si="13"/>
        <v>Southeast Brun</v>
      </c>
      <c r="I262" t="str">
        <f t="shared" si="14"/>
        <v>Brun</v>
      </c>
    </row>
    <row r="263" spans="1:10" x14ac:dyDescent="0.25">
      <c r="A263" t="s">
        <v>4825</v>
      </c>
      <c r="B263" t="s">
        <v>244</v>
      </c>
      <c r="C263" t="s">
        <v>4825</v>
      </c>
      <c r="D263" t="s">
        <v>4907</v>
      </c>
      <c r="E263" t="str">
        <f t="shared" ref="E263:E264" si="17">E262</f>
        <v>Canolbarth Forest</v>
      </c>
      <c r="F263" t="s">
        <v>17432</v>
      </c>
      <c r="G263" t="str">
        <f t="shared" si="16"/>
        <v>Clan Mealiden</v>
      </c>
      <c r="H263" t="str">
        <f t="shared" si="13"/>
        <v>Southeast Brun</v>
      </c>
      <c r="I263" t="str">
        <f t="shared" si="14"/>
        <v>Brun</v>
      </c>
    </row>
    <row r="264" spans="1:10" x14ac:dyDescent="0.25">
      <c r="A264" t="s">
        <v>4825</v>
      </c>
      <c r="B264" t="s">
        <v>244</v>
      </c>
      <c r="C264" t="s">
        <v>4825</v>
      </c>
      <c r="D264" t="s">
        <v>4883</v>
      </c>
      <c r="E264" t="str">
        <f t="shared" si="17"/>
        <v>Canolbarth Forest</v>
      </c>
      <c r="F264" t="s">
        <v>4376</v>
      </c>
      <c r="G264" t="str">
        <f t="shared" si="16"/>
        <v>Clan Grunalf</v>
      </c>
      <c r="H264" t="str">
        <f t="shared" si="13"/>
        <v>Southeast Brun</v>
      </c>
      <c r="I264" t="str">
        <f t="shared" si="14"/>
        <v>Brun</v>
      </c>
    </row>
    <row r="265" spans="1:10" x14ac:dyDescent="0.25">
      <c r="A265" t="s">
        <v>4825</v>
      </c>
      <c r="B265" t="s">
        <v>244</v>
      </c>
      <c r="C265" t="str">
        <f>A265</f>
        <v>Armoury</v>
      </c>
      <c r="D265" t="s">
        <v>4894</v>
      </c>
      <c r="E265" t="str">
        <f>E264</f>
        <v>Canolbarth Forest</v>
      </c>
      <c r="F265" t="s">
        <v>17433</v>
      </c>
      <c r="G265" t="str">
        <f t="shared" si="16"/>
        <v>Clan Long Runners</v>
      </c>
      <c r="H265" t="str">
        <f t="shared" si="13"/>
        <v>Southeast Brun</v>
      </c>
      <c r="I265" t="str">
        <f t="shared" si="14"/>
        <v>Brun</v>
      </c>
    </row>
    <row r="266" spans="1:10" x14ac:dyDescent="0.25">
      <c r="A266" t="s">
        <v>4825</v>
      </c>
      <c r="B266" t="s">
        <v>244</v>
      </c>
      <c r="C266" t="str">
        <f>A266</f>
        <v>Armoury</v>
      </c>
      <c r="D266" t="s">
        <v>4848</v>
      </c>
      <c r="E266" t="str">
        <f>E265</f>
        <v>Canolbarth Forest</v>
      </c>
      <c r="F266" t="s">
        <v>4373</v>
      </c>
      <c r="G266" t="str">
        <f t="shared" si="16"/>
        <v>Clan Erendyl</v>
      </c>
      <c r="H266" t="str">
        <f t="shared" si="13"/>
        <v>Southeast Brun</v>
      </c>
      <c r="I266" t="str">
        <f t="shared" si="14"/>
        <v>Brun</v>
      </c>
    </row>
    <row r="267" spans="1:10" x14ac:dyDescent="0.25">
      <c r="A267" t="s">
        <v>4825</v>
      </c>
      <c r="B267" t="s">
        <v>244</v>
      </c>
      <c r="C267" t="str">
        <f>A267</f>
        <v>Armoury</v>
      </c>
      <c r="D267" t="s">
        <v>4705</v>
      </c>
      <c r="E267" t="str">
        <f>E266</f>
        <v>Canolbarth Forest</v>
      </c>
      <c r="F267" t="s">
        <v>4808</v>
      </c>
      <c r="G267" t="str">
        <f t="shared" si="16"/>
        <v>Clan Chossum</v>
      </c>
      <c r="H267" t="str">
        <f t="shared" si="13"/>
        <v>Southeast Brun</v>
      </c>
      <c r="I267" t="str">
        <f t="shared" si="14"/>
        <v>Brun</v>
      </c>
    </row>
    <row r="268" spans="1:10" x14ac:dyDescent="0.25">
      <c r="A268" t="s">
        <v>4825</v>
      </c>
      <c r="B268" t="s">
        <v>244</v>
      </c>
      <c r="C268" t="str">
        <f>A268</f>
        <v>Armoury</v>
      </c>
      <c r="D268" t="s">
        <v>4917</v>
      </c>
      <c r="E268" t="s">
        <v>4353</v>
      </c>
      <c r="F268" t="s">
        <v>4916</v>
      </c>
      <c r="G268" t="str">
        <f t="shared" si="16"/>
        <v>Clan Red Arrow</v>
      </c>
      <c r="H268" t="str">
        <f t="shared" si="13"/>
        <v>Southeast Brun</v>
      </c>
      <c r="I268" t="str">
        <f t="shared" si="14"/>
        <v>Brun</v>
      </c>
    </row>
    <row r="269" spans="1:10" x14ac:dyDescent="0.25">
      <c r="A269" t="s">
        <v>4825</v>
      </c>
      <c r="B269" t="s">
        <v>244</v>
      </c>
      <c r="C269" t="str">
        <f>A269</f>
        <v>Armoury</v>
      </c>
      <c r="D269" t="s">
        <v>5742</v>
      </c>
      <c r="E269" t="s">
        <v>18</v>
      </c>
      <c r="F269" t="s">
        <v>5500</v>
      </c>
      <c r="G269" t="s">
        <v>5500</v>
      </c>
      <c r="H269" t="str">
        <f t="shared" si="13"/>
        <v>Southeast Brun</v>
      </c>
      <c r="I269" t="str">
        <f t="shared" si="14"/>
        <v>Brun</v>
      </c>
    </row>
    <row r="270" spans="1:10" x14ac:dyDescent="0.25">
      <c r="A270" t="s">
        <v>5583</v>
      </c>
      <c r="B270" t="s">
        <v>12</v>
      </c>
      <c r="C270" t="s">
        <v>80</v>
      </c>
      <c r="D270" t="str">
        <f>A270</f>
        <v>Armstead</v>
      </c>
      <c r="E270" t="s">
        <v>18</v>
      </c>
      <c r="F270" t="str">
        <f>F269</f>
        <v>Republic of Darokin</v>
      </c>
      <c r="G270" t="str">
        <f>G269</f>
        <v>Republic of Darokin</v>
      </c>
      <c r="H270" t="str">
        <f t="shared" si="13"/>
        <v>Southeast Brun</v>
      </c>
      <c r="I270" t="str">
        <f t="shared" si="14"/>
        <v>Brun</v>
      </c>
      <c r="J270">
        <v>600</v>
      </c>
    </row>
    <row r="271" spans="1:10" x14ac:dyDescent="0.25">
      <c r="A271" t="s">
        <v>6168</v>
      </c>
      <c r="B271" t="s">
        <v>244</v>
      </c>
      <c r="C271" t="s">
        <v>86</v>
      </c>
      <c r="D271" t="s">
        <v>5559</v>
      </c>
      <c r="E271" t="s">
        <v>6160</v>
      </c>
      <c r="F271" t="s">
        <v>5500</v>
      </c>
      <c r="G271" t="s">
        <v>5500</v>
      </c>
      <c r="H271" t="s">
        <v>4355</v>
      </c>
      <c r="I271" t="s">
        <v>21</v>
      </c>
    </row>
    <row r="272" spans="1:10" x14ac:dyDescent="0.25">
      <c r="A272" t="s">
        <v>16336</v>
      </c>
      <c r="B272" t="s">
        <v>2103</v>
      </c>
      <c r="C272" t="s">
        <v>12499</v>
      </c>
      <c r="D272" t="s">
        <v>18</v>
      </c>
      <c r="E272" t="s">
        <v>8573</v>
      </c>
      <c r="F272" t="s">
        <v>7148</v>
      </c>
      <c r="G272" t="str">
        <f>F272</f>
        <v>Principalities of Glantri</v>
      </c>
      <c r="H272" t="str">
        <f>H271</f>
        <v>Southeast Brun</v>
      </c>
      <c r="I272" t="str">
        <f>I271</f>
        <v>Brun</v>
      </c>
    </row>
    <row r="273" spans="1:10" x14ac:dyDescent="0.25">
      <c r="A273" t="s">
        <v>301</v>
      </c>
      <c r="B273" t="s">
        <v>32</v>
      </c>
      <c r="C273" t="s">
        <v>41</v>
      </c>
      <c r="D273" t="s">
        <v>18</v>
      </c>
      <c r="E273" t="s">
        <v>18</v>
      </c>
      <c r="F273" t="s">
        <v>302</v>
      </c>
      <c r="G273" t="s">
        <v>34</v>
      </c>
      <c r="H273" t="s">
        <v>30</v>
      </c>
      <c r="I273" t="s">
        <v>30</v>
      </c>
      <c r="J273">
        <v>150000</v>
      </c>
    </row>
    <row r="274" spans="1:10" x14ac:dyDescent="0.25">
      <c r="A274" t="s">
        <v>454</v>
      </c>
      <c r="B274" t="s">
        <v>12</v>
      </c>
      <c r="C274" t="s">
        <v>283</v>
      </c>
      <c r="D274" t="str">
        <f>A274</f>
        <v>Arreghi</v>
      </c>
      <c r="E274" t="s">
        <v>456</v>
      </c>
      <c r="F274" t="s">
        <v>440</v>
      </c>
      <c r="G274" t="s">
        <v>440</v>
      </c>
      <c r="H274" t="s">
        <v>30</v>
      </c>
      <c r="I274" t="s">
        <v>30</v>
      </c>
    </row>
    <row r="275" spans="1:10" x14ac:dyDescent="0.25">
      <c r="A275" t="s">
        <v>1686</v>
      </c>
      <c r="B275" t="s">
        <v>244</v>
      </c>
      <c r="C275" t="s">
        <v>1687</v>
      </c>
      <c r="D275" t="s">
        <v>1521</v>
      </c>
      <c r="E275" t="s">
        <v>1551</v>
      </c>
      <c r="F275" t="s">
        <v>1670</v>
      </c>
      <c r="G275" t="str">
        <f>F275</f>
        <v>City-State of Slagovich</v>
      </c>
      <c r="H275" t="s">
        <v>1526</v>
      </c>
      <c r="I275" t="s">
        <v>21</v>
      </c>
    </row>
    <row r="276" spans="1:10" x14ac:dyDescent="0.25">
      <c r="A276" t="s">
        <v>4487</v>
      </c>
      <c r="B276" t="s">
        <v>247</v>
      </c>
      <c r="C276" t="s">
        <v>777</v>
      </c>
      <c r="D276" t="s">
        <v>4357</v>
      </c>
      <c r="E276" t="s">
        <v>4411</v>
      </c>
      <c r="F276" t="s">
        <v>4354</v>
      </c>
      <c r="G276" t="str">
        <f>F276</f>
        <v>Kingdom of Alfheim</v>
      </c>
      <c r="H276" t="s">
        <v>4355</v>
      </c>
      <c r="I276" t="str">
        <f>I275</f>
        <v>Brun</v>
      </c>
    </row>
    <row r="277" spans="1:10" x14ac:dyDescent="0.25">
      <c r="A277" t="s">
        <v>2067</v>
      </c>
      <c r="B277" t="s">
        <v>247</v>
      </c>
      <c r="C277" t="s">
        <v>777</v>
      </c>
      <c r="D277" t="str">
        <f>D276</f>
        <v>Alfheim Town</v>
      </c>
      <c r="E277" t="s">
        <v>18</v>
      </c>
      <c r="F277" t="str">
        <f>F276</f>
        <v>Kingdom of Alfheim</v>
      </c>
      <c r="G277" t="str">
        <f>F277</f>
        <v>Kingdom of Alfheim</v>
      </c>
      <c r="H277" t="s">
        <v>1911</v>
      </c>
      <c r="I277" t="s">
        <v>18</v>
      </c>
    </row>
    <row r="278" spans="1:10" x14ac:dyDescent="0.25">
      <c r="A278" t="s">
        <v>775</v>
      </c>
      <c r="B278" t="s">
        <v>776</v>
      </c>
      <c r="C278" t="s">
        <v>777</v>
      </c>
      <c r="D278" t="s">
        <v>663</v>
      </c>
      <c r="E278" t="s">
        <v>18</v>
      </c>
      <c r="F278" t="s">
        <v>676</v>
      </c>
      <c r="G278" t="s">
        <v>676</v>
      </c>
      <c r="H278" t="s">
        <v>30</v>
      </c>
      <c r="I278" t="s">
        <v>30</v>
      </c>
    </row>
    <row r="279" spans="1:10" x14ac:dyDescent="0.25">
      <c r="A279" t="s">
        <v>16118</v>
      </c>
      <c r="B279" t="s">
        <v>2103</v>
      </c>
      <c r="C279" t="s">
        <v>2104</v>
      </c>
      <c r="D279" t="s">
        <v>18</v>
      </c>
      <c r="E279" t="s">
        <v>11925</v>
      </c>
      <c r="F279" t="s">
        <v>11772</v>
      </c>
      <c r="G279" t="str">
        <f>F279</f>
        <v>Heartshire</v>
      </c>
      <c r="H279" t="s">
        <v>4355</v>
      </c>
      <c r="I279" t="s">
        <v>21</v>
      </c>
    </row>
    <row r="280" spans="1:10" x14ac:dyDescent="0.25">
      <c r="A280" t="s">
        <v>1102</v>
      </c>
      <c r="B280" t="s">
        <v>16</v>
      </c>
      <c r="C280" t="s">
        <v>18</v>
      </c>
      <c r="D280" t="s">
        <v>18</v>
      </c>
      <c r="E280" t="s">
        <v>18</v>
      </c>
      <c r="F280" t="s">
        <v>18</v>
      </c>
      <c r="G280" t="s">
        <v>18</v>
      </c>
      <c r="H280" t="s">
        <v>1102</v>
      </c>
      <c r="I280" t="s">
        <v>20</v>
      </c>
    </row>
    <row r="281" spans="1:10" x14ac:dyDescent="0.25">
      <c r="A281" t="s">
        <v>15769</v>
      </c>
      <c r="B281" t="str">
        <f>B280</f>
        <v>Multi-State Region</v>
      </c>
      <c r="C281" t="s">
        <v>18</v>
      </c>
      <c r="D281" t="s">
        <v>18</v>
      </c>
      <c r="E281" t="s">
        <v>18</v>
      </c>
      <c r="F281" t="s">
        <v>18</v>
      </c>
      <c r="G281" t="s">
        <v>18</v>
      </c>
      <c r="H281" t="s">
        <v>1102</v>
      </c>
      <c r="I281" t="s">
        <v>20</v>
      </c>
    </row>
    <row r="282" spans="1:10" ht="15.75" x14ac:dyDescent="0.25">
      <c r="A282" s="12" t="s">
        <v>15769</v>
      </c>
      <c r="B282" t="s">
        <v>2103</v>
      </c>
      <c r="C282" t="s">
        <v>6374</v>
      </c>
      <c r="D282" t="s">
        <v>18</v>
      </c>
      <c r="E282" t="s">
        <v>18</v>
      </c>
      <c r="F282" t="s">
        <v>18</v>
      </c>
      <c r="G282" t="s">
        <v>18</v>
      </c>
      <c r="H282" t="str">
        <f>A282</f>
        <v>Aryptian Basin</v>
      </c>
      <c r="I282" t="s">
        <v>20</v>
      </c>
    </row>
    <row r="283" spans="1:10" ht="15.75" x14ac:dyDescent="0.25">
      <c r="A283" s="12" t="s">
        <v>1115</v>
      </c>
      <c r="B283" t="str">
        <f>B282</f>
        <v>Geography</v>
      </c>
      <c r="C283" t="s">
        <v>16603</v>
      </c>
      <c r="D283" t="str">
        <f>D282</f>
        <v>N/A</v>
      </c>
      <c r="E283" t="str">
        <f>E282</f>
        <v>N/A</v>
      </c>
      <c r="F283" t="s">
        <v>18</v>
      </c>
      <c r="G283" t="s">
        <v>18</v>
      </c>
      <c r="H283" t="s">
        <v>16604</v>
      </c>
      <c r="I283" t="s">
        <v>20</v>
      </c>
    </row>
    <row r="284" spans="1:10" x14ac:dyDescent="0.25">
      <c r="A284" t="s">
        <v>1607</v>
      </c>
      <c r="B284" t="s">
        <v>1608</v>
      </c>
      <c r="C284" t="s">
        <v>1609</v>
      </c>
      <c r="D284" t="s">
        <v>18</v>
      </c>
      <c r="E284" t="s">
        <v>18</v>
      </c>
      <c r="F284" t="s">
        <v>1566</v>
      </c>
      <c r="G284" t="str">
        <f>F284</f>
        <v>Hagiarchy of Hule</v>
      </c>
      <c r="H284" t="s">
        <v>1526</v>
      </c>
      <c r="I284" t="s">
        <v>21</v>
      </c>
    </row>
    <row r="285" spans="1:10" ht="15.75" x14ac:dyDescent="0.25">
      <c r="A285" s="12" t="s">
        <v>16468</v>
      </c>
      <c r="B285" t="s">
        <v>2103</v>
      </c>
      <c r="C285" t="s">
        <v>12499</v>
      </c>
      <c r="D285" t="s">
        <v>18</v>
      </c>
      <c r="E285" t="s">
        <v>16471</v>
      </c>
      <c r="F285" t="s">
        <v>1273</v>
      </c>
      <c r="G285" t="str">
        <f>F285</f>
        <v>Kingdom of Sind</v>
      </c>
      <c r="H285" t="s">
        <v>1210</v>
      </c>
      <c r="I285" t="s">
        <v>21</v>
      </c>
    </row>
    <row r="286" spans="1:10" x14ac:dyDescent="0.25">
      <c r="A286" t="s">
        <v>1419</v>
      </c>
      <c r="B286" t="s">
        <v>12</v>
      </c>
      <c r="C286" t="s">
        <v>80</v>
      </c>
      <c r="D286" t="str">
        <f>A286</f>
        <v>Asandapur</v>
      </c>
      <c r="E286" t="s">
        <v>1279</v>
      </c>
      <c r="F286" t="s">
        <v>1418</v>
      </c>
      <c r="G286" t="s">
        <v>1418</v>
      </c>
      <c r="H286" t="s">
        <v>1210</v>
      </c>
      <c r="I286" t="s">
        <v>21</v>
      </c>
      <c r="J286">
        <v>1000</v>
      </c>
    </row>
    <row r="287" spans="1:10" x14ac:dyDescent="0.25">
      <c r="A287" t="s">
        <v>313</v>
      </c>
      <c r="B287" t="s">
        <v>12</v>
      </c>
      <c r="C287" t="s">
        <v>283</v>
      </c>
      <c r="D287" t="str">
        <f>A287</f>
        <v>Ascopal</v>
      </c>
      <c r="E287" t="s">
        <v>18</v>
      </c>
      <c r="F287" t="s">
        <v>302</v>
      </c>
      <c r="G287" t="s">
        <v>302</v>
      </c>
      <c r="H287" t="s">
        <v>30</v>
      </c>
      <c r="I287" t="s">
        <v>30</v>
      </c>
    </row>
    <row r="288" spans="1:10" x14ac:dyDescent="0.25">
      <c r="A288" t="s">
        <v>3831</v>
      </c>
      <c r="B288" t="s">
        <v>12</v>
      </c>
      <c r="C288" t="s">
        <v>80</v>
      </c>
      <c r="D288" t="str">
        <f>A288</f>
        <v>Ashamdim</v>
      </c>
      <c r="E288" t="s">
        <v>3830</v>
      </c>
      <c r="F288" t="s">
        <v>3828</v>
      </c>
      <c r="G288" t="str">
        <f>F288</f>
        <v>Duchy of Ensheya</v>
      </c>
      <c r="H288" t="s">
        <v>3323</v>
      </c>
      <c r="I288" t="s">
        <v>21</v>
      </c>
    </row>
    <row r="289" spans="1:9" x14ac:dyDescent="0.25">
      <c r="A289" t="s">
        <v>678</v>
      </c>
      <c r="B289" t="s">
        <v>12</v>
      </c>
      <c r="C289" t="s">
        <v>283</v>
      </c>
      <c r="D289" t="str">
        <f>A289</f>
        <v>Ashar</v>
      </c>
      <c r="E289" t="s">
        <v>18</v>
      </c>
      <c r="F289" t="s">
        <v>676</v>
      </c>
      <c r="G289" t="s">
        <v>676</v>
      </c>
      <c r="H289" t="s">
        <v>30</v>
      </c>
      <c r="I289" t="s">
        <v>30</v>
      </c>
    </row>
    <row r="290" spans="1:9" x14ac:dyDescent="0.25">
      <c r="A290" t="s">
        <v>531</v>
      </c>
      <c r="B290" t="s">
        <v>12</v>
      </c>
      <c r="C290" t="s">
        <v>283</v>
      </c>
      <c r="D290" t="str">
        <f>A290</f>
        <v>Ashipun</v>
      </c>
      <c r="E290" t="s">
        <v>17434</v>
      </c>
      <c r="F290" t="s">
        <v>519</v>
      </c>
      <c r="G290" t="s">
        <v>519</v>
      </c>
      <c r="H290" t="s">
        <v>30</v>
      </c>
      <c r="I290" t="s">
        <v>30</v>
      </c>
    </row>
    <row r="291" spans="1:9" x14ac:dyDescent="0.25">
      <c r="A291" t="s">
        <v>16165</v>
      </c>
      <c r="B291" t="s">
        <v>2103</v>
      </c>
      <c r="C291" t="s">
        <v>2104</v>
      </c>
      <c r="D291" t="s">
        <v>18</v>
      </c>
      <c r="E291" t="s">
        <v>18</v>
      </c>
      <c r="F291" t="s">
        <v>2485</v>
      </c>
      <c r="G291" t="str">
        <f>F291</f>
        <v>Kingdom of Norwold</v>
      </c>
      <c r="H291" t="s">
        <v>4355</v>
      </c>
      <c r="I291" t="s">
        <v>21</v>
      </c>
    </row>
    <row r="292" spans="1:9" ht="15.75" x14ac:dyDescent="0.25">
      <c r="A292" s="12" t="s">
        <v>16165</v>
      </c>
      <c r="B292" t="s">
        <v>2103</v>
      </c>
      <c r="C292" t="s">
        <v>12499</v>
      </c>
      <c r="D292" t="s">
        <v>18</v>
      </c>
      <c r="E292" t="s">
        <v>16570</v>
      </c>
      <c r="F292" t="s">
        <v>2485</v>
      </c>
      <c r="G292" t="str">
        <f>F292</f>
        <v>Kingdom of Norwold</v>
      </c>
      <c r="H292" t="s">
        <v>2175</v>
      </c>
      <c r="I292" t="s">
        <v>21</v>
      </c>
    </row>
    <row r="293" spans="1:9" x14ac:dyDescent="0.25">
      <c r="A293" t="s">
        <v>15830</v>
      </c>
      <c r="B293" t="str">
        <f>B292</f>
        <v>Geography</v>
      </c>
      <c r="C293" t="s">
        <v>1237</v>
      </c>
      <c r="D293" t="s">
        <v>18</v>
      </c>
      <c r="E293" t="s">
        <v>15837</v>
      </c>
      <c r="F293" t="s">
        <v>13185</v>
      </c>
      <c r="G293" t="str">
        <f>F293</f>
        <v>Province of Redstone</v>
      </c>
      <c r="H293" t="s">
        <v>939</v>
      </c>
      <c r="I293" t="s">
        <v>939</v>
      </c>
    </row>
    <row r="294" spans="1:9" x14ac:dyDescent="0.25">
      <c r="A294" t="s">
        <v>1201</v>
      </c>
      <c r="B294" t="s">
        <v>32</v>
      </c>
      <c r="C294" t="s">
        <v>1101</v>
      </c>
      <c r="D294" t="s">
        <v>18</v>
      </c>
      <c r="E294" t="s">
        <v>18</v>
      </c>
      <c r="F294" t="s">
        <v>1175</v>
      </c>
      <c r="G294" t="s">
        <v>1165</v>
      </c>
      <c r="H294" t="s">
        <v>1166</v>
      </c>
      <c r="I294" t="s">
        <v>21</v>
      </c>
    </row>
    <row r="295" spans="1:9" x14ac:dyDescent="0.25">
      <c r="A295" t="s">
        <v>17435</v>
      </c>
      <c r="B295" t="s">
        <v>244</v>
      </c>
      <c r="C295" t="s">
        <v>3683</v>
      </c>
      <c r="D295" t="s">
        <v>8651</v>
      </c>
      <c r="E295" t="s">
        <v>8686</v>
      </c>
      <c r="F295" t="s">
        <v>8609</v>
      </c>
      <c r="G295" t="s">
        <v>8609</v>
      </c>
      <c r="H295" t="s">
        <v>4355</v>
      </c>
      <c r="I295" t="str">
        <f>I294</f>
        <v>Brun</v>
      </c>
    </row>
    <row r="296" spans="1:9" x14ac:dyDescent="0.25">
      <c r="A296" t="s">
        <v>14440</v>
      </c>
      <c r="B296" t="str">
        <f t="shared" ref="B296:B302" si="18">B295</f>
        <v>Building</v>
      </c>
      <c r="C296" t="s">
        <v>14441</v>
      </c>
      <c r="D296" t="s">
        <v>14415</v>
      </c>
      <c r="E296" t="s">
        <v>14412</v>
      </c>
      <c r="F296" t="s">
        <v>14416</v>
      </c>
      <c r="G296" t="s">
        <v>14416</v>
      </c>
      <c r="H296" t="s">
        <v>14198</v>
      </c>
      <c r="I296" t="s">
        <v>18</v>
      </c>
    </row>
    <row r="297" spans="1:9" x14ac:dyDescent="0.25">
      <c r="A297" t="s">
        <v>14440</v>
      </c>
      <c r="B297" t="str">
        <f t="shared" si="18"/>
        <v>Building</v>
      </c>
      <c r="C297" t="s">
        <v>14441</v>
      </c>
      <c r="D297" t="s">
        <v>14444</v>
      </c>
      <c r="E297" t="str">
        <f t="shared" ref="E297:E302" si="19">E296</f>
        <v>Isle of Dread</v>
      </c>
      <c r="F297" t="s">
        <v>14445</v>
      </c>
      <c r="G297" t="s">
        <v>14445</v>
      </c>
      <c r="H297" t="str">
        <f t="shared" ref="H297:I302" si="20">H296</f>
        <v>Sea of Dread</v>
      </c>
      <c r="I297" t="str">
        <f t="shared" si="20"/>
        <v>N/A</v>
      </c>
    </row>
    <row r="298" spans="1:9" x14ac:dyDescent="0.25">
      <c r="A298" t="s">
        <v>14440</v>
      </c>
      <c r="B298" t="str">
        <f t="shared" si="18"/>
        <v>Building</v>
      </c>
      <c r="C298" t="s">
        <v>14441</v>
      </c>
      <c r="D298" t="s">
        <v>14424</v>
      </c>
      <c r="E298" t="str">
        <f t="shared" si="19"/>
        <v>Isle of Dread</v>
      </c>
      <c r="F298" t="s">
        <v>14426</v>
      </c>
      <c r="G298" t="s">
        <v>14426</v>
      </c>
      <c r="H298" t="str">
        <f t="shared" si="20"/>
        <v>Sea of Dread</v>
      </c>
      <c r="I298" t="str">
        <f t="shared" si="20"/>
        <v>N/A</v>
      </c>
    </row>
    <row r="299" spans="1:9" x14ac:dyDescent="0.25">
      <c r="A299" t="s">
        <v>14440</v>
      </c>
      <c r="B299" t="str">
        <f t="shared" si="18"/>
        <v>Building</v>
      </c>
      <c r="C299" t="s">
        <v>14441</v>
      </c>
      <c r="D299" t="s">
        <v>14418</v>
      </c>
      <c r="E299" t="str">
        <f t="shared" si="19"/>
        <v>Isle of Dread</v>
      </c>
      <c r="F299" t="s">
        <v>14419</v>
      </c>
      <c r="G299" t="s">
        <v>14419</v>
      </c>
      <c r="H299" t="str">
        <f t="shared" si="20"/>
        <v>Sea of Dread</v>
      </c>
      <c r="I299" t="str">
        <f t="shared" si="20"/>
        <v>N/A</v>
      </c>
    </row>
    <row r="300" spans="1:9" x14ac:dyDescent="0.25">
      <c r="A300" t="s">
        <v>14440</v>
      </c>
      <c r="B300" t="str">
        <f t="shared" si="18"/>
        <v>Building</v>
      </c>
      <c r="C300" t="s">
        <v>14441</v>
      </c>
      <c r="D300" t="s">
        <v>14420</v>
      </c>
      <c r="E300" t="str">
        <f t="shared" si="19"/>
        <v>Isle of Dread</v>
      </c>
      <c r="F300" t="s">
        <v>14421</v>
      </c>
      <c r="G300" t="s">
        <v>14421</v>
      </c>
      <c r="H300" t="str">
        <f t="shared" si="20"/>
        <v>Sea of Dread</v>
      </c>
      <c r="I300" t="str">
        <f t="shared" si="20"/>
        <v>N/A</v>
      </c>
    </row>
    <row r="301" spans="1:9" x14ac:dyDescent="0.25">
      <c r="A301" t="s">
        <v>14440</v>
      </c>
      <c r="B301" t="str">
        <f t="shared" si="18"/>
        <v>Building</v>
      </c>
      <c r="C301" t="s">
        <v>14441</v>
      </c>
      <c r="D301" t="s">
        <v>14411</v>
      </c>
      <c r="E301" t="str">
        <f t="shared" si="19"/>
        <v>Isle of Dread</v>
      </c>
      <c r="F301" t="s">
        <v>14413</v>
      </c>
      <c r="G301" t="s">
        <v>14413</v>
      </c>
      <c r="H301" t="str">
        <f t="shared" si="20"/>
        <v>Sea of Dread</v>
      </c>
      <c r="I301" t="str">
        <f t="shared" si="20"/>
        <v>N/A</v>
      </c>
    </row>
    <row r="302" spans="1:9" x14ac:dyDescent="0.25">
      <c r="A302" t="s">
        <v>14440</v>
      </c>
      <c r="B302" t="str">
        <f t="shared" si="18"/>
        <v>Building</v>
      </c>
      <c r="C302" t="s">
        <v>14441</v>
      </c>
      <c r="D302" t="s">
        <v>14423</v>
      </c>
      <c r="E302" t="str">
        <f t="shared" si="19"/>
        <v>Isle of Dread</v>
      </c>
      <c r="F302" t="s">
        <v>14425</v>
      </c>
      <c r="G302" t="s">
        <v>14425</v>
      </c>
      <c r="H302" t="str">
        <f t="shared" si="20"/>
        <v>Sea of Dread</v>
      </c>
      <c r="I302" t="str">
        <f t="shared" si="20"/>
        <v>N/A</v>
      </c>
    </row>
    <row r="303" spans="1:9" ht="15.75" x14ac:dyDescent="0.25">
      <c r="A303" s="12" t="s">
        <v>16446</v>
      </c>
      <c r="B303" t="s">
        <v>2103</v>
      </c>
      <c r="C303" t="s">
        <v>12499</v>
      </c>
      <c r="D303" t="s">
        <v>18</v>
      </c>
      <c r="E303" t="s">
        <v>16457</v>
      </c>
      <c r="F303" t="s">
        <v>538</v>
      </c>
      <c r="G303" t="str">
        <f>F303</f>
        <v>Kingdom of Haven</v>
      </c>
      <c r="H303" t="s">
        <v>30</v>
      </c>
      <c r="I303" t="s">
        <v>30</v>
      </c>
    </row>
    <row r="304" spans="1:9" x14ac:dyDescent="0.25">
      <c r="A304" t="s">
        <v>15851</v>
      </c>
      <c r="B304" t="str">
        <f>B303</f>
        <v>Geography</v>
      </c>
      <c r="C304" t="s">
        <v>1237</v>
      </c>
      <c r="D304" t="s">
        <v>18</v>
      </c>
      <c r="E304" t="s">
        <v>15860</v>
      </c>
      <c r="F304" t="s">
        <v>11504</v>
      </c>
      <c r="G304" t="str">
        <f>F304</f>
        <v>Kingdom of the Shadow Elves</v>
      </c>
      <c r="H304" t="s">
        <v>4355</v>
      </c>
      <c r="I304" t="s">
        <v>21</v>
      </c>
    </row>
    <row r="305" spans="1:10" x14ac:dyDescent="0.25">
      <c r="A305" t="s">
        <v>15851</v>
      </c>
      <c r="B305" t="s">
        <v>5694</v>
      </c>
      <c r="C305" t="s">
        <v>5694</v>
      </c>
      <c r="D305" t="s">
        <v>18</v>
      </c>
      <c r="E305" t="s">
        <v>15767</v>
      </c>
      <c r="F305" t="s">
        <v>11504</v>
      </c>
      <c r="G305" t="str">
        <f>F305</f>
        <v>Kingdom of the Shadow Elves</v>
      </c>
      <c r="H305" t="s">
        <v>4355</v>
      </c>
      <c r="I305" t="s">
        <v>21</v>
      </c>
    </row>
    <row r="306" spans="1:10" x14ac:dyDescent="0.25">
      <c r="A306" t="s">
        <v>416</v>
      </c>
      <c r="B306" t="s">
        <v>10636</v>
      </c>
      <c r="C306" t="s">
        <v>415</v>
      </c>
      <c r="D306" t="s">
        <v>18</v>
      </c>
      <c r="E306" t="s">
        <v>18</v>
      </c>
      <c r="F306" t="s">
        <v>17436</v>
      </c>
      <c r="G306" t="s">
        <v>30</v>
      </c>
      <c r="H306" t="s">
        <v>30</v>
      </c>
      <c r="I306" t="s">
        <v>37</v>
      </c>
    </row>
    <row r="307" spans="1:10" x14ac:dyDescent="0.25">
      <c r="A307" t="s">
        <v>416</v>
      </c>
      <c r="B307" t="s">
        <v>10636</v>
      </c>
      <c r="C307" t="s">
        <v>188</v>
      </c>
      <c r="D307" t="s">
        <v>18</v>
      </c>
      <c r="E307" t="s">
        <v>18</v>
      </c>
      <c r="F307" t="s">
        <v>12893</v>
      </c>
      <c r="G307" t="s">
        <v>12881</v>
      </c>
      <c r="H307" t="s">
        <v>4355</v>
      </c>
      <c r="I307" t="s">
        <v>21</v>
      </c>
    </row>
    <row r="308" spans="1:10" x14ac:dyDescent="0.25">
      <c r="A308" t="s">
        <v>4561</v>
      </c>
      <c r="B308" t="s">
        <v>244</v>
      </c>
      <c r="C308" t="s">
        <v>4562</v>
      </c>
      <c r="D308" t="s">
        <v>4357</v>
      </c>
      <c r="E308" t="s">
        <v>4411</v>
      </c>
      <c r="F308" t="s">
        <v>4354</v>
      </c>
      <c r="G308" t="str">
        <f>F308</f>
        <v>Kingdom of Alfheim</v>
      </c>
      <c r="H308" t="str">
        <f t="shared" ref="H308:I314" si="21">H307</f>
        <v>Southeast Brun</v>
      </c>
      <c r="I308" t="str">
        <f t="shared" si="21"/>
        <v>Brun</v>
      </c>
    </row>
    <row r="309" spans="1:10" x14ac:dyDescent="0.25">
      <c r="A309" t="s">
        <v>3226</v>
      </c>
      <c r="B309" t="s">
        <v>32</v>
      </c>
      <c r="C309" t="s">
        <v>2370</v>
      </c>
      <c r="D309" t="s">
        <v>18</v>
      </c>
      <c r="E309" t="s">
        <v>18</v>
      </c>
      <c r="F309" t="s">
        <v>3227</v>
      </c>
      <c r="G309" t="s">
        <v>3242</v>
      </c>
      <c r="H309" t="s">
        <v>17426</v>
      </c>
      <c r="I309" t="str">
        <f t="shared" si="21"/>
        <v>Brun</v>
      </c>
    </row>
    <row r="310" spans="1:10" x14ac:dyDescent="0.25">
      <c r="A310" t="str">
        <f>A309</f>
        <v>Asur</v>
      </c>
      <c r="B310" t="s">
        <v>12</v>
      </c>
      <c r="C310" t="s">
        <v>186</v>
      </c>
      <c r="D310" t="str">
        <f>A310</f>
        <v>Asur</v>
      </c>
      <c r="E310" t="s">
        <v>18</v>
      </c>
      <c r="F310" t="s">
        <v>3227</v>
      </c>
      <c r="G310" t="str">
        <f>F310</f>
        <v>Province of Asur</v>
      </c>
      <c r="H310" t="str">
        <f t="shared" si="21"/>
        <v>Orc's Head Peninsula</v>
      </c>
      <c r="I310" t="str">
        <f t="shared" si="21"/>
        <v>Brun</v>
      </c>
      <c r="J310">
        <v>15100</v>
      </c>
    </row>
    <row r="311" spans="1:10" x14ac:dyDescent="0.25">
      <c r="A311" t="s">
        <v>17437</v>
      </c>
      <c r="B311" t="s">
        <v>6608</v>
      </c>
      <c r="C311" t="s">
        <v>1687</v>
      </c>
      <c r="D311" t="s">
        <v>5580</v>
      </c>
      <c r="E311" t="s">
        <v>5589</v>
      </c>
      <c r="F311" t="s">
        <v>5500</v>
      </c>
      <c r="G311" t="s">
        <v>5500</v>
      </c>
      <c r="H311" t="s">
        <v>4355</v>
      </c>
      <c r="I311" t="str">
        <f t="shared" si="21"/>
        <v>Brun</v>
      </c>
    </row>
    <row r="312" spans="1:10" x14ac:dyDescent="0.25">
      <c r="A312" t="s">
        <v>5580</v>
      </c>
      <c r="B312" t="s">
        <v>12</v>
      </c>
      <c r="C312" t="s">
        <v>186</v>
      </c>
      <c r="D312" t="str">
        <f>A312</f>
        <v>Athenos</v>
      </c>
      <c r="E312" t="s">
        <v>5589</v>
      </c>
      <c r="F312" t="str">
        <f>F311</f>
        <v>Republic of Darokin</v>
      </c>
      <c r="G312" t="str">
        <f>G311</f>
        <v>Republic of Darokin</v>
      </c>
      <c r="H312" t="str">
        <f t="shared" si="21"/>
        <v>Southeast Brun</v>
      </c>
      <c r="I312" t="str">
        <f t="shared" si="21"/>
        <v>Brun</v>
      </c>
      <c r="J312">
        <v>15000</v>
      </c>
    </row>
    <row r="313" spans="1:10" x14ac:dyDescent="0.25">
      <c r="A313" t="s">
        <v>5580</v>
      </c>
      <c r="B313" t="s">
        <v>2103</v>
      </c>
      <c r="C313" t="s">
        <v>1687</v>
      </c>
      <c r="D313" t="s">
        <v>5580</v>
      </c>
      <c r="E313" t="s">
        <v>15889</v>
      </c>
      <c r="F313" t="s">
        <v>5500</v>
      </c>
      <c r="G313" t="str">
        <f>F313</f>
        <v>Republic of Darokin</v>
      </c>
      <c r="H313" t="str">
        <f t="shared" si="21"/>
        <v>Southeast Brun</v>
      </c>
      <c r="I313" t="str">
        <f t="shared" si="21"/>
        <v>Brun</v>
      </c>
    </row>
    <row r="314" spans="1:10" x14ac:dyDescent="0.25">
      <c r="A314" t="s">
        <v>5591</v>
      </c>
      <c r="B314" t="s">
        <v>5592</v>
      </c>
      <c r="D314" t="str">
        <f>D313</f>
        <v>Athenos</v>
      </c>
      <c r="E314" t="s">
        <v>5589</v>
      </c>
      <c r="F314" t="str">
        <f>F313</f>
        <v>Republic of Darokin</v>
      </c>
      <c r="G314" t="str">
        <f>G313</f>
        <v>Republic of Darokin</v>
      </c>
      <c r="H314" t="str">
        <f t="shared" si="21"/>
        <v>Southeast Brun</v>
      </c>
      <c r="I314" t="str">
        <f t="shared" si="21"/>
        <v>Brun</v>
      </c>
    </row>
    <row r="315" spans="1:10" x14ac:dyDescent="0.25">
      <c r="A315" t="s">
        <v>3502</v>
      </c>
      <c r="B315" t="s">
        <v>32</v>
      </c>
      <c r="C315" t="s">
        <v>41</v>
      </c>
      <c r="D315" t="s">
        <v>18</v>
      </c>
      <c r="E315" t="s">
        <v>3503</v>
      </c>
      <c r="F315" t="s">
        <v>3504</v>
      </c>
      <c r="G315" t="s">
        <v>18</v>
      </c>
      <c r="H315" t="s">
        <v>3323</v>
      </c>
      <c r="I315" t="str">
        <f>I313</f>
        <v>Brun</v>
      </c>
    </row>
    <row r="316" spans="1:10" x14ac:dyDescent="0.25">
      <c r="A316" t="s">
        <v>4039</v>
      </c>
      <c r="B316" t="s">
        <v>238</v>
      </c>
      <c r="C316" t="s">
        <v>3645</v>
      </c>
      <c r="D316" t="s">
        <v>18</v>
      </c>
      <c r="E316" t="s">
        <v>18</v>
      </c>
      <c r="F316" t="s">
        <v>4003</v>
      </c>
      <c r="G316" t="str">
        <f>F316</f>
        <v>Confederated Kingdom of Robrenn</v>
      </c>
      <c r="H316" t="str">
        <f>H315</f>
        <v>Savage Coast</v>
      </c>
      <c r="I316" t="str">
        <f>I315</f>
        <v>Brun</v>
      </c>
    </row>
    <row r="317" spans="1:10" x14ac:dyDescent="0.25">
      <c r="A317" t="s">
        <v>5017</v>
      </c>
      <c r="B317" t="s">
        <v>32</v>
      </c>
      <c r="C317" t="s">
        <v>1803</v>
      </c>
      <c r="D317" t="s">
        <v>18</v>
      </c>
      <c r="E317" t="s">
        <v>18</v>
      </c>
      <c r="F317" t="s">
        <v>5018</v>
      </c>
      <c r="G317" t="s">
        <v>18</v>
      </c>
      <c r="H317" t="s">
        <v>4355</v>
      </c>
      <c r="I317" t="str">
        <f>I316</f>
        <v>Brun</v>
      </c>
      <c r="J317">
        <v>170000</v>
      </c>
    </row>
    <row r="318" spans="1:10" x14ac:dyDescent="0.25">
      <c r="A318" t="s">
        <v>5017</v>
      </c>
      <c r="B318" t="s">
        <v>2103</v>
      </c>
      <c r="C318" t="s">
        <v>15648</v>
      </c>
      <c r="D318" t="s">
        <v>18</v>
      </c>
      <c r="E318" t="s">
        <v>18</v>
      </c>
      <c r="F318" t="s">
        <v>5018</v>
      </c>
      <c r="G318" t="str">
        <f>F318</f>
        <v>Children of Atruaghin</v>
      </c>
      <c r="H318" t="s">
        <v>4355</v>
      </c>
      <c r="I318" t="s">
        <v>21</v>
      </c>
    </row>
    <row r="319" spans="1:10" x14ac:dyDescent="0.25">
      <c r="A319" t="s">
        <v>7009</v>
      </c>
      <c r="B319" t="s">
        <v>244</v>
      </c>
      <c r="C319" t="s">
        <v>7010</v>
      </c>
      <c r="D319" t="s">
        <v>6940</v>
      </c>
      <c r="E319" t="s">
        <v>18</v>
      </c>
      <c r="F319" t="s">
        <v>6908</v>
      </c>
      <c r="G319" t="s">
        <v>6908</v>
      </c>
      <c r="H319" t="str">
        <f t="shared" ref="F319:I321" si="22">H318</f>
        <v>Southeast Brun</v>
      </c>
      <c r="I319" t="str">
        <f t="shared" si="22"/>
        <v>Brun</v>
      </c>
    </row>
    <row r="320" spans="1:10" x14ac:dyDescent="0.25">
      <c r="A320" t="s">
        <v>7009</v>
      </c>
      <c r="B320" t="s">
        <v>244</v>
      </c>
      <c r="C320" t="s">
        <v>7010</v>
      </c>
      <c r="D320" t="s">
        <v>6942</v>
      </c>
      <c r="E320" t="s">
        <v>6943</v>
      </c>
      <c r="F320" t="str">
        <f t="shared" si="22"/>
        <v>Ethengar Khanates</v>
      </c>
      <c r="G320" t="str">
        <f t="shared" si="22"/>
        <v>Ethengar Khanates</v>
      </c>
      <c r="H320" t="str">
        <f t="shared" si="22"/>
        <v>Southeast Brun</v>
      </c>
      <c r="I320" t="str">
        <f t="shared" si="22"/>
        <v>Brun</v>
      </c>
    </row>
    <row r="321" spans="1:9" x14ac:dyDescent="0.25">
      <c r="A321" t="s">
        <v>7009</v>
      </c>
      <c r="B321" t="s">
        <v>244</v>
      </c>
      <c r="C321" t="s">
        <v>7010</v>
      </c>
      <c r="D321" t="s">
        <v>6941</v>
      </c>
      <c r="E321" t="s">
        <v>6944</v>
      </c>
      <c r="F321" t="str">
        <f t="shared" si="22"/>
        <v>Ethengar Khanates</v>
      </c>
      <c r="G321" t="str">
        <f t="shared" si="22"/>
        <v>Ethengar Khanates</v>
      </c>
      <c r="H321" t="str">
        <f t="shared" si="22"/>
        <v>Southeast Brun</v>
      </c>
      <c r="I321" t="str">
        <f t="shared" si="22"/>
        <v>Brun</v>
      </c>
    </row>
    <row r="322" spans="1:9" x14ac:dyDescent="0.25">
      <c r="A322" t="s">
        <v>5145</v>
      </c>
      <c r="B322" t="s">
        <v>32</v>
      </c>
      <c r="C322" t="s">
        <v>1247</v>
      </c>
      <c r="D322" t="s">
        <v>18</v>
      </c>
      <c r="E322" t="s">
        <v>18</v>
      </c>
      <c r="F322" t="s">
        <v>5146</v>
      </c>
      <c r="G322" t="s">
        <v>18</v>
      </c>
      <c r="H322" t="str">
        <f t="shared" ref="H322:I326" si="23">H321</f>
        <v>Southeast Brun</v>
      </c>
      <c r="I322" t="str">
        <f t="shared" si="23"/>
        <v>Brun</v>
      </c>
    </row>
    <row r="323" spans="1:9" ht="15.75" x14ac:dyDescent="0.25">
      <c r="A323" s="12" t="s">
        <v>16508</v>
      </c>
      <c r="B323" t="s">
        <v>2103</v>
      </c>
      <c r="C323" t="s">
        <v>12499</v>
      </c>
      <c r="D323" t="s">
        <v>18</v>
      </c>
      <c r="E323" t="s">
        <v>16511</v>
      </c>
      <c r="F323" t="s">
        <v>18</v>
      </c>
      <c r="G323" t="s">
        <v>18</v>
      </c>
      <c r="H323" t="s">
        <v>3323</v>
      </c>
      <c r="I323" t="str">
        <f t="shared" si="23"/>
        <v>Brun</v>
      </c>
    </row>
    <row r="324" spans="1:9" x14ac:dyDescent="0.25">
      <c r="A324" t="s">
        <v>5281</v>
      </c>
      <c r="B324" t="s">
        <v>244</v>
      </c>
      <c r="C324" t="s">
        <v>5324</v>
      </c>
      <c r="D324" t="s">
        <v>5258</v>
      </c>
      <c r="E324" t="s">
        <v>5165</v>
      </c>
      <c r="F324" t="s">
        <v>5259</v>
      </c>
      <c r="G324" t="str">
        <f>F324</f>
        <v>City-State of Oenkmar</v>
      </c>
      <c r="H324" t="s">
        <v>4355</v>
      </c>
      <c r="I324" t="str">
        <f t="shared" si="23"/>
        <v>Brun</v>
      </c>
    </row>
    <row r="325" spans="1:9" x14ac:dyDescent="0.25">
      <c r="A325" t="s">
        <v>5290</v>
      </c>
      <c r="B325" t="s">
        <v>244</v>
      </c>
      <c r="C325" t="s">
        <v>188</v>
      </c>
      <c r="D325" t="str">
        <f t="shared" ref="D325:F326" si="24">D324</f>
        <v>Oenkmar</v>
      </c>
      <c r="E325" t="str">
        <f t="shared" si="24"/>
        <v>Lower Broken Lands</v>
      </c>
      <c r="F325" t="str">
        <f t="shared" si="24"/>
        <v>City-State of Oenkmar</v>
      </c>
      <c r="G325" t="str">
        <f>F325</f>
        <v>City-State of Oenkmar</v>
      </c>
      <c r="H325" t="str">
        <f t="shared" si="23"/>
        <v>Southeast Brun</v>
      </c>
      <c r="I325" t="str">
        <f t="shared" si="23"/>
        <v>Brun</v>
      </c>
    </row>
    <row r="326" spans="1:9" x14ac:dyDescent="0.25">
      <c r="A326" t="s">
        <v>5286</v>
      </c>
      <c r="B326" t="s">
        <v>116</v>
      </c>
      <c r="C326" t="s">
        <v>2061</v>
      </c>
      <c r="D326" t="str">
        <f t="shared" si="24"/>
        <v>Oenkmar</v>
      </c>
      <c r="E326" t="str">
        <f t="shared" si="24"/>
        <v>Lower Broken Lands</v>
      </c>
      <c r="F326" t="str">
        <f t="shared" si="24"/>
        <v>City-State of Oenkmar</v>
      </c>
      <c r="G326" t="str">
        <f>F326</f>
        <v>City-State of Oenkmar</v>
      </c>
      <c r="H326" t="str">
        <f t="shared" si="23"/>
        <v>Southeast Brun</v>
      </c>
      <c r="I326" t="str">
        <f t="shared" si="23"/>
        <v>Brun</v>
      </c>
    </row>
    <row r="327" spans="1:9" x14ac:dyDescent="0.25">
      <c r="A327" t="s">
        <v>1200</v>
      </c>
      <c r="B327" t="s">
        <v>32</v>
      </c>
      <c r="C327" t="s">
        <v>1101</v>
      </c>
      <c r="D327" t="s">
        <v>18</v>
      </c>
      <c r="E327" t="s">
        <v>18</v>
      </c>
      <c r="F327" t="s">
        <v>1175</v>
      </c>
      <c r="G327" t="s">
        <v>1165</v>
      </c>
      <c r="H327" t="s">
        <v>1166</v>
      </c>
      <c r="I327" t="s">
        <v>21</v>
      </c>
    </row>
    <row r="328" spans="1:9" x14ac:dyDescent="0.25">
      <c r="A328" t="s">
        <v>8304</v>
      </c>
      <c r="B328" t="s">
        <v>244</v>
      </c>
      <c r="C328" t="s">
        <v>1681</v>
      </c>
      <c r="D328" t="s">
        <v>8270</v>
      </c>
      <c r="E328" t="s">
        <v>7985</v>
      </c>
      <c r="F328" t="s">
        <v>7427</v>
      </c>
      <c r="G328" t="s">
        <v>7427</v>
      </c>
      <c r="H328" t="s">
        <v>4355</v>
      </c>
      <c r="I328" t="s">
        <v>21</v>
      </c>
    </row>
    <row r="329" spans="1:9" x14ac:dyDescent="0.25">
      <c r="A329" t="s">
        <v>11013</v>
      </c>
      <c r="B329" t="s">
        <v>9736</v>
      </c>
      <c r="C329" t="s">
        <v>11014</v>
      </c>
      <c r="D329" t="s">
        <v>10858</v>
      </c>
      <c r="E329" t="s">
        <v>10859</v>
      </c>
      <c r="F329" t="s">
        <v>10899</v>
      </c>
      <c r="G329" t="s">
        <v>4587</v>
      </c>
      <c r="H329" t="s">
        <v>4355</v>
      </c>
      <c r="I329" t="s">
        <v>21</v>
      </c>
    </row>
    <row r="330" spans="1:9" x14ac:dyDescent="0.25">
      <c r="A330" t="s">
        <v>10635</v>
      </c>
      <c r="B330" t="s">
        <v>10636</v>
      </c>
      <c r="C330" t="s">
        <v>3884</v>
      </c>
      <c r="D330" t="s">
        <v>18</v>
      </c>
      <c r="E330" t="s">
        <v>10637</v>
      </c>
      <c r="F330" t="s">
        <v>10638</v>
      </c>
      <c r="G330" t="str">
        <f>G329</f>
        <v>Minrothad Guilds</v>
      </c>
      <c r="H330" t="s">
        <v>4355</v>
      </c>
      <c r="I330" t="s">
        <v>21</v>
      </c>
    </row>
    <row r="331" spans="1:9" x14ac:dyDescent="0.25">
      <c r="A331" t="s">
        <v>1731</v>
      </c>
      <c r="B331" t="s">
        <v>32</v>
      </c>
      <c r="C331" t="s">
        <v>1101</v>
      </c>
      <c r="D331" t="s">
        <v>18</v>
      </c>
      <c r="E331" t="s">
        <v>1732</v>
      </c>
      <c r="F331" t="s">
        <v>1721</v>
      </c>
      <c r="G331" t="str">
        <f>F331</f>
        <v>Kingdom of Aeryl</v>
      </c>
      <c r="H331" t="s">
        <v>1733</v>
      </c>
      <c r="I331" t="s">
        <v>21</v>
      </c>
    </row>
    <row r="332" spans="1:9" x14ac:dyDescent="0.25">
      <c r="A332" t="s">
        <v>1731</v>
      </c>
      <c r="B332" t="s">
        <v>12</v>
      </c>
      <c r="C332" t="s">
        <v>186</v>
      </c>
      <c r="D332" t="str">
        <f>A332</f>
        <v>Aulrun</v>
      </c>
      <c r="E332" t="s">
        <v>1732</v>
      </c>
      <c r="F332" t="s">
        <v>1734</v>
      </c>
      <c r="G332" t="str">
        <f>F332</f>
        <v>Clan Aulrun</v>
      </c>
      <c r="H332" t="s">
        <v>1733</v>
      </c>
      <c r="I332" t="s">
        <v>21</v>
      </c>
    </row>
    <row r="333" spans="1:9" ht="15.75" x14ac:dyDescent="0.25">
      <c r="A333" s="12" t="s">
        <v>16582</v>
      </c>
      <c r="B333" t="s">
        <v>2103</v>
      </c>
      <c r="C333" t="s">
        <v>12499</v>
      </c>
      <c r="D333" t="s">
        <v>18</v>
      </c>
      <c r="E333" t="s">
        <v>16594</v>
      </c>
      <c r="F333" t="s">
        <v>18</v>
      </c>
      <c r="G333" t="s">
        <v>18</v>
      </c>
      <c r="H333" t="s">
        <v>939</v>
      </c>
      <c r="I333" t="s">
        <v>939</v>
      </c>
    </row>
    <row r="334" spans="1:9" x14ac:dyDescent="0.25">
      <c r="A334" t="s">
        <v>12742</v>
      </c>
      <c r="B334" t="s">
        <v>12</v>
      </c>
      <c r="C334" t="s">
        <v>11363</v>
      </c>
      <c r="D334" t="str">
        <f>A334</f>
        <v>Aurskog</v>
      </c>
      <c r="E334" t="s">
        <v>18</v>
      </c>
      <c r="F334" t="s">
        <v>12648</v>
      </c>
      <c r="G334" t="s">
        <v>8906</v>
      </c>
      <c r="H334" t="s">
        <v>4355</v>
      </c>
      <c r="I334" t="s">
        <v>21</v>
      </c>
    </row>
    <row r="335" spans="1:9" x14ac:dyDescent="0.25">
      <c r="A335" t="s">
        <v>668</v>
      </c>
      <c r="B335" t="s">
        <v>12</v>
      </c>
      <c r="C335" t="s">
        <v>283</v>
      </c>
      <c r="D335" t="str">
        <f>A335</f>
        <v>Avakinel</v>
      </c>
      <c r="E335" t="s">
        <v>18</v>
      </c>
      <c r="F335" t="s">
        <v>660</v>
      </c>
      <c r="G335" t="s">
        <v>660</v>
      </c>
      <c r="H335" t="s">
        <v>30</v>
      </c>
      <c r="I335" t="s">
        <v>30</v>
      </c>
    </row>
    <row r="336" spans="1:9" x14ac:dyDescent="0.25">
      <c r="A336" t="s">
        <v>4001</v>
      </c>
      <c r="B336" t="s">
        <v>32</v>
      </c>
      <c r="C336" t="s">
        <v>2658</v>
      </c>
      <c r="D336" t="s">
        <v>18</v>
      </c>
      <c r="E336" t="s">
        <v>18</v>
      </c>
      <c r="F336" t="s">
        <v>4002</v>
      </c>
      <c r="G336" t="s">
        <v>4003</v>
      </c>
      <c r="H336" t="s">
        <v>3323</v>
      </c>
      <c r="I336" t="s">
        <v>21</v>
      </c>
    </row>
    <row r="337" spans="1:10" x14ac:dyDescent="0.25">
      <c r="A337" t="s">
        <v>4015</v>
      </c>
      <c r="B337" t="s">
        <v>32</v>
      </c>
      <c r="C337" t="s">
        <v>2848</v>
      </c>
      <c r="D337" t="s">
        <v>18</v>
      </c>
      <c r="E337" t="s">
        <v>18</v>
      </c>
      <c r="F337" t="s">
        <v>4016</v>
      </c>
      <c r="G337" t="s">
        <v>4003</v>
      </c>
      <c r="H337" t="str">
        <f>H336</f>
        <v>Savage Coast</v>
      </c>
      <c r="I337" t="str">
        <f>I336</f>
        <v>Brun</v>
      </c>
    </row>
    <row r="338" spans="1:10" x14ac:dyDescent="0.25">
      <c r="A338" t="s">
        <v>16166</v>
      </c>
      <c r="B338" t="s">
        <v>2103</v>
      </c>
      <c r="C338" t="s">
        <v>2104</v>
      </c>
      <c r="D338" t="s">
        <v>18</v>
      </c>
      <c r="E338" t="s">
        <v>16168</v>
      </c>
      <c r="F338" t="s">
        <v>937</v>
      </c>
      <c r="G338" t="str">
        <f>F338</f>
        <v>Aran</v>
      </c>
      <c r="H338" t="s">
        <v>939</v>
      </c>
      <c r="I338" t="s">
        <v>939</v>
      </c>
    </row>
    <row r="339" spans="1:10" x14ac:dyDescent="0.25">
      <c r="A339" t="s">
        <v>7017</v>
      </c>
      <c r="B339" t="str">
        <f>B338</f>
        <v>Geography</v>
      </c>
      <c r="C339" t="s">
        <v>7017</v>
      </c>
      <c r="D339" t="s">
        <v>6940</v>
      </c>
      <c r="E339" t="s">
        <v>18</v>
      </c>
      <c r="F339" t="s">
        <v>6804</v>
      </c>
      <c r="G339" t="s">
        <v>6804</v>
      </c>
      <c r="H339" t="s">
        <v>4355</v>
      </c>
      <c r="I339" t="s">
        <v>21</v>
      </c>
    </row>
    <row r="340" spans="1:10" x14ac:dyDescent="0.25">
      <c r="A340" t="s">
        <v>7017</v>
      </c>
      <c r="B340" t="str">
        <f>B339</f>
        <v>Geography</v>
      </c>
      <c r="C340" t="s">
        <v>7017</v>
      </c>
      <c r="D340" t="s">
        <v>6942</v>
      </c>
      <c r="E340" t="s">
        <v>6943</v>
      </c>
      <c r="F340" t="str">
        <f t="shared" ref="F340:I341" si="25">F339</f>
        <v>Khanates of Ethengar</v>
      </c>
      <c r="G340" t="str">
        <f t="shared" si="25"/>
        <v>Khanates of Ethengar</v>
      </c>
      <c r="H340" t="str">
        <f t="shared" si="25"/>
        <v>Southeast Brun</v>
      </c>
      <c r="I340" t="str">
        <f t="shared" si="25"/>
        <v>Brun</v>
      </c>
    </row>
    <row r="341" spans="1:10" x14ac:dyDescent="0.25">
      <c r="A341" t="s">
        <v>7017</v>
      </c>
      <c r="B341" t="str">
        <f>B340</f>
        <v>Geography</v>
      </c>
      <c r="C341" t="s">
        <v>7017</v>
      </c>
      <c r="D341" t="s">
        <v>6941</v>
      </c>
      <c r="E341" t="s">
        <v>6944</v>
      </c>
      <c r="F341" t="str">
        <f t="shared" si="25"/>
        <v>Khanates of Ethengar</v>
      </c>
      <c r="G341" t="str">
        <f t="shared" si="25"/>
        <v>Khanates of Ethengar</v>
      </c>
      <c r="H341" t="str">
        <f t="shared" si="25"/>
        <v>Southeast Brun</v>
      </c>
      <c r="I341" t="str">
        <f t="shared" si="25"/>
        <v>Brun</v>
      </c>
    </row>
    <row r="342" spans="1:10" x14ac:dyDescent="0.25">
      <c r="A342" t="s">
        <v>3820</v>
      </c>
      <c r="B342" t="s">
        <v>12</v>
      </c>
      <c r="C342" t="s">
        <v>80</v>
      </c>
      <c r="D342" t="str">
        <f>A342</f>
        <v>Aviem</v>
      </c>
      <c r="E342" t="s">
        <v>18</v>
      </c>
      <c r="F342" t="s">
        <v>3816</v>
      </c>
      <c r="G342" t="str">
        <f>F342</f>
        <v>County of Enom</v>
      </c>
      <c r="H342" t="s">
        <v>3323</v>
      </c>
      <c r="I342" t="str">
        <f>I341</f>
        <v>Brun</v>
      </c>
    </row>
    <row r="343" spans="1:10" ht="15.75" x14ac:dyDescent="0.25">
      <c r="A343" s="12" t="s">
        <v>16609</v>
      </c>
      <c r="B343" t="s">
        <v>2103</v>
      </c>
      <c r="C343" t="s">
        <v>2186</v>
      </c>
      <c r="D343" t="s">
        <v>18</v>
      </c>
      <c r="E343" t="s">
        <v>2193</v>
      </c>
      <c r="F343" t="s">
        <v>2187</v>
      </c>
      <c r="G343" t="str">
        <f>F343</f>
        <v>Kingdom of Denagoth</v>
      </c>
      <c r="H343" t="s">
        <v>2175</v>
      </c>
      <c r="I343" t="s">
        <v>21</v>
      </c>
    </row>
    <row r="344" spans="1:10" x14ac:dyDescent="0.25">
      <c r="A344" t="s">
        <v>316</v>
      </c>
      <c r="B344" t="s">
        <v>12</v>
      </c>
      <c r="C344" t="s">
        <v>283</v>
      </c>
      <c r="D344" t="str">
        <f>A344</f>
        <v>Avrads</v>
      </c>
      <c r="E344" t="s">
        <v>18</v>
      </c>
      <c r="F344" t="s">
        <v>302</v>
      </c>
      <c r="G344" t="s">
        <v>302</v>
      </c>
      <c r="H344" t="s">
        <v>30</v>
      </c>
      <c r="I344" t="s">
        <v>30</v>
      </c>
    </row>
    <row r="345" spans="1:10" x14ac:dyDescent="0.25">
      <c r="A345" t="s">
        <v>6398</v>
      </c>
      <c r="B345" t="s">
        <v>32</v>
      </c>
      <c r="C345" t="s">
        <v>1152</v>
      </c>
      <c r="D345" t="s">
        <v>18</v>
      </c>
      <c r="E345" t="s">
        <v>6373</v>
      </c>
      <c r="F345" t="s">
        <v>6399</v>
      </c>
      <c r="G345" t="s">
        <v>6249</v>
      </c>
      <c r="H345" t="s">
        <v>4355</v>
      </c>
      <c r="I345" t="s">
        <v>21</v>
      </c>
    </row>
    <row r="346" spans="1:10" x14ac:dyDescent="0.25">
      <c r="A346" t="s">
        <v>1766</v>
      </c>
      <c r="B346" t="s">
        <v>12</v>
      </c>
      <c r="C346" t="s">
        <v>283</v>
      </c>
      <c r="D346" t="str">
        <f>A346</f>
        <v>Awog</v>
      </c>
      <c r="E346" t="s">
        <v>16552</v>
      </c>
      <c r="F346" t="s">
        <v>1762</v>
      </c>
      <c r="G346" t="str">
        <f>F346</f>
        <v>Kingdom of Gombar</v>
      </c>
      <c r="H346" t="s">
        <v>1733</v>
      </c>
      <c r="I346" t="s">
        <v>21</v>
      </c>
    </row>
    <row r="347" spans="1:10" x14ac:dyDescent="0.25">
      <c r="A347" t="s">
        <v>12894</v>
      </c>
      <c r="B347" t="s">
        <v>238</v>
      </c>
      <c r="C347" t="s">
        <v>1009</v>
      </c>
      <c r="D347" t="s">
        <v>18</v>
      </c>
      <c r="E347" t="s">
        <v>12895</v>
      </c>
      <c r="F347" t="s">
        <v>12896</v>
      </c>
      <c r="G347" t="str">
        <f>F347</f>
        <v>Grand Duchy of Westrourke</v>
      </c>
      <c r="H347" t="str">
        <f>I347</f>
        <v>Isle of Dawn</v>
      </c>
      <c r="I347" t="s">
        <v>939</v>
      </c>
    </row>
    <row r="348" spans="1:10" x14ac:dyDescent="0.25">
      <c r="A348" t="s">
        <v>13780</v>
      </c>
      <c r="B348" t="s">
        <v>247</v>
      </c>
      <c r="C348" t="s">
        <v>13781</v>
      </c>
      <c r="D348" t="s">
        <v>712</v>
      </c>
      <c r="E348" t="s">
        <v>12889</v>
      </c>
      <c r="F348" t="s">
        <v>13384</v>
      </c>
      <c r="G348" t="s">
        <v>12881</v>
      </c>
      <c r="H348" t="s">
        <v>4355</v>
      </c>
      <c r="I348" t="s">
        <v>21</v>
      </c>
    </row>
    <row r="349" spans="1:10" x14ac:dyDescent="0.25">
      <c r="A349" t="s">
        <v>1603</v>
      </c>
      <c r="B349" t="s">
        <v>238</v>
      </c>
      <c r="C349" t="s">
        <v>386</v>
      </c>
      <c r="D349" t="s">
        <v>18</v>
      </c>
      <c r="E349" t="s">
        <v>18</v>
      </c>
      <c r="F349" t="s">
        <v>1566</v>
      </c>
      <c r="G349" t="str">
        <f>F349</f>
        <v>Hagiarchy of Hule</v>
      </c>
      <c r="H349" t="s">
        <v>1526</v>
      </c>
      <c r="I349" t="s">
        <v>21</v>
      </c>
    </row>
    <row r="350" spans="1:10" x14ac:dyDescent="0.25">
      <c r="A350" t="s">
        <v>1592</v>
      </c>
      <c r="B350" t="s">
        <v>12</v>
      </c>
      <c r="C350" t="s">
        <v>283</v>
      </c>
      <c r="D350" t="str">
        <f>A350</f>
        <v>Ayskudag</v>
      </c>
      <c r="E350" t="s">
        <v>18</v>
      </c>
      <c r="F350" t="str">
        <f>F349</f>
        <v>Hagiarchy of Hule</v>
      </c>
      <c r="G350" t="str">
        <f>F350</f>
        <v>Hagiarchy of Hule</v>
      </c>
      <c r="H350" t="s">
        <v>1526</v>
      </c>
      <c r="I350" t="s">
        <v>21</v>
      </c>
    </row>
    <row r="351" spans="1:10" x14ac:dyDescent="0.25">
      <c r="A351" t="s">
        <v>1271</v>
      </c>
      <c r="B351" t="s">
        <v>32</v>
      </c>
      <c r="C351" t="s">
        <v>41</v>
      </c>
      <c r="D351" t="s">
        <v>18</v>
      </c>
      <c r="E351" t="s">
        <v>18</v>
      </c>
      <c r="F351" t="s">
        <v>1272</v>
      </c>
      <c r="G351" t="s">
        <v>1273</v>
      </c>
      <c r="H351" t="s">
        <v>1210</v>
      </c>
      <c r="I351" t="s">
        <v>21</v>
      </c>
      <c r="J351">
        <v>50000</v>
      </c>
    </row>
    <row r="352" spans="1:10" x14ac:dyDescent="0.25">
      <c r="A352" t="s">
        <v>504</v>
      </c>
      <c r="B352" t="s">
        <v>12</v>
      </c>
      <c r="C352" t="s">
        <v>283</v>
      </c>
      <c r="D352" t="str">
        <f>A352</f>
        <v>Azafez</v>
      </c>
      <c r="E352" t="s">
        <v>17438</v>
      </c>
      <c r="F352" t="s">
        <v>495</v>
      </c>
      <c r="G352" t="s">
        <v>495</v>
      </c>
      <c r="H352" t="s">
        <v>30</v>
      </c>
      <c r="I352" t="s">
        <v>30</v>
      </c>
    </row>
    <row r="353" spans="1:10" x14ac:dyDescent="0.25">
      <c r="A353" t="s">
        <v>12253</v>
      </c>
      <c r="B353" t="s">
        <v>244</v>
      </c>
      <c r="C353" t="s">
        <v>9369</v>
      </c>
      <c r="D353" t="s">
        <v>11787</v>
      </c>
      <c r="E353" t="s">
        <v>18</v>
      </c>
      <c r="F353" t="s">
        <v>12254</v>
      </c>
      <c r="G353" t="str">
        <f>F353</f>
        <v>Kingdom of Azemur</v>
      </c>
      <c r="H353" t="s">
        <v>4355</v>
      </c>
      <c r="I353" t="s">
        <v>21</v>
      </c>
      <c r="J353">
        <v>1</v>
      </c>
    </row>
    <row r="354" spans="1:10" x14ac:dyDescent="0.25">
      <c r="A354" t="s">
        <v>12258</v>
      </c>
      <c r="B354" t="s">
        <v>32</v>
      </c>
      <c r="C354" t="s">
        <v>1247</v>
      </c>
      <c r="D354" t="s">
        <v>18</v>
      </c>
      <c r="E354" t="s">
        <v>18</v>
      </c>
      <c r="F354" t="str">
        <f>F353</f>
        <v>Kingdom of Azemur</v>
      </c>
      <c r="G354" t="s">
        <v>3059</v>
      </c>
      <c r="H354" t="s">
        <v>4355</v>
      </c>
      <c r="I354" t="s">
        <v>21</v>
      </c>
      <c r="J354">
        <v>1</v>
      </c>
    </row>
    <row r="355" spans="1:10" x14ac:dyDescent="0.25">
      <c r="A355" t="s">
        <v>14612</v>
      </c>
      <c r="B355" t="s">
        <v>238</v>
      </c>
      <c r="C355" t="s">
        <v>239</v>
      </c>
      <c r="D355" t="s">
        <v>14564</v>
      </c>
      <c r="E355" t="str">
        <f>E354</f>
        <v>N/A</v>
      </c>
      <c r="F355" t="s">
        <v>14563</v>
      </c>
      <c r="G355" t="str">
        <f>F355</f>
        <v>State of Yav</v>
      </c>
      <c r="H355" t="str">
        <f>H354</f>
        <v>Southeast Brun</v>
      </c>
      <c r="I355" t="s">
        <v>21</v>
      </c>
    </row>
    <row r="356" spans="1:10" x14ac:dyDescent="0.25">
      <c r="A356" t="s">
        <v>16260</v>
      </c>
      <c r="B356" t="s">
        <v>1123</v>
      </c>
      <c r="C356" t="s">
        <v>386</v>
      </c>
      <c r="D356" t="s">
        <v>18</v>
      </c>
      <c r="E356" t="s">
        <v>1158</v>
      </c>
      <c r="F356" t="s">
        <v>2187</v>
      </c>
      <c r="G356" t="s">
        <v>2187</v>
      </c>
      <c r="H356" t="s">
        <v>2175</v>
      </c>
      <c r="I356" t="str">
        <f>I355</f>
        <v>Brun</v>
      </c>
    </row>
    <row r="357" spans="1:10" x14ac:dyDescent="0.25">
      <c r="A357" t="s">
        <v>1586</v>
      </c>
      <c r="B357" t="s">
        <v>12</v>
      </c>
      <c r="C357" t="s">
        <v>186</v>
      </c>
      <c r="D357" t="str">
        <f>A357</f>
        <v>Azurun</v>
      </c>
      <c r="E357" t="s">
        <v>18</v>
      </c>
      <c r="F357" t="s">
        <v>1566</v>
      </c>
      <c r="G357" t="str">
        <f>F357</f>
        <v>Hagiarchy of Hule</v>
      </c>
      <c r="H357" t="s">
        <v>1526</v>
      </c>
      <c r="I357" t="s">
        <v>21</v>
      </c>
    </row>
    <row r="358" spans="1:10" x14ac:dyDescent="0.25">
      <c r="A358" t="s">
        <v>1598</v>
      </c>
      <c r="B358" t="s">
        <v>12</v>
      </c>
      <c r="C358" t="s">
        <v>80</v>
      </c>
      <c r="D358" t="str">
        <f>A358</f>
        <v>Babriz</v>
      </c>
      <c r="E358" t="s">
        <v>18</v>
      </c>
      <c r="F358" t="str">
        <f>F357</f>
        <v>Hagiarchy of Hule</v>
      </c>
      <c r="G358" t="str">
        <f>F358</f>
        <v>Hagiarchy of Hule</v>
      </c>
      <c r="H358" t="s">
        <v>1526</v>
      </c>
      <c r="I358" t="s">
        <v>21</v>
      </c>
    </row>
    <row r="359" spans="1:10" x14ac:dyDescent="0.25">
      <c r="A359" t="s">
        <v>7671</v>
      </c>
      <c r="B359" t="s">
        <v>5592</v>
      </c>
      <c r="D359" t="s">
        <v>722</v>
      </c>
      <c r="E359" t="s">
        <v>7187</v>
      </c>
      <c r="F359" t="s">
        <v>7148</v>
      </c>
      <c r="G359" t="s">
        <v>7148</v>
      </c>
      <c r="H359" t="s">
        <v>4355</v>
      </c>
      <c r="I359" t="s">
        <v>21</v>
      </c>
    </row>
    <row r="360" spans="1:10" x14ac:dyDescent="0.25">
      <c r="A360" t="s">
        <v>12678</v>
      </c>
      <c r="B360" t="s">
        <v>12</v>
      </c>
      <c r="C360" t="s">
        <v>283</v>
      </c>
      <c r="D360" t="str">
        <f>A360</f>
        <v>Backwater</v>
      </c>
      <c r="E360" t="s">
        <v>12630</v>
      </c>
      <c r="F360" t="s">
        <v>12647</v>
      </c>
      <c r="G360" t="s">
        <v>8906</v>
      </c>
      <c r="H360" t="s">
        <v>4355</v>
      </c>
      <c r="I360" t="s">
        <v>21</v>
      </c>
      <c r="J360">
        <v>3500</v>
      </c>
    </row>
    <row r="361" spans="1:10" x14ac:dyDescent="0.25">
      <c r="A361" t="s">
        <v>17440</v>
      </c>
      <c r="B361" t="s">
        <v>244</v>
      </c>
      <c r="C361" t="s">
        <v>2058</v>
      </c>
      <c r="D361" t="s">
        <v>5580</v>
      </c>
      <c r="E361" t="s">
        <v>5589</v>
      </c>
      <c r="F361" t="s">
        <v>5500</v>
      </c>
      <c r="G361" t="s">
        <v>5500</v>
      </c>
      <c r="H361" t="str">
        <f>H360</f>
        <v>Southeast Brun</v>
      </c>
      <c r="I361" t="str">
        <f>I360</f>
        <v>Brun</v>
      </c>
    </row>
    <row r="362" spans="1:10" x14ac:dyDescent="0.25">
      <c r="A362" t="s">
        <v>5059</v>
      </c>
      <c r="B362" t="s">
        <v>32</v>
      </c>
      <c r="C362" t="s">
        <v>1152</v>
      </c>
      <c r="D362" t="s">
        <v>18</v>
      </c>
      <c r="E362" t="s">
        <v>5020</v>
      </c>
      <c r="F362" t="s">
        <v>5066</v>
      </c>
      <c r="G362" t="s">
        <v>5048</v>
      </c>
      <c r="H362" t="str">
        <f>H361</f>
        <v>Southeast Brun</v>
      </c>
      <c r="I362" t="str">
        <f>I361</f>
        <v>Brun</v>
      </c>
    </row>
    <row r="363" spans="1:10" x14ac:dyDescent="0.25">
      <c r="A363" t="s">
        <v>15686</v>
      </c>
      <c r="B363" t="str">
        <f>B362</f>
        <v>Political</v>
      </c>
      <c r="C363" t="s">
        <v>15663</v>
      </c>
      <c r="D363" t="str">
        <f>D362</f>
        <v>N/A</v>
      </c>
      <c r="E363" t="s">
        <v>4229</v>
      </c>
      <c r="F363" t="s">
        <v>4211</v>
      </c>
      <c r="G363" t="str">
        <f>F363</f>
        <v>Estado de Texeiras</v>
      </c>
      <c r="H363" t="s">
        <v>3323</v>
      </c>
      <c r="I363" t="str">
        <f>I362</f>
        <v>Brun</v>
      </c>
    </row>
    <row r="364" spans="1:10" x14ac:dyDescent="0.25">
      <c r="A364" t="s">
        <v>15685</v>
      </c>
      <c r="B364" t="str">
        <f>B363</f>
        <v>Political</v>
      </c>
      <c r="C364" t="s">
        <v>15663</v>
      </c>
      <c r="D364" t="s">
        <v>18</v>
      </c>
      <c r="E364" t="s">
        <v>4229</v>
      </c>
      <c r="F364" t="s">
        <v>18</v>
      </c>
      <c r="G364" t="s">
        <v>18</v>
      </c>
      <c r="H364" t="s">
        <v>3323</v>
      </c>
      <c r="I364" t="s">
        <v>21</v>
      </c>
    </row>
    <row r="365" spans="1:10" x14ac:dyDescent="0.25">
      <c r="A365" t="s">
        <v>10154</v>
      </c>
      <c r="B365" t="s">
        <v>244</v>
      </c>
      <c r="C365" t="s">
        <v>4441</v>
      </c>
      <c r="D365" t="s">
        <v>10145</v>
      </c>
      <c r="E365" t="s">
        <v>16324</v>
      </c>
      <c r="F365" t="s">
        <v>8922</v>
      </c>
      <c r="G365" t="str">
        <f>F365</f>
        <v>Grand Duchy of Karameikos</v>
      </c>
      <c r="H365" t="s">
        <v>4355</v>
      </c>
      <c r="I365" t="s">
        <v>21</v>
      </c>
    </row>
    <row r="366" spans="1:10" x14ac:dyDescent="0.25">
      <c r="A366" t="s">
        <v>4508</v>
      </c>
      <c r="B366" t="s">
        <v>244</v>
      </c>
      <c r="C366" t="s">
        <v>4441</v>
      </c>
    </row>
    <row r="367" spans="1:10" x14ac:dyDescent="0.25">
      <c r="A367" t="s">
        <v>16139</v>
      </c>
      <c r="B367" t="s">
        <v>2103</v>
      </c>
      <c r="C367" t="s">
        <v>2104</v>
      </c>
      <c r="D367" t="s">
        <v>18</v>
      </c>
      <c r="E367" t="s">
        <v>16140</v>
      </c>
      <c r="F367" t="s">
        <v>6804</v>
      </c>
      <c r="G367" t="s">
        <v>6804</v>
      </c>
      <c r="H367" t="s">
        <v>4355</v>
      </c>
      <c r="I367" t="s">
        <v>21</v>
      </c>
    </row>
    <row r="368" spans="1:10" x14ac:dyDescent="0.25">
      <c r="A368" t="s">
        <v>16318</v>
      </c>
      <c r="B368" t="s">
        <v>2103</v>
      </c>
      <c r="C368" t="str">
        <f>C367</f>
        <v>Lake</v>
      </c>
      <c r="D368" t="s">
        <v>18</v>
      </c>
      <c r="E368" t="s">
        <v>11445</v>
      </c>
      <c r="F368" t="s">
        <v>13185</v>
      </c>
      <c r="G368" t="str">
        <f>F368</f>
        <v>Province of Redstone</v>
      </c>
      <c r="H368" t="s">
        <v>939</v>
      </c>
      <c r="I368" t="s">
        <v>939</v>
      </c>
    </row>
    <row r="369" spans="1:10" ht="15.75" x14ac:dyDescent="0.25">
      <c r="A369" s="12" t="s">
        <v>16431</v>
      </c>
      <c r="B369" t="s">
        <v>2103</v>
      </c>
      <c r="C369" t="s">
        <v>12499</v>
      </c>
      <c r="D369" t="s">
        <v>18</v>
      </c>
      <c r="E369" t="s">
        <v>5020</v>
      </c>
      <c r="F369" t="s">
        <v>5075</v>
      </c>
      <c r="G369" t="str">
        <f>F369</f>
        <v>Children of the Horse</v>
      </c>
      <c r="H369" t="s">
        <v>4355</v>
      </c>
      <c r="I369" t="s">
        <v>21</v>
      </c>
    </row>
    <row r="370" spans="1:10" x14ac:dyDescent="0.25">
      <c r="A370" t="s">
        <v>15918</v>
      </c>
      <c r="B370" t="s">
        <v>2103</v>
      </c>
      <c r="C370" t="s">
        <v>6369</v>
      </c>
      <c r="D370" t="s">
        <v>18</v>
      </c>
      <c r="E370" t="s">
        <v>15919</v>
      </c>
      <c r="F370" t="s">
        <v>13185</v>
      </c>
      <c r="G370" t="str">
        <f>F370</f>
        <v>Province of Redstone</v>
      </c>
      <c r="H370" t="s">
        <v>939</v>
      </c>
      <c r="I370" t="s">
        <v>939</v>
      </c>
    </row>
    <row r="371" spans="1:10" x14ac:dyDescent="0.25">
      <c r="A371" t="s">
        <v>15920</v>
      </c>
      <c r="B371" t="s">
        <v>2103</v>
      </c>
      <c r="C371" t="s">
        <v>6369</v>
      </c>
      <c r="D371" t="s">
        <v>18</v>
      </c>
      <c r="E371" t="str">
        <f>A371</f>
        <v>Ballygawley Ridge</v>
      </c>
      <c r="F371" t="s">
        <v>13185</v>
      </c>
      <c r="G371" t="str">
        <f>F371</f>
        <v>Province of Redstone</v>
      </c>
      <c r="H371" t="s">
        <v>939</v>
      </c>
      <c r="I371" t="s">
        <v>939</v>
      </c>
    </row>
    <row r="372" spans="1:10" x14ac:dyDescent="0.25">
      <c r="A372" t="s">
        <v>11730</v>
      </c>
      <c r="B372" t="s">
        <v>12</v>
      </c>
      <c r="C372" t="s">
        <v>80</v>
      </c>
      <c r="D372" t="str">
        <f>A372</f>
        <v>Balthys</v>
      </c>
      <c r="E372" t="s">
        <v>11738</v>
      </c>
      <c r="F372" t="s">
        <v>17439</v>
      </c>
      <c r="G372" t="s">
        <v>11504</v>
      </c>
      <c r="H372" t="s">
        <v>4355</v>
      </c>
      <c r="I372" t="s">
        <v>21</v>
      </c>
    </row>
    <row r="373" spans="1:10" x14ac:dyDescent="0.25">
      <c r="A373" t="s">
        <v>5600</v>
      </c>
      <c r="B373" t="s">
        <v>244</v>
      </c>
      <c r="C373" t="s">
        <v>4467</v>
      </c>
      <c r="D373" t="s">
        <v>5580</v>
      </c>
      <c r="E373" t="s">
        <v>5589</v>
      </c>
      <c r="F373" t="s">
        <v>5500</v>
      </c>
      <c r="G373" t="s">
        <v>5500</v>
      </c>
      <c r="H373" t="str">
        <f>H372</f>
        <v>Southeast Brun</v>
      </c>
      <c r="I373" t="str">
        <f>I372</f>
        <v>Brun</v>
      </c>
    </row>
    <row r="374" spans="1:10" x14ac:dyDescent="0.25">
      <c r="A374" t="s">
        <v>1324</v>
      </c>
      <c r="B374" t="s">
        <v>12</v>
      </c>
      <c r="C374" t="s">
        <v>80</v>
      </c>
      <c r="D374" t="str">
        <f>A374</f>
        <v>Bangore</v>
      </c>
      <c r="E374" t="s">
        <v>18</v>
      </c>
      <c r="F374" t="s">
        <v>1320</v>
      </c>
      <c r="G374" t="s">
        <v>1320</v>
      </c>
      <c r="H374" t="s">
        <v>1210</v>
      </c>
      <c r="I374" t="s">
        <v>21</v>
      </c>
      <c r="J374">
        <v>750</v>
      </c>
    </row>
    <row r="375" spans="1:10" x14ac:dyDescent="0.25">
      <c r="A375" t="s">
        <v>16154</v>
      </c>
      <c r="B375" t="s">
        <v>2103</v>
      </c>
      <c r="C375" t="s">
        <v>2104</v>
      </c>
      <c r="D375" t="s">
        <v>18</v>
      </c>
      <c r="E375" t="s">
        <v>14596</v>
      </c>
      <c r="F375" t="s">
        <v>14510</v>
      </c>
      <c r="G375" t="s">
        <v>14510</v>
      </c>
      <c r="H375" t="s">
        <v>14474</v>
      </c>
      <c r="I375" t="s">
        <v>21</v>
      </c>
    </row>
    <row r="376" spans="1:10" x14ac:dyDescent="0.25">
      <c r="A376" t="s">
        <v>5690</v>
      </c>
      <c r="B376" t="s">
        <v>2462</v>
      </c>
      <c r="C376" t="s">
        <v>5691</v>
      </c>
      <c r="D376" t="s">
        <v>18</v>
      </c>
      <c r="E376" t="str">
        <f>E374</f>
        <v>N/A</v>
      </c>
      <c r="F376" t="s">
        <v>5500</v>
      </c>
      <c r="G376" t="s">
        <v>5500</v>
      </c>
      <c r="H376" t="s">
        <v>4355</v>
      </c>
      <c r="I376" t="str">
        <f t="shared" ref="F376:I377" si="26">I375</f>
        <v>Brun</v>
      </c>
    </row>
    <row r="377" spans="1:10" x14ac:dyDescent="0.25">
      <c r="A377" t="s">
        <v>5690</v>
      </c>
      <c r="B377" t="s">
        <v>244</v>
      </c>
      <c r="C377" t="s">
        <v>5691</v>
      </c>
      <c r="D377" t="s">
        <v>5618</v>
      </c>
      <c r="E377" t="s">
        <v>5574</v>
      </c>
      <c r="F377" t="str">
        <f t="shared" si="26"/>
        <v>Republic of Darokin</v>
      </c>
      <c r="G377" t="str">
        <f t="shared" si="26"/>
        <v>Republic of Darokin</v>
      </c>
      <c r="H377" t="str">
        <f t="shared" si="26"/>
        <v>Southeast Brun</v>
      </c>
      <c r="I377" t="str">
        <f t="shared" si="26"/>
        <v>Brun</v>
      </c>
    </row>
    <row r="378" spans="1:10" x14ac:dyDescent="0.25">
      <c r="A378" t="s">
        <v>5690</v>
      </c>
      <c r="B378" t="s">
        <v>244</v>
      </c>
      <c r="C378" t="s">
        <v>5691</v>
      </c>
      <c r="D378" t="s">
        <v>5559</v>
      </c>
      <c r="E378" t="s">
        <v>6160</v>
      </c>
      <c r="F378" t="s">
        <v>5500</v>
      </c>
      <c r="G378" t="s">
        <v>5500</v>
      </c>
      <c r="H378" t="s">
        <v>4355</v>
      </c>
      <c r="I378" t="s">
        <v>21</v>
      </c>
    </row>
    <row r="379" spans="1:10" x14ac:dyDescent="0.25">
      <c r="A379" t="s">
        <v>5690</v>
      </c>
      <c r="B379" t="s">
        <v>244</v>
      </c>
      <c r="C379" t="s">
        <v>5691</v>
      </c>
      <c r="D379" t="s">
        <v>722</v>
      </c>
      <c r="E379" t="s">
        <v>7187</v>
      </c>
      <c r="F379" t="s">
        <v>7148</v>
      </c>
      <c r="G379" t="s">
        <v>7148</v>
      </c>
      <c r="H379" t="s">
        <v>4355</v>
      </c>
      <c r="I379" t="s">
        <v>21</v>
      </c>
    </row>
    <row r="380" spans="1:10" x14ac:dyDescent="0.25">
      <c r="A380" t="s">
        <v>5690</v>
      </c>
      <c r="B380" t="s">
        <v>244</v>
      </c>
      <c r="C380" t="s">
        <v>5691</v>
      </c>
      <c r="D380" t="s">
        <v>5775</v>
      </c>
      <c r="E380" t="s">
        <v>9130</v>
      </c>
      <c r="F380" t="s">
        <v>17441</v>
      </c>
      <c r="G380" t="s">
        <v>8922</v>
      </c>
      <c r="H380" t="str">
        <f>H379</f>
        <v>Southeast Brun</v>
      </c>
      <c r="I380" t="str">
        <f>I379</f>
        <v>Brun</v>
      </c>
    </row>
    <row r="381" spans="1:10" x14ac:dyDescent="0.25">
      <c r="A381" t="s">
        <v>5690</v>
      </c>
      <c r="B381" t="s">
        <v>244</v>
      </c>
      <c r="C381" t="s">
        <v>5691</v>
      </c>
      <c r="D381" t="s">
        <v>712</v>
      </c>
      <c r="E381" t="s">
        <v>12889</v>
      </c>
      <c r="F381" t="s">
        <v>13384</v>
      </c>
      <c r="G381" t="s">
        <v>12881</v>
      </c>
      <c r="H381" t="s">
        <v>4355</v>
      </c>
      <c r="I381" t="s">
        <v>21</v>
      </c>
    </row>
    <row r="382" spans="1:10" x14ac:dyDescent="0.25">
      <c r="A382" t="s">
        <v>8705</v>
      </c>
      <c r="B382" t="s">
        <v>6621</v>
      </c>
      <c r="C382" t="s">
        <v>5691</v>
      </c>
      <c r="D382" t="s">
        <v>8651</v>
      </c>
      <c r="E382" t="s">
        <v>8686</v>
      </c>
      <c r="F382" t="s">
        <v>8609</v>
      </c>
      <c r="G382" t="s">
        <v>8609</v>
      </c>
      <c r="H382" t="str">
        <f>H381</f>
        <v>Southeast Brun</v>
      </c>
      <c r="I382" t="str">
        <f>I381</f>
        <v>Brun</v>
      </c>
    </row>
    <row r="383" spans="1:10" x14ac:dyDescent="0.25">
      <c r="A383" t="s">
        <v>1280</v>
      </c>
      <c r="B383" t="s">
        <v>32</v>
      </c>
      <c r="C383" t="s">
        <v>41</v>
      </c>
      <c r="D383" t="s">
        <v>18</v>
      </c>
      <c r="E383" t="s">
        <v>18</v>
      </c>
      <c r="F383" t="s">
        <v>1281</v>
      </c>
      <c r="G383" t="s">
        <v>1273</v>
      </c>
      <c r="H383" t="s">
        <v>1210</v>
      </c>
      <c r="I383" t="s">
        <v>21</v>
      </c>
      <c r="J383">
        <v>40000</v>
      </c>
    </row>
    <row r="384" spans="1:10" x14ac:dyDescent="0.25">
      <c r="A384" t="s">
        <v>1282</v>
      </c>
      <c r="B384" t="s">
        <v>12</v>
      </c>
      <c r="C384" t="s">
        <v>78</v>
      </c>
      <c r="D384" t="str">
        <f>A384</f>
        <v>Baratpur</v>
      </c>
      <c r="E384" t="s">
        <v>1283</v>
      </c>
      <c r="F384" t="s">
        <v>1281</v>
      </c>
      <c r="G384" t="s">
        <v>1281</v>
      </c>
      <c r="H384" t="s">
        <v>1210</v>
      </c>
      <c r="I384" t="s">
        <v>21</v>
      </c>
      <c r="J384">
        <v>7000</v>
      </c>
    </row>
    <row r="385" spans="1:10" x14ac:dyDescent="0.25">
      <c r="A385" t="s">
        <v>1156</v>
      </c>
      <c r="B385" t="s">
        <v>32</v>
      </c>
      <c r="C385" t="s">
        <v>1152</v>
      </c>
      <c r="D385" t="s">
        <v>18</v>
      </c>
      <c r="E385" t="s">
        <v>18</v>
      </c>
      <c r="F385" t="str">
        <f>A385</f>
        <v>Barbarians of the Gold Banner</v>
      </c>
      <c r="G385" t="s">
        <v>18</v>
      </c>
      <c r="H385" t="s">
        <v>2175</v>
      </c>
      <c r="I385" t="s">
        <v>21</v>
      </c>
    </row>
    <row r="386" spans="1:10" x14ac:dyDescent="0.25">
      <c r="A386" t="s">
        <v>3994</v>
      </c>
      <c r="B386" t="s">
        <v>12</v>
      </c>
      <c r="C386" t="s">
        <v>80</v>
      </c>
      <c r="D386" t="str">
        <f>A386</f>
        <v>Barbassone</v>
      </c>
      <c r="E386" t="s">
        <v>18</v>
      </c>
      <c r="F386" t="s">
        <v>3989</v>
      </c>
      <c r="G386" t="s">
        <v>3989</v>
      </c>
      <c r="H386" t="s">
        <v>3323</v>
      </c>
      <c r="I386" t="str">
        <f>I385</f>
        <v>Brun</v>
      </c>
    </row>
    <row r="387" spans="1:10" x14ac:dyDescent="0.25">
      <c r="A387" t="s">
        <v>6439</v>
      </c>
      <c r="B387" t="s">
        <v>244</v>
      </c>
      <c r="C387" t="s">
        <v>4441</v>
      </c>
      <c r="D387" t="s">
        <v>6338</v>
      </c>
      <c r="E387" t="s">
        <v>6323</v>
      </c>
      <c r="F387" t="s">
        <v>6424</v>
      </c>
      <c r="G387" t="s">
        <v>6324</v>
      </c>
      <c r="H387" t="s">
        <v>4355</v>
      </c>
      <c r="I387" t="s">
        <v>21</v>
      </c>
    </row>
    <row r="388" spans="1:10" x14ac:dyDescent="0.25">
      <c r="A388" t="s">
        <v>5438</v>
      </c>
      <c r="B388" t="s">
        <v>238</v>
      </c>
      <c r="C388" t="s">
        <v>5438</v>
      </c>
      <c r="D388" t="s">
        <v>5393</v>
      </c>
      <c r="E388" t="s">
        <v>17442</v>
      </c>
      <c r="F388" t="s">
        <v>5391</v>
      </c>
      <c r="G388" t="str">
        <f>F388</f>
        <v>Orcus Rex</v>
      </c>
      <c r="H388" t="str">
        <f>H387</f>
        <v>Southeast Brun</v>
      </c>
      <c r="I388" t="str">
        <f>I387</f>
        <v>Brun</v>
      </c>
    </row>
    <row r="389" spans="1:10" ht="15.75" x14ac:dyDescent="0.25">
      <c r="A389" s="12" t="s">
        <v>16656</v>
      </c>
      <c r="B389" t="s">
        <v>2103</v>
      </c>
      <c r="C389" t="s">
        <v>16312</v>
      </c>
      <c r="D389" t="s">
        <v>18</v>
      </c>
      <c r="E389" t="s">
        <v>18</v>
      </c>
      <c r="F389" t="s">
        <v>13237</v>
      </c>
      <c r="G389" t="str">
        <f>F389</f>
        <v>Provincia Septentriona</v>
      </c>
      <c r="H389" t="s">
        <v>939</v>
      </c>
      <c r="I389" t="s">
        <v>939</v>
      </c>
    </row>
    <row r="390" spans="1:10" x14ac:dyDescent="0.25">
      <c r="A390" t="s">
        <v>6940</v>
      </c>
      <c r="B390" t="s">
        <v>12</v>
      </c>
      <c r="C390" t="s">
        <v>1125</v>
      </c>
      <c r="D390" t="str">
        <f>A390</f>
        <v>Bargha</v>
      </c>
      <c r="E390" t="s">
        <v>18</v>
      </c>
      <c r="F390" t="s">
        <v>6908</v>
      </c>
      <c r="G390" t="str">
        <f>F390</f>
        <v>Ethengar Khanates</v>
      </c>
      <c r="H390" t="s">
        <v>4355</v>
      </c>
      <c r="I390" t="s">
        <v>21</v>
      </c>
    </row>
    <row r="391" spans="1:10" x14ac:dyDescent="0.25">
      <c r="A391" t="s">
        <v>9671</v>
      </c>
      <c r="B391" t="s">
        <v>536</v>
      </c>
      <c r="C391" t="s">
        <v>9672</v>
      </c>
      <c r="D391" t="s">
        <v>7881</v>
      </c>
      <c r="E391" t="s">
        <v>8994</v>
      </c>
      <c r="F391" t="str">
        <f>A391</f>
        <v>Bargle's Bugbears</v>
      </c>
      <c r="G391" t="s">
        <v>8979</v>
      </c>
      <c r="H391" t="s">
        <v>4355</v>
      </c>
      <c r="I391" t="s">
        <v>21</v>
      </c>
      <c r="J391">
        <v>80</v>
      </c>
    </row>
    <row r="392" spans="1:10" x14ac:dyDescent="0.25">
      <c r="A392" t="s">
        <v>8742</v>
      </c>
      <c r="B392" t="s">
        <v>244</v>
      </c>
      <c r="C392" t="s">
        <v>2058</v>
      </c>
      <c r="D392" t="s">
        <v>8651</v>
      </c>
      <c r="E392" t="s">
        <v>8686</v>
      </c>
      <c r="F392" t="s">
        <v>8609</v>
      </c>
      <c r="G392" t="s">
        <v>8609</v>
      </c>
      <c r="H392" t="str">
        <f t="shared" ref="H392:I393" si="27">H391</f>
        <v>Southeast Brun</v>
      </c>
      <c r="I392" t="str">
        <f t="shared" si="27"/>
        <v>Brun</v>
      </c>
    </row>
    <row r="393" spans="1:10" x14ac:dyDescent="0.25">
      <c r="A393" t="s">
        <v>9012</v>
      </c>
      <c r="B393" t="s">
        <v>238</v>
      </c>
      <c r="C393" t="s">
        <v>239</v>
      </c>
      <c r="D393" t="s">
        <v>7881</v>
      </c>
      <c r="E393" t="s">
        <v>8994</v>
      </c>
      <c r="F393" t="s">
        <v>8979</v>
      </c>
      <c r="G393" t="s">
        <v>8979</v>
      </c>
      <c r="H393" t="str">
        <f t="shared" si="27"/>
        <v>Southeast Brun</v>
      </c>
      <c r="I393" t="str">
        <f t="shared" si="27"/>
        <v>Brun</v>
      </c>
    </row>
    <row r="394" spans="1:10" x14ac:dyDescent="0.25">
      <c r="A394" t="s">
        <v>6313</v>
      </c>
      <c r="B394" t="s">
        <v>32</v>
      </c>
      <c r="C394" t="s">
        <v>33</v>
      </c>
      <c r="D394" t="s">
        <v>18</v>
      </c>
      <c r="E394" t="s">
        <v>18</v>
      </c>
      <c r="F394" t="s">
        <v>6314</v>
      </c>
      <c r="G394" t="s">
        <v>18</v>
      </c>
      <c r="H394" t="s">
        <v>4355</v>
      </c>
      <c r="I394" t="s">
        <v>21</v>
      </c>
    </row>
    <row r="395" spans="1:10" x14ac:dyDescent="0.25">
      <c r="A395" t="s">
        <v>6315</v>
      </c>
      <c r="B395" t="s">
        <v>238</v>
      </c>
      <c r="C395" t="s">
        <v>342</v>
      </c>
      <c r="D395" t="s">
        <v>18</v>
      </c>
      <c r="E395" t="s">
        <v>18</v>
      </c>
      <c r="F395" t="str">
        <f>F394</f>
        <v>Empire of Barimoor</v>
      </c>
      <c r="G395" t="str">
        <f>F395</f>
        <v>Empire of Barimoor</v>
      </c>
      <c r="H395" t="s">
        <v>4355</v>
      </c>
      <c r="I395" t="s">
        <v>21</v>
      </c>
    </row>
    <row r="396" spans="1:10" x14ac:dyDescent="0.25">
      <c r="A396" t="s">
        <v>15278</v>
      </c>
      <c r="B396" t="s">
        <v>2103</v>
      </c>
      <c r="C396" t="s">
        <v>15276</v>
      </c>
      <c r="D396" t="s">
        <v>18</v>
      </c>
      <c r="E396" t="s">
        <v>12315</v>
      </c>
      <c r="F396" t="s">
        <v>5500</v>
      </c>
      <c r="G396" t="str">
        <f>F396</f>
        <v>Republic of Darokin</v>
      </c>
      <c r="H396" t="s">
        <v>4355</v>
      </c>
      <c r="I396" t="s">
        <v>21</v>
      </c>
    </row>
    <row r="397" spans="1:10" x14ac:dyDescent="0.25">
      <c r="A397" t="s">
        <v>16982</v>
      </c>
      <c r="B397" t="s">
        <v>1123</v>
      </c>
      <c r="C397" t="s">
        <v>8350</v>
      </c>
      <c r="D397" t="s">
        <v>18</v>
      </c>
      <c r="E397" t="s">
        <v>15653</v>
      </c>
      <c r="F397" t="s">
        <v>5170</v>
      </c>
      <c r="G397" t="str">
        <f>F397</f>
        <v>High Gobliny</v>
      </c>
      <c r="H397" t="s">
        <v>4355</v>
      </c>
      <c r="I397" t="s">
        <v>21</v>
      </c>
    </row>
    <row r="398" spans="1:10" x14ac:dyDescent="0.25">
      <c r="A398" t="s">
        <v>9344</v>
      </c>
      <c r="B398" t="str">
        <f>B397</f>
        <v>Ruins</v>
      </c>
      <c r="C398" t="s">
        <v>768</v>
      </c>
      <c r="D398" t="str">
        <f>D397</f>
        <v>N/A</v>
      </c>
    </row>
    <row r="399" spans="1:10" x14ac:dyDescent="0.25">
      <c r="A399" t="s">
        <v>6010</v>
      </c>
      <c r="B399" t="s">
        <v>12</v>
      </c>
      <c r="C399" t="s">
        <v>80</v>
      </c>
      <c r="D399" t="str">
        <f>A399</f>
        <v>Barnaby-Under-Bramble</v>
      </c>
      <c r="E399" t="s">
        <v>5910</v>
      </c>
      <c r="F399" t="s">
        <v>5950</v>
      </c>
      <c r="G399" t="s">
        <v>5950</v>
      </c>
      <c r="H399" t="s">
        <v>4355</v>
      </c>
      <c r="I399" t="s">
        <v>21</v>
      </c>
      <c r="J399">
        <v>150</v>
      </c>
    </row>
    <row r="400" spans="1:10" x14ac:dyDescent="0.25">
      <c r="A400" t="s">
        <v>10014</v>
      </c>
      <c r="B400" t="str">
        <f>B399</f>
        <v>Settlement</v>
      </c>
      <c r="C400" t="str">
        <f>C399</f>
        <v>Village</v>
      </c>
      <c r="D400" t="s">
        <v>5775</v>
      </c>
      <c r="E400" t="s">
        <v>9130</v>
      </c>
      <c r="F400" t="s">
        <v>8922</v>
      </c>
      <c r="G400" t="str">
        <f>F400</f>
        <v>Grand Duchy of Karameikos</v>
      </c>
      <c r="H400" t="s">
        <v>4355</v>
      </c>
      <c r="I400" t="s">
        <v>21</v>
      </c>
    </row>
    <row r="401" spans="1:9" x14ac:dyDescent="0.25">
      <c r="A401" t="s">
        <v>7656</v>
      </c>
      <c r="B401" t="s">
        <v>5592</v>
      </c>
      <c r="D401" t="s">
        <v>722</v>
      </c>
      <c r="E401" t="s">
        <v>7187</v>
      </c>
      <c r="F401" t="s">
        <v>7148</v>
      </c>
      <c r="G401" t="s">
        <v>7148</v>
      </c>
      <c r="H401" t="s">
        <v>4355</v>
      </c>
      <c r="I401" t="s">
        <v>21</v>
      </c>
    </row>
    <row r="402" spans="1:9" x14ac:dyDescent="0.25">
      <c r="A402" t="s">
        <v>4339</v>
      </c>
      <c r="B402" t="s">
        <v>238</v>
      </c>
      <c r="C402" t="s">
        <v>1009</v>
      </c>
      <c r="D402" t="s">
        <v>4311</v>
      </c>
      <c r="E402" t="s">
        <v>4222</v>
      </c>
      <c r="F402" t="s">
        <v>4310</v>
      </c>
      <c r="G402" t="s">
        <v>4310</v>
      </c>
      <c r="H402" t="s">
        <v>3323</v>
      </c>
      <c r="I402" t="s">
        <v>21</v>
      </c>
    </row>
    <row r="403" spans="1:9" x14ac:dyDescent="0.25">
      <c r="A403" t="s">
        <v>9496</v>
      </c>
      <c r="B403" t="str">
        <f>B402</f>
        <v>Stronghold</v>
      </c>
      <c r="C403" t="s">
        <v>3801</v>
      </c>
      <c r="D403" t="s">
        <v>17443</v>
      </c>
      <c r="E403" t="s">
        <v>9095</v>
      </c>
      <c r="F403" t="s">
        <v>9484</v>
      </c>
      <c r="G403" t="str">
        <f>F403</f>
        <v>Barony of Vorloi</v>
      </c>
      <c r="H403" t="s">
        <v>4355</v>
      </c>
      <c r="I403" t="s">
        <v>21</v>
      </c>
    </row>
    <row r="404" spans="1:9" x14ac:dyDescent="0.25">
      <c r="A404" t="s">
        <v>4115</v>
      </c>
      <c r="B404" t="s">
        <v>244</v>
      </c>
      <c r="C404" t="s">
        <v>86</v>
      </c>
      <c r="D404" t="s">
        <v>4107</v>
      </c>
      <c r="E404" t="s">
        <v>4103</v>
      </c>
      <c r="F404" t="s">
        <v>4104</v>
      </c>
      <c r="G404" t="s">
        <v>4104</v>
      </c>
      <c r="H404" t="s">
        <v>3323</v>
      </c>
      <c r="I404" t="str">
        <f>I403</f>
        <v>Brun</v>
      </c>
    </row>
    <row r="405" spans="1:9" x14ac:dyDescent="0.25">
      <c r="A405" t="s">
        <v>8284</v>
      </c>
      <c r="B405" t="s">
        <v>8290</v>
      </c>
      <c r="C405" t="s">
        <v>2058</v>
      </c>
      <c r="D405" t="s">
        <v>8269</v>
      </c>
      <c r="E405" t="s">
        <v>8205</v>
      </c>
      <c r="F405" t="s">
        <v>7427</v>
      </c>
      <c r="G405" t="s">
        <v>7427</v>
      </c>
      <c r="H405" t="s">
        <v>4355</v>
      </c>
      <c r="I405" t="s">
        <v>21</v>
      </c>
    </row>
    <row r="406" spans="1:9" x14ac:dyDescent="0.25">
      <c r="A406" t="s">
        <v>8286</v>
      </c>
      <c r="B406" t="s">
        <v>8290</v>
      </c>
      <c r="C406" t="s">
        <v>8245</v>
      </c>
      <c r="D406" t="s">
        <v>8269</v>
      </c>
      <c r="E406" t="str">
        <f t="shared" ref="E406:G406" si="28">E405</f>
        <v>La Vallee des Loups</v>
      </c>
      <c r="F406" t="str">
        <f t="shared" si="28"/>
        <v>Baronie de Morlay</v>
      </c>
      <c r="G406" t="str">
        <f t="shared" si="28"/>
        <v>Baronie de Morlay</v>
      </c>
      <c r="H406" t="s">
        <v>4355</v>
      </c>
      <c r="I406" t="s">
        <v>21</v>
      </c>
    </row>
    <row r="407" spans="1:9" x14ac:dyDescent="0.25">
      <c r="A407" t="s">
        <v>265</v>
      </c>
      <c r="B407" t="str">
        <f>B406</f>
        <v xml:space="preserve">Room </v>
      </c>
      <c r="C407" t="s">
        <v>265</v>
      </c>
      <c r="D407" t="str">
        <f>D406</f>
        <v>Chateau de Morlay</v>
      </c>
      <c r="E407" t="s">
        <v>18</v>
      </c>
      <c r="F407" t="str">
        <f>F406</f>
        <v>Baronie de Morlay</v>
      </c>
      <c r="G407" t="str">
        <f>F407</f>
        <v>Baronie de Morlay</v>
      </c>
      <c r="H407" t="str">
        <f>H406</f>
        <v>Southeast Brun</v>
      </c>
      <c r="I407" t="s">
        <v>21</v>
      </c>
    </row>
    <row r="408" spans="1:9" x14ac:dyDescent="0.25">
      <c r="A408" t="s">
        <v>265</v>
      </c>
      <c r="B408" t="s">
        <v>244</v>
      </c>
      <c r="C408" t="s">
        <v>265</v>
      </c>
      <c r="D408" t="s">
        <v>5742</v>
      </c>
      <c r="E408" t="s">
        <v>18</v>
      </c>
      <c r="F408" t="s">
        <v>5500</v>
      </c>
      <c r="G408" t="s">
        <v>5500</v>
      </c>
      <c r="H408" t="str">
        <f>H407</f>
        <v>Southeast Brun</v>
      </c>
      <c r="I408" t="str">
        <f>I407</f>
        <v>Brun</v>
      </c>
    </row>
    <row r="409" spans="1:9" x14ac:dyDescent="0.25">
      <c r="A409" t="s">
        <v>265</v>
      </c>
      <c r="B409" t="s">
        <v>244</v>
      </c>
      <c r="C409" t="str">
        <f>A409</f>
        <v>Barracks</v>
      </c>
      <c r="D409" t="s">
        <v>17444</v>
      </c>
      <c r="E409" t="s">
        <v>8230</v>
      </c>
      <c r="F409" t="s">
        <v>8204</v>
      </c>
      <c r="G409" t="s">
        <v>8204</v>
      </c>
      <c r="H409" t="s">
        <v>4355</v>
      </c>
      <c r="I409" t="s">
        <v>21</v>
      </c>
    </row>
    <row r="410" spans="1:9" x14ac:dyDescent="0.25">
      <c r="A410" t="s">
        <v>11473</v>
      </c>
      <c r="B410" t="s">
        <v>244</v>
      </c>
      <c r="C410" t="s">
        <v>265</v>
      </c>
      <c r="D410" t="s">
        <v>11281</v>
      </c>
      <c r="E410" t="s">
        <v>11366</v>
      </c>
      <c r="F410" t="s">
        <v>11276</v>
      </c>
      <c r="G410" t="str">
        <f>F410</f>
        <v>Kingdom of Ostland</v>
      </c>
      <c r="H410" t="s">
        <v>4355</v>
      </c>
      <c r="I410" t="s">
        <v>21</v>
      </c>
    </row>
    <row r="411" spans="1:9" x14ac:dyDescent="0.25">
      <c r="A411" t="s">
        <v>11478</v>
      </c>
      <c r="B411" t="s">
        <v>244</v>
      </c>
      <c r="C411" t="s">
        <v>265</v>
      </c>
      <c r="D411" t="s">
        <v>11281</v>
      </c>
      <c r="E411" t="s">
        <v>11366</v>
      </c>
      <c r="F411" t="str">
        <f>F410</f>
        <v>Kingdom of Ostland</v>
      </c>
      <c r="G411" t="str">
        <f>F411</f>
        <v>Kingdom of Ostland</v>
      </c>
      <c r="H411" t="s">
        <v>4355</v>
      </c>
      <c r="I411" t="s">
        <v>21</v>
      </c>
    </row>
    <row r="412" spans="1:9" x14ac:dyDescent="0.25">
      <c r="A412" t="s">
        <v>12423</v>
      </c>
      <c r="B412" t="s">
        <v>244</v>
      </c>
      <c r="C412" t="s">
        <v>4441</v>
      </c>
      <c r="D412" t="s">
        <v>11969</v>
      </c>
      <c r="E412" t="s">
        <v>11970</v>
      </c>
      <c r="F412" t="s">
        <v>11770</v>
      </c>
      <c r="G412" t="s">
        <v>11760</v>
      </c>
      <c r="H412" t="s">
        <v>4355</v>
      </c>
      <c r="I412" t="s">
        <v>21</v>
      </c>
    </row>
    <row r="413" spans="1:9" x14ac:dyDescent="0.25">
      <c r="A413" t="s">
        <v>17445</v>
      </c>
      <c r="B413" t="s">
        <v>24</v>
      </c>
      <c r="C413" t="s">
        <v>1209</v>
      </c>
      <c r="D413" t="s">
        <v>18</v>
      </c>
      <c r="E413" t="s">
        <v>18</v>
      </c>
      <c r="F413" t="s">
        <v>18</v>
      </c>
      <c r="G413" t="s">
        <v>18</v>
      </c>
      <c r="H413" t="s">
        <v>1210</v>
      </c>
      <c r="I413" t="s">
        <v>21</v>
      </c>
    </row>
    <row r="414" spans="1:9" x14ac:dyDescent="0.25">
      <c r="A414" t="s">
        <v>1211</v>
      </c>
      <c r="B414" t="s">
        <v>32</v>
      </c>
      <c r="C414" t="s">
        <v>1152</v>
      </c>
      <c r="D414" t="s">
        <v>18</v>
      </c>
      <c r="E414" t="s">
        <v>1208</v>
      </c>
      <c r="F414" t="str">
        <f>A414</f>
        <v>Barren Plain Tribes</v>
      </c>
      <c r="G414" t="s">
        <v>18</v>
      </c>
      <c r="H414" t="s">
        <v>1210</v>
      </c>
      <c r="I414" t="s">
        <v>21</v>
      </c>
    </row>
    <row r="415" spans="1:9" x14ac:dyDescent="0.25">
      <c r="A415" t="s">
        <v>11944</v>
      </c>
      <c r="B415" t="s">
        <v>32</v>
      </c>
      <c r="C415" t="s">
        <v>1101</v>
      </c>
      <c r="D415" t="s">
        <v>11765</v>
      </c>
      <c r="E415" t="s">
        <v>11925</v>
      </c>
      <c r="F415" t="s">
        <v>11946</v>
      </c>
      <c r="G415" t="s">
        <v>11772</v>
      </c>
      <c r="H415" t="s">
        <v>4355</v>
      </c>
      <c r="I415" t="s">
        <v>21</v>
      </c>
    </row>
    <row r="416" spans="1:9" x14ac:dyDescent="0.25">
      <c r="A416" t="s">
        <v>4289</v>
      </c>
      <c r="B416" t="s">
        <v>238</v>
      </c>
      <c r="C416" t="s">
        <v>239</v>
      </c>
      <c r="D416" t="s">
        <v>18</v>
      </c>
      <c r="E416" t="s">
        <v>18</v>
      </c>
      <c r="F416" t="s">
        <v>4269</v>
      </c>
      <c r="G416" t="s">
        <v>4269</v>
      </c>
      <c r="H416" t="s">
        <v>3323</v>
      </c>
      <c r="I416" t="str">
        <f>I415</f>
        <v>Brun</v>
      </c>
    </row>
    <row r="417" spans="1:10" x14ac:dyDescent="0.25">
      <c r="A417" t="s">
        <v>11746</v>
      </c>
      <c r="B417" t="str">
        <f>B416</f>
        <v>Stronghold</v>
      </c>
      <c r="C417" t="s">
        <v>239</v>
      </c>
      <c r="D417" t="s">
        <v>18</v>
      </c>
      <c r="E417" t="s">
        <v>11747</v>
      </c>
      <c r="F417" t="s">
        <v>11504</v>
      </c>
      <c r="G417" t="s">
        <v>11504</v>
      </c>
      <c r="H417" t="s">
        <v>4355</v>
      </c>
      <c r="I417" t="s">
        <v>21</v>
      </c>
    </row>
    <row r="418" spans="1:10" x14ac:dyDescent="0.25">
      <c r="A418" t="s">
        <v>11748</v>
      </c>
      <c r="B418" t="str">
        <f>B417</f>
        <v>Stronghold</v>
      </c>
      <c r="C418" t="s">
        <v>239</v>
      </c>
      <c r="D418" t="s">
        <v>18</v>
      </c>
      <c r="E418" t="s">
        <v>11545</v>
      </c>
      <c r="F418" t="str">
        <f>F417</f>
        <v>Kingdom of the Shadow Elves</v>
      </c>
      <c r="G418" t="str">
        <f>G417</f>
        <v>Kingdom of the Shadow Elves</v>
      </c>
      <c r="H418" t="s">
        <v>4355</v>
      </c>
      <c r="I418" t="s">
        <v>21</v>
      </c>
    </row>
    <row r="419" spans="1:10" x14ac:dyDescent="0.25">
      <c r="A419" t="s">
        <v>15917</v>
      </c>
      <c r="B419" t="s">
        <v>2103</v>
      </c>
      <c r="C419" t="s">
        <v>6369</v>
      </c>
      <c r="D419" t="s">
        <v>18</v>
      </c>
      <c r="E419" t="str">
        <f>A419</f>
        <v>Bastion Ridge</v>
      </c>
      <c r="F419" t="s">
        <v>13185</v>
      </c>
      <c r="G419" t="str">
        <f>F419</f>
        <v>Province of Redstone</v>
      </c>
      <c r="H419" t="s">
        <v>939</v>
      </c>
      <c r="I419" t="s">
        <v>939</v>
      </c>
    </row>
    <row r="420" spans="1:10" x14ac:dyDescent="0.25">
      <c r="A420" t="s">
        <v>983</v>
      </c>
      <c r="B420" t="s">
        <v>12</v>
      </c>
      <c r="C420" t="s">
        <v>80</v>
      </c>
      <c r="D420" t="str">
        <f>A420</f>
        <v>Bastmonak</v>
      </c>
      <c r="E420" t="s">
        <v>968</v>
      </c>
      <c r="F420" t="s">
        <v>977</v>
      </c>
      <c r="G420" t="s">
        <v>977</v>
      </c>
      <c r="H420" t="s">
        <v>968</v>
      </c>
      <c r="I420" t="s">
        <v>939</v>
      </c>
    </row>
    <row r="421" spans="1:10" x14ac:dyDescent="0.25">
      <c r="A421" t="s">
        <v>1051</v>
      </c>
      <c r="B421" t="s">
        <v>12</v>
      </c>
      <c r="C421" t="s">
        <v>80</v>
      </c>
      <c r="D421" t="str">
        <f>A421</f>
        <v>Basttah</v>
      </c>
      <c r="E421" t="s">
        <v>18</v>
      </c>
      <c r="F421" t="s">
        <v>1038</v>
      </c>
      <c r="G421" t="s">
        <v>1038</v>
      </c>
      <c r="H421" t="s">
        <v>939</v>
      </c>
      <c r="I421" t="s">
        <v>939</v>
      </c>
    </row>
    <row r="422" spans="1:10" x14ac:dyDescent="0.25">
      <c r="A422" t="s">
        <v>11904</v>
      </c>
      <c r="B422" t="s">
        <v>32</v>
      </c>
      <c r="C422" t="s">
        <v>1101</v>
      </c>
      <c r="D422" t="str">
        <f>D421</f>
        <v>Basttah</v>
      </c>
      <c r="E422" t="str">
        <f>E421</f>
        <v>N/A</v>
      </c>
      <c r="F422" t="s">
        <v>11908</v>
      </c>
      <c r="G422" t="s">
        <v>11771</v>
      </c>
      <c r="H422" t="s">
        <v>4355</v>
      </c>
      <c r="I422" t="s">
        <v>21</v>
      </c>
    </row>
    <row r="423" spans="1:10" x14ac:dyDescent="0.25">
      <c r="A423" t="s">
        <v>12897</v>
      </c>
      <c r="B423" t="s">
        <v>238</v>
      </c>
      <c r="C423" t="s">
        <v>239</v>
      </c>
      <c r="D423" t="s">
        <v>18</v>
      </c>
      <c r="E423" t="s">
        <v>18</v>
      </c>
      <c r="F423" t="s">
        <v>12896</v>
      </c>
      <c r="G423" t="s">
        <v>12896</v>
      </c>
      <c r="H423" t="s">
        <v>939</v>
      </c>
      <c r="I423" t="s">
        <v>939</v>
      </c>
    </row>
    <row r="424" spans="1:10" x14ac:dyDescent="0.25">
      <c r="A424" t="s">
        <v>2504</v>
      </c>
      <c r="B424" t="s">
        <v>244</v>
      </c>
      <c r="C424" t="s">
        <v>2504</v>
      </c>
      <c r="D424" t="s">
        <v>2486</v>
      </c>
      <c r="E424" t="s">
        <v>18</v>
      </c>
      <c r="F424" t="s">
        <v>2485</v>
      </c>
      <c r="G424" t="s">
        <v>2485</v>
      </c>
      <c r="H424" t="s">
        <v>2175</v>
      </c>
      <c r="I424" t="s">
        <v>21</v>
      </c>
    </row>
    <row r="425" spans="1:10" x14ac:dyDescent="0.25">
      <c r="A425" t="s">
        <v>6429</v>
      </c>
      <c r="B425" t="s">
        <v>244</v>
      </c>
      <c r="C425" t="s">
        <v>636</v>
      </c>
      <c r="D425" t="s">
        <v>6338</v>
      </c>
      <c r="E425" t="s">
        <v>6323</v>
      </c>
      <c r="F425" t="s">
        <v>6424</v>
      </c>
      <c r="G425" t="s">
        <v>6324</v>
      </c>
      <c r="H425" t="s">
        <v>4355</v>
      </c>
      <c r="I425" t="s">
        <v>21</v>
      </c>
    </row>
    <row r="426" spans="1:10" x14ac:dyDescent="0.25">
      <c r="A426" t="s">
        <v>13058</v>
      </c>
      <c r="B426" t="s">
        <v>12</v>
      </c>
      <c r="C426" t="s">
        <v>283</v>
      </c>
      <c r="D426" t="str">
        <f>A426</f>
        <v>Bayville</v>
      </c>
      <c r="E426" t="s">
        <v>13048</v>
      </c>
      <c r="F426" t="s">
        <v>13049</v>
      </c>
      <c r="G426" t="str">
        <f>F426</f>
        <v>Duchy of Kerendas</v>
      </c>
      <c r="H426" t="s">
        <v>4355</v>
      </c>
      <c r="I426" t="s">
        <v>21</v>
      </c>
    </row>
    <row r="427" spans="1:10" x14ac:dyDescent="0.25">
      <c r="A427" t="s">
        <v>14014</v>
      </c>
      <c r="B427" t="s">
        <v>244</v>
      </c>
      <c r="C427" t="s">
        <v>2063</v>
      </c>
      <c r="D427" t="s">
        <v>13926</v>
      </c>
      <c r="E427" t="s">
        <v>13832</v>
      </c>
      <c r="F427" t="s">
        <v>13862</v>
      </c>
      <c r="G427" t="s">
        <v>13829</v>
      </c>
      <c r="H427" t="s">
        <v>4355</v>
      </c>
      <c r="I427" t="s">
        <v>21</v>
      </c>
    </row>
    <row r="428" spans="1:10" x14ac:dyDescent="0.25">
      <c r="A428" t="s">
        <v>5019</v>
      </c>
      <c r="B428" t="s">
        <v>32</v>
      </c>
      <c r="C428" t="s">
        <v>1101</v>
      </c>
      <c r="D428" t="s">
        <v>18</v>
      </c>
      <c r="E428" t="s">
        <v>5020</v>
      </c>
      <c r="F428" t="s">
        <v>5021</v>
      </c>
      <c r="G428" t="str">
        <f>F427</f>
        <v>Rhoona Jarldom</v>
      </c>
      <c r="H428" t="str">
        <f>H427</f>
        <v>Southeast Brun</v>
      </c>
      <c r="I428" t="str">
        <f>I427</f>
        <v>Brun</v>
      </c>
      <c r="J428">
        <v>45000</v>
      </c>
    </row>
    <row r="429" spans="1:10" x14ac:dyDescent="0.25">
      <c r="A429" s="16" t="s">
        <v>16839</v>
      </c>
      <c r="B429" t="s">
        <v>116</v>
      </c>
      <c r="C429" t="s">
        <v>2061</v>
      </c>
      <c r="D429" t="s">
        <v>8366</v>
      </c>
      <c r="E429" t="s">
        <v>7595</v>
      </c>
      <c r="F429" t="s">
        <v>16840</v>
      </c>
      <c r="G429" t="str">
        <f>F429</f>
        <v>Principality of Nouvelle Averoigne</v>
      </c>
      <c r="H429" t="s">
        <v>4355</v>
      </c>
      <c r="I429" t="s">
        <v>21</v>
      </c>
    </row>
    <row r="430" spans="1:10" x14ac:dyDescent="0.25">
      <c r="A430" t="s">
        <v>15802</v>
      </c>
      <c r="B430" t="str">
        <f>B429</f>
        <v>Education</v>
      </c>
      <c r="C430" t="s">
        <v>1237</v>
      </c>
      <c r="D430" t="s">
        <v>18</v>
      </c>
      <c r="E430" t="str">
        <f>E429</f>
        <v>Isoile River Valley</v>
      </c>
      <c r="F430" t="s">
        <v>7148</v>
      </c>
      <c r="G430" t="str">
        <f>F430</f>
        <v>Principalities of Glantri</v>
      </c>
      <c r="H430" t="s">
        <v>4355</v>
      </c>
      <c r="I430" t="s">
        <v>21</v>
      </c>
    </row>
    <row r="431" spans="1:10" x14ac:dyDescent="0.25">
      <c r="A431" t="s">
        <v>8271</v>
      </c>
      <c r="B431" t="s">
        <v>238</v>
      </c>
      <c r="C431" t="s">
        <v>936</v>
      </c>
      <c r="D431" t="str">
        <f>A431</f>
        <v>Beaufort</v>
      </c>
      <c r="E431" t="s">
        <v>8205</v>
      </c>
      <c r="F431" t="str">
        <f>F430</f>
        <v>Principalities of Glantri</v>
      </c>
      <c r="G431" t="str">
        <f>G430</f>
        <v>Principalities of Glantri</v>
      </c>
      <c r="H431" t="s">
        <v>4355</v>
      </c>
      <c r="I431" t="s">
        <v>21</v>
      </c>
    </row>
    <row r="432" spans="1:10" x14ac:dyDescent="0.25">
      <c r="A432" t="s">
        <v>8271</v>
      </c>
      <c r="B432" t="s">
        <v>12</v>
      </c>
      <c r="C432" t="s">
        <v>80</v>
      </c>
      <c r="D432" t="str">
        <f>A432</f>
        <v>Beaufort</v>
      </c>
      <c r="E432" t="str">
        <f>E431</f>
        <v>La Vallee des Loups</v>
      </c>
      <c r="F432" t="str">
        <f>F431</f>
        <v>Principalities of Glantri</v>
      </c>
      <c r="G432" t="str">
        <f>G431</f>
        <v>Principalities of Glantri</v>
      </c>
      <c r="H432" t="s">
        <v>4355</v>
      </c>
      <c r="I432" t="s">
        <v>21</v>
      </c>
      <c r="J432">
        <v>318</v>
      </c>
    </row>
    <row r="433" spans="1:10" x14ac:dyDescent="0.25">
      <c r="A433" t="s">
        <v>7625</v>
      </c>
      <c r="B433" t="s">
        <v>244</v>
      </c>
      <c r="C433" t="s">
        <v>3801</v>
      </c>
      <c r="D433" t="s">
        <v>722</v>
      </c>
      <c r="E433" t="s">
        <v>7187</v>
      </c>
      <c r="F433" t="s">
        <v>7148</v>
      </c>
      <c r="G433" t="s">
        <v>7148</v>
      </c>
      <c r="H433" t="s">
        <v>4355</v>
      </c>
      <c r="I433" t="s">
        <v>21</v>
      </c>
    </row>
    <row r="434" spans="1:10" x14ac:dyDescent="0.25">
      <c r="A434" t="s">
        <v>2545</v>
      </c>
      <c r="B434" t="s">
        <v>32</v>
      </c>
      <c r="C434" t="s">
        <v>1152</v>
      </c>
      <c r="D434" t="s">
        <v>18</v>
      </c>
      <c r="E434" t="s">
        <v>5020</v>
      </c>
      <c r="F434" t="s">
        <v>5067</v>
      </c>
      <c r="G434" t="s">
        <v>5048</v>
      </c>
      <c r="H434" t="str">
        <f>H433</f>
        <v>Southeast Brun</v>
      </c>
      <c r="I434" t="str">
        <f>I433</f>
        <v>Brun</v>
      </c>
    </row>
    <row r="435" spans="1:10" x14ac:dyDescent="0.25">
      <c r="A435" t="s">
        <v>5533</v>
      </c>
      <c r="B435" t="s">
        <v>244</v>
      </c>
      <c r="C435" t="s">
        <v>2063</v>
      </c>
      <c r="D435" t="s">
        <v>5498</v>
      </c>
      <c r="E435" t="s">
        <v>5499</v>
      </c>
      <c r="F435" t="s">
        <v>5500</v>
      </c>
      <c r="G435" t="str">
        <f>F435</f>
        <v>Republic of Darokin</v>
      </c>
      <c r="H435" t="str">
        <f t="shared" ref="H435:I437" si="29">H434</f>
        <v>Southeast Brun</v>
      </c>
      <c r="I435" t="str">
        <f t="shared" si="29"/>
        <v>Brun</v>
      </c>
    </row>
    <row r="436" spans="1:10" x14ac:dyDescent="0.25">
      <c r="A436" t="s">
        <v>2621</v>
      </c>
      <c r="B436" t="s">
        <v>244</v>
      </c>
      <c r="C436" t="s">
        <v>2621</v>
      </c>
      <c r="D436" t="s">
        <v>2617</v>
      </c>
      <c r="E436" t="s">
        <v>18</v>
      </c>
      <c r="F436" t="s">
        <v>2618</v>
      </c>
      <c r="G436" t="str">
        <f>F436</f>
        <v>Village of Gyer</v>
      </c>
      <c r="H436" t="s">
        <v>2175</v>
      </c>
      <c r="I436" t="str">
        <f t="shared" si="29"/>
        <v>Brun</v>
      </c>
    </row>
    <row r="437" spans="1:10" x14ac:dyDescent="0.25">
      <c r="A437" t="s">
        <v>7252</v>
      </c>
      <c r="B437" t="s">
        <v>32</v>
      </c>
      <c r="C437" t="s">
        <v>2320</v>
      </c>
      <c r="D437" t="s">
        <v>18</v>
      </c>
      <c r="E437" t="s">
        <v>18</v>
      </c>
      <c r="F437" t="str">
        <f>A437</f>
        <v>Beggars' Court</v>
      </c>
      <c r="G437" t="s">
        <v>7148</v>
      </c>
      <c r="H437" t="s">
        <v>4355</v>
      </c>
      <c r="I437" t="str">
        <f t="shared" si="29"/>
        <v>Brun</v>
      </c>
    </row>
    <row r="438" spans="1:10" x14ac:dyDescent="0.25">
      <c r="A438" t="s">
        <v>7252</v>
      </c>
      <c r="B438" t="s">
        <v>247</v>
      </c>
      <c r="C438" t="s">
        <v>784</v>
      </c>
      <c r="D438" t="s">
        <v>722</v>
      </c>
      <c r="E438" t="s">
        <v>7187</v>
      </c>
      <c r="F438" t="s">
        <v>7148</v>
      </c>
      <c r="G438" t="s">
        <v>7148</v>
      </c>
      <c r="H438" t="s">
        <v>4355</v>
      </c>
      <c r="I438" t="s">
        <v>21</v>
      </c>
    </row>
    <row r="439" spans="1:10" x14ac:dyDescent="0.25">
      <c r="A439" t="s">
        <v>2220</v>
      </c>
      <c r="B439" t="s">
        <v>244</v>
      </c>
      <c r="C439" t="s">
        <v>1681</v>
      </c>
      <c r="D439" t="s">
        <v>2213</v>
      </c>
      <c r="E439" t="s">
        <v>18</v>
      </c>
      <c r="F439" t="s">
        <v>2187</v>
      </c>
      <c r="G439" t="s">
        <v>2187</v>
      </c>
      <c r="H439" t="s">
        <v>2175</v>
      </c>
      <c r="I439" t="s">
        <v>21</v>
      </c>
    </row>
    <row r="440" spans="1:10" x14ac:dyDescent="0.25">
      <c r="A440" t="s">
        <v>7698</v>
      </c>
      <c r="B440" t="s">
        <v>5592</v>
      </c>
      <c r="D440" t="s">
        <v>722</v>
      </c>
      <c r="E440" t="s">
        <v>7187</v>
      </c>
      <c r="F440" t="s">
        <v>7148</v>
      </c>
      <c r="G440" t="s">
        <v>7148</v>
      </c>
      <c r="H440" t="s">
        <v>4355</v>
      </c>
      <c r="I440" t="s">
        <v>21</v>
      </c>
    </row>
    <row r="441" spans="1:10" x14ac:dyDescent="0.25">
      <c r="A441" t="s">
        <v>13130</v>
      </c>
      <c r="B441" t="s">
        <v>12</v>
      </c>
      <c r="C441" t="s">
        <v>186</v>
      </c>
      <c r="D441" t="str">
        <f>A441</f>
        <v>Beitung</v>
      </c>
      <c r="E441" t="s">
        <v>17446</v>
      </c>
      <c r="F441" t="s">
        <v>13090</v>
      </c>
      <c r="G441" t="str">
        <f>F441</f>
        <v>Grand Duchy of Ochalea</v>
      </c>
      <c r="H441" t="s">
        <v>13092</v>
      </c>
      <c r="I441" t="s">
        <v>18</v>
      </c>
      <c r="J441">
        <v>50000</v>
      </c>
    </row>
    <row r="442" spans="1:10" x14ac:dyDescent="0.25">
      <c r="A442" t="s">
        <v>14544</v>
      </c>
      <c r="B442" t="s">
        <v>12</v>
      </c>
      <c r="C442" t="s">
        <v>283</v>
      </c>
      <c r="D442" t="str">
        <f>A442</f>
        <v>Bekwai</v>
      </c>
      <c r="E442" t="s">
        <v>14508</v>
      </c>
      <c r="F442" t="s">
        <v>14543</v>
      </c>
      <c r="G442" t="str">
        <f>F442</f>
        <v>State of Ushirika</v>
      </c>
      <c r="H442" t="s">
        <v>14474</v>
      </c>
      <c r="I442" t="s">
        <v>21</v>
      </c>
    </row>
    <row r="443" spans="1:10" x14ac:dyDescent="0.25">
      <c r="A443" t="s">
        <v>4623</v>
      </c>
      <c r="B443" t="s">
        <v>32</v>
      </c>
      <c r="C443" t="s">
        <v>7185</v>
      </c>
      <c r="D443" t="s">
        <v>18</v>
      </c>
      <c r="E443" t="s">
        <v>18</v>
      </c>
      <c r="F443" t="s">
        <v>7256</v>
      </c>
      <c r="G443" t="s">
        <v>7148</v>
      </c>
      <c r="H443" t="s">
        <v>4355</v>
      </c>
      <c r="I443" t="str">
        <f>I442</f>
        <v>Brun</v>
      </c>
      <c r="J443">
        <v>12548</v>
      </c>
    </row>
    <row r="444" spans="1:10" x14ac:dyDescent="0.25">
      <c r="A444" t="s">
        <v>11757</v>
      </c>
      <c r="B444" t="s">
        <v>238</v>
      </c>
      <c r="C444" t="s">
        <v>239</v>
      </c>
      <c r="D444" t="s">
        <v>18</v>
      </c>
      <c r="E444" t="s">
        <v>18</v>
      </c>
      <c r="F444" t="s">
        <v>11504</v>
      </c>
      <c r="G444" t="s">
        <v>11504</v>
      </c>
      <c r="H444" t="s">
        <v>4355</v>
      </c>
      <c r="I444" t="s">
        <v>21</v>
      </c>
    </row>
    <row r="445" spans="1:10" x14ac:dyDescent="0.25">
      <c r="A445" t="s">
        <v>3522</v>
      </c>
      <c r="B445" t="s">
        <v>32</v>
      </c>
      <c r="C445" t="s">
        <v>41</v>
      </c>
      <c r="D445" t="s">
        <v>18</v>
      </c>
      <c r="E445" t="s">
        <v>18</v>
      </c>
      <c r="F445" t="s">
        <v>3523</v>
      </c>
      <c r="G445" t="s">
        <v>18</v>
      </c>
      <c r="H445" t="str">
        <f>H444</f>
        <v>Southeast Brun</v>
      </c>
      <c r="I445" t="str">
        <f>I443</f>
        <v>Brun</v>
      </c>
    </row>
    <row r="446" spans="1:10" x14ac:dyDescent="0.25">
      <c r="A446" t="s">
        <v>6620</v>
      </c>
      <c r="B446" t="s">
        <v>6621</v>
      </c>
      <c r="C446" t="s">
        <v>6622</v>
      </c>
      <c r="D446" t="s">
        <v>5782</v>
      </c>
      <c r="E446" t="s">
        <v>6269</v>
      </c>
      <c r="F446" t="s">
        <v>6268</v>
      </c>
      <c r="G446" t="s">
        <v>6250</v>
      </c>
      <c r="H446" t="s">
        <v>4355</v>
      </c>
      <c r="I446" t="s">
        <v>21</v>
      </c>
    </row>
    <row r="447" spans="1:10" x14ac:dyDescent="0.25">
      <c r="A447" t="s">
        <v>847</v>
      </c>
      <c r="B447" t="s">
        <v>24</v>
      </c>
      <c r="C447" t="s">
        <v>19</v>
      </c>
      <c r="D447" t="s">
        <v>18</v>
      </c>
      <c r="E447" t="s">
        <v>18</v>
      </c>
      <c r="F447" t="s">
        <v>18</v>
      </c>
      <c r="G447" t="s">
        <v>34</v>
      </c>
      <c r="H447" t="s">
        <v>847</v>
      </c>
      <c r="I447" t="s">
        <v>847</v>
      </c>
    </row>
    <row r="448" spans="1:10" ht="15.75" x14ac:dyDescent="0.25">
      <c r="A448" s="12" t="s">
        <v>16611</v>
      </c>
      <c r="B448" t="s">
        <v>2103</v>
      </c>
      <c r="C448" t="s">
        <v>16610</v>
      </c>
      <c r="D448" t="s">
        <v>18</v>
      </c>
      <c r="E448" t="s">
        <v>18</v>
      </c>
      <c r="F448" t="s">
        <v>18</v>
      </c>
      <c r="G448" t="str">
        <f>F448</f>
        <v>N/A</v>
      </c>
      <c r="H448" t="s">
        <v>18</v>
      </c>
      <c r="I448" t="s">
        <v>18</v>
      </c>
    </row>
    <row r="449" spans="1:10" x14ac:dyDescent="0.25">
      <c r="A449" t="s">
        <v>11881</v>
      </c>
      <c r="B449" t="s">
        <v>32</v>
      </c>
      <c r="C449" t="s">
        <v>1101</v>
      </c>
      <c r="D449" t="str">
        <f>D448</f>
        <v>N/A</v>
      </c>
      <c r="E449" t="str">
        <f>E448</f>
        <v>N/A</v>
      </c>
      <c r="F449" t="s">
        <v>11884</v>
      </c>
      <c r="G449" t="s">
        <v>11771</v>
      </c>
      <c r="H449" t="s">
        <v>4355</v>
      </c>
      <c r="I449" t="s">
        <v>21</v>
      </c>
    </row>
    <row r="450" spans="1:10" x14ac:dyDescent="0.25">
      <c r="A450" t="s">
        <v>4080</v>
      </c>
      <c r="B450" t="s">
        <v>12</v>
      </c>
      <c r="C450" t="s">
        <v>80</v>
      </c>
      <c r="D450" t="str">
        <f>A450</f>
        <v>Belnosetoris</v>
      </c>
      <c r="E450" t="s">
        <v>18</v>
      </c>
      <c r="F450" t="s">
        <v>4078</v>
      </c>
      <c r="G450" t="str">
        <f>F450</f>
        <v>Barony of Sedhuen</v>
      </c>
      <c r="H450" t="s">
        <v>3323</v>
      </c>
      <c r="I450" t="str">
        <f>I449</f>
        <v>Brun</v>
      </c>
    </row>
    <row r="451" spans="1:10" x14ac:dyDescent="0.25">
      <c r="A451" t="s">
        <v>3857</v>
      </c>
      <c r="B451" t="s">
        <v>12</v>
      </c>
      <c r="C451" t="s">
        <v>186</v>
      </c>
      <c r="D451" t="str">
        <f>A451</f>
        <v>Belphemon</v>
      </c>
      <c r="E451" t="str">
        <f>E450</f>
        <v>N/A</v>
      </c>
      <c r="F451" t="s">
        <v>3856</v>
      </c>
      <c r="G451" t="s">
        <v>3854</v>
      </c>
      <c r="H451" t="str">
        <f>H450</f>
        <v>Savage Coast</v>
      </c>
      <c r="I451" t="str">
        <f>I450</f>
        <v>Brun</v>
      </c>
      <c r="J451">
        <v>186000</v>
      </c>
    </row>
    <row r="452" spans="1:10" x14ac:dyDescent="0.25">
      <c r="A452" t="s">
        <v>12567</v>
      </c>
      <c r="B452" t="s">
        <v>244</v>
      </c>
      <c r="C452" t="s">
        <v>4441</v>
      </c>
      <c r="D452" t="s">
        <v>11812</v>
      </c>
      <c r="E452" t="s">
        <v>11799</v>
      </c>
      <c r="F452" t="s">
        <v>11785</v>
      </c>
      <c r="G452" t="s">
        <v>11760</v>
      </c>
      <c r="H452" t="s">
        <v>4355</v>
      </c>
      <c r="I452" t="s">
        <v>21</v>
      </c>
    </row>
    <row r="453" spans="1:10" x14ac:dyDescent="0.25">
      <c r="A453" t="s">
        <v>12898</v>
      </c>
      <c r="B453" t="s">
        <v>32</v>
      </c>
      <c r="C453" t="s">
        <v>1247</v>
      </c>
      <c r="D453" t="s">
        <v>18</v>
      </c>
      <c r="E453" t="s">
        <v>6809</v>
      </c>
      <c r="F453" t="s">
        <v>12899</v>
      </c>
      <c r="G453" t="s">
        <v>3059</v>
      </c>
      <c r="H453" t="s">
        <v>4355</v>
      </c>
      <c r="I453" t="s">
        <v>21</v>
      </c>
    </row>
    <row r="454" spans="1:10" x14ac:dyDescent="0.25">
      <c r="A454" t="s">
        <v>16026</v>
      </c>
      <c r="B454" t="s">
        <v>2103</v>
      </c>
      <c r="C454" t="s">
        <v>39</v>
      </c>
      <c r="D454" t="s">
        <v>18</v>
      </c>
      <c r="E454" t="s">
        <v>16020</v>
      </c>
      <c r="F454" t="s">
        <v>14510</v>
      </c>
      <c r="G454" t="str">
        <f>F454</f>
        <v>Most Serene Divinarchy of Yavdlom</v>
      </c>
      <c r="H454" t="s">
        <v>14474</v>
      </c>
      <c r="I454" t="s">
        <v>21</v>
      </c>
    </row>
    <row r="455" spans="1:10" x14ac:dyDescent="0.25">
      <c r="A455" t="s">
        <v>14534</v>
      </c>
      <c r="B455" t="s">
        <v>12</v>
      </c>
      <c r="C455" t="s">
        <v>283</v>
      </c>
      <c r="D455" t="str">
        <f>A455</f>
        <v>Bemba</v>
      </c>
      <c r="E455" t="s">
        <v>14508</v>
      </c>
      <c r="F455" t="s">
        <v>14531</v>
      </c>
      <c r="G455" t="str">
        <f>F455</f>
        <v>State of Luangwa</v>
      </c>
      <c r="H455" t="str">
        <f>H454</f>
        <v>Serpent Peninsula</v>
      </c>
      <c r="I455" t="str">
        <f>I454</f>
        <v>Brun</v>
      </c>
    </row>
    <row r="456" spans="1:10" x14ac:dyDescent="0.25">
      <c r="A456" t="s">
        <v>14561</v>
      </c>
      <c r="B456" t="s">
        <v>12</v>
      </c>
      <c r="C456" t="s">
        <v>80</v>
      </c>
      <c r="D456" t="str">
        <f>A456</f>
        <v>Bembele</v>
      </c>
      <c r="E456" t="str">
        <f>E455</f>
        <v>Thanegia Island</v>
      </c>
      <c r="F456" t="s">
        <v>14558</v>
      </c>
      <c r="G456" t="str">
        <f>F456</f>
        <v>State of Yabebe</v>
      </c>
      <c r="H456" t="str">
        <f>H455</f>
        <v>Serpent Peninsula</v>
      </c>
      <c r="I456" t="s">
        <v>21</v>
      </c>
    </row>
    <row r="457" spans="1:10" ht="15.75" x14ac:dyDescent="0.25">
      <c r="A457" s="12" t="s">
        <v>16790</v>
      </c>
      <c r="B457" t="s">
        <v>1690</v>
      </c>
      <c r="D457" t="s">
        <v>18</v>
      </c>
      <c r="E457" t="s">
        <v>16174</v>
      </c>
      <c r="F457" t="s">
        <v>8922</v>
      </c>
      <c r="G457" t="str">
        <f>F457</f>
        <v>Grand Duchy of Karameikos</v>
      </c>
      <c r="H457" t="s">
        <v>4355</v>
      </c>
      <c r="I457" t="s">
        <v>21</v>
      </c>
    </row>
    <row r="458" spans="1:10" x14ac:dyDescent="0.25">
      <c r="A458" t="s">
        <v>8792</v>
      </c>
      <c r="B458" t="s">
        <v>244</v>
      </c>
      <c r="C458" t="s">
        <v>3801</v>
      </c>
      <c r="D458" t="s">
        <v>8651</v>
      </c>
      <c r="E458" t="s">
        <v>8686</v>
      </c>
      <c r="F458" t="s">
        <v>8609</v>
      </c>
      <c r="G458" t="s">
        <v>8609</v>
      </c>
      <c r="H458" t="str">
        <f>H457</f>
        <v>Southeast Brun</v>
      </c>
      <c r="I458" t="str">
        <f>I457</f>
        <v>Brun</v>
      </c>
    </row>
    <row r="459" spans="1:10" x14ac:dyDescent="0.25">
      <c r="A459" t="s">
        <v>3110</v>
      </c>
      <c r="B459" t="s">
        <v>238</v>
      </c>
      <c r="C459" t="s">
        <v>3039</v>
      </c>
      <c r="D459" t="s">
        <v>18</v>
      </c>
      <c r="E459" t="s">
        <v>3108</v>
      </c>
      <c r="F459" t="s">
        <v>3099</v>
      </c>
      <c r="G459" t="str">
        <f>F459</f>
        <v>Kingdom of Wendar</v>
      </c>
      <c r="H459" t="str">
        <f>H458</f>
        <v>Southeast Brun</v>
      </c>
      <c r="I459" t="str">
        <f>I458</f>
        <v>Brun</v>
      </c>
    </row>
    <row r="460" spans="1:10" x14ac:dyDescent="0.25">
      <c r="A460" t="s">
        <v>15828</v>
      </c>
      <c r="B460" t="s">
        <v>2103</v>
      </c>
      <c r="C460" t="s">
        <v>1237</v>
      </c>
      <c r="D460" t="s">
        <v>18</v>
      </c>
      <c r="E460" t="s">
        <v>15835</v>
      </c>
      <c r="F460" t="s">
        <v>13237</v>
      </c>
      <c r="G460" t="str">
        <f>F460</f>
        <v>Provincia Septentriona</v>
      </c>
      <c r="H460" t="s">
        <v>939</v>
      </c>
      <c r="I460" t="s">
        <v>939</v>
      </c>
    </row>
    <row r="461" spans="1:10" x14ac:dyDescent="0.25">
      <c r="A461" t="s">
        <v>16055</v>
      </c>
      <c r="B461" t="str">
        <f>B460</f>
        <v>Geography</v>
      </c>
      <c r="C461" t="s">
        <v>39</v>
      </c>
      <c r="D461" t="s">
        <v>18</v>
      </c>
      <c r="E461" t="s">
        <v>1551</v>
      </c>
      <c r="F461" t="s">
        <v>18</v>
      </c>
      <c r="G461" t="s">
        <v>18</v>
      </c>
      <c r="H461" t="s">
        <v>1526</v>
      </c>
      <c r="I461" t="s">
        <v>21</v>
      </c>
    </row>
    <row r="462" spans="1:10" x14ac:dyDescent="0.25">
      <c r="A462" t="s">
        <v>7323</v>
      </c>
      <c r="B462" t="s">
        <v>32</v>
      </c>
      <c r="C462" t="s">
        <v>7185</v>
      </c>
      <c r="D462" t="s">
        <v>18</v>
      </c>
      <c r="E462" t="s">
        <v>7187</v>
      </c>
      <c r="F462" t="s">
        <v>7312</v>
      </c>
      <c r="G462" t="s">
        <v>7148</v>
      </c>
      <c r="H462" t="s">
        <v>4355</v>
      </c>
      <c r="I462" t="s">
        <v>21</v>
      </c>
      <c r="J462">
        <v>36420</v>
      </c>
    </row>
    <row r="463" spans="1:10" x14ac:dyDescent="0.25">
      <c r="A463" t="s">
        <v>3802</v>
      </c>
      <c r="B463" t="s">
        <v>32</v>
      </c>
      <c r="C463" t="s">
        <v>3803</v>
      </c>
      <c r="D463" t="s">
        <v>18</v>
      </c>
      <c r="E463" t="s">
        <v>18</v>
      </c>
      <c r="F463" t="s">
        <v>3815</v>
      </c>
      <c r="G463" t="s">
        <v>3854</v>
      </c>
      <c r="H463" t="str">
        <f>H462</f>
        <v>Southeast Brun</v>
      </c>
      <c r="I463" t="str">
        <f>I462</f>
        <v>Brun</v>
      </c>
    </row>
    <row r="464" spans="1:10" x14ac:dyDescent="0.25">
      <c r="A464" t="s">
        <v>7343</v>
      </c>
      <c r="B464" t="s">
        <v>32</v>
      </c>
      <c r="C464" t="s">
        <v>2658</v>
      </c>
      <c r="D464" t="s">
        <v>18</v>
      </c>
      <c r="E464" t="s">
        <v>7245</v>
      </c>
      <c r="F464" t="s">
        <v>7344</v>
      </c>
      <c r="G464" t="s">
        <v>7148</v>
      </c>
      <c r="H464" t="s">
        <v>4355</v>
      </c>
      <c r="I464" t="s">
        <v>21</v>
      </c>
    </row>
    <row r="465" spans="1:10" x14ac:dyDescent="0.25">
      <c r="A465" t="str">
        <f>A464</f>
        <v>Bergen</v>
      </c>
      <c r="B465" t="s">
        <v>238</v>
      </c>
      <c r="C465" t="s">
        <v>239</v>
      </c>
      <c r="D465" t="s">
        <v>18</v>
      </c>
      <c r="E465" t="s">
        <v>7245</v>
      </c>
      <c r="F465" t="s">
        <v>7344</v>
      </c>
      <c r="G465" t="str">
        <f>F465</f>
        <v>Barony of Bergen</v>
      </c>
      <c r="H465" t="s">
        <v>4355</v>
      </c>
      <c r="I465" t="s">
        <v>21</v>
      </c>
    </row>
    <row r="466" spans="1:10" x14ac:dyDescent="0.25">
      <c r="A466" t="s">
        <v>7343</v>
      </c>
      <c r="B466" t="s">
        <v>12</v>
      </c>
      <c r="C466" t="s">
        <v>283</v>
      </c>
      <c r="D466" t="str">
        <f>A466</f>
        <v>Bergen</v>
      </c>
      <c r="E466" t="s">
        <v>13832</v>
      </c>
      <c r="F466" t="s">
        <v>13849</v>
      </c>
      <c r="G466" t="s">
        <v>13817</v>
      </c>
      <c r="H466" t="s">
        <v>4355</v>
      </c>
      <c r="I466" t="s">
        <v>21</v>
      </c>
      <c r="J466">
        <v>2000</v>
      </c>
    </row>
    <row r="467" spans="1:10" x14ac:dyDescent="0.25">
      <c r="A467" t="s">
        <v>11356</v>
      </c>
      <c r="B467" t="s">
        <v>244</v>
      </c>
      <c r="C467" t="s">
        <v>11363</v>
      </c>
      <c r="D467" t="s">
        <v>18</v>
      </c>
      <c r="E467" t="s">
        <v>13832</v>
      </c>
      <c r="F467" t="s">
        <v>11331</v>
      </c>
      <c r="G467" t="str">
        <f>G466</f>
        <v>Ranviki Clan</v>
      </c>
      <c r="H467" t="str">
        <f>H466</f>
        <v>Southeast Brun</v>
      </c>
      <c r="I467" t="str">
        <f>I466</f>
        <v>Brun</v>
      </c>
    </row>
    <row r="468" spans="1:10" x14ac:dyDescent="0.25">
      <c r="A468" t="s">
        <v>12597</v>
      </c>
      <c r="B468" t="str">
        <f>B467</f>
        <v>Building</v>
      </c>
      <c r="C468" t="s">
        <v>1101</v>
      </c>
      <c r="D468" t="s">
        <v>18</v>
      </c>
      <c r="E468" t="s">
        <v>12630</v>
      </c>
      <c r="F468" t="s">
        <v>12613</v>
      </c>
      <c r="G468" t="s">
        <v>8906</v>
      </c>
      <c r="H468" t="s">
        <v>4355</v>
      </c>
      <c r="I468" t="s">
        <v>21</v>
      </c>
      <c r="J468">
        <v>2000</v>
      </c>
    </row>
    <row r="469" spans="1:10" x14ac:dyDescent="0.25">
      <c r="A469" t="s">
        <v>12597</v>
      </c>
      <c r="B469" t="str">
        <f>B468</f>
        <v>Building</v>
      </c>
      <c r="C469" t="s">
        <v>12593</v>
      </c>
      <c r="D469" t="s">
        <v>18</v>
      </c>
      <c r="E469" t="s">
        <v>12630</v>
      </c>
      <c r="F469" t="s">
        <v>12641</v>
      </c>
      <c r="G469" t="s">
        <v>8906</v>
      </c>
      <c r="H469" t="s">
        <v>4355</v>
      </c>
      <c r="I469" t="s">
        <v>21</v>
      </c>
      <c r="J469">
        <v>2000</v>
      </c>
    </row>
    <row r="470" spans="1:10" x14ac:dyDescent="0.25">
      <c r="A470" t="s">
        <v>15707</v>
      </c>
      <c r="B470" t="s">
        <v>2103</v>
      </c>
      <c r="C470" t="s">
        <v>15663</v>
      </c>
      <c r="D470" t="s">
        <v>18</v>
      </c>
      <c r="E470" t="s">
        <v>11445</v>
      </c>
      <c r="F470" t="s">
        <v>12896</v>
      </c>
      <c r="G470" t="str">
        <f>F470</f>
        <v>Grand Duchy of Westrourke</v>
      </c>
      <c r="H470" t="s">
        <v>939</v>
      </c>
      <c r="I470" t="s">
        <v>939</v>
      </c>
    </row>
    <row r="471" spans="1:10" x14ac:dyDescent="0.25">
      <c r="A471" t="s">
        <v>1199</v>
      </c>
      <c r="B471" t="s">
        <v>32</v>
      </c>
      <c r="C471" t="s">
        <v>1101</v>
      </c>
      <c r="D471" t="s">
        <v>18</v>
      </c>
      <c r="E471" t="s">
        <v>18</v>
      </c>
      <c r="F471" t="s">
        <v>1175</v>
      </c>
      <c r="G471" t="s">
        <v>1165</v>
      </c>
      <c r="H471" t="s">
        <v>1166</v>
      </c>
      <c r="I471" t="s">
        <v>21</v>
      </c>
    </row>
    <row r="472" spans="1:10" x14ac:dyDescent="0.25">
      <c r="A472" t="s">
        <v>6012</v>
      </c>
      <c r="B472" t="s">
        <v>32</v>
      </c>
      <c r="C472" t="s">
        <v>1101</v>
      </c>
      <c r="D472" t="s">
        <v>18</v>
      </c>
      <c r="E472" t="str">
        <f>E471</f>
        <v>N/A</v>
      </c>
      <c r="F472" t="s">
        <v>6013</v>
      </c>
      <c r="G472" t="s">
        <v>5950</v>
      </c>
      <c r="H472" t="s">
        <v>4355</v>
      </c>
      <c r="I472" t="s">
        <v>21</v>
      </c>
      <c r="J472">
        <v>1750</v>
      </c>
    </row>
    <row r="473" spans="1:10" x14ac:dyDescent="0.25">
      <c r="A473" t="s">
        <v>7350</v>
      </c>
      <c r="B473" t="s">
        <v>32</v>
      </c>
      <c r="C473" t="s">
        <v>7351</v>
      </c>
      <c r="D473" t="s">
        <v>18</v>
      </c>
      <c r="E473" t="s">
        <v>18</v>
      </c>
      <c r="F473" t="s">
        <v>7352</v>
      </c>
      <c r="G473" t="s">
        <v>7148</v>
      </c>
      <c r="H473" t="s">
        <v>4355</v>
      </c>
      <c r="I473" t="s">
        <v>21</v>
      </c>
    </row>
    <row r="474" spans="1:10" x14ac:dyDescent="0.25">
      <c r="A474" t="str">
        <f>A473</f>
        <v>Berrym</v>
      </c>
      <c r="B474" t="s">
        <v>238</v>
      </c>
      <c r="C474" t="s">
        <v>239</v>
      </c>
      <c r="D474" t="s">
        <v>18</v>
      </c>
      <c r="E474" t="s">
        <v>18</v>
      </c>
      <c r="F474" t="str">
        <f>F473</f>
        <v>March of Berrym</v>
      </c>
      <c r="G474" t="str">
        <f>F474</f>
        <v>March of Berrym</v>
      </c>
      <c r="H474" t="str">
        <f>H473</f>
        <v>Southeast Brun</v>
      </c>
      <c r="I474" t="str">
        <f>I473</f>
        <v>Brun</v>
      </c>
    </row>
    <row r="475" spans="1:10" ht="15.75" x14ac:dyDescent="0.25">
      <c r="A475" s="12" t="s">
        <v>16812</v>
      </c>
      <c r="B475" t="str">
        <f>B474</f>
        <v>Stronghold</v>
      </c>
      <c r="D475" t="s">
        <v>18</v>
      </c>
      <c r="E475" t="s">
        <v>16226</v>
      </c>
      <c r="F475" t="s">
        <v>11504</v>
      </c>
      <c r="G475" t="s">
        <v>11504</v>
      </c>
      <c r="H475" t="str">
        <f>H474</f>
        <v>Southeast Brun</v>
      </c>
      <c r="I475" t="str">
        <f>I474</f>
        <v>Brun</v>
      </c>
    </row>
    <row r="476" spans="1:10" x14ac:dyDescent="0.25">
      <c r="A476" t="s">
        <v>335</v>
      </c>
      <c r="B476" t="s">
        <v>32</v>
      </c>
      <c r="C476" t="s">
        <v>41</v>
      </c>
      <c r="D476" t="s">
        <v>18</v>
      </c>
      <c r="E476" t="s">
        <v>18</v>
      </c>
      <c r="F476" t="s">
        <v>336</v>
      </c>
      <c r="G476" t="s">
        <v>34</v>
      </c>
      <c r="H476" t="s">
        <v>30</v>
      </c>
      <c r="I476" t="s">
        <v>30</v>
      </c>
      <c r="J476">
        <v>357500</v>
      </c>
    </row>
    <row r="477" spans="1:10" ht="15.75" x14ac:dyDescent="0.25">
      <c r="A477" s="12" t="s">
        <v>16641</v>
      </c>
      <c r="B477" t="s">
        <v>2103</v>
      </c>
      <c r="C477" t="s">
        <v>16626</v>
      </c>
      <c r="D477" t="s">
        <v>18</v>
      </c>
      <c r="E477" t="s">
        <v>18</v>
      </c>
      <c r="F477" t="s">
        <v>18</v>
      </c>
      <c r="G477" t="s">
        <v>18</v>
      </c>
      <c r="H477" t="s">
        <v>3323</v>
      </c>
      <c r="I477" t="s">
        <v>21</v>
      </c>
    </row>
    <row r="478" spans="1:10" x14ac:dyDescent="0.25">
      <c r="A478" t="s">
        <v>8703</v>
      </c>
      <c r="B478" t="s">
        <v>5694</v>
      </c>
      <c r="C478" t="s">
        <v>8704</v>
      </c>
      <c r="D478" t="s">
        <v>8651</v>
      </c>
      <c r="E478" t="s">
        <v>8686</v>
      </c>
      <c r="F478" t="s">
        <v>8609</v>
      </c>
      <c r="G478" t="s">
        <v>8609</v>
      </c>
      <c r="H478" t="s">
        <v>4355</v>
      </c>
      <c r="I478" t="str">
        <f>I477</f>
        <v>Brun</v>
      </c>
    </row>
    <row r="479" spans="1:10" x14ac:dyDescent="0.25">
      <c r="A479" t="s">
        <v>3610</v>
      </c>
      <c r="B479" t="s">
        <v>12</v>
      </c>
      <c r="C479" t="s">
        <v>80</v>
      </c>
      <c r="D479" t="str">
        <f>A479</f>
        <v>Bexley</v>
      </c>
      <c r="E479" t="s">
        <v>18</v>
      </c>
      <c r="F479" t="s">
        <v>3605</v>
      </c>
      <c r="G479" t="s">
        <v>3605</v>
      </c>
      <c r="H479" t="s">
        <v>3323</v>
      </c>
      <c r="I479" t="str">
        <f>I477</f>
        <v>Brun</v>
      </c>
    </row>
    <row r="480" spans="1:10" x14ac:dyDescent="0.25">
      <c r="A480" t="s">
        <v>16050</v>
      </c>
      <c r="B480" t="s">
        <v>2103</v>
      </c>
      <c r="C480" t="s">
        <v>39</v>
      </c>
      <c r="D480" t="s">
        <v>14564</v>
      </c>
      <c r="E480" t="s">
        <v>14508</v>
      </c>
      <c r="F480" t="s">
        <v>14563</v>
      </c>
      <c r="G480" t="s">
        <v>14563</v>
      </c>
      <c r="H480" t="s">
        <v>14474</v>
      </c>
      <c r="I480" t="str">
        <f>I479</f>
        <v>Brun</v>
      </c>
    </row>
    <row r="481" spans="1:10" x14ac:dyDescent="0.25">
      <c r="A481" t="s">
        <v>14615</v>
      </c>
      <c r="B481" t="s">
        <v>247</v>
      </c>
      <c r="C481" t="s">
        <v>8743</v>
      </c>
      <c r="D481" t="s">
        <v>14564</v>
      </c>
      <c r="E481" t="str">
        <f>E480</f>
        <v>Thanegia Island</v>
      </c>
      <c r="F481" t="s">
        <v>14563</v>
      </c>
      <c r="G481" t="str">
        <f>F481</f>
        <v>State of Yav</v>
      </c>
      <c r="H481" t="str">
        <f>H480</f>
        <v>Serpent Peninsula</v>
      </c>
      <c r="I481" t="s">
        <v>21</v>
      </c>
    </row>
    <row r="482" spans="1:10" x14ac:dyDescent="0.25">
      <c r="A482" t="s">
        <v>12903</v>
      </c>
      <c r="B482" t="s">
        <v>32</v>
      </c>
      <c r="C482" t="s">
        <v>2658</v>
      </c>
      <c r="D482" t="s">
        <v>18</v>
      </c>
      <c r="E482" t="s">
        <v>12904</v>
      </c>
      <c r="F482" t="s">
        <v>12905</v>
      </c>
      <c r="G482" t="s">
        <v>12881</v>
      </c>
      <c r="H482" t="s">
        <v>4355</v>
      </c>
      <c r="I482" t="s">
        <v>21</v>
      </c>
      <c r="J482">
        <v>30000</v>
      </c>
    </row>
    <row r="483" spans="1:10" x14ac:dyDescent="0.25">
      <c r="A483" t="str">
        <f>A482</f>
        <v>Biazzan</v>
      </c>
      <c r="B483" t="s">
        <v>12</v>
      </c>
      <c r="C483" t="s">
        <v>78</v>
      </c>
      <c r="D483" t="str">
        <f>A483</f>
        <v>Biazzan</v>
      </c>
      <c r="E483" t="str">
        <f>E482</f>
        <v>Greendale River Valley</v>
      </c>
      <c r="F483" t="str">
        <f>F482</f>
        <v>Barony of Biazzan</v>
      </c>
      <c r="G483" t="str">
        <f>F483</f>
        <v>Barony of Biazzan</v>
      </c>
      <c r="H483" t="s">
        <v>4355</v>
      </c>
      <c r="I483" t="s">
        <v>21</v>
      </c>
      <c r="J483">
        <v>12500</v>
      </c>
    </row>
    <row r="484" spans="1:10" x14ac:dyDescent="0.25">
      <c r="A484" t="s">
        <v>4040</v>
      </c>
      <c r="B484" t="s">
        <v>238</v>
      </c>
      <c r="C484" t="s">
        <v>3645</v>
      </c>
      <c r="D484" t="s">
        <v>18</v>
      </c>
      <c r="E484" t="s">
        <v>18</v>
      </c>
      <c r="F484" t="s">
        <v>4003</v>
      </c>
      <c r="G484" t="str">
        <f>F484</f>
        <v>Confederated Kingdom of Robrenn</v>
      </c>
      <c r="H484" t="s">
        <v>3323</v>
      </c>
      <c r="I484" t="str">
        <f>I483</f>
        <v>Brun</v>
      </c>
    </row>
    <row r="485" spans="1:10" x14ac:dyDescent="0.25">
      <c r="A485" t="s">
        <v>1535</v>
      </c>
      <c r="B485" t="s">
        <v>1123</v>
      </c>
      <c r="C485" t="s">
        <v>186</v>
      </c>
      <c r="D485" t="s">
        <v>18</v>
      </c>
      <c r="E485" t="s">
        <v>1525</v>
      </c>
      <c r="F485" t="s">
        <v>18</v>
      </c>
      <c r="G485" t="str">
        <f>F485</f>
        <v>N/A</v>
      </c>
      <c r="H485" t="s">
        <v>1526</v>
      </c>
      <c r="I485" t="s">
        <v>21</v>
      </c>
    </row>
    <row r="486" spans="1:10" x14ac:dyDescent="0.25">
      <c r="A486" t="s">
        <v>666</v>
      </c>
      <c r="B486" t="s">
        <v>12</v>
      </c>
      <c r="C486" t="s">
        <v>283</v>
      </c>
      <c r="D486" t="str">
        <f>A486</f>
        <v>Bigos</v>
      </c>
      <c r="E486" t="s">
        <v>18</v>
      </c>
      <c r="F486" t="s">
        <v>660</v>
      </c>
      <c r="G486" t="s">
        <v>660</v>
      </c>
      <c r="H486" t="s">
        <v>30</v>
      </c>
      <c r="I486" t="s">
        <v>30</v>
      </c>
    </row>
    <row r="487" spans="1:10" x14ac:dyDescent="0.25">
      <c r="A487" t="s">
        <v>8680</v>
      </c>
      <c r="B487" t="s">
        <v>238</v>
      </c>
      <c r="C487" t="s">
        <v>239</v>
      </c>
      <c r="D487" t="s">
        <v>18</v>
      </c>
      <c r="E487" t="str">
        <f>E486</f>
        <v>N/A</v>
      </c>
      <c r="F487" t="s">
        <v>8609</v>
      </c>
      <c r="G487" t="str">
        <f>F487</f>
        <v>Kingdom of Ierendi</v>
      </c>
      <c r="H487" t="s">
        <v>4355</v>
      </c>
      <c r="I487" t="s">
        <v>21</v>
      </c>
    </row>
    <row r="488" spans="1:10" x14ac:dyDescent="0.25">
      <c r="A488" t="s">
        <v>5475</v>
      </c>
      <c r="B488" t="s">
        <v>12</v>
      </c>
      <c r="C488" t="s">
        <v>1125</v>
      </c>
      <c r="D488" t="s">
        <v>18</v>
      </c>
      <c r="E488" t="s">
        <v>17447</v>
      </c>
      <c r="F488" t="s">
        <v>5472</v>
      </c>
      <c r="G488" t="s">
        <v>5472</v>
      </c>
      <c r="H488" t="str">
        <f>H487</f>
        <v>Southeast Brun</v>
      </c>
      <c r="I488" t="str">
        <f>I487</f>
        <v>Brun</v>
      </c>
      <c r="J488">
        <v>144</v>
      </c>
    </row>
    <row r="489" spans="1:10" x14ac:dyDescent="0.25">
      <c r="A489" t="s">
        <v>14524</v>
      </c>
      <c r="B489" t="s">
        <v>12</v>
      </c>
      <c r="C489" t="s">
        <v>80</v>
      </c>
      <c r="D489" t="str">
        <f>A489</f>
        <v>Birungi</v>
      </c>
      <c r="E489" t="s">
        <v>14508</v>
      </c>
      <c r="F489" t="s">
        <v>14521</v>
      </c>
      <c r="G489" t="str">
        <f>F489</f>
        <v>State of Kwaseru</v>
      </c>
      <c r="H489" t="s">
        <v>14474</v>
      </c>
      <c r="I489" t="str">
        <f>I488</f>
        <v>Brun</v>
      </c>
    </row>
    <row r="490" spans="1:10" x14ac:dyDescent="0.25">
      <c r="A490" t="s">
        <v>1522</v>
      </c>
      <c r="B490" t="s">
        <v>12</v>
      </c>
      <c r="C490" t="s">
        <v>80</v>
      </c>
      <c r="D490" t="str">
        <f>A490</f>
        <v>Bistr</v>
      </c>
      <c r="E490" t="s">
        <v>1546</v>
      </c>
      <c r="F490" t="s">
        <v>17448</v>
      </c>
      <c r="G490" t="str">
        <f>F490</f>
        <v>County of Bistr</v>
      </c>
      <c r="H490" t="s">
        <v>1526</v>
      </c>
      <c r="I490" t="s">
        <v>21</v>
      </c>
    </row>
    <row r="491" spans="1:10" x14ac:dyDescent="0.25">
      <c r="A491" t="s">
        <v>2854</v>
      </c>
      <c r="B491" t="s">
        <v>32</v>
      </c>
      <c r="C491" t="s">
        <v>2658</v>
      </c>
      <c r="D491" t="s">
        <v>18</v>
      </c>
      <c r="E491" t="s">
        <v>18</v>
      </c>
      <c r="F491" t="s">
        <v>17449</v>
      </c>
      <c r="G491" t="s">
        <v>2849</v>
      </c>
      <c r="H491" t="s">
        <v>2175</v>
      </c>
      <c r="I491" t="str">
        <f>I490</f>
        <v>Brun</v>
      </c>
    </row>
    <row r="492" spans="1:10" x14ac:dyDescent="0.25">
      <c r="A492" t="s">
        <v>107</v>
      </c>
      <c r="B492" t="s">
        <v>2103</v>
      </c>
      <c r="C492" t="s">
        <v>6369</v>
      </c>
      <c r="D492" t="s">
        <v>18</v>
      </c>
      <c r="E492" t="s">
        <v>15907</v>
      </c>
      <c r="F492" t="s">
        <v>5239</v>
      </c>
      <c r="G492" t="str">
        <f>F492</f>
        <v>Republic of Kol</v>
      </c>
      <c r="H492" t="s">
        <v>4355</v>
      </c>
      <c r="I492" t="s">
        <v>21</v>
      </c>
    </row>
    <row r="493" spans="1:10" x14ac:dyDescent="0.25">
      <c r="A493" t="s">
        <v>107</v>
      </c>
      <c r="B493" t="s">
        <v>2103</v>
      </c>
      <c r="C493" t="s">
        <v>2104</v>
      </c>
      <c r="D493" t="s">
        <v>18</v>
      </c>
      <c r="E493" t="s">
        <v>4353</v>
      </c>
      <c r="F493" t="s">
        <v>4354</v>
      </c>
      <c r="G493" t="str">
        <f>F493</f>
        <v>Kingdom of Alfheim</v>
      </c>
      <c r="H493" t="str">
        <f>H492</f>
        <v>Southeast Brun</v>
      </c>
      <c r="I493" t="str">
        <f>I492</f>
        <v>Brun</v>
      </c>
    </row>
    <row r="494" spans="1:10" x14ac:dyDescent="0.25">
      <c r="A494" t="s">
        <v>2182</v>
      </c>
      <c r="B494" t="s">
        <v>32</v>
      </c>
      <c r="C494" t="s">
        <v>1152</v>
      </c>
      <c r="D494" t="s">
        <v>18</v>
      </c>
      <c r="E494" t="s">
        <v>1158</v>
      </c>
      <c r="F494" t="s">
        <v>2181</v>
      </c>
      <c r="G494" t="s">
        <v>18</v>
      </c>
      <c r="H494" t="s">
        <v>2175</v>
      </c>
      <c r="I494" t="s">
        <v>21</v>
      </c>
      <c r="J494">
        <v>700</v>
      </c>
    </row>
    <row r="495" spans="1:10" x14ac:dyDescent="0.25">
      <c r="A495" t="s">
        <v>3627</v>
      </c>
      <c r="B495" t="s">
        <v>12</v>
      </c>
      <c r="C495" t="s">
        <v>1125</v>
      </c>
      <c r="D495" t="str">
        <f>A495</f>
        <v>Black Bellies Camp</v>
      </c>
      <c r="E495" t="s">
        <v>1213</v>
      </c>
      <c r="F495" t="s">
        <v>3626</v>
      </c>
      <c r="G495" t="str">
        <f>F495</f>
        <v>Black Bellies Tribe</v>
      </c>
      <c r="H495" t="s">
        <v>3323</v>
      </c>
      <c r="I495" t="s">
        <v>21</v>
      </c>
    </row>
    <row r="496" spans="1:10" x14ac:dyDescent="0.25">
      <c r="A496" t="s">
        <v>3625</v>
      </c>
      <c r="B496" t="s">
        <v>32</v>
      </c>
      <c r="C496" t="s">
        <v>1152</v>
      </c>
      <c r="D496" t="s">
        <v>18</v>
      </c>
      <c r="E496" t="s">
        <v>1213</v>
      </c>
      <c r="F496" t="s">
        <v>3626</v>
      </c>
      <c r="G496" t="s">
        <v>18</v>
      </c>
      <c r="H496" t="str">
        <f>H495</f>
        <v>Savage Coast</v>
      </c>
      <c r="I496" t="str">
        <f>I494</f>
        <v>Brun</v>
      </c>
    </row>
    <row r="497" spans="1:10" x14ac:dyDescent="0.25">
      <c r="A497" t="s">
        <v>12756</v>
      </c>
      <c r="B497" t="s">
        <v>32</v>
      </c>
      <c r="C497" t="s">
        <v>1101</v>
      </c>
      <c r="D497" t="s">
        <v>18</v>
      </c>
      <c r="E497" t="s">
        <v>12757</v>
      </c>
      <c r="F497" t="s">
        <v>12758</v>
      </c>
      <c r="G497" t="s">
        <v>18</v>
      </c>
      <c r="H497" t="s">
        <v>4355</v>
      </c>
      <c r="I497" t="s">
        <v>21</v>
      </c>
    </row>
    <row r="498" spans="1:10" x14ac:dyDescent="0.25">
      <c r="A498" t="s">
        <v>14785</v>
      </c>
      <c r="B498" t="s">
        <v>2103</v>
      </c>
      <c r="C498" t="s">
        <v>14786</v>
      </c>
      <c r="D498" t="s">
        <v>18</v>
      </c>
    </row>
    <row r="499" spans="1:10" ht="15.75" x14ac:dyDescent="0.25">
      <c r="A499" s="12" t="s">
        <v>15775</v>
      </c>
      <c r="B499" t="s">
        <v>2103</v>
      </c>
      <c r="C499" t="s">
        <v>6374</v>
      </c>
      <c r="D499" t="s">
        <v>18</v>
      </c>
      <c r="E499" t="s">
        <v>18</v>
      </c>
      <c r="F499" t="s">
        <v>13237</v>
      </c>
      <c r="G499" t="str">
        <f>F499</f>
        <v>Provincia Septentriona</v>
      </c>
      <c r="H499" t="s">
        <v>939</v>
      </c>
      <c r="I499" t="s">
        <v>939</v>
      </c>
    </row>
    <row r="500" spans="1:10" x14ac:dyDescent="0.25">
      <c r="A500" t="s">
        <v>8987</v>
      </c>
      <c r="B500" t="s">
        <v>32</v>
      </c>
      <c r="C500" t="s">
        <v>2658</v>
      </c>
      <c r="D500" t="s">
        <v>18</v>
      </c>
      <c r="E500" t="s">
        <v>8994</v>
      </c>
      <c r="F500" t="s">
        <v>8979</v>
      </c>
      <c r="G500" t="s">
        <v>8922</v>
      </c>
      <c r="H500" t="s">
        <v>4355</v>
      </c>
      <c r="I500" t="s">
        <v>21</v>
      </c>
    </row>
    <row r="501" spans="1:10" x14ac:dyDescent="0.25">
      <c r="A501" t="s">
        <v>8993</v>
      </c>
      <c r="B501" t="s">
        <v>238</v>
      </c>
      <c r="C501" t="s">
        <v>936</v>
      </c>
      <c r="D501" t="s">
        <v>18</v>
      </c>
      <c r="E501" t="str">
        <f>E500</f>
        <v>Gulf of Halag Coast</v>
      </c>
      <c r="F501" t="str">
        <f>F500</f>
        <v>Black Eagle Barony</v>
      </c>
      <c r="G501" t="str">
        <f>F501</f>
        <v>Black Eagle Barony</v>
      </c>
      <c r="H501" t="s">
        <v>4355</v>
      </c>
      <c r="I501" t="s">
        <v>21</v>
      </c>
    </row>
    <row r="502" spans="1:10" x14ac:dyDescent="0.25">
      <c r="A502" t="s">
        <v>12764</v>
      </c>
      <c r="B502" t="s">
        <v>32</v>
      </c>
      <c r="C502" t="s">
        <v>1101</v>
      </c>
      <c r="D502" t="s">
        <v>18</v>
      </c>
      <c r="E502" t="s">
        <v>12765</v>
      </c>
      <c r="F502" t="s">
        <v>12766</v>
      </c>
      <c r="G502" t="s">
        <v>18</v>
      </c>
      <c r="H502" t="s">
        <v>4355</v>
      </c>
      <c r="I502" t="s">
        <v>21</v>
      </c>
    </row>
    <row r="503" spans="1:10" x14ac:dyDescent="0.25">
      <c r="A503" t="s">
        <v>9429</v>
      </c>
      <c r="B503" t="s">
        <v>244</v>
      </c>
      <c r="C503" t="s">
        <v>2063</v>
      </c>
      <c r="D503" t="s">
        <v>2719</v>
      </c>
      <c r="E503" t="s">
        <v>9584</v>
      </c>
      <c r="F503" t="s">
        <v>9279</v>
      </c>
      <c r="G503" t="s">
        <v>9279</v>
      </c>
      <c r="H503" t="str">
        <f t="shared" ref="H503:I503" si="30">H502</f>
        <v>Southeast Brun</v>
      </c>
      <c r="I503" t="str">
        <f t="shared" si="30"/>
        <v>Brun</v>
      </c>
    </row>
    <row r="504" spans="1:10" ht="15.75" x14ac:dyDescent="0.25">
      <c r="A504" s="12" t="s">
        <v>16717</v>
      </c>
      <c r="B504" t="s">
        <v>2103</v>
      </c>
      <c r="C504" t="s">
        <v>16238</v>
      </c>
      <c r="D504" t="s">
        <v>18</v>
      </c>
      <c r="E504" t="s">
        <v>8611</v>
      </c>
      <c r="F504" t="s">
        <v>18</v>
      </c>
      <c r="G504" t="s">
        <v>18</v>
      </c>
      <c r="H504" t="s">
        <v>14198</v>
      </c>
      <c r="I504" t="s">
        <v>18</v>
      </c>
    </row>
    <row r="505" spans="1:10" x14ac:dyDescent="0.25">
      <c r="A505" t="s">
        <v>10059</v>
      </c>
      <c r="B505" t="s">
        <v>2103</v>
      </c>
      <c r="C505" t="s">
        <v>2104</v>
      </c>
      <c r="D505" t="s">
        <v>6738</v>
      </c>
      <c r="E505" t="s">
        <v>6680</v>
      </c>
      <c r="F505" t="s">
        <v>6640</v>
      </c>
      <c r="G505" t="str">
        <f>F505</f>
        <v>Kingdom of Dengar</v>
      </c>
      <c r="H505" t="s">
        <v>4355</v>
      </c>
      <c r="I505" t="s">
        <v>21</v>
      </c>
    </row>
    <row r="506" spans="1:10" x14ac:dyDescent="0.25">
      <c r="A506" t="s">
        <v>6761</v>
      </c>
      <c r="B506" t="s">
        <v>2103</v>
      </c>
      <c r="C506" t="s">
        <v>3318</v>
      </c>
      <c r="D506" t="s">
        <v>6738</v>
      </c>
      <c r="E506" t="str">
        <f>E505</f>
        <v>Denwarf Spur</v>
      </c>
      <c r="F506" t="str">
        <f>F505</f>
        <v>Kingdom of Dengar</v>
      </c>
      <c r="G506" t="str">
        <f>F506</f>
        <v>Kingdom of Dengar</v>
      </c>
      <c r="H506" t="str">
        <f t="shared" ref="H506:I507" si="31">H505</f>
        <v>Southeast Brun</v>
      </c>
      <c r="I506" t="str">
        <f t="shared" si="31"/>
        <v>Brun</v>
      </c>
    </row>
    <row r="507" spans="1:10" x14ac:dyDescent="0.25">
      <c r="A507" t="s">
        <v>5474</v>
      </c>
      <c r="B507" t="s">
        <v>32</v>
      </c>
      <c r="C507" t="s">
        <v>3288</v>
      </c>
      <c r="D507" t="s">
        <v>5473</v>
      </c>
      <c r="E507" t="s">
        <v>5165</v>
      </c>
      <c r="F507" t="s">
        <v>17450</v>
      </c>
      <c r="G507" t="s">
        <v>5472</v>
      </c>
      <c r="H507" t="str">
        <f t="shared" si="31"/>
        <v>Southeast Brun</v>
      </c>
      <c r="I507" t="str">
        <f t="shared" si="31"/>
        <v>Brun</v>
      </c>
      <c r="J507">
        <v>217</v>
      </c>
    </row>
    <row r="508" spans="1:10" x14ac:dyDescent="0.25">
      <c r="A508" t="s">
        <v>1517</v>
      </c>
      <c r="B508" t="s">
        <v>2103</v>
      </c>
      <c r="C508" t="s">
        <v>6369</v>
      </c>
      <c r="D508" t="s">
        <v>18</v>
      </c>
      <c r="E508" t="str">
        <f>A508</f>
        <v>Black Mountains Foothills</v>
      </c>
      <c r="F508" t="s">
        <v>18</v>
      </c>
      <c r="G508" t="s">
        <v>18</v>
      </c>
      <c r="H508" t="s">
        <v>1210</v>
      </c>
      <c r="I508" t="s">
        <v>21</v>
      </c>
    </row>
    <row r="509" spans="1:10" x14ac:dyDescent="0.25">
      <c r="A509" t="s">
        <v>3138</v>
      </c>
      <c r="B509" t="s">
        <v>32</v>
      </c>
      <c r="C509" t="s">
        <v>1152</v>
      </c>
      <c r="D509" t="s">
        <v>18</v>
      </c>
      <c r="E509" t="s">
        <v>3139</v>
      </c>
      <c r="F509" t="s">
        <v>3140</v>
      </c>
      <c r="G509" t="s">
        <v>3141</v>
      </c>
      <c r="H509" t="str">
        <f>H508</f>
        <v>Great Waste</v>
      </c>
      <c r="I509" t="str">
        <f>I508</f>
        <v>Brun</v>
      </c>
      <c r="J509">
        <v>11143</v>
      </c>
    </row>
    <row r="510" spans="1:10" x14ac:dyDescent="0.25">
      <c r="A510" t="s">
        <v>16172</v>
      </c>
      <c r="B510" t="s">
        <v>2103</v>
      </c>
      <c r="C510" t="s">
        <v>15276</v>
      </c>
      <c r="D510" t="s">
        <v>18</v>
      </c>
      <c r="E510" t="s">
        <v>18</v>
      </c>
      <c r="F510" t="s">
        <v>18</v>
      </c>
      <c r="G510" t="s">
        <v>18</v>
      </c>
      <c r="H510" t="s">
        <v>4355</v>
      </c>
      <c r="I510" t="str">
        <f>I509</f>
        <v>Brun</v>
      </c>
    </row>
    <row r="511" spans="1:10" x14ac:dyDescent="0.25">
      <c r="A511" t="s">
        <v>1264</v>
      </c>
      <c r="B511" t="s">
        <v>238</v>
      </c>
      <c r="C511" t="s">
        <v>239</v>
      </c>
      <c r="D511" t="s">
        <v>1248</v>
      </c>
      <c r="E511" t="s">
        <v>18</v>
      </c>
      <c r="F511" t="s">
        <v>1249</v>
      </c>
      <c r="G511" t="s">
        <v>1249</v>
      </c>
      <c r="H511" t="s">
        <v>1210</v>
      </c>
      <c r="I511" t="s">
        <v>21</v>
      </c>
    </row>
    <row r="512" spans="1:10" x14ac:dyDescent="0.25">
      <c r="A512" t="s">
        <v>1685</v>
      </c>
      <c r="B512" t="s">
        <v>244</v>
      </c>
      <c r="C512" t="s">
        <v>1681</v>
      </c>
      <c r="D512" t="s">
        <v>1521</v>
      </c>
      <c r="E512" t="s">
        <v>17451</v>
      </c>
      <c r="F512" t="s">
        <v>1670</v>
      </c>
      <c r="G512" t="str">
        <f>F512</f>
        <v>City-State of Slagovich</v>
      </c>
      <c r="H512" t="s">
        <v>1526</v>
      </c>
      <c r="I512" t="s">
        <v>21</v>
      </c>
    </row>
    <row r="513" spans="1:10" x14ac:dyDescent="0.25">
      <c r="A513" t="s">
        <v>6903</v>
      </c>
      <c r="B513" t="s">
        <v>1862</v>
      </c>
      <c r="C513" t="s">
        <v>6902</v>
      </c>
      <c r="D513" t="s">
        <v>18</v>
      </c>
      <c r="E513" t="s">
        <v>6903</v>
      </c>
      <c r="F513" t="s">
        <v>18</v>
      </c>
      <c r="G513" t="s">
        <v>18</v>
      </c>
      <c r="H513" t="s">
        <v>4355</v>
      </c>
      <c r="I513" t="s">
        <v>21</v>
      </c>
    </row>
    <row r="514" spans="1:10" x14ac:dyDescent="0.25">
      <c r="A514" t="s">
        <v>12108</v>
      </c>
      <c r="B514" t="s">
        <v>2103</v>
      </c>
      <c r="C514" t="s">
        <v>15276</v>
      </c>
      <c r="D514" t="s">
        <v>18</v>
      </c>
      <c r="E514" t="s">
        <v>18</v>
      </c>
      <c r="F514" t="s">
        <v>18</v>
      </c>
      <c r="G514" t="s">
        <v>18</v>
      </c>
      <c r="H514" t="s">
        <v>4355</v>
      </c>
      <c r="I514" t="s">
        <v>21</v>
      </c>
    </row>
    <row r="515" spans="1:10" x14ac:dyDescent="0.25">
      <c r="A515" t="s">
        <v>12184</v>
      </c>
      <c r="B515" t="s">
        <v>2462</v>
      </c>
      <c r="C515" t="s">
        <v>262</v>
      </c>
      <c r="D515" t="s">
        <v>5793</v>
      </c>
      <c r="E515" t="str">
        <f>E514</f>
        <v>N/A</v>
      </c>
      <c r="F515" t="s">
        <v>11760</v>
      </c>
      <c r="G515" t="s">
        <v>11760</v>
      </c>
      <c r="H515" t="s">
        <v>4355</v>
      </c>
      <c r="I515" t="s">
        <v>21</v>
      </c>
    </row>
    <row r="516" spans="1:10" x14ac:dyDescent="0.25">
      <c r="A516" t="s">
        <v>5454</v>
      </c>
      <c r="B516" t="s">
        <v>12</v>
      </c>
      <c r="C516" t="s">
        <v>1125</v>
      </c>
      <c r="D516" t="s">
        <v>5456</v>
      </c>
      <c r="E516" t="s">
        <v>1213</v>
      </c>
      <c r="F516" t="s">
        <v>17452</v>
      </c>
      <c r="G516" t="str">
        <f>F516</f>
        <v>Black Toes Horde</v>
      </c>
      <c r="H516" t="s">
        <v>3323</v>
      </c>
      <c r="I516" t="str">
        <f>I515</f>
        <v>Brun</v>
      </c>
      <c r="J516">
        <v>165</v>
      </c>
    </row>
    <row r="517" spans="1:10" x14ac:dyDescent="0.25">
      <c r="A517" t="s">
        <v>5454</v>
      </c>
      <c r="B517" t="s">
        <v>32</v>
      </c>
      <c r="C517" t="s">
        <v>3288</v>
      </c>
      <c r="D517" t="s">
        <v>5456</v>
      </c>
      <c r="E517" t="str">
        <f>E516</f>
        <v>Badlands</v>
      </c>
      <c r="F517" t="str">
        <f>F516</f>
        <v>Black Toes Horde</v>
      </c>
      <c r="G517" t="s">
        <v>18</v>
      </c>
      <c r="H517" t="str">
        <f>H516</f>
        <v>Savage Coast</v>
      </c>
      <c r="I517" t="str">
        <f>I516</f>
        <v>Brun</v>
      </c>
      <c r="J517">
        <v>165</v>
      </c>
    </row>
    <row r="518" spans="1:10" x14ac:dyDescent="0.25">
      <c r="A518" t="s">
        <v>14641</v>
      </c>
      <c r="B518" t="s">
        <v>238</v>
      </c>
      <c r="C518" t="s">
        <v>239</v>
      </c>
      <c r="D518" t="s">
        <v>18</v>
      </c>
    </row>
    <row r="519" spans="1:10" x14ac:dyDescent="0.25">
      <c r="A519" t="s">
        <v>12163</v>
      </c>
      <c r="B519" t="s">
        <v>244</v>
      </c>
      <c r="C519" t="s">
        <v>2063</v>
      </c>
      <c r="D519" t="s">
        <v>5793</v>
      </c>
      <c r="E519" t="s">
        <v>11925</v>
      </c>
      <c r="F519" t="s">
        <v>11760</v>
      </c>
      <c r="G519" t="s">
        <v>11760</v>
      </c>
      <c r="H519" t="s">
        <v>4355</v>
      </c>
      <c r="I519" t="s">
        <v>21</v>
      </c>
    </row>
    <row r="520" spans="1:10" x14ac:dyDescent="0.25">
      <c r="A520" t="s">
        <v>8627</v>
      </c>
      <c r="B520" t="s">
        <v>32</v>
      </c>
      <c r="C520" t="s">
        <v>2320</v>
      </c>
      <c r="D520" t="s">
        <v>18</v>
      </c>
      <c r="E520" t="s">
        <v>8628</v>
      </c>
      <c r="F520" t="str">
        <f>A520</f>
        <v>Blackcheek's Buccaneers</v>
      </c>
      <c r="G520" t="s">
        <v>18</v>
      </c>
      <c r="H520" t="s">
        <v>4355</v>
      </c>
      <c r="I520" t="s">
        <v>21</v>
      </c>
      <c r="J520">
        <v>50</v>
      </c>
    </row>
    <row r="521" spans="1:10" x14ac:dyDescent="0.25">
      <c r="A521" t="s">
        <v>359</v>
      </c>
      <c r="B521" t="s">
        <v>32</v>
      </c>
      <c r="C521" t="s">
        <v>41</v>
      </c>
      <c r="D521" t="s">
        <v>18</v>
      </c>
      <c r="E521" t="s">
        <v>363</v>
      </c>
      <c r="F521" t="s">
        <v>360</v>
      </c>
      <c r="G521" t="s">
        <v>34</v>
      </c>
      <c r="H521" t="s">
        <v>30</v>
      </c>
      <c r="I521" t="s">
        <v>30</v>
      </c>
      <c r="J521">
        <v>50000</v>
      </c>
    </row>
    <row r="522" spans="1:10" x14ac:dyDescent="0.25">
      <c r="A522" t="s">
        <v>10467</v>
      </c>
      <c r="B522" t="s">
        <v>244</v>
      </c>
      <c r="C522" t="s">
        <v>2063</v>
      </c>
      <c r="D522" t="s">
        <v>5775</v>
      </c>
      <c r="E522" t="s">
        <v>9130</v>
      </c>
      <c r="F522" t="s">
        <v>8922</v>
      </c>
      <c r="G522" t="str">
        <f>F522</f>
        <v>Grand Duchy of Karameikos</v>
      </c>
      <c r="H522" t="s">
        <v>4355</v>
      </c>
      <c r="I522" t="s">
        <v>21</v>
      </c>
    </row>
    <row r="523" spans="1:10" x14ac:dyDescent="0.25">
      <c r="A523" t="s">
        <v>6758</v>
      </c>
      <c r="B523" t="s">
        <v>5694</v>
      </c>
      <c r="C523" t="s">
        <v>10945</v>
      </c>
      <c r="D523" t="s">
        <v>6738</v>
      </c>
      <c r="E523" t="s">
        <v>6680</v>
      </c>
      <c r="F523" t="s">
        <v>6640</v>
      </c>
      <c r="G523" t="str">
        <f>F523</f>
        <v>Kingdom of Dengar</v>
      </c>
      <c r="H523" t="str">
        <f>H522</f>
        <v>Southeast Brun</v>
      </c>
      <c r="I523" t="str">
        <f>I522</f>
        <v>Brun</v>
      </c>
    </row>
    <row r="524" spans="1:10" x14ac:dyDescent="0.25">
      <c r="A524" t="s">
        <v>17453</v>
      </c>
      <c r="B524" t="s">
        <v>238</v>
      </c>
      <c r="C524" t="s">
        <v>386</v>
      </c>
      <c r="D524" t="s">
        <v>18</v>
      </c>
      <c r="E524" t="s">
        <v>18</v>
      </c>
      <c r="F524" t="s">
        <v>3560</v>
      </c>
      <c r="G524" t="str">
        <f>F524</f>
        <v>Bishopric of Kittings</v>
      </c>
      <c r="H524" t="s">
        <v>3323</v>
      </c>
      <c r="I524" t="str">
        <f>I522</f>
        <v>Brun</v>
      </c>
    </row>
    <row r="525" spans="1:10" x14ac:dyDescent="0.25">
      <c r="A525" t="s">
        <v>7356</v>
      </c>
      <c r="B525" t="s">
        <v>32</v>
      </c>
      <c r="C525" t="s">
        <v>7185</v>
      </c>
      <c r="D525" t="s">
        <v>18</v>
      </c>
      <c r="E525" t="s">
        <v>7357</v>
      </c>
      <c r="F525" t="s">
        <v>7358</v>
      </c>
      <c r="G525" t="s">
        <v>7148</v>
      </c>
      <c r="H525" t="s">
        <v>4355</v>
      </c>
      <c r="I525" t="s">
        <v>21</v>
      </c>
      <c r="J525">
        <v>27390</v>
      </c>
    </row>
    <row r="526" spans="1:10" x14ac:dyDescent="0.25">
      <c r="A526" t="s">
        <v>13119</v>
      </c>
      <c r="B526" t="s">
        <v>238</v>
      </c>
      <c r="C526" t="s">
        <v>342</v>
      </c>
      <c r="D526" t="s">
        <v>18</v>
      </c>
      <c r="E526" t="s">
        <v>18</v>
      </c>
      <c r="F526" t="s">
        <v>13113</v>
      </c>
      <c r="G526" t="s">
        <v>12881</v>
      </c>
      <c r="H526" t="s">
        <v>4355</v>
      </c>
      <c r="I526" t="s">
        <v>21</v>
      </c>
      <c r="J526">
        <v>1250</v>
      </c>
    </row>
    <row r="527" spans="1:10" x14ac:dyDescent="0.25">
      <c r="A527" t="s">
        <v>915</v>
      </c>
      <c r="B527" t="s">
        <v>32</v>
      </c>
      <c r="C527" t="s">
        <v>41</v>
      </c>
      <c r="D527" t="s">
        <v>18</v>
      </c>
      <c r="E527" t="s">
        <v>18</v>
      </c>
      <c r="F527" t="s">
        <v>916</v>
      </c>
      <c r="G527" t="s">
        <v>34</v>
      </c>
      <c r="H527" t="s">
        <v>917</v>
      </c>
      <c r="I527" t="s">
        <v>22</v>
      </c>
      <c r="J527">
        <v>60000</v>
      </c>
    </row>
    <row r="528" spans="1:10" x14ac:dyDescent="0.25">
      <c r="A528" t="s">
        <v>915</v>
      </c>
      <c r="B528" t="s">
        <v>2103</v>
      </c>
      <c r="C528" t="s">
        <v>15728</v>
      </c>
      <c r="D528" t="str">
        <f>D527</f>
        <v>N/A</v>
      </c>
      <c r="E528" t="s">
        <v>8611</v>
      </c>
      <c r="F528" t="s">
        <v>14245</v>
      </c>
      <c r="G528" t="str">
        <f>F528</f>
        <v>Barony of Calitar</v>
      </c>
      <c r="H528" t="s">
        <v>14198</v>
      </c>
      <c r="I528" t="s">
        <v>21</v>
      </c>
    </row>
    <row r="529" spans="1:9" x14ac:dyDescent="0.25">
      <c r="A529" t="s">
        <v>915</v>
      </c>
      <c r="B529" t="s">
        <v>2103</v>
      </c>
      <c r="C529" t="s">
        <v>39</v>
      </c>
      <c r="D529" t="s">
        <v>18</v>
      </c>
      <c r="E529" t="str">
        <f>E528</f>
        <v>Sunlit Sea</v>
      </c>
      <c r="F529" t="s">
        <v>4587</v>
      </c>
      <c r="G529" t="str">
        <f>F529</f>
        <v>Minrothad Guilds</v>
      </c>
      <c r="H529" t="str">
        <f>H528</f>
        <v>Sea of Dread</v>
      </c>
      <c r="I529" t="str">
        <f>I528</f>
        <v>Brun</v>
      </c>
    </row>
    <row r="530" spans="1:9" x14ac:dyDescent="0.25">
      <c r="A530" t="s">
        <v>17454</v>
      </c>
      <c r="B530" t="s">
        <v>244</v>
      </c>
      <c r="C530" t="s">
        <v>5325</v>
      </c>
      <c r="D530" t="s">
        <v>712</v>
      </c>
      <c r="E530" t="s">
        <v>12889</v>
      </c>
      <c r="F530" t="s">
        <v>13384</v>
      </c>
      <c r="G530" t="s">
        <v>12881</v>
      </c>
      <c r="H530" t="s">
        <v>4355</v>
      </c>
      <c r="I530" t="s">
        <v>21</v>
      </c>
    </row>
    <row r="531" spans="1:9" x14ac:dyDescent="0.25">
      <c r="A531" t="s">
        <v>9421</v>
      </c>
      <c r="B531" t="s">
        <v>2103</v>
      </c>
      <c r="C531" t="s">
        <v>9423</v>
      </c>
      <c r="D531" t="s">
        <v>2719</v>
      </c>
      <c r="E531" t="s">
        <v>9584</v>
      </c>
      <c r="F531" t="s">
        <v>9279</v>
      </c>
      <c r="G531" t="s">
        <v>9279</v>
      </c>
      <c r="H531" t="s">
        <v>4355</v>
      </c>
      <c r="I531" t="s">
        <v>21</v>
      </c>
    </row>
    <row r="532" spans="1:9" x14ac:dyDescent="0.25">
      <c r="A532" t="s">
        <v>11749</v>
      </c>
      <c r="B532" t="str">
        <f>B531</f>
        <v>Geography</v>
      </c>
      <c r="C532" t="s">
        <v>239</v>
      </c>
      <c r="D532" t="s">
        <v>18</v>
      </c>
      <c r="E532" t="s">
        <v>11750</v>
      </c>
      <c r="F532" t="s">
        <v>11504</v>
      </c>
      <c r="G532" t="s">
        <v>11504</v>
      </c>
      <c r="H532" t="s">
        <v>4355</v>
      </c>
      <c r="I532" t="s">
        <v>21</v>
      </c>
    </row>
    <row r="533" spans="1:9" x14ac:dyDescent="0.25">
      <c r="A533" t="s">
        <v>12314</v>
      </c>
      <c r="B533" t="s">
        <v>32</v>
      </c>
      <c r="C533" t="s">
        <v>1152</v>
      </c>
      <c r="D533" t="s">
        <v>18</v>
      </c>
      <c r="E533" t="s">
        <v>12315</v>
      </c>
      <c r="F533" t="s">
        <v>12316</v>
      </c>
      <c r="G533" t="s">
        <v>18</v>
      </c>
      <c r="H533" t="s">
        <v>4355</v>
      </c>
      <c r="I533" t="s">
        <v>21</v>
      </c>
    </row>
    <row r="534" spans="1:9" x14ac:dyDescent="0.25">
      <c r="A534" t="s">
        <v>16365</v>
      </c>
      <c r="B534" t="s">
        <v>2103</v>
      </c>
      <c r="C534" t="s">
        <v>12499</v>
      </c>
      <c r="D534" t="s">
        <v>18</v>
      </c>
      <c r="E534" t="s">
        <v>4353</v>
      </c>
      <c r="F534" t="s">
        <v>4354</v>
      </c>
      <c r="G534" t="str">
        <f>F534</f>
        <v>Kingdom of Alfheim</v>
      </c>
      <c r="H534" t="s">
        <v>4355</v>
      </c>
      <c r="I534" t="s">
        <v>21</v>
      </c>
    </row>
    <row r="535" spans="1:9" x14ac:dyDescent="0.25">
      <c r="A535" t="s">
        <v>14016</v>
      </c>
      <c r="B535" t="s">
        <v>244</v>
      </c>
      <c r="C535" t="s">
        <v>2063</v>
      </c>
      <c r="D535" t="s">
        <v>13926</v>
      </c>
      <c r="E535" t="s">
        <v>13832</v>
      </c>
      <c r="F535" t="s">
        <v>13862</v>
      </c>
      <c r="G535" t="s">
        <v>13829</v>
      </c>
      <c r="H535" t="s">
        <v>4355</v>
      </c>
      <c r="I535" t="s">
        <v>21</v>
      </c>
    </row>
    <row r="536" spans="1:9" x14ac:dyDescent="0.25">
      <c r="A536" t="s">
        <v>2367</v>
      </c>
      <c r="B536" t="s">
        <v>12</v>
      </c>
      <c r="C536" t="s">
        <v>80</v>
      </c>
      <c r="D536" t="str">
        <f>A536</f>
        <v>Blauendorf</v>
      </c>
      <c r="E536" t="s">
        <v>18</v>
      </c>
      <c r="F536" t="s">
        <v>2321</v>
      </c>
      <c r="G536" t="s">
        <v>2321</v>
      </c>
      <c r="H536" t="s">
        <v>2175</v>
      </c>
      <c r="I536" t="s">
        <v>21</v>
      </c>
    </row>
    <row r="537" spans="1:9" x14ac:dyDescent="0.25">
      <c r="A537" t="s">
        <v>16347</v>
      </c>
      <c r="B537" t="s">
        <v>2103</v>
      </c>
      <c r="C537" t="s">
        <v>12499</v>
      </c>
      <c r="D537" t="s">
        <v>18</v>
      </c>
      <c r="E537" t="str">
        <f>E536</f>
        <v>N/A</v>
      </c>
      <c r="F537" t="s">
        <v>7148</v>
      </c>
      <c r="G537" t="str">
        <f>F537</f>
        <v>Principalities of Glantri</v>
      </c>
      <c r="H537" t="s">
        <v>4355</v>
      </c>
      <c r="I537" t="str">
        <f>I536</f>
        <v>Brun</v>
      </c>
    </row>
    <row r="538" spans="1:9" x14ac:dyDescent="0.25">
      <c r="A538" t="s">
        <v>12915</v>
      </c>
      <c r="B538" t="s">
        <v>238</v>
      </c>
      <c r="C538" t="s">
        <v>239</v>
      </c>
      <c r="D538" t="s">
        <v>18</v>
      </c>
      <c r="E538" t="s">
        <v>18</v>
      </c>
      <c r="F538" t="s">
        <v>12896</v>
      </c>
      <c r="G538" t="str">
        <f>F538</f>
        <v>Grand Duchy of Westrourke</v>
      </c>
      <c r="H538" t="s">
        <v>939</v>
      </c>
      <c r="I538" t="s">
        <v>939</v>
      </c>
    </row>
    <row r="539" spans="1:9" ht="15.75" x14ac:dyDescent="0.25">
      <c r="A539" s="12" t="s">
        <v>16623</v>
      </c>
      <c r="B539" t="s">
        <v>2103</v>
      </c>
      <c r="C539" t="s">
        <v>16626</v>
      </c>
      <c r="D539" t="s">
        <v>18</v>
      </c>
      <c r="E539" t="s">
        <v>18</v>
      </c>
      <c r="F539" t="s">
        <v>17455</v>
      </c>
      <c r="G539" t="str">
        <f>F539</f>
        <v>Kingdom of Karameikos</v>
      </c>
      <c r="H539" t="s">
        <v>4355</v>
      </c>
      <c r="I539" t="s">
        <v>21</v>
      </c>
    </row>
    <row r="540" spans="1:9" x14ac:dyDescent="0.25">
      <c r="A540" t="s">
        <v>16281</v>
      </c>
      <c r="B540" t="s">
        <v>2103</v>
      </c>
      <c r="C540" t="s">
        <v>15038</v>
      </c>
      <c r="D540" t="s">
        <v>18</v>
      </c>
      <c r="E540" t="s">
        <v>12108</v>
      </c>
      <c r="F540" t="s">
        <v>18</v>
      </c>
      <c r="G540" t="str">
        <f>F540</f>
        <v>N/A</v>
      </c>
      <c r="H540" t="str">
        <f>H539</f>
        <v>Southeast Brun</v>
      </c>
      <c r="I540" t="str">
        <f>I539</f>
        <v>Brun</v>
      </c>
    </row>
    <row r="541" spans="1:9" x14ac:dyDescent="0.25">
      <c r="A541" t="s">
        <v>7373</v>
      </c>
      <c r="B541" t="s">
        <v>32</v>
      </c>
      <c r="C541" t="s">
        <v>2658</v>
      </c>
      <c r="D541" t="s">
        <v>18</v>
      </c>
      <c r="E541" t="s">
        <v>7259</v>
      </c>
      <c r="F541" t="s">
        <v>7374</v>
      </c>
      <c r="G541" t="str">
        <f>G537</f>
        <v>Principalities of Glantri</v>
      </c>
      <c r="H541" t="s">
        <v>4355</v>
      </c>
      <c r="I541" t="s">
        <v>21</v>
      </c>
    </row>
    <row r="542" spans="1:9" x14ac:dyDescent="0.25">
      <c r="A542" t="str">
        <f>A541</f>
        <v>Blofeld</v>
      </c>
      <c r="B542" t="s">
        <v>238</v>
      </c>
      <c r="C542" t="s">
        <v>239</v>
      </c>
      <c r="D542" t="s">
        <v>18</v>
      </c>
      <c r="E542" t="s">
        <v>7259</v>
      </c>
      <c r="F542" t="str">
        <f>F541</f>
        <v>Barony of Blofeld</v>
      </c>
      <c r="G542" t="str">
        <f>F542</f>
        <v>Barony of Blofeld</v>
      </c>
      <c r="H542" t="s">
        <v>4355</v>
      </c>
      <c r="I542" t="s">
        <v>21</v>
      </c>
    </row>
    <row r="543" spans="1:9" x14ac:dyDescent="0.25">
      <c r="A543" t="s">
        <v>15696</v>
      </c>
      <c r="B543" t="s">
        <v>2103</v>
      </c>
      <c r="C543" t="s">
        <v>15663</v>
      </c>
      <c r="D543" t="s">
        <v>18</v>
      </c>
      <c r="E543" t="s">
        <v>4229</v>
      </c>
      <c r="F543" t="s">
        <v>18</v>
      </c>
      <c r="G543" t="s">
        <v>18</v>
      </c>
      <c r="H543" t="s">
        <v>3136</v>
      </c>
      <c r="I543" t="str">
        <f>I542</f>
        <v>Brun</v>
      </c>
    </row>
    <row r="544" spans="1:9" x14ac:dyDescent="0.25">
      <c r="A544" t="s">
        <v>15696</v>
      </c>
      <c r="B544" t="s">
        <v>2103</v>
      </c>
      <c r="C544" t="s">
        <v>2104</v>
      </c>
      <c r="D544" t="s">
        <v>18</v>
      </c>
      <c r="E544" t="s">
        <v>3139</v>
      </c>
      <c r="F544" t="s">
        <v>3141</v>
      </c>
      <c r="G544" t="str">
        <f>F544</f>
        <v>Kingdom of the Dark Jungle</v>
      </c>
      <c r="H544" t="s">
        <v>3136</v>
      </c>
      <c r="I544" t="s">
        <v>21</v>
      </c>
    </row>
    <row r="545" spans="1:10" x14ac:dyDescent="0.25">
      <c r="A545" t="s">
        <v>8872</v>
      </c>
      <c r="B545" t="s">
        <v>3085</v>
      </c>
      <c r="C545" t="s">
        <v>8870</v>
      </c>
      <c r="D545" t="s">
        <v>18</v>
      </c>
      <c r="E545" t="s">
        <v>8684</v>
      </c>
      <c r="F545" t="s">
        <v>8609</v>
      </c>
      <c r="G545" t="s">
        <v>8609</v>
      </c>
      <c r="H545" t="s">
        <v>4355</v>
      </c>
      <c r="I545" t="str">
        <f>I544</f>
        <v>Brun</v>
      </c>
    </row>
    <row r="546" spans="1:10" x14ac:dyDescent="0.25">
      <c r="A546" s="16" t="s">
        <v>7165</v>
      </c>
      <c r="B546" t="s">
        <v>32</v>
      </c>
      <c r="C546" t="s">
        <v>2320</v>
      </c>
      <c r="D546" t="s">
        <v>18</v>
      </c>
      <c r="E546" t="s">
        <v>18</v>
      </c>
      <c r="F546" t="s">
        <v>7165</v>
      </c>
      <c r="G546" t="s">
        <v>11760</v>
      </c>
      <c r="H546" t="s">
        <v>4355</v>
      </c>
      <c r="I546" t="s">
        <v>21</v>
      </c>
    </row>
    <row r="547" spans="1:10" x14ac:dyDescent="0.25">
      <c r="A547" t="s">
        <v>2183</v>
      </c>
      <c r="B547" t="s">
        <v>32</v>
      </c>
      <c r="C547" t="s">
        <v>1152</v>
      </c>
      <c r="D547" t="s">
        <v>18</v>
      </c>
      <c r="E547" t="s">
        <v>1158</v>
      </c>
      <c r="F547" t="s">
        <v>2184</v>
      </c>
      <c r="G547" t="s">
        <v>18</v>
      </c>
      <c r="H547" t="s">
        <v>2175</v>
      </c>
      <c r="I547" t="s">
        <v>21</v>
      </c>
      <c r="J547">
        <v>800</v>
      </c>
    </row>
    <row r="548" spans="1:10" x14ac:dyDescent="0.25">
      <c r="A548" t="s">
        <v>16962</v>
      </c>
      <c r="B548" t="s">
        <v>1123</v>
      </c>
      <c r="C548" t="s">
        <v>80</v>
      </c>
      <c r="D548" t="s">
        <v>18</v>
      </c>
      <c r="E548" t="s">
        <v>8611</v>
      </c>
      <c r="F548" t="s">
        <v>8609</v>
      </c>
      <c r="G548" t="str">
        <f>F548</f>
        <v>Kingdom of Ierendi</v>
      </c>
      <c r="H548" t="s">
        <v>14198</v>
      </c>
      <c r="I548" t="s">
        <v>18</v>
      </c>
    </row>
    <row r="549" spans="1:10" x14ac:dyDescent="0.25">
      <c r="A549" t="s">
        <v>5453</v>
      </c>
      <c r="B549" t="s">
        <v>12</v>
      </c>
      <c r="C549" t="s">
        <v>1125</v>
      </c>
      <c r="D549" t="s">
        <v>18</v>
      </c>
      <c r="E549" t="s">
        <v>17457</v>
      </c>
      <c r="F549" t="s">
        <v>17456</v>
      </c>
      <c r="G549" t="str">
        <f>F549</f>
        <v>Blue Bellies Horde</v>
      </c>
      <c r="H549" t="s">
        <v>4355</v>
      </c>
      <c r="I549" t="s">
        <v>21</v>
      </c>
      <c r="J549">
        <v>165</v>
      </c>
    </row>
    <row r="550" spans="1:10" x14ac:dyDescent="0.25">
      <c r="A550" t="s">
        <v>5453</v>
      </c>
      <c r="B550" t="s">
        <v>32</v>
      </c>
      <c r="C550" t="s">
        <v>3288</v>
      </c>
      <c r="D550" t="s">
        <v>18</v>
      </c>
      <c r="E550" t="str">
        <f>E549</f>
        <v>Lower Red Orcland</v>
      </c>
      <c r="F550" t="str">
        <f>F549</f>
        <v>Blue Bellies Horde</v>
      </c>
      <c r="G550" t="s">
        <v>5344</v>
      </c>
      <c r="H550" t="str">
        <f>H549</f>
        <v>Southeast Brun</v>
      </c>
      <c r="I550" t="str">
        <f>I549</f>
        <v>Brun</v>
      </c>
      <c r="J550">
        <v>165</v>
      </c>
    </row>
    <row r="551" spans="1:10" ht="15.75" x14ac:dyDescent="0.25">
      <c r="A551" s="12" t="s">
        <v>16730</v>
      </c>
      <c r="B551" t="s">
        <v>2103</v>
      </c>
      <c r="C551" t="s">
        <v>16238</v>
      </c>
      <c r="D551" t="s">
        <v>18</v>
      </c>
      <c r="E551" t="s">
        <v>8611</v>
      </c>
      <c r="F551" t="s">
        <v>18</v>
      </c>
      <c r="G551" t="s">
        <v>18</v>
      </c>
      <c r="H551" t="s">
        <v>14198</v>
      </c>
      <c r="I551" t="s">
        <v>18</v>
      </c>
    </row>
    <row r="552" spans="1:10" x14ac:dyDescent="0.25">
      <c r="A552" t="s">
        <v>10892</v>
      </c>
      <c r="B552" t="s">
        <v>32</v>
      </c>
      <c r="C552" t="s">
        <v>1683</v>
      </c>
      <c r="D552" t="s">
        <v>18</v>
      </c>
      <c r="E552" t="str">
        <f>E551</f>
        <v>Sunlit Sea</v>
      </c>
      <c r="F552" t="s">
        <v>10893</v>
      </c>
      <c r="G552" t="s">
        <v>4587</v>
      </c>
      <c r="H552" t="s">
        <v>4355</v>
      </c>
      <c r="I552" t="s">
        <v>21</v>
      </c>
    </row>
    <row r="553" spans="1:10" x14ac:dyDescent="0.25">
      <c r="A553" t="s">
        <v>15067</v>
      </c>
      <c r="B553" t="s">
        <v>244</v>
      </c>
      <c r="C553" t="s">
        <v>1681</v>
      </c>
      <c r="D553" t="str">
        <f>D552</f>
        <v>N/A</v>
      </c>
    </row>
    <row r="554" spans="1:10" x14ac:dyDescent="0.25">
      <c r="A554" t="s">
        <v>3630</v>
      </c>
      <c r="B554" t="s">
        <v>12</v>
      </c>
      <c r="C554" t="s">
        <v>1125</v>
      </c>
      <c r="D554" t="str">
        <f>A554</f>
        <v>Blue Feet Camp</v>
      </c>
      <c r="E554" t="s">
        <v>1213</v>
      </c>
      <c r="F554" t="s">
        <v>3633</v>
      </c>
      <c r="G554" t="str">
        <f>F554</f>
        <v>Blue Feet Tribe</v>
      </c>
      <c r="H554" t="s">
        <v>3323</v>
      </c>
      <c r="I554" t="str">
        <f>I552</f>
        <v>Brun</v>
      </c>
    </row>
    <row r="555" spans="1:10" x14ac:dyDescent="0.25">
      <c r="A555" t="s">
        <v>3628</v>
      </c>
      <c r="B555" t="s">
        <v>32</v>
      </c>
      <c r="C555" t="s">
        <v>1152</v>
      </c>
      <c r="D555" t="s">
        <v>18</v>
      </c>
      <c r="E555" t="s">
        <v>1213</v>
      </c>
      <c r="F555" t="s">
        <v>3633</v>
      </c>
      <c r="G555" t="s">
        <v>18</v>
      </c>
      <c r="H555" t="str">
        <f>H554</f>
        <v>Savage Coast</v>
      </c>
      <c r="I555">
        <f>I553</f>
        <v>0</v>
      </c>
    </row>
    <row r="556" spans="1:10" x14ac:dyDescent="0.25">
      <c r="A556" t="s">
        <v>10016</v>
      </c>
      <c r="B556" t="str">
        <f>B555</f>
        <v>Political</v>
      </c>
      <c r="C556" t="s">
        <v>2063</v>
      </c>
      <c r="D556" t="s">
        <v>5775</v>
      </c>
      <c r="E556" t="s">
        <v>9130</v>
      </c>
      <c r="F556" t="s">
        <v>8922</v>
      </c>
      <c r="G556" t="str">
        <f>F556</f>
        <v>Grand Duchy of Karameikos</v>
      </c>
      <c r="H556" t="s">
        <v>4355</v>
      </c>
      <c r="I556" t="s">
        <v>21</v>
      </c>
    </row>
    <row r="557" spans="1:10" x14ac:dyDescent="0.25">
      <c r="A557" t="s">
        <v>12150</v>
      </c>
      <c r="B557" t="s">
        <v>244</v>
      </c>
      <c r="C557" t="s">
        <v>1681</v>
      </c>
      <c r="D557" t="s">
        <v>5793</v>
      </c>
      <c r="E557" t="s">
        <v>11925</v>
      </c>
      <c r="F557" t="s">
        <v>11771</v>
      </c>
      <c r="G557" t="s">
        <v>11760</v>
      </c>
      <c r="H557" t="s">
        <v>4355</v>
      </c>
      <c r="I557" t="s">
        <v>21</v>
      </c>
    </row>
    <row r="558" spans="1:10" x14ac:dyDescent="0.25">
      <c r="A558" t="s">
        <v>12319</v>
      </c>
      <c r="B558" t="s">
        <v>244</v>
      </c>
      <c r="C558" t="s">
        <v>1681</v>
      </c>
      <c r="D558" t="s">
        <v>11843</v>
      </c>
      <c r="E558" t="s">
        <v>18</v>
      </c>
      <c r="F558" t="s">
        <v>11773</v>
      </c>
      <c r="G558" t="s">
        <v>11760</v>
      </c>
      <c r="H558" t="s">
        <v>4355</v>
      </c>
      <c r="I558" t="s">
        <v>21</v>
      </c>
    </row>
    <row r="559" spans="1:10" x14ac:dyDescent="0.25">
      <c r="A559" t="s">
        <v>13353</v>
      </c>
      <c r="B559" t="s">
        <v>32</v>
      </c>
      <c r="C559" t="s">
        <v>1101</v>
      </c>
      <c r="D559" t="s">
        <v>18</v>
      </c>
      <c r="E559" t="s">
        <v>2027</v>
      </c>
      <c r="F559" t="s">
        <v>13354</v>
      </c>
      <c r="G559" t="s">
        <v>17458</v>
      </c>
      <c r="H559" t="s">
        <v>4355</v>
      </c>
      <c r="I559" t="s">
        <v>21</v>
      </c>
    </row>
    <row r="560" spans="1:10" x14ac:dyDescent="0.25">
      <c r="A560" t="s">
        <v>303</v>
      </c>
      <c r="B560" t="s">
        <v>12</v>
      </c>
      <c r="C560" t="s">
        <v>186</v>
      </c>
      <c r="D560" t="s">
        <v>303</v>
      </c>
      <c r="E560" t="s">
        <v>18</v>
      </c>
      <c r="F560" t="s">
        <v>302</v>
      </c>
      <c r="G560" t="s">
        <v>302</v>
      </c>
      <c r="H560" t="s">
        <v>30</v>
      </c>
      <c r="I560" t="s">
        <v>30</v>
      </c>
      <c r="J560">
        <v>50000</v>
      </c>
    </row>
    <row r="561" spans="1:10" x14ac:dyDescent="0.25">
      <c r="A561" t="s">
        <v>319</v>
      </c>
      <c r="B561" t="s">
        <v>24</v>
      </c>
      <c r="C561" t="s">
        <v>320</v>
      </c>
      <c r="D561" t="s">
        <v>303</v>
      </c>
      <c r="E561" t="s">
        <v>18</v>
      </c>
      <c r="F561" t="s">
        <v>302</v>
      </c>
      <c r="G561" t="s">
        <v>302</v>
      </c>
      <c r="H561" t="s">
        <v>30</v>
      </c>
      <c r="I561" t="s">
        <v>30</v>
      </c>
    </row>
    <row r="562" spans="1:10" x14ac:dyDescent="0.25">
      <c r="A562" t="s">
        <v>872</v>
      </c>
      <c r="B562" t="s">
        <v>12</v>
      </c>
      <c r="C562" t="s">
        <v>186</v>
      </c>
      <c r="D562" t="str">
        <f>A562</f>
        <v>Blueside</v>
      </c>
      <c r="E562" t="s">
        <v>18</v>
      </c>
      <c r="F562" t="s">
        <v>866</v>
      </c>
      <c r="G562" t="s">
        <v>866</v>
      </c>
      <c r="H562" t="s">
        <v>847</v>
      </c>
      <c r="I562" t="s">
        <v>847</v>
      </c>
      <c r="J562">
        <v>15000</v>
      </c>
    </row>
    <row r="563" spans="1:10" x14ac:dyDescent="0.25">
      <c r="A563" t="s">
        <v>16106</v>
      </c>
      <c r="B563" t="s">
        <v>2103</v>
      </c>
      <c r="C563" t="s">
        <v>14291</v>
      </c>
      <c r="D563" t="s">
        <v>18</v>
      </c>
      <c r="E563" t="s">
        <v>8611</v>
      </c>
      <c r="F563" t="s">
        <v>18</v>
      </c>
      <c r="G563" t="s">
        <v>18</v>
      </c>
      <c r="H563" t="s">
        <v>14198</v>
      </c>
      <c r="I563" t="s">
        <v>21</v>
      </c>
    </row>
    <row r="564" spans="1:10" x14ac:dyDescent="0.25">
      <c r="A564" t="s">
        <v>15691</v>
      </c>
      <c r="B564" t="str">
        <f>B563</f>
        <v>Geography</v>
      </c>
      <c r="C564" t="s">
        <v>15663</v>
      </c>
      <c r="D564" t="s">
        <v>18</v>
      </c>
      <c r="E564" t="s">
        <v>4229</v>
      </c>
      <c r="F564" t="s">
        <v>3523</v>
      </c>
      <c r="G564" t="str">
        <f>F564</f>
        <v>Kingdom of Bellayne</v>
      </c>
      <c r="H564" t="s">
        <v>3323</v>
      </c>
      <c r="I564" t="s">
        <v>21</v>
      </c>
    </row>
    <row r="565" spans="1:10" ht="15.75" x14ac:dyDescent="0.25">
      <c r="A565" s="12" t="s">
        <v>16524</v>
      </c>
      <c r="B565" t="s">
        <v>2103</v>
      </c>
      <c r="C565" t="s">
        <v>12499</v>
      </c>
      <c r="D565" t="s">
        <v>18</v>
      </c>
      <c r="E565" t="s">
        <v>3542</v>
      </c>
      <c r="F565" t="s">
        <v>18</v>
      </c>
      <c r="G565" t="s">
        <v>18</v>
      </c>
      <c r="H565" t="str">
        <f>H564</f>
        <v>Savage Coast</v>
      </c>
      <c r="I565" t="str">
        <f>I564</f>
        <v>Brun</v>
      </c>
    </row>
    <row r="566" spans="1:10" x14ac:dyDescent="0.25">
      <c r="A566" t="s">
        <v>4215</v>
      </c>
      <c r="B566" t="s">
        <v>12</v>
      </c>
      <c r="C566" t="s">
        <v>78</v>
      </c>
      <c r="D566" t="str">
        <f>A566</f>
        <v>Boa Mansao</v>
      </c>
      <c r="E566" t="s">
        <v>4218</v>
      </c>
      <c r="F566" t="s">
        <v>4310</v>
      </c>
      <c r="G566" t="str">
        <f>F566</f>
        <v>Dominio de Vilaverde</v>
      </c>
      <c r="H566" t="str">
        <f>H565</f>
        <v>Savage Coast</v>
      </c>
      <c r="I566" t="str">
        <f>I565</f>
        <v>Brun</v>
      </c>
      <c r="J566">
        <v>9500</v>
      </c>
    </row>
    <row r="567" spans="1:10" x14ac:dyDescent="0.25">
      <c r="A567" t="s">
        <v>4243</v>
      </c>
      <c r="B567" t="s">
        <v>238</v>
      </c>
      <c r="C567" t="s">
        <v>3645</v>
      </c>
      <c r="D567" t="s">
        <v>18</v>
      </c>
      <c r="E567" t="s">
        <v>4251</v>
      </c>
      <c r="F567" t="s">
        <v>4250</v>
      </c>
      <c r="G567" t="s">
        <v>4250</v>
      </c>
      <c r="H567" t="str">
        <f>H565</f>
        <v>Savage Coast</v>
      </c>
      <c r="I567" t="str">
        <f>I565</f>
        <v>Brun</v>
      </c>
      <c r="J567">
        <v>400</v>
      </c>
    </row>
    <row r="568" spans="1:10" x14ac:dyDescent="0.25">
      <c r="A568" t="s">
        <v>11686</v>
      </c>
      <c r="B568" t="s">
        <v>244</v>
      </c>
      <c r="C568" t="s">
        <v>4441</v>
      </c>
      <c r="D568" t="s">
        <v>11505</v>
      </c>
      <c r="E568" t="s">
        <v>11506</v>
      </c>
      <c r="F568" t="s">
        <v>11504</v>
      </c>
      <c r="G568" t="s">
        <v>11504</v>
      </c>
      <c r="H568" t="s">
        <v>4355</v>
      </c>
      <c r="I568" t="s">
        <v>21</v>
      </c>
    </row>
    <row r="569" spans="1:10" x14ac:dyDescent="0.25">
      <c r="A569" t="s">
        <v>7676</v>
      </c>
      <c r="B569" t="s">
        <v>244</v>
      </c>
      <c r="C569" t="s">
        <v>2063</v>
      </c>
      <c r="D569" t="s">
        <v>722</v>
      </c>
      <c r="E569" t="s">
        <v>7187</v>
      </c>
      <c r="F569" t="s">
        <v>7148</v>
      </c>
      <c r="G569" t="s">
        <v>7148</v>
      </c>
      <c r="H569" t="s">
        <v>4355</v>
      </c>
      <c r="I569" t="s">
        <v>21</v>
      </c>
    </row>
    <row r="570" spans="1:10" x14ac:dyDescent="0.25">
      <c r="A570" t="s">
        <v>5060</v>
      </c>
      <c r="B570" t="s">
        <v>32</v>
      </c>
      <c r="C570" t="s">
        <v>1152</v>
      </c>
      <c r="D570" t="s">
        <v>18</v>
      </c>
      <c r="E570" t="s">
        <v>5020</v>
      </c>
      <c r="F570" t="s">
        <v>5068</v>
      </c>
      <c r="G570" t="s">
        <v>5048</v>
      </c>
      <c r="H570" t="str">
        <f>H569</f>
        <v>Southeast Brun</v>
      </c>
      <c r="I570" t="str">
        <f>I569</f>
        <v>Brun</v>
      </c>
    </row>
    <row r="571" spans="1:10" x14ac:dyDescent="0.25">
      <c r="A571" t="s">
        <v>12607</v>
      </c>
      <c r="B571" t="str">
        <f>B570</f>
        <v>Political</v>
      </c>
      <c r="C571" t="s">
        <v>1101</v>
      </c>
      <c r="D571" t="s">
        <v>18</v>
      </c>
      <c r="E571" t="s">
        <v>12633</v>
      </c>
      <c r="F571" t="s">
        <v>12624</v>
      </c>
      <c r="G571" t="s">
        <v>8906</v>
      </c>
      <c r="H571" t="s">
        <v>4355</v>
      </c>
      <c r="I571" t="s">
        <v>21</v>
      </c>
      <c r="J571">
        <v>5500</v>
      </c>
    </row>
    <row r="572" spans="1:10" x14ac:dyDescent="0.25">
      <c r="A572" t="s">
        <v>12607</v>
      </c>
      <c r="B572" t="str">
        <f>B571</f>
        <v>Political</v>
      </c>
      <c r="C572" t="s">
        <v>12593</v>
      </c>
      <c r="D572" t="s">
        <v>18</v>
      </c>
      <c r="E572" t="s">
        <v>12633</v>
      </c>
      <c r="F572" t="s">
        <v>12652</v>
      </c>
      <c r="G572" t="s">
        <v>8906</v>
      </c>
      <c r="H572" t="s">
        <v>4355</v>
      </c>
      <c r="I572" t="s">
        <v>21</v>
      </c>
      <c r="J572">
        <v>2500</v>
      </c>
    </row>
    <row r="573" spans="1:10" x14ac:dyDescent="0.25">
      <c r="A573" t="s">
        <v>1806</v>
      </c>
      <c r="B573" t="s">
        <v>32</v>
      </c>
      <c r="C573" t="s">
        <v>1152</v>
      </c>
      <c r="D573" t="s">
        <v>18</v>
      </c>
      <c r="E573" t="s">
        <v>18</v>
      </c>
      <c r="F573" t="str">
        <f>A573</f>
        <v>Bogdashkan Orcs</v>
      </c>
      <c r="G573" t="s">
        <v>18</v>
      </c>
      <c r="H573" t="s">
        <v>1805</v>
      </c>
      <c r="I573" t="s">
        <v>20</v>
      </c>
    </row>
    <row r="574" spans="1:10" x14ac:dyDescent="0.25">
      <c r="A574" t="s">
        <v>513</v>
      </c>
      <c r="B574" t="s">
        <v>12</v>
      </c>
      <c r="C574" t="s">
        <v>283</v>
      </c>
      <c r="D574" t="str">
        <f>A574</f>
        <v>Bogotus</v>
      </c>
      <c r="E574" t="s">
        <v>18</v>
      </c>
      <c r="F574" t="s">
        <v>495</v>
      </c>
      <c r="G574" t="s">
        <v>495</v>
      </c>
      <c r="H574" t="s">
        <v>30</v>
      </c>
      <c r="I574" t="s">
        <v>30</v>
      </c>
    </row>
    <row r="575" spans="1:10" ht="15.75" x14ac:dyDescent="0.25">
      <c r="A575" s="12" t="s">
        <v>16427</v>
      </c>
      <c r="B575" t="s">
        <v>2103</v>
      </c>
      <c r="C575" t="s">
        <v>12499</v>
      </c>
      <c r="D575" t="s">
        <v>18</v>
      </c>
      <c r="E575" t="s">
        <v>18</v>
      </c>
      <c r="F575" t="s">
        <v>11504</v>
      </c>
      <c r="G575" t="str">
        <f t="shared" ref="G575:G580" si="32">F575</f>
        <v>Kingdom of the Shadow Elves</v>
      </c>
      <c r="H575" t="s">
        <v>4355</v>
      </c>
      <c r="I575" t="s">
        <v>21</v>
      </c>
    </row>
    <row r="576" spans="1:10" x14ac:dyDescent="0.25">
      <c r="A576" t="s">
        <v>16143</v>
      </c>
      <c r="B576" t="s">
        <v>2103</v>
      </c>
      <c r="C576" t="s">
        <v>2104</v>
      </c>
      <c r="D576" t="s">
        <v>18</v>
      </c>
      <c r="E576" t="s">
        <v>18</v>
      </c>
      <c r="F576" t="s">
        <v>11504</v>
      </c>
      <c r="G576" t="str">
        <f t="shared" si="32"/>
        <v>Kingdom of the Shadow Elves</v>
      </c>
      <c r="H576" t="str">
        <f>H575</f>
        <v>Southeast Brun</v>
      </c>
      <c r="I576" t="str">
        <f>I575</f>
        <v>Brun</v>
      </c>
    </row>
    <row r="577" spans="1:10" x14ac:dyDescent="0.25">
      <c r="A577" t="s">
        <v>15792</v>
      </c>
      <c r="B577" t="str">
        <f>B576</f>
        <v>Geography</v>
      </c>
      <c r="C577" t="s">
        <v>1237</v>
      </c>
      <c r="D577" t="s">
        <v>18</v>
      </c>
      <c r="E577" t="str">
        <f>E576</f>
        <v>N/A</v>
      </c>
      <c r="F577" t="s">
        <v>8204</v>
      </c>
      <c r="G577" t="str">
        <f t="shared" si="32"/>
        <v>Vicomte de Malinbois</v>
      </c>
      <c r="H577" t="s">
        <v>4355</v>
      </c>
      <c r="I577" t="s">
        <v>21</v>
      </c>
    </row>
    <row r="578" spans="1:10" x14ac:dyDescent="0.25">
      <c r="A578" t="s">
        <v>15797</v>
      </c>
      <c r="B578" t="str">
        <f>B577</f>
        <v>Geography</v>
      </c>
      <c r="C578" t="s">
        <v>1237</v>
      </c>
      <c r="D578" t="s">
        <v>18</v>
      </c>
      <c r="E578" t="s">
        <v>7985</v>
      </c>
      <c r="F578" t="s">
        <v>15804</v>
      </c>
      <c r="G578" t="str">
        <f t="shared" si="32"/>
        <v>Baronie de Moray</v>
      </c>
      <c r="H578" t="s">
        <v>4355</v>
      </c>
      <c r="I578" t="s">
        <v>21</v>
      </c>
    </row>
    <row r="579" spans="1:10" x14ac:dyDescent="0.25">
      <c r="A579" t="s">
        <v>15800</v>
      </c>
      <c r="B579" t="str">
        <f>B578</f>
        <v>Geography</v>
      </c>
      <c r="C579" t="s">
        <v>1237</v>
      </c>
      <c r="D579" t="s">
        <v>18</v>
      </c>
      <c r="E579" t="str">
        <f>E578</f>
        <v>la Vallee des Loups</v>
      </c>
      <c r="F579" t="s">
        <v>7148</v>
      </c>
      <c r="G579" t="str">
        <f t="shared" si="32"/>
        <v>Principalities of Glantri</v>
      </c>
      <c r="H579" t="s">
        <v>4355</v>
      </c>
      <c r="I579" t="s">
        <v>21</v>
      </c>
    </row>
    <row r="580" spans="1:10" x14ac:dyDescent="0.25">
      <c r="A580" t="s">
        <v>2725</v>
      </c>
      <c r="B580" t="s">
        <v>12</v>
      </c>
      <c r="C580" t="s">
        <v>80</v>
      </c>
      <c r="D580" t="str">
        <f>A580</f>
        <v>Bol</v>
      </c>
      <c r="E580" t="s">
        <v>18</v>
      </c>
      <c r="F580" t="s">
        <v>16072</v>
      </c>
      <c r="G580" t="str">
        <f t="shared" si="32"/>
        <v>Barony of Twolakes Vale</v>
      </c>
      <c r="H580" t="s">
        <v>2175</v>
      </c>
      <c r="I580" t="str">
        <f>I579</f>
        <v>Brun</v>
      </c>
      <c r="J580">
        <v>125</v>
      </c>
    </row>
    <row r="581" spans="1:10" x14ac:dyDescent="0.25">
      <c r="A581" t="s">
        <v>1963</v>
      </c>
      <c r="B581" t="s">
        <v>32</v>
      </c>
      <c r="C581" t="s">
        <v>7185</v>
      </c>
      <c r="D581" t="s">
        <v>18</v>
      </c>
      <c r="E581" t="s">
        <v>18</v>
      </c>
      <c r="F581" t="s">
        <v>7381</v>
      </c>
      <c r="G581" t="str">
        <f>G579</f>
        <v>Principalities of Glantri</v>
      </c>
      <c r="H581" t="s">
        <v>4355</v>
      </c>
      <c r="I581" t="s">
        <v>21</v>
      </c>
      <c r="J581">
        <v>14984</v>
      </c>
    </row>
    <row r="582" spans="1:10" x14ac:dyDescent="0.25">
      <c r="A582" t="s">
        <v>7699</v>
      </c>
      <c r="B582" t="s">
        <v>5592</v>
      </c>
      <c r="D582" t="s">
        <v>722</v>
      </c>
      <c r="E582" t="s">
        <v>7187</v>
      </c>
      <c r="F582" t="s">
        <v>7148</v>
      </c>
      <c r="G582" t="s">
        <v>7148</v>
      </c>
      <c r="H582" t="s">
        <v>4355</v>
      </c>
      <c r="I582" t="s">
        <v>21</v>
      </c>
    </row>
    <row r="583" spans="1:10" x14ac:dyDescent="0.25">
      <c r="A583" t="s">
        <v>7424</v>
      </c>
      <c r="B583" t="s">
        <v>32</v>
      </c>
      <c r="C583" t="s">
        <v>2320</v>
      </c>
      <c r="D583" t="s">
        <v>18</v>
      </c>
      <c r="E583" t="s">
        <v>18</v>
      </c>
      <c r="F583" t="str">
        <f>A583</f>
        <v>Boldavian Liberation Organisation</v>
      </c>
      <c r="G583" t="s">
        <v>7148</v>
      </c>
      <c r="H583" t="s">
        <v>4355</v>
      </c>
      <c r="I583" t="s">
        <v>21</v>
      </c>
    </row>
    <row r="584" spans="1:10" x14ac:dyDescent="0.25">
      <c r="A584" t="s">
        <v>11844</v>
      </c>
      <c r="B584" t="s">
        <v>32</v>
      </c>
      <c r="C584" t="s">
        <v>1101</v>
      </c>
      <c r="D584" t="str">
        <f>D583</f>
        <v>N/A</v>
      </c>
      <c r="E584" t="str">
        <f>E583</f>
        <v>N/A</v>
      </c>
      <c r="F584" t="s">
        <v>11847</v>
      </c>
      <c r="G584" t="s">
        <v>11773</v>
      </c>
      <c r="H584" t="s">
        <v>4355</v>
      </c>
      <c r="I584" t="s">
        <v>21</v>
      </c>
    </row>
    <row r="585" spans="1:10" x14ac:dyDescent="0.25">
      <c r="A585" t="s">
        <v>4228</v>
      </c>
      <c r="B585" t="s">
        <v>12</v>
      </c>
      <c r="C585" t="s">
        <v>80</v>
      </c>
      <c r="D585" t="str">
        <f>A585</f>
        <v>Bom Jardim</v>
      </c>
      <c r="E585" t="s">
        <v>4251</v>
      </c>
      <c r="F585" t="s">
        <v>4250</v>
      </c>
      <c r="G585" t="s">
        <v>4250</v>
      </c>
      <c r="H585" t="str">
        <f>H584</f>
        <v>Southeast Brun</v>
      </c>
      <c r="I585" t="str">
        <f>I584</f>
        <v>Brun</v>
      </c>
      <c r="J585">
        <v>250</v>
      </c>
    </row>
    <row r="586" spans="1:10" x14ac:dyDescent="0.25">
      <c r="A586" t="s">
        <v>15928</v>
      </c>
      <c r="B586" t="s">
        <v>2103</v>
      </c>
      <c r="C586" t="s">
        <v>6369</v>
      </c>
      <c r="D586" t="s">
        <v>18</v>
      </c>
      <c r="E586" t="s">
        <v>15929</v>
      </c>
      <c r="F586" t="s">
        <v>12896</v>
      </c>
      <c r="G586" t="str">
        <f>F586</f>
        <v>Grand Duchy of Westrourke</v>
      </c>
      <c r="H586" t="s">
        <v>939</v>
      </c>
      <c r="I586" t="s">
        <v>939</v>
      </c>
    </row>
    <row r="587" spans="1:10" x14ac:dyDescent="0.25">
      <c r="A587" t="s">
        <v>11675</v>
      </c>
      <c r="B587" t="s">
        <v>244</v>
      </c>
      <c r="C587" t="s">
        <v>791</v>
      </c>
      <c r="D587" t="s">
        <v>11505</v>
      </c>
      <c r="E587" t="s">
        <v>11506</v>
      </c>
      <c r="F587" t="s">
        <v>11504</v>
      </c>
      <c r="G587" t="s">
        <v>11504</v>
      </c>
      <c r="H587" t="s">
        <v>4355</v>
      </c>
      <c r="I587" t="s">
        <v>21</v>
      </c>
    </row>
    <row r="588" spans="1:10" x14ac:dyDescent="0.25">
      <c r="A588" t="s">
        <v>5387</v>
      </c>
      <c r="B588" t="s">
        <v>32</v>
      </c>
      <c r="C588" t="s">
        <v>3288</v>
      </c>
      <c r="D588" t="s">
        <v>5379</v>
      </c>
      <c r="E588" t="s">
        <v>16135</v>
      </c>
      <c r="F588" t="s">
        <v>5378</v>
      </c>
      <c r="G588" t="s">
        <v>5378</v>
      </c>
      <c r="H588" t="str">
        <f>H587</f>
        <v>Southeast Brun</v>
      </c>
      <c r="I588" t="str">
        <f>I587</f>
        <v>Brun</v>
      </c>
      <c r="J588">
        <v>160</v>
      </c>
    </row>
    <row r="589" spans="1:10" x14ac:dyDescent="0.25">
      <c r="A589" t="s">
        <v>14567</v>
      </c>
      <c r="B589" t="s">
        <v>12</v>
      </c>
      <c r="C589" t="s">
        <v>80</v>
      </c>
      <c r="D589" t="str">
        <f>A589</f>
        <v>Bongasa</v>
      </c>
      <c r="E589" t="s">
        <v>14508</v>
      </c>
      <c r="F589" t="s">
        <v>14563</v>
      </c>
      <c r="G589" t="str">
        <f>F589</f>
        <v>State of Yav</v>
      </c>
      <c r="H589" t="s">
        <v>14474</v>
      </c>
      <c r="I589" t="s">
        <v>21</v>
      </c>
    </row>
    <row r="590" spans="1:10" x14ac:dyDescent="0.25">
      <c r="A590" t="s">
        <v>15665</v>
      </c>
      <c r="B590" t="str">
        <f>B589</f>
        <v>Settlement</v>
      </c>
      <c r="C590" t="s">
        <v>15663</v>
      </c>
      <c r="D590" t="s">
        <v>18</v>
      </c>
      <c r="E590" t="s">
        <v>8611</v>
      </c>
      <c r="F590" t="s">
        <v>8609</v>
      </c>
      <c r="G590" t="str">
        <f>F590</f>
        <v>Kingdom of Ierendi</v>
      </c>
      <c r="H590" t="s">
        <v>4355</v>
      </c>
      <c r="I590" t="str">
        <f>I589</f>
        <v>Brun</v>
      </c>
    </row>
    <row r="591" spans="1:10" x14ac:dyDescent="0.25">
      <c r="A591" t="s">
        <v>10487</v>
      </c>
      <c r="B591" t="s">
        <v>32</v>
      </c>
      <c r="C591" t="s">
        <v>1683</v>
      </c>
      <c r="D591" t="str">
        <f>D590</f>
        <v>N/A</v>
      </c>
      <c r="E591" t="str">
        <f>E590</f>
        <v>Sunlit Sea</v>
      </c>
      <c r="F591" t="s">
        <v>10488</v>
      </c>
      <c r="G591" t="str">
        <f>G590</f>
        <v>Kingdom of Ierendi</v>
      </c>
      <c r="H591" t="str">
        <f>H590</f>
        <v>Southeast Brun</v>
      </c>
      <c r="I591" t="str">
        <f>I590</f>
        <v>Brun</v>
      </c>
    </row>
    <row r="592" spans="1:10" x14ac:dyDescent="0.25">
      <c r="A592" t="s">
        <v>8731</v>
      </c>
      <c r="B592" t="s">
        <v>238</v>
      </c>
      <c r="C592" t="s">
        <v>239</v>
      </c>
      <c r="D592" t="s">
        <v>8651</v>
      </c>
      <c r="E592" t="s">
        <v>8686</v>
      </c>
      <c r="F592" t="s">
        <v>8609</v>
      </c>
      <c r="G592" t="str">
        <f>G591</f>
        <v>Kingdom of Ierendi</v>
      </c>
      <c r="H592" t="str">
        <f>H591</f>
        <v>Southeast Brun</v>
      </c>
      <c r="I592" t="str">
        <f>I591</f>
        <v>Brun</v>
      </c>
    </row>
    <row r="593" spans="1:10" x14ac:dyDescent="0.25">
      <c r="A593" t="s">
        <v>3684</v>
      </c>
      <c r="B593" t="s">
        <v>3685</v>
      </c>
      <c r="D593" t="s">
        <v>3650</v>
      </c>
      <c r="E593" t="s">
        <v>18</v>
      </c>
      <c r="F593" t="s">
        <v>17839</v>
      </c>
      <c r="G593" t="str">
        <f>F593</f>
        <v>Cimmaron County</v>
      </c>
      <c r="H593" t="s">
        <v>3323</v>
      </c>
      <c r="I593" t="str">
        <f>I591</f>
        <v>Brun</v>
      </c>
    </row>
    <row r="594" spans="1:10" x14ac:dyDescent="0.25">
      <c r="A594" t="s">
        <v>1126</v>
      </c>
      <c r="B594" t="s">
        <v>16</v>
      </c>
      <c r="C594" t="s">
        <v>18</v>
      </c>
      <c r="D594" t="s">
        <v>18</v>
      </c>
      <c r="E594" t="s">
        <v>18</v>
      </c>
      <c r="F594" t="s">
        <v>18</v>
      </c>
      <c r="G594" t="s">
        <v>18</v>
      </c>
      <c r="H594" t="s">
        <v>1126</v>
      </c>
      <c r="I594" t="s">
        <v>21</v>
      </c>
    </row>
    <row r="595" spans="1:10" ht="15.75" x14ac:dyDescent="0.25">
      <c r="A595" s="12" t="s">
        <v>16516</v>
      </c>
      <c r="B595" t="s">
        <v>2103</v>
      </c>
      <c r="C595" t="s">
        <v>12499</v>
      </c>
      <c r="D595" t="s">
        <v>18</v>
      </c>
      <c r="E595" t="s">
        <v>16517</v>
      </c>
      <c r="F595" t="s">
        <v>18</v>
      </c>
      <c r="G595" t="s">
        <v>18</v>
      </c>
      <c r="H595" t="s">
        <v>1126</v>
      </c>
      <c r="I595" t="s">
        <v>21</v>
      </c>
    </row>
    <row r="596" spans="1:10" x14ac:dyDescent="0.25">
      <c r="A596" t="s">
        <v>15927</v>
      </c>
      <c r="B596" t="s">
        <v>2103</v>
      </c>
      <c r="C596" t="s">
        <v>6369</v>
      </c>
      <c r="D596" t="s">
        <v>18</v>
      </c>
      <c r="E596" t="str">
        <f>A596</f>
        <v>Borgefjell Mounts</v>
      </c>
      <c r="F596" t="s">
        <v>12896</v>
      </c>
      <c r="G596" t="str">
        <f>F596</f>
        <v>Grand Duchy of Westrourke</v>
      </c>
      <c r="H596" t="s">
        <v>939</v>
      </c>
      <c r="I596" t="s">
        <v>939</v>
      </c>
    </row>
    <row r="597" spans="1:10" x14ac:dyDescent="0.25">
      <c r="A597" t="s">
        <v>16863</v>
      </c>
      <c r="B597" t="s">
        <v>244</v>
      </c>
      <c r="C597" t="s">
        <v>4441</v>
      </c>
      <c r="D597" t="s">
        <v>5775</v>
      </c>
      <c r="E597" t="s">
        <v>9130</v>
      </c>
      <c r="F597" t="s">
        <v>8922</v>
      </c>
      <c r="G597" t="s">
        <v>8922</v>
      </c>
      <c r="H597" t="s">
        <v>4355</v>
      </c>
      <c r="I597" t="s">
        <v>21</v>
      </c>
    </row>
    <row r="598" spans="1:10" x14ac:dyDescent="0.25">
      <c r="A598" t="s">
        <v>12659</v>
      </c>
      <c r="B598" t="str">
        <f>B597</f>
        <v>Building</v>
      </c>
      <c r="C598" t="s">
        <v>12593</v>
      </c>
      <c r="D598" t="s">
        <v>18</v>
      </c>
      <c r="E598" t="s">
        <v>12631</v>
      </c>
      <c r="F598" t="s">
        <v>12668</v>
      </c>
      <c r="G598" t="s">
        <v>12616</v>
      </c>
      <c r="H598" t="s">
        <v>4355</v>
      </c>
      <c r="I598" t="s">
        <v>21</v>
      </c>
      <c r="J598">
        <v>2500</v>
      </c>
    </row>
    <row r="599" spans="1:10" x14ac:dyDescent="0.25">
      <c r="A599" t="s">
        <v>13802</v>
      </c>
      <c r="B599" t="s">
        <v>32</v>
      </c>
      <c r="C599" t="s">
        <v>1101</v>
      </c>
      <c r="D599" t="s">
        <v>18</v>
      </c>
      <c r="E599" t="s">
        <v>12633</v>
      </c>
      <c r="F599" t="s">
        <v>13822</v>
      </c>
      <c r="G599" t="s">
        <v>13830</v>
      </c>
      <c r="H599" t="s">
        <v>4355</v>
      </c>
      <c r="I599" t="s">
        <v>21</v>
      </c>
      <c r="J599">
        <v>5500</v>
      </c>
    </row>
    <row r="600" spans="1:10" x14ac:dyDescent="0.25">
      <c r="A600" t="s">
        <v>13802</v>
      </c>
      <c r="B600" t="s">
        <v>32</v>
      </c>
      <c r="C600" t="s">
        <v>12593</v>
      </c>
      <c r="D600" t="s">
        <v>18</v>
      </c>
      <c r="E600" t="s">
        <v>12633</v>
      </c>
      <c r="F600" t="s">
        <v>13855</v>
      </c>
      <c r="G600" t="s">
        <v>13822</v>
      </c>
      <c r="H600" t="s">
        <v>4355</v>
      </c>
      <c r="I600" t="s">
        <v>21</v>
      </c>
      <c r="J600">
        <v>3500</v>
      </c>
    </row>
    <row r="601" spans="1:10" x14ac:dyDescent="0.25">
      <c r="A601" t="s">
        <v>6905</v>
      </c>
      <c r="B601" t="s">
        <v>32</v>
      </c>
      <c r="C601" t="s">
        <v>6906</v>
      </c>
      <c r="D601" t="s">
        <v>18</v>
      </c>
      <c r="E601" t="s">
        <v>18</v>
      </c>
      <c r="F601" t="s">
        <v>6907</v>
      </c>
      <c r="G601" t="s">
        <v>6908</v>
      </c>
      <c r="H601" t="s">
        <v>4355</v>
      </c>
      <c r="I601" t="s">
        <v>21</v>
      </c>
    </row>
    <row r="602" spans="1:10" x14ac:dyDescent="0.25">
      <c r="A602" t="s">
        <v>7056</v>
      </c>
      <c r="B602" t="s">
        <v>1125</v>
      </c>
      <c r="C602" t="s">
        <v>7063</v>
      </c>
      <c r="D602" t="s">
        <v>6940</v>
      </c>
      <c r="E602" t="s">
        <v>18</v>
      </c>
      <c r="F602" t="str">
        <f t="shared" ref="F602:I604" si="33">F601</f>
        <v>Bortak Khanate</v>
      </c>
      <c r="G602" t="str">
        <f t="shared" si="33"/>
        <v>Ethengar Khanates</v>
      </c>
      <c r="H602" t="str">
        <f t="shared" si="33"/>
        <v>Southeast Brun</v>
      </c>
      <c r="I602" t="str">
        <f t="shared" si="33"/>
        <v>Brun</v>
      </c>
    </row>
    <row r="603" spans="1:10" x14ac:dyDescent="0.25">
      <c r="A603" t="s">
        <v>7056</v>
      </c>
      <c r="B603" t="s">
        <v>1125</v>
      </c>
      <c r="C603" t="s">
        <v>7063</v>
      </c>
      <c r="D603" t="s">
        <v>6942</v>
      </c>
      <c r="E603" t="s">
        <v>6943</v>
      </c>
      <c r="F603" t="str">
        <f t="shared" si="33"/>
        <v>Bortak Khanate</v>
      </c>
      <c r="G603" t="str">
        <f t="shared" si="33"/>
        <v>Ethengar Khanates</v>
      </c>
      <c r="H603" t="str">
        <f t="shared" si="33"/>
        <v>Southeast Brun</v>
      </c>
      <c r="I603" t="str">
        <f t="shared" si="33"/>
        <v>Brun</v>
      </c>
    </row>
    <row r="604" spans="1:10" x14ac:dyDescent="0.25">
      <c r="A604" t="s">
        <v>7056</v>
      </c>
      <c r="B604" t="s">
        <v>1125</v>
      </c>
      <c r="C604" t="s">
        <v>7063</v>
      </c>
      <c r="D604" t="s">
        <v>6941</v>
      </c>
      <c r="E604" t="s">
        <v>6944</v>
      </c>
      <c r="F604" t="str">
        <f t="shared" si="33"/>
        <v>Bortak Khanate</v>
      </c>
      <c r="G604" t="str">
        <f t="shared" si="33"/>
        <v>Ethengar Khanates</v>
      </c>
      <c r="H604" t="str">
        <f t="shared" si="33"/>
        <v>Southeast Brun</v>
      </c>
      <c r="I604" t="str">
        <f t="shared" si="33"/>
        <v>Brun</v>
      </c>
    </row>
    <row r="605" spans="1:10" x14ac:dyDescent="0.25">
      <c r="A605" t="s">
        <v>13424</v>
      </c>
      <c r="B605" t="s">
        <v>238</v>
      </c>
      <c r="C605" t="s">
        <v>936</v>
      </c>
      <c r="D605" t="s">
        <v>18</v>
      </c>
      <c r="E605" t="s">
        <v>13425</v>
      </c>
      <c r="F605" t="s">
        <v>13426</v>
      </c>
      <c r="G605" t="s">
        <v>12881</v>
      </c>
      <c r="H605" t="s">
        <v>4355</v>
      </c>
      <c r="I605" t="s">
        <v>21</v>
      </c>
      <c r="J605">
        <v>500</v>
      </c>
    </row>
    <row r="606" spans="1:10" x14ac:dyDescent="0.25">
      <c r="A606" t="str">
        <f>A605</f>
        <v>Borydos</v>
      </c>
      <c r="B606" t="s">
        <v>32</v>
      </c>
      <c r="C606" t="s">
        <v>4252</v>
      </c>
      <c r="D606" t="s">
        <v>18</v>
      </c>
      <c r="E606" t="str">
        <f>E605</f>
        <v>Island of Borydos</v>
      </c>
      <c r="F606" t="str">
        <f>F605</f>
        <v>Protectorate of Borydos</v>
      </c>
      <c r="G606" t="str">
        <f>G605</f>
        <v>Empire of Thyatis</v>
      </c>
      <c r="H606" t="s">
        <v>4355</v>
      </c>
      <c r="I606" t="s">
        <v>21</v>
      </c>
      <c r="J606">
        <v>5000</v>
      </c>
    </row>
    <row r="607" spans="1:10" x14ac:dyDescent="0.25">
      <c r="A607" t="s">
        <v>13424</v>
      </c>
      <c r="B607" t="s">
        <v>2103</v>
      </c>
      <c r="C607" t="s">
        <v>39</v>
      </c>
      <c r="D607" t="s">
        <v>18</v>
      </c>
      <c r="E607" t="s">
        <v>11445</v>
      </c>
      <c r="F607" t="s">
        <v>13426</v>
      </c>
      <c r="G607" t="str">
        <f>F607</f>
        <v>Protectorate of Borydos</v>
      </c>
      <c r="H607" t="s">
        <v>4355</v>
      </c>
      <c r="I607" t="s">
        <v>21</v>
      </c>
    </row>
    <row r="608" spans="1:10" x14ac:dyDescent="0.25">
      <c r="A608" t="s">
        <v>15803</v>
      </c>
      <c r="B608" t="str">
        <f>B607</f>
        <v>Geography</v>
      </c>
      <c r="C608" t="s">
        <v>1237</v>
      </c>
      <c r="D608" t="s">
        <v>18</v>
      </c>
      <c r="E608" t="str">
        <f>A608</f>
        <v>Bosque de las Sombres</v>
      </c>
      <c r="F608" t="s">
        <v>18</v>
      </c>
      <c r="G608" t="s">
        <v>18</v>
      </c>
      <c r="H608" t="s">
        <v>3323</v>
      </c>
      <c r="I608" t="s">
        <v>21</v>
      </c>
    </row>
    <row r="609" spans="1:10" x14ac:dyDescent="0.25">
      <c r="A609" t="s">
        <v>15805</v>
      </c>
      <c r="B609" t="str">
        <f>B608</f>
        <v>Geography</v>
      </c>
      <c r="C609" t="s">
        <v>1237</v>
      </c>
      <c r="D609" t="s">
        <v>18</v>
      </c>
      <c r="E609" t="str">
        <f>A609</f>
        <v>Bosque de los Ojos</v>
      </c>
      <c r="F609" t="s">
        <v>18</v>
      </c>
      <c r="G609" t="s">
        <v>18</v>
      </c>
      <c r="H609" t="s">
        <v>3323</v>
      </c>
      <c r="I609" t="s">
        <v>21</v>
      </c>
    </row>
    <row r="610" spans="1:10" x14ac:dyDescent="0.25">
      <c r="A610" t="s">
        <v>10157</v>
      </c>
      <c r="B610" t="s">
        <v>244</v>
      </c>
      <c r="C610" t="s">
        <v>2063</v>
      </c>
      <c r="D610" t="s">
        <v>10145</v>
      </c>
      <c r="E610" t="s">
        <v>16324</v>
      </c>
      <c r="F610" t="s">
        <v>8922</v>
      </c>
      <c r="G610" t="str">
        <f>F610</f>
        <v>Grand Duchy of Karameikos</v>
      </c>
      <c r="H610" t="s">
        <v>4355</v>
      </c>
      <c r="I610" t="s">
        <v>21</v>
      </c>
    </row>
    <row r="611" spans="1:10" x14ac:dyDescent="0.25">
      <c r="A611" t="s">
        <v>3915</v>
      </c>
      <c r="B611" t="s">
        <v>12</v>
      </c>
      <c r="C611" t="s">
        <v>80</v>
      </c>
      <c r="D611" t="str">
        <f>A611</f>
        <v>Bourg-aux-Abois</v>
      </c>
      <c r="E611" t="s">
        <v>18</v>
      </c>
      <c r="F611" t="s">
        <v>3924</v>
      </c>
      <c r="G611" t="str">
        <f>F611</f>
        <v>Comte de Marmandie</v>
      </c>
      <c r="H611" t="s">
        <v>3323</v>
      </c>
      <c r="I611" t="str">
        <f>I610</f>
        <v>Brun</v>
      </c>
    </row>
    <row r="612" spans="1:10" x14ac:dyDescent="0.25">
      <c r="A612" t="s">
        <v>1593</v>
      </c>
      <c r="B612" t="s">
        <v>12</v>
      </c>
      <c r="C612" t="s">
        <v>283</v>
      </c>
      <c r="D612" t="str">
        <f>A612</f>
        <v>Boyazka</v>
      </c>
      <c r="E612" t="s">
        <v>17459</v>
      </c>
      <c r="F612" t="s">
        <v>1648</v>
      </c>
      <c r="G612" t="str">
        <f>F612</f>
        <v>Dervishy of Uzumir</v>
      </c>
      <c r="H612" t="s">
        <v>1526</v>
      </c>
      <c r="I612" t="s">
        <v>21</v>
      </c>
    </row>
    <row r="613" spans="1:10" x14ac:dyDescent="0.25">
      <c r="A613" t="s">
        <v>8181</v>
      </c>
      <c r="B613" t="s">
        <v>12</v>
      </c>
      <c r="C613" t="s">
        <v>78</v>
      </c>
      <c r="D613" t="str">
        <f>A613</f>
        <v>Braastar</v>
      </c>
      <c r="E613" t="s">
        <v>7187</v>
      </c>
      <c r="F613" t="s">
        <v>7147</v>
      </c>
      <c r="G613" t="str">
        <f>F613</f>
        <v>Principality of Krondahar</v>
      </c>
      <c r="H613" t="s">
        <v>4355</v>
      </c>
      <c r="I613" t="s">
        <v>21</v>
      </c>
      <c r="J613">
        <v>7500</v>
      </c>
    </row>
    <row r="614" spans="1:10" x14ac:dyDescent="0.25">
      <c r="A614" t="s">
        <v>1229</v>
      </c>
      <c r="B614" t="s">
        <v>24</v>
      </c>
      <c r="C614" t="s">
        <v>1228</v>
      </c>
      <c r="D614" t="s">
        <v>18</v>
      </c>
      <c r="E614" t="s">
        <v>1216</v>
      </c>
      <c r="F614" t="s">
        <v>1216</v>
      </c>
      <c r="G614" t="s">
        <v>1216</v>
      </c>
      <c r="H614" t="s">
        <v>1210</v>
      </c>
      <c r="I614" t="s">
        <v>21</v>
      </c>
    </row>
    <row r="615" spans="1:10" x14ac:dyDescent="0.25">
      <c r="A615" t="s">
        <v>15894</v>
      </c>
      <c r="B615" t="s">
        <v>244</v>
      </c>
      <c r="C615" t="s">
        <v>4467</v>
      </c>
      <c r="D615" t="s">
        <v>18</v>
      </c>
      <c r="E615" t="s">
        <v>8959</v>
      </c>
      <c r="F615" t="s">
        <v>8922</v>
      </c>
      <c r="G615" t="s">
        <v>8922</v>
      </c>
      <c r="H615" t="s">
        <v>4355</v>
      </c>
      <c r="I615" t="str">
        <f>I614</f>
        <v>Brun</v>
      </c>
    </row>
    <row r="616" spans="1:10" x14ac:dyDescent="0.25">
      <c r="A616" t="s">
        <v>3607</v>
      </c>
      <c r="B616" t="s">
        <v>12</v>
      </c>
      <c r="C616" t="s">
        <v>80</v>
      </c>
      <c r="D616" t="str">
        <f>A616</f>
        <v>Brambledon</v>
      </c>
      <c r="E616" t="s">
        <v>16533</v>
      </c>
      <c r="F616" t="s">
        <v>3605</v>
      </c>
      <c r="G616" t="s">
        <v>3605</v>
      </c>
      <c r="H616" t="s">
        <v>3323</v>
      </c>
      <c r="I616" t="str">
        <f>I614</f>
        <v>Brun</v>
      </c>
    </row>
    <row r="617" spans="1:10" x14ac:dyDescent="0.25">
      <c r="A617" t="s">
        <v>11981</v>
      </c>
      <c r="B617" t="s">
        <v>12</v>
      </c>
      <c r="C617" t="s">
        <v>80</v>
      </c>
      <c r="D617" t="str">
        <f>A617</f>
        <v>Bramblerose</v>
      </c>
      <c r="E617" t="s">
        <v>11864</v>
      </c>
      <c r="F617" t="s">
        <v>11770</v>
      </c>
      <c r="G617" t="s">
        <v>11760</v>
      </c>
      <c r="H617" t="s">
        <v>4355</v>
      </c>
      <c r="I617" t="s">
        <v>21</v>
      </c>
      <c r="J617">
        <v>700</v>
      </c>
    </row>
    <row r="618" spans="1:10" x14ac:dyDescent="0.25">
      <c r="A618" t="s">
        <v>11981</v>
      </c>
      <c r="B618" t="s">
        <v>2103</v>
      </c>
      <c r="C618" t="s">
        <v>1237</v>
      </c>
      <c r="D618" t="s">
        <v>18</v>
      </c>
      <c r="E618" t="s">
        <v>15840</v>
      </c>
      <c r="F618" t="s">
        <v>11770</v>
      </c>
      <c r="G618" t="str">
        <f>F618</f>
        <v>Southshire</v>
      </c>
      <c r="H618" t="s">
        <v>4355</v>
      </c>
      <c r="I618" t="s">
        <v>21</v>
      </c>
    </row>
    <row r="619" spans="1:10" x14ac:dyDescent="0.25">
      <c r="A619" t="s">
        <v>11905</v>
      </c>
      <c r="B619" t="s">
        <v>32</v>
      </c>
      <c r="C619" t="s">
        <v>1101</v>
      </c>
      <c r="D619" t="str">
        <f>D618</f>
        <v>N/A</v>
      </c>
      <c r="E619" t="str">
        <f>E618</f>
        <v>Bramblerose Woods</v>
      </c>
      <c r="F619" t="s">
        <v>11909</v>
      </c>
      <c r="G619" t="s">
        <v>11771</v>
      </c>
      <c r="H619" t="s">
        <v>4355</v>
      </c>
      <c r="I619" t="s">
        <v>21</v>
      </c>
    </row>
    <row r="620" spans="1:10" x14ac:dyDescent="0.25">
      <c r="A620" t="s">
        <v>7295</v>
      </c>
      <c r="B620" t="s">
        <v>12</v>
      </c>
      <c r="C620" t="s">
        <v>80</v>
      </c>
      <c r="D620" t="str">
        <f>A620</f>
        <v>Bramyra</v>
      </c>
      <c r="E620" t="s">
        <v>18</v>
      </c>
      <c r="F620" t="s">
        <v>7148</v>
      </c>
      <c r="G620" t="str">
        <f>F620</f>
        <v>Principalities of Glantri</v>
      </c>
      <c r="H620" t="s">
        <v>4355</v>
      </c>
      <c r="I620" t="s">
        <v>21</v>
      </c>
    </row>
    <row r="621" spans="1:10" x14ac:dyDescent="0.25">
      <c r="A621" t="s">
        <v>13803</v>
      </c>
      <c r="B621" t="s">
        <v>32</v>
      </c>
      <c r="C621" t="s">
        <v>1101</v>
      </c>
      <c r="D621" t="s">
        <v>18</v>
      </c>
      <c r="E621" t="str">
        <f>E620</f>
        <v>N/A</v>
      </c>
      <c r="F621" t="s">
        <v>13823</v>
      </c>
      <c r="G621" t="s">
        <v>13830</v>
      </c>
      <c r="H621" t="s">
        <v>4355</v>
      </c>
      <c r="I621" t="s">
        <v>21</v>
      </c>
      <c r="J621">
        <v>4000</v>
      </c>
    </row>
    <row r="622" spans="1:10" x14ac:dyDescent="0.25">
      <c r="A622" t="s">
        <v>13803</v>
      </c>
      <c r="B622" t="s">
        <v>32</v>
      </c>
      <c r="C622" t="s">
        <v>12593</v>
      </c>
      <c r="D622" t="s">
        <v>18</v>
      </c>
      <c r="E622" t="str">
        <f>E621</f>
        <v>N/A</v>
      </c>
      <c r="F622" t="s">
        <v>13856</v>
      </c>
      <c r="G622" t="s">
        <v>13823</v>
      </c>
      <c r="H622" t="s">
        <v>4355</v>
      </c>
      <c r="I622" t="s">
        <v>21</v>
      </c>
      <c r="J622">
        <v>4000</v>
      </c>
    </row>
    <row r="623" spans="1:10" x14ac:dyDescent="0.25">
      <c r="A623" t="s">
        <v>2132</v>
      </c>
      <c r="B623" t="s">
        <v>244</v>
      </c>
      <c r="C623" t="s">
        <v>2130</v>
      </c>
      <c r="D623" t="s">
        <v>1908</v>
      </c>
      <c r="E623" t="s">
        <v>18</v>
      </c>
      <c r="F623" t="s">
        <v>1910</v>
      </c>
      <c r="G623" t="str">
        <f>F623</f>
        <v>City-State of Serraine</v>
      </c>
      <c r="H623" t="s">
        <v>1911</v>
      </c>
      <c r="I623" t="s">
        <v>18</v>
      </c>
    </row>
    <row r="624" spans="1:10" x14ac:dyDescent="0.25">
      <c r="A624" t="s">
        <v>1127</v>
      </c>
      <c r="B624" t="s">
        <v>16</v>
      </c>
      <c r="C624" t="s">
        <v>18</v>
      </c>
      <c r="D624" t="s">
        <v>18</v>
      </c>
      <c r="E624" t="s">
        <v>18</v>
      </c>
      <c r="F624" t="s">
        <v>18</v>
      </c>
      <c r="G624" t="s">
        <v>18</v>
      </c>
      <c r="H624" t="s">
        <v>1127</v>
      </c>
      <c r="I624" t="s">
        <v>20</v>
      </c>
    </row>
    <row r="625" spans="1:10" x14ac:dyDescent="0.25">
      <c r="A625" t="s">
        <v>16246</v>
      </c>
      <c r="B625" t="s">
        <v>2103</v>
      </c>
      <c r="C625" t="s">
        <v>17460</v>
      </c>
      <c r="D625" t="str">
        <f>D624</f>
        <v>N/A</v>
      </c>
      <c r="E625" t="s">
        <v>18</v>
      </c>
      <c r="F625" t="s">
        <v>18</v>
      </c>
      <c r="G625" t="s">
        <v>18</v>
      </c>
      <c r="H625" t="s">
        <v>1127</v>
      </c>
      <c r="I625" t="s">
        <v>20</v>
      </c>
    </row>
    <row r="626" spans="1:10" x14ac:dyDescent="0.25">
      <c r="A626" t="s">
        <v>12145</v>
      </c>
      <c r="B626" t="s">
        <v>9736</v>
      </c>
      <c r="C626" t="s">
        <v>2076</v>
      </c>
      <c r="D626" t="s">
        <v>5793</v>
      </c>
      <c r="E626" t="s">
        <v>11925</v>
      </c>
      <c r="F626" t="s">
        <v>11771</v>
      </c>
      <c r="G626" t="s">
        <v>11760</v>
      </c>
      <c r="H626" t="s">
        <v>4355</v>
      </c>
      <c r="I626" t="s">
        <v>21</v>
      </c>
    </row>
    <row r="627" spans="1:10" x14ac:dyDescent="0.25">
      <c r="A627" t="s">
        <v>14370</v>
      </c>
      <c r="B627" t="s">
        <v>238</v>
      </c>
      <c r="C627" t="s">
        <v>386</v>
      </c>
      <c r="D627" t="s">
        <v>18</v>
      </c>
      <c r="E627" t="s">
        <v>14209</v>
      </c>
      <c r="F627" t="s">
        <v>18</v>
      </c>
      <c r="G627" t="s">
        <v>18</v>
      </c>
      <c r="H627" t="str">
        <f>H626</f>
        <v>Southeast Brun</v>
      </c>
      <c r="I627" t="str">
        <f>I626</f>
        <v>Brun</v>
      </c>
      <c r="J627">
        <v>3</v>
      </c>
    </row>
    <row r="628" spans="1:10" x14ac:dyDescent="0.25">
      <c r="A628" t="s">
        <v>15034</v>
      </c>
      <c r="B628" t="s">
        <v>12</v>
      </c>
      <c r="C628" t="s">
        <v>283</v>
      </c>
      <c r="D628" t="str">
        <f>A628</f>
        <v>Breaker's Reach</v>
      </c>
      <c r="E628" t="s">
        <v>15036</v>
      </c>
    </row>
    <row r="629" spans="1:10" x14ac:dyDescent="0.25">
      <c r="A629" t="s">
        <v>6549</v>
      </c>
      <c r="B629" t="s">
        <v>244</v>
      </c>
      <c r="C629" t="s">
        <v>6549</v>
      </c>
      <c r="D629" t="s">
        <v>6535</v>
      </c>
      <c r="E629" t="s">
        <v>517</v>
      </c>
      <c r="F629" t="s">
        <v>6320</v>
      </c>
      <c r="G629" t="s">
        <v>6250</v>
      </c>
      <c r="H629" t="s">
        <v>4355</v>
      </c>
      <c r="I629" t="s">
        <v>21</v>
      </c>
    </row>
    <row r="630" spans="1:10" x14ac:dyDescent="0.25">
      <c r="A630" t="s">
        <v>6549</v>
      </c>
      <c r="B630" t="s">
        <v>238</v>
      </c>
      <c r="C630" t="s">
        <v>6549</v>
      </c>
      <c r="D630" t="s">
        <v>8651</v>
      </c>
      <c r="E630" t="s">
        <v>8686</v>
      </c>
      <c r="F630" t="s">
        <v>8609</v>
      </c>
      <c r="G630" t="s">
        <v>8609</v>
      </c>
      <c r="H630" t="str">
        <f>H629</f>
        <v>Southeast Brun</v>
      </c>
      <c r="I630" t="str">
        <f>I629</f>
        <v>Brun</v>
      </c>
    </row>
    <row r="631" spans="1:10" x14ac:dyDescent="0.25">
      <c r="A631" t="s">
        <v>3908</v>
      </c>
      <c r="B631" t="s">
        <v>32</v>
      </c>
      <c r="C631" t="s">
        <v>2658</v>
      </c>
      <c r="D631" t="s">
        <v>18</v>
      </c>
      <c r="E631" t="s">
        <v>18</v>
      </c>
      <c r="F631" t="s">
        <v>3909</v>
      </c>
      <c r="G631" t="s">
        <v>3910</v>
      </c>
      <c r="H631" t="s">
        <v>3323</v>
      </c>
      <c r="I631" t="str">
        <f>I630</f>
        <v>Brun</v>
      </c>
    </row>
    <row r="632" spans="1:10" x14ac:dyDescent="0.25">
      <c r="A632" t="s">
        <v>4029</v>
      </c>
      <c r="B632" t="s">
        <v>12</v>
      </c>
      <c r="C632" t="s">
        <v>80</v>
      </c>
      <c r="D632" t="str">
        <f>A632</f>
        <v>Breigis</v>
      </c>
      <c r="E632" t="s">
        <v>18</v>
      </c>
      <c r="F632" t="s">
        <v>4027</v>
      </c>
      <c r="G632" t="str">
        <f>F632</f>
        <v>County of Morguen</v>
      </c>
      <c r="H632" t="str">
        <f>H631</f>
        <v>Savage Coast</v>
      </c>
      <c r="I632" t="str">
        <f>I631</f>
        <v>Brun</v>
      </c>
    </row>
    <row r="633" spans="1:10" x14ac:dyDescent="0.25">
      <c r="A633" t="s">
        <v>3740</v>
      </c>
      <c r="B633" t="s">
        <v>12</v>
      </c>
      <c r="C633" t="s">
        <v>78</v>
      </c>
      <c r="D633" t="str">
        <f>A633</f>
        <v>Breimald</v>
      </c>
      <c r="E633" t="s">
        <v>18</v>
      </c>
      <c r="F633" t="str">
        <f>F632</f>
        <v>County of Morguen</v>
      </c>
      <c r="G633" t="str">
        <f>F633</f>
        <v>County of Morguen</v>
      </c>
      <c r="H633" t="str">
        <f>H632</f>
        <v>Savage Coast</v>
      </c>
      <c r="I633" t="str">
        <f>I631</f>
        <v>Brun</v>
      </c>
      <c r="J633">
        <v>12300</v>
      </c>
    </row>
    <row r="634" spans="1:10" x14ac:dyDescent="0.25">
      <c r="A634" t="s">
        <v>6444</v>
      </c>
      <c r="B634" t="s">
        <v>244</v>
      </c>
      <c r="C634" t="s">
        <v>6445</v>
      </c>
      <c r="D634" t="s">
        <v>6338</v>
      </c>
      <c r="E634" t="s">
        <v>6323</v>
      </c>
      <c r="F634" t="s">
        <v>6424</v>
      </c>
      <c r="G634" t="s">
        <v>6324</v>
      </c>
      <c r="H634" t="s">
        <v>4355</v>
      </c>
      <c r="I634" t="s">
        <v>21</v>
      </c>
    </row>
    <row r="635" spans="1:10" x14ac:dyDescent="0.25">
      <c r="A635" t="s">
        <v>10449</v>
      </c>
      <c r="B635" t="str">
        <f>B634</f>
        <v>Building</v>
      </c>
      <c r="C635" t="s">
        <v>5697</v>
      </c>
      <c r="D635" t="s">
        <v>5775</v>
      </c>
      <c r="E635" t="s">
        <v>9130</v>
      </c>
      <c r="F635" t="s">
        <v>8922</v>
      </c>
      <c r="G635" t="str">
        <f>F635</f>
        <v>Grand Duchy of Karameikos</v>
      </c>
      <c r="H635" t="s">
        <v>4355</v>
      </c>
      <c r="I635" t="s">
        <v>21</v>
      </c>
    </row>
    <row r="636" spans="1:10" x14ac:dyDescent="0.25">
      <c r="A636" t="s">
        <v>10442</v>
      </c>
      <c r="B636" t="s">
        <v>1490</v>
      </c>
      <c r="C636" t="s">
        <v>5694</v>
      </c>
      <c r="D636" t="s">
        <v>5775</v>
      </c>
      <c r="E636" t="str">
        <f>E635</f>
        <v>Gulf of Marilenev Coast</v>
      </c>
      <c r="F636" t="str">
        <f>F635</f>
        <v>Grand Duchy of Karameikos</v>
      </c>
      <c r="G636" t="str">
        <f>F636</f>
        <v>Grand Duchy of Karameikos</v>
      </c>
      <c r="H636" t="s">
        <v>4355</v>
      </c>
      <c r="I636" t="s">
        <v>21</v>
      </c>
    </row>
    <row r="637" spans="1:10" x14ac:dyDescent="0.25">
      <c r="A637" t="s">
        <v>10927</v>
      </c>
      <c r="B637" t="s">
        <v>238</v>
      </c>
      <c r="C637" t="s">
        <v>10928</v>
      </c>
      <c r="D637" t="s">
        <v>7333</v>
      </c>
      <c r="E637" t="s">
        <v>10646</v>
      </c>
      <c r="F637" t="s">
        <v>4587</v>
      </c>
      <c r="G637" t="s">
        <v>4587</v>
      </c>
      <c r="H637" t="s">
        <v>4355</v>
      </c>
      <c r="I637" t="s">
        <v>21</v>
      </c>
    </row>
    <row r="638" spans="1:10" x14ac:dyDescent="0.25">
      <c r="A638" t="s">
        <v>855</v>
      </c>
      <c r="B638" t="s">
        <v>12</v>
      </c>
      <c r="C638" t="s">
        <v>283</v>
      </c>
      <c r="D638" t="str">
        <f>A638</f>
        <v>Bridgeport</v>
      </c>
      <c r="E638" t="s">
        <v>18</v>
      </c>
      <c r="F638" t="s">
        <v>849</v>
      </c>
      <c r="G638" t="s">
        <v>849</v>
      </c>
      <c r="H638" t="s">
        <v>847</v>
      </c>
      <c r="I638" t="s">
        <v>847</v>
      </c>
    </row>
    <row r="639" spans="1:10" x14ac:dyDescent="0.25">
      <c r="A639" t="s">
        <v>7641</v>
      </c>
      <c r="B639" t="s">
        <v>6619</v>
      </c>
      <c r="C639" t="s">
        <v>16628</v>
      </c>
      <c r="D639" t="s">
        <v>722</v>
      </c>
      <c r="E639" t="s">
        <v>7187</v>
      </c>
      <c r="F639" t="s">
        <v>7148</v>
      </c>
      <c r="G639" t="s">
        <v>7148</v>
      </c>
      <c r="H639" t="s">
        <v>4355</v>
      </c>
      <c r="I639" t="s">
        <v>21</v>
      </c>
    </row>
    <row r="640" spans="1:10" x14ac:dyDescent="0.25">
      <c r="A640" t="s">
        <v>11812</v>
      </c>
      <c r="B640" t="s">
        <v>12</v>
      </c>
      <c r="C640" t="s">
        <v>80</v>
      </c>
      <c r="D640" t="str">
        <f>A640</f>
        <v>Bridle</v>
      </c>
      <c r="E640" t="s">
        <v>11799</v>
      </c>
      <c r="F640" t="s">
        <v>11785</v>
      </c>
      <c r="G640" t="s">
        <v>11760</v>
      </c>
      <c r="H640" t="s">
        <v>4355</v>
      </c>
      <c r="I640" t="s">
        <v>21</v>
      </c>
      <c r="J640">
        <v>850</v>
      </c>
    </row>
    <row r="641" spans="1:10" x14ac:dyDescent="0.25">
      <c r="A641" t="s">
        <v>13057</v>
      </c>
      <c r="B641" t="s">
        <v>12</v>
      </c>
      <c r="C641" t="s">
        <v>283</v>
      </c>
      <c r="D641" t="str">
        <f>A641</f>
        <v>Bridleton</v>
      </c>
      <c r="E641" t="s">
        <v>13048</v>
      </c>
      <c r="F641" t="s">
        <v>13049</v>
      </c>
      <c r="G641" t="str">
        <f>F641</f>
        <v>Duchy of Kerendas</v>
      </c>
      <c r="H641" t="s">
        <v>4355</v>
      </c>
      <c r="I641" t="s">
        <v>21</v>
      </c>
    </row>
    <row r="642" spans="1:10" x14ac:dyDescent="0.25">
      <c r="A642" t="s">
        <v>282</v>
      </c>
      <c r="B642" t="s">
        <v>12</v>
      </c>
      <c r="C642" t="s">
        <v>283</v>
      </c>
      <c r="D642" t="s">
        <v>282</v>
      </c>
      <c r="E642" t="s">
        <v>218</v>
      </c>
      <c r="F642" t="s">
        <v>217</v>
      </c>
      <c r="G642" t="s">
        <v>217</v>
      </c>
      <c r="H642" t="s">
        <v>30</v>
      </c>
      <c r="I642" t="s">
        <v>30</v>
      </c>
    </row>
    <row r="643" spans="1:10" x14ac:dyDescent="0.25">
      <c r="A643" t="s">
        <v>11874</v>
      </c>
      <c r="B643" t="s">
        <v>32</v>
      </c>
      <c r="C643" t="s">
        <v>1101</v>
      </c>
      <c r="D643" t="s">
        <v>11873</v>
      </c>
      <c r="E643" t="s">
        <v>18</v>
      </c>
      <c r="F643" t="s">
        <v>11877</v>
      </c>
      <c r="G643" t="s">
        <v>11771</v>
      </c>
      <c r="H643" t="s">
        <v>4355</v>
      </c>
      <c r="I643" t="s">
        <v>21</v>
      </c>
    </row>
    <row r="644" spans="1:10" x14ac:dyDescent="0.25">
      <c r="A644" t="s">
        <v>354</v>
      </c>
      <c r="B644" t="s">
        <v>12</v>
      </c>
      <c r="C644" t="s">
        <v>283</v>
      </c>
      <c r="D644" t="str">
        <f>A644</f>
        <v>Brocto</v>
      </c>
      <c r="E644" t="s">
        <v>18</v>
      </c>
      <c r="F644" t="s">
        <v>336</v>
      </c>
      <c r="G644" t="s">
        <v>336</v>
      </c>
      <c r="H644" t="s">
        <v>30</v>
      </c>
      <c r="I644" t="s">
        <v>30</v>
      </c>
    </row>
    <row r="645" spans="1:10" x14ac:dyDescent="0.25">
      <c r="A645" t="s">
        <v>9936</v>
      </c>
      <c r="B645" t="s">
        <v>2103</v>
      </c>
      <c r="C645" t="s">
        <v>9937</v>
      </c>
      <c r="D645" t="s">
        <v>18</v>
      </c>
      <c r="E645" t="s">
        <v>8959</v>
      </c>
      <c r="F645" t="s">
        <v>8922</v>
      </c>
      <c r="G645" t="str">
        <f>F645</f>
        <v>Grand Duchy of Karameikos</v>
      </c>
      <c r="H645" t="s">
        <v>4355</v>
      </c>
      <c r="I645" t="s">
        <v>21</v>
      </c>
    </row>
    <row r="646" spans="1:10" x14ac:dyDescent="0.25">
      <c r="A646" t="s">
        <v>12460</v>
      </c>
      <c r="B646" t="s">
        <v>244</v>
      </c>
      <c r="C646" t="s">
        <v>2063</v>
      </c>
      <c r="D646" t="s">
        <v>11764</v>
      </c>
      <c r="E646" t="s">
        <v>11864</v>
      </c>
      <c r="F646" t="s">
        <v>11770</v>
      </c>
      <c r="G646" t="s">
        <v>11760</v>
      </c>
      <c r="H646" t="s">
        <v>4355</v>
      </c>
      <c r="I646" t="s">
        <v>21</v>
      </c>
    </row>
    <row r="647" spans="1:10" x14ac:dyDescent="0.25">
      <c r="A647" t="s">
        <v>5153</v>
      </c>
      <c r="B647" t="s">
        <v>32</v>
      </c>
      <c r="C647" t="s">
        <v>41</v>
      </c>
      <c r="D647" t="s">
        <v>18</v>
      </c>
      <c r="E647" t="s">
        <v>5153</v>
      </c>
      <c r="F647" t="s">
        <v>5154</v>
      </c>
      <c r="G647" t="s">
        <v>18</v>
      </c>
      <c r="H647" t="str">
        <f>H646</f>
        <v>Southeast Brun</v>
      </c>
      <c r="I647" t="str">
        <f>I646</f>
        <v>Brun</v>
      </c>
      <c r="J647" t="e">
        <f>J648+J651+J657+J662+J721+J726+#REF!+J749+J755+J753</f>
        <v>#REF!</v>
      </c>
    </row>
    <row r="648" spans="1:10" x14ac:dyDescent="0.25">
      <c r="A648" t="s">
        <v>5153</v>
      </c>
      <c r="B648" t="s">
        <v>2103</v>
      </c>
      <c r="C648" t="s">
        <v>1213</v>
      </c>
      <c r="D648" t="s">
        <v>18</v>
      </c>
      <c r="E648" t="str">
        <f>A648</f>
        <v>Broken Lands</v>
      </c>
      <c r="F648" t="s">
        <v>5154</v>
      </c>
      <c r="G648" t="str">
        <f>F648</f>
        <v>Kingdom of the Broken Lands</v>
      </c>
      <c r="H648" t="str">
        <f>H646</f>
        <v>Southeast Brun</v>
      </c>
      <c r="I648" t="str">
        <f>I647</f>
        <v>Brun</v>
      </c>
    </row>
    <row r="649" spans="1:10" x14ac:dyDescent="0.25">
      <c r="A649" t="s">
        <v>12461</v>
      </c>
      <c r="B649" t="s">
        <v>244</v>
      </c>
      <c r="C649" t="s">
        <v>2063</v>
      </c>
      <c r="D649" t="s">
        <v>11764</v>
      </c>
      <c r="E649" t="s">
        <v>11864</v>
      </c>
      <c r="F649" t="s">
        <v>11770</v>
      </c>
      <c r="G649" t="s">
        <v>11760</v>
      </c>
      <c r="H649" t="s">
        <v>4355</v>
      </c>
      <c r="I649" t="s">
        <v>21</v>
      </c>
    </row>
    <row r="650" spans="1:10" x14ac:dyDescent="0.25">
      <c r="A650" t="s">
        <v>3532</v>
      </c>
      <c r="B650" t="s">
        <v>12</v>
      </c>
      <c r="C650" t="s">
        <v>80</v>
      </c>
      <c r="D650" t="str">
        <f>A650</f>
        <v>Bromstow</v>
      </c>
      <c r="E650" t="s">
        <v>18</v>
      </c>
      <c r="F650" t="s">
        <v>17422</v>
      </c>
      <c r="G650" t="s">
        <v>3523</v>
      </c>
      <c r="H650" t="s">
        <v>3323</v>
      </c>
      <c r="I650" t="s">
        <v>21</v>
      </c>
    </row>
    <row r="651" spans="1:10" x14ac:dyDescent="0.25">
      <c r="A651" t="s">
        <v>1241</v>
      </c>
      <c r="B651" t="s">
        <v>24</v>
      </c>
      <c r="C651" t="s">
        <v>1228</v>
      </c>
      <c r="D651" t="s">
        <v>18</v>
      </c>
      <c r="E651" t="str">
        <f>A651</f>
        <v>Bronkhaat</v>
      </c>
      <c r="F651" t="s">
        <v>1242</v>
      </c>
      <c r="G651" t="s">
        <v>1242</v>
      </c>
      <c r="H651" t="s">
        <v>1210</v>
      </c>
      <c r="I651" t="s">
        <v>21</v>
      </c>
    </row>
    <row r="652" spans="1:10" x14ac:dyDescent="0.25">
      <c r="A652" t="s">
        <v>1265</v>
      </c>
      <c r="B652" t="s">
        <v>32</v>
      </c>
      <c r="C652" t="s">
        <v>1152</v>
      </c>
      <c r="D652" t="s">
        <v>18</v>
      </c>
      <c r="E652" t="s">
        <v>1241</v>
      </c>
      <c r="F652" t="s">
        <v>1242</v>
      </c>
      <c r="G652" t="s">
        <v>18</v>
      </c>
      <c r="H652" t="s">
        <v>1210</v>
      </c>
      <c r="I652" t="s">
        <v>21</v>
      </c>
    </row>
    <row r="653" spans="1:10" x14ac:dyDescent="0.25">
      <c r="A653" t="s">
        <v>5613</v>
      </c>
      <c r="B653" t="s">
        <v>12</v>
      </c>
      <c r="C653" t="s">
        <v>80</v>
      </c>
      <c r="D653" t="str">
        <f>A653</f>
        <v>Bronsdale</v>
      </c>
      <c r="E653" t="s">
        <v>5499</v>
      </c>
      <c r="F653" t="s">
        <v>5500</v>
      </c>
      <c r="G653" t="s">
        <v>5500</v>
      </c>
      <c r="H653" t="s">
        <v>4355</v>
      </c>
      <c r="I653" t="str">
        <f>I652</f>
        <v>Brun</v>
      </c>
      <c r="J653">
        <v>450</v>
      </c>
    </row>
    <row r="654" spans="1:10" x14ac:dyDescent="0.25">
      <c r="A654" t="s">
        <v>11765</v>
      </c>
      <c r="B654" t="str">
        <f>B653</f>
        <v>Settlement</v>
      </c>
      <c r="C654" t="s">
        <v>80</v>
      </c>
      <c r="D654" t="str">
        <f>A654</f>
        <v>Brookbank</v>
      </c>
      <c r="E654" t="s">
        <v>18</v>
      </c>
      <c r="F654" t="s">
        <v>11772</v>
      </c>
      <c r="G654" t="s">
        <v>11772</v>
      </c>
      <c r="H654" t="s">
        <v>4355</v>
      </c>
      <c r="I654" t="s">
        <v>21</v>
      </c>
      <c r="J654">
        <v>90</v>
      </c>
    </row>
    <row r="655" spans="1:10" x14ac:dyDescent="0.25">
      <c r="A655" t="s">
        <v>8104</v>
      </c>
      <c r="B655" t="s">
        <v>2103</v>
      </c>
      <c r="C655" t="s">
        <v>8102</v>
      </c>
      <c r="D655" t="s">
        <v>18</v>
      </c>
      <c r="E655" t="s">
        <v>8088</v>
      </c>
      <c r="F655" t="s">
        <v>7148</v>
      </c>
      <c r="G655" t="s">
        <v>7148</v>
      </c>
      <c r="H655" t="str">
        <f>H654</f>
        <v>Southeast Brun</v>
      </c>
      <c r="I655" t="str">
        <f>I654</f>
        <v>Brun</v>
      </c>
    </row>
    <row r="656" spans="1:10" x14ac:dyDescent="0.25">
      <c r="A656" t="s">
        <v>1671</v>
      </c>
      <c r="B656" t="s">
        <v>191</v>
      </c>
      <c r="C656" t="s">
        <v>415</v>
      </c>
      <c r="D656" t="s">
        <v>18</v>
      </c>
      <c r="E656" t="s">
        <v>1540</v>
      </c>
      <c r="F656" t="s">
        <v>18</v>
      </c>
      <c r="G656" t="s">
        <v>18</v>
      </c>
      <c r="H656" t="s">
        <v>1526</v>
      </c>
      <c r="I656" t="s">
        <v>21</v>
      </c>
    </row>
    <row r="657" spans="1:10" x14ac:dyDescent="0.25">
      <c r="A657" t="s">
        <v>1669</v>
      </c>
      <c r="B657" t="s">
        <v>191</v>
      </c>
      <c r="C657" t="s">
        <v>415</v>
      </c>
      <c r="D657" t="s">
        <v>1521</v>
      </c>
      <c r="E657" t="s">
        <v>1540</v>
      </c>
      <c r="F657" t="s">
        <v>1670</v>
      </c>
      <c r="G657" t="s">
        <v>18</v>
      </c>
      <c r="H657" t="s">
        <v>1526</v>
      </c>
      <c r="I657" t="s">
        <v>21</v>
      </c>
    </row>
    <row r="658" spans="1:10" x14ac:dyDescent="0.25">
      <c r="A658" t="s">
        <v>13789</v>
      </c>
      <c r="B658" t="s">
        <v>536</v>
      </c>
      <c r="C658" t="s">
        <v>415</v>
      </c>
      <c r="D658" t="s">
        <v>18</v>
      </c>
      <c r="E658" t="s">
        <v>18</v>
      </c>
      <c r="F658" t="str">
        <f>A658</f>
        <v xml:space="preserve">Brotherhood of the Grey Lady </v>
      </c>
      <c r="G658" t="s">
        <v>12881</v>
      </c>
      <c r="H658" t="s">
        <v>4355</v>
      </c>
      <c r="I658" t="s">
        <v>21</v>
      </c>
    </row>
    <row r="659" spans="1:10" x14ac:dyDescent="0.25">
      <c r="A659" t="s">
        <v>13770</v>
      </c>
      <c r="B659" t="str">
        <f>B658</f>
        <v>Military</v>
      </c>
      <c r="C659" t="s">
        <v>3062</v>
      </c>
      <c r="D659" t="s">
        <v>712</v>
      </c>
      <c r="E659" t="s">
        <v>12889</v>
      </c>
      <c r="F659" t="s">
        <v>13384</v>
      </c>
      <c r="G659" t="s">
        <v>12881</v>
      </c>
      <c r="H659" t="s">
        <v>4355</v>
      </c>
      <c r="I659" t="s">
        <v>21</v>
      </c>
    </row>
    <row r="660" spans="1:10" x14ac:dyDescent="0.25">
      <c r="A660" t="s">
        <v>3969</v>
      </c>
      <c r="B660" t="s">
        <v>3970</v>
      </c>
      <c r="C660" t="s">
        <v>3971</v>
      </c>
      <c r="D660" t="s">
        <v>18</v>
      </c>
      <c r="E660" t="s">
        <v>18</v>
      </c>
      <c r="F660" t="s">
        <v>17461</v>
      </c>
      <c r="G660" t="str">
        <f>F660</f>
        <v>le Royaume de Renardie</v>
      </c>
      <c r="H660" t="str">
        <f>H659</f>
        <v>Southeast Brun</v>
      </c>
      <c r="I660" t="str">
        <f>I659</f>
        <v>Brun</v>
      </c>
    </row>
    <row r="661" spans="1:10" x14ac:dyDescent="0.25">
      <c r="A661" t="s">
        <v>7143</v>
      </c>
      <c r="B661" t="s">
        <v>32</v>
      </c>
      <c r="C661" t="s">
        <v>7144</v>
      </c>
      <c r="D661" t="str">
        <f>D660</f>
        <v>N/A</v>
      </c>
      <c r="E661" t="s">
        <v>18</v>
      </c>
      <c r="F661" t="s">
        <v>7143</v>
      </c>
      <c r="G661" t="s">
        <v>6908</v>
      </c>
      <c r="H661" t="s">
        <v>4355</v>
      </c>
      <c r="I661" t="s">
        <v>21</v>
      </c>
      <c r="J661">
        <v>200</v>
      </c>
    </row>
    <row r="662" spans="1:10" x14ac:dyDescent="0.25">
      <c r="A662" t="s">
        <v>1528</v>
      </c>
      <c r="B662" t="s">
        <v>238</v>
      </c>
      <c r="C662" t="s">
        <v>239</v>
      </c>
      <c r="D662" t="s">
        <v>18</v>
      </c>
      <c r="E662" t="s">
        <v>1527</v>
      </c>
      <c r="F662" t="s">
        <v>17462</v>
      </c>
      <c r="G662" t="str">
        <f>F662</f>
        <v>Brugzal Tribe</v>
      </c>
      <c r="H662" t="s">
        <v>1526</v>
      </c>
      <c r="I662" t="s">
        <v>21</v>
      </c>
    </row>
    <row r="663" spans="1:10" x14ac:dyDescent="0.25">
      <c r="A663" t="s">
        <v>1524</v>
      </c>
      <c r="B663" t="s">
        <v>32</v>
      </c>
      <c r="C663" t="s">
        <v>1152</v>
      </c>
      <c r="D663" t="s">
        <v>18</v>
      </c>
      <c r="E663" t="s">
        <v>1527</v>
      </c>
      <c r="F663" t="str">
        <f>A663</f>
        <v>Brugzal Hobgoblins</v>
      </c>
      <c r="G663" t="s">
        <v>18</v>
      </c>
      <c r="H663" t="s">
        <v>1526</v>
      </c>
      <c r="I663" t="s">
        <v>21</v>
      </c>
    </row>
    <row r="664" spans="1:10" x14ac:dyDescent="0.25">
      <c r="A664" t="s">
        <v>2188</v>
      </c>
      <c r="B664" t="s">
        <v>32</v>
      </c>
      <c r="C664" t="s">
        <v>1247</v>
      </c>
      <c r="D664" t="s">
        <v>18</v>
      </c>
      <c r="E664" t="s">
        <v>1158</v>
      </c>
      <c r="F664" t="s">
        <v>2187</v>
      </c>
      <c r="G664" t="str">
        <f>F664</f>
        <v>Kingdom of Denagoth</v>
      </c>
      <c r="H664" t="s">
        <v>2175</v>
      </c>
      <c r="I664" t="s">
        <v>21</v>
      </c>
      <c r="J664">
        <v>1</v>
      </c>
    </row>
    <row r="665" spans="1:10" x14ac:dyDescent="0.25">
      <c r="A665" t="s">
        <v>21</v>
      </c>
      <c r="B665" t="s">
        <v>19</v>
      </c>
      <c r="C665" t="s">
        <v>18</v>
      </c>
      <c r="D665" t="s">
        <v>18</v>
      </c>
      <c r="E665" t="s">
        <v>18</v>
      </c>
      <c r="F665" t="s">
        <v>18</v>
      </c>
      <c r="G665" t="s">
        <v>18</v>
      </c>
      <c r="H665" t="s">
        <v>18</v>
      </c>
      <c r="I665" t="s">
        <v>21</v>
      </c>
    </row>
    <row r="666" spans="1:10" ht="15.75" x14ac:dyDescent="0.25">
      <c r="A666" s="12" t="s">
        <v>21</v>
      </c>
      <c r="B666" t="s">
        <v>2103</v>
      </c>
      <c r="C666" t="s">
        <v>16610</v>
      </c>
      <c r="D666" t="s">
        <v>18</v>
      </c>
      <c r="E666" t="s">
        <v>18</v>
      </c>
      <c r="F666" t="s">
        <v>18</v>
      </c>
      <c r="G666" t="str">
        <f>F666</f>
        <v>N/A</v>
      </c>
      <c r="H666" t="s">
        <v>18</v>
      </c>
      <c r="I666" t="s">
        <v>18</v>
      </c>
    </row>
    <row r="667" spans="1:10" x14ac:dyDescent="0.25">
      <c r="A667" t="s">
        <v>16314</v>
      </c>
      <c r="B667" t="s">
        <v>2103</v>
      </c>
      <c r="C667" t="s">
        <v>10677</v>
      </c>
      <c r="D667" t="s">
        <v>18</v>
      </c>
      <c r="E667" t="s">
        <v>8611</v>
      </c>
      <c r="F667" t="s">
        <v>8609</v>
      </c>
      <c r="G667" t="str">
        <f>F667</f>
        <v>Kingdom of Ierendi</v>
      </c>
      <c r="H667" t="s">
        <v>14198</v>
      </c>
      <c r="I667" t="s">
        <v>21</v>
      </c>
    </row>
    <row r="668" spans="1:10" x14ac:dyDescent="0.25">
      <c r="A668" t="s">
        <v>1536</v>
      </c>
      <c r="B668" t="s">
        <v>12</v>
      </c>
      <c r="C668" t="s">
        <v>80</v>
      </c>
      <c r="D668" t="str">
        <f>A668</f>
        <v>Budavik</v>
      </c>
      <c r="E668" t="s">
        <v>1551</v>
      </c>
      <c r="F668" t="s">
        <v>1533</v>
      </c>
      <c r="G668" t="str">
        <f>F668</f>
        <v>Crnograd Goatlings</v>
      </c>
      <c r="H668" t="s">
        <v>1526</v>
      </c>
      <c r="I668" t="s">
        <v>21</v>
      </c>
    </row>
    <row r="669" spans="1:10" x14ac:dyDescent="0.25">
      <c r="A669" t="s">
        <v>1544</v>
      </c>
      <c r="B669" t="s">
        <v>12</v>
      </c>
      <c r="C669" t="s">
        <v>80</v>
      </c>
      <c r="D669" t="str">
        <f>A669</f>
        <v>Budve</v>
      </c>
      <c r="E669" t="s">
        <v>1551</v>
      </c>
      <c r="F669" t="s">
        <v>17463</v>
      </c>
      <c r="G669" t="str">
        <f>F669</f>
        <v>Pazaria</v>
      </c>
      <c r="H669" t="s">
        <v>1526</v>
      </c>
      <c r="I669" t="s">
        <v>21</v>
      </c>
    </row>
    <row r="670" spans="1:10" x14ac:dyDescent="0.25">
      <c r="A670" t="s">
        <v>16944</v>
      </c>
      <c r="B670" t="s">
        <v>1123</v>
      </c>
      <c r="C670" t="s">
        <v>283</v>
      </c>
      <c r="D670" t="s">
        <v>18</v>
      </c>
      <c r="E670" t="s">
        <v>3423</v>
      </c>
      <c r="F670" t="s">
        <v>15658</v>
      </c>
      <c r="G670" t="str">
        <f>F670</f>
        <v>Yazi Gnolls</v>
      </c>
      <c r="H670" t="s">
        <v>3323</v>
      </c>
      <c r="I670" t="s">
        <v>21</v>
      </c>
    </row>
    <row r="671" spans="1:10" x14ac:dyDescent="0.25">
      <c r="A671" t="s">
        <v>5086</v>
      </c>
      <c r="B671" t="s">
        <v>32</v>
      </c>
      <c r="C671" t="s">
        <v>1152</v>
      </c>
      <c r="D671" t="s">
        <v>18</v>
      </c>
      <c r="E671" t="s">
        <v>17464</v>
      </c>
      <c r="F671" t="s">
        <v>5089</v>
      </c>
      <c r="G671" t="s">
        <v>5075</v>
      </c>
      <c r="H671" t="s">
        <v>4355</v>
      </c>
      <c r="I671" t="str">
        <f>I670</f>
        <v>Brun</v>
      </c>
    </row>
    <row r="672" spans="1:10" x14ac:dyDescent="0.25">
      <c r="A672" t="s">
        <v>3652</v>
      </c>
      <c r="B672" t="s">
        <v>12</v>
      </c>
      <c r="C672" t="s">
        <v>80</v>
      </c>
      <c r="D672" t="str">
        <f>A672</f>
        <v>Buffalo Run</v>
      </c>
      <c r="E672" t="s">
        <v>3646</v>
      </c>
      <c r="F672" t="s">
        <v>18</v>
      </c>
      <c r="G672" t="s">
        <v>18</v>
      </c>
      <c r="H672" t="s">
        <v>3323</v>
      </c>
      <c r="I672" t="str">
        <f>I670</f>
        <v>Brun</v>
      </c>
    </row>
    <row r="673" spans="1:10" x14ac:dyDescent="0.25">
      <c r="A673" t="s">
        <v>16402</v>
      </c>
      <c r="B673" t="s">
        <v>2103</v>
      </c>
      <c r="C673" t="s">
        <v>12499</v>
      </c>
      <c r="D673" t="s">
        <v>18</v>
      </c>
      <c r="E673" t="s">
        <v>16403</v>
      </c>
      <c r="F673" t="s">
        <v>5155</v>
      </c>
      <c r="G673" t="str">
        <f>F673</f>
        <v>Bugburbia</v>
      </c>
      <c r="H673" t="s">
        <v>4355</v>
      </c>
      <c r="I673" t="s">
        <v>21</v>
      </c>
    </row>
    <row r="674" spans="1:10" x14ac:dyDescent="0.25">
      <c r="A674" t="s">
        <v>5155</v>
      </c>
      <c r="B674" t="s">
        <v>32</v>
      </c>
      <c r="C674" t="s">
        <v>1152</v>
      </c>
      <c r="D674" t="s">
        <v>18</v>
      </c>
      <c r="E674" t="str">
        <f>E673</f>
        <v>Lower Bugburbia</v>
      </c>
      <c r="F674" t="s">
        <v>5155</v>
      </c>
      <c r="G674" t="s">
        <v>5154</v>
      </c>
      <c r="H674" t="str">
        <f>H673</f>
        <v>Southeast Brun</v>
      </c>
      <c r="I674" t="str">
        <f>I673</f>
        <v>Brun</v>
      </c>
      <c r="J674">
        <v>1125</v>
      </c>
    </row>
    <row r="675" spans="1:10" x14ac:dyDescent="0.25">
      <c r="A675" t="s">
        <v>16879</v>
      </c>
      <c r="B675" t="s">
        <v>5694</v>
      </c>
      <c r="C675" t="s">
        <v>3568</v>
      </c>
      <c r="D675" t="s">
        <v>18</v>
      </c>
      <c r="E675" t="s">
        <v>3643</v>
      </c>
      <c r="F675" t="s">
        <v>18</v>
      </c>
      <c r="G675" t="s">
        <v>18</v>
      </c>
      <c r="H675" t="s">
        <v>3323</v>
      </c>
      <c r="I675" t="s">
        <v>21</v>
      </c>
    </row>
    <row r="676" spans="1:10" x14ac:dyDescent="0.25">
      <c r="A676" t="s">
        <v>6638</v>
      </c>
      <c r="B676" t="s">
        <v>32</v>
      </c>
      <c r="C676" t="s">
        <v>1101</v>
      </c>
      <c r="D676" t="s">
        <v>18</v>
      </c>
      <c r="E676" t="s">
        <v>18</v>
      </c>
      <c r="F676" t="s">
        <v>6639</v>
      </c>
      <c r="G676" t="s">
        <v>6640</v>
      </c>
      <c r="H676" t="s">
        <v>4355</v>
      </c>
      <c r="I676" t="s">
        <v>21</v>
      </c>
      <c r="J676">
        <v>66000</v>
      </c>
    </row>
    <row r="677" spans="1:10" x14ac:dyDescent="0.25">
      <c r="A677" t="s">
        <v>6764</v>
      </c>
      <c r="B677" t="s">
        <v>6608</v>
      </c>
      <c r="C677" t="s">
        <v>636</v>
      </c>
      <c r="D677" t="s">
        <v>6738</v>
      </c>
      <c r="E677" t="s">
        <v>6680</v>
      </c>
      <c r="F677" t="str">
        <f>F676</f>
        <v>Buhrodar Clan</v>
      </c>
      <c r="G677" t="str">
        <f>F677</f>
        <v>Buhrodar Clan</v>
      </c>
      <c r="H677" t="str">
        <f>H676</f>
        <v>Southeast Brun</v>
      </c>
      <c r="I677" t="str">
        <f>I676</f>
        <v>Brun</v>
      </c>
    </row>
    <row r="678" spans="1:10" x14ac:dyDescent="0.25">
      <c r="A678" t="s">
        <v>6763</v>
      </c>
      <c r="B678" t="s">
        <v>238</v>
      </c>
      <c r="D678" t="s">
        <v>6738</v>
      </c>
      <c r="E678" t="str">
        <f>E677</f>
        <v>Denwarf Spur</v>
      </c>
      <c r="F678" t="str">
        <f>F677</f>
        <v>Buhrodar Clan</v>
      </c>
      <c r="G678" t="str">
        <f>F678</f>
        <v>Buhrodar Clan</v>
      </c>
      <c r="H678" t="str">
        <f>H677</f>
        <v>Southeast Brun</v>
      </c>
      <c r="I678" t="str">
        <f>I677</f>
        <v>Brun</v>
      </c>
    </row>
    <row r="679" spans="1:10" x14ac:dyDescent="0.25">
      <c r="A679" t="s">
        <v>12916</v>
      </c>
      <c r="B679" t="s">
        <v>32</v>
      </c>
      <c r="C679" t="s">
        <v>2658</v>
      </c>
      <c r="D679" t="s">
        <v>18</v>
      </c>
      <c r="E679" t="s">
        <v>6809</v>
      </c>
      <c r="F679" t="s">
        <v>12917</v>
      </c>
      <c r="G679" t="s">
        <v>12881</v>
      </c>
      <c r="H679" t="s">
        <v>4355</v>
      </c>
      <c r="I679" t="s">
        <v>21</v>
      </c>
      <c r="J679">
        <v>15000</v>
      </c>
    </row>
    <row r="680" spans="1:10" x14ac:dyDescent="0.25">
      <c r="A680" t="s">
        <v>7640</v>
      </c>
      <c r="B680" t="s">
        <v>244</v>
      </c>
      <c r="C680" t="s">
        <v>3683</v>
      </c>
      <c r="D680" t="s">
        <v>722</v>
      </c>
      <c r="E680" t="s">
        <v>7187</v>
      </c>
      <c r="F680" t="s">
        <v>7148</v>
      </c>
      <c r="G680" t="s">
        <v>7148</v>
      </c>
      <c r="H680" t="s">
        <v>4355</v>
      </c>
      <c r="I680" t="s">
        <v>21</v>
      </c>
    </row>
    <row r="681" spans="1:10" x14ac:dyDescent="0.25">
      <c r="A681" t="s">
        <v>12482</v>
      </c>
      <c r="B681" t="s">
        <v>2103</v>
      </c>
      <c r="C681" t="s">
        <v>1687</v>
      </c>
      <c r="D681" t="s">
        <v>11763</v>
      </c>
      <c r="E681" t="s">
        <v>11762</v>
      </c>
      <c r="F681" t="s">
        <v>11771</v>
      </c>
      <c r="G681" t="s">
        <v>11760</v>
      </c>
      <c r="H681" t="s">
        <v>4355</v>
      </c>
      <c r="I681" t="s">
        <v>21</v>
      </c>
    </row>
    <row r="682" spans="1:10" x14ac:dyDescent="0.25">
      <c r="A682" t="s">
        <v>16988</v>
      </c>
      <c r="B682" t="s">
        <v>1123</v>
      </c>
      <c r="C682" t="s">
        <v>80</v>
      </c>
      <c r="D682" t="s">
        <v>18</v>
      </c>
      <c r="E682" t="s">
        <v>1266</v>
      </c>
      <c r="F682" t="s">
        <v>18</v>
      </c>
      <c r="G682" t="str">
        <f>F682</f>
        <v>N/A</v>
      </c>
      <c r="H682" t="s">
        <v>1210</v>
      </c>
      <c r="I682" t="s">
        <v>21</v>
      </c>
    </row>
    <row r="683" spans="1:10" x14ac:dyDescent="0.25">
      <c r="A683" t="s">
        <v>14507</v>
      </c>
      <c r="B683" t="s">
        <v>32</v>
      </c>
      <c r="C683" t="s">
        <v>13</v>
      </c>
      <c r="D683" t="s">
        <v>18</v>
      </c>
      <c r="E683" t="s">
        <v>14508</v>
      </c>
      <c r="F683" t="s">
        <v>14509</v>
      </c>
      <c r="G683" t="s">
        <v>14510</v>
      </c>
      <c r="H683" t="s">
        <v>14474</v>
      </c>
      <c r="I683" t="str">
        <f>I682</f>
        <v>Brun</v>
      </c>
    </row>
    <row r="684" spans="1:10" x14ac:dyDescent="0.25">
      <c r="A684" t="str">
        <f>A683</f>
        <v>Bulavango</v>
      </c>
      <c r="B684" t="s">
        <v>12</v>
      </c>
      <c r="C684" t="s">
        <v>283</v>
      </c>
      <c r="D684" t="str">
        <f>A684</f>
        <v>Bulavango</v>
      </c>
      <c r="E684" t="str">
        <f>E683</f>
        <v>Thanegia Island</v>
      </c>
      <c r="F684" t="str">
        <f>F683</f>
        <v>State of Bulavango</v>
      </c>
      <c r="G684" t="str">
        <f>F684</f>
        <v>State of Bulavango</v>
      </c>
      <c r="H684" t="str">
        <f>H683</f>
        <v>Serpent Peninsula</v>
      </c>
      <c r="I684" t="str">
        <f>I683</f>
        <v>Brun</v>
      </c>
    </row>
    <row r="685" spans="1:10" x14ac:dyDescent="0.25">
      <c r="A685" t="s">
        <v>2054</v>
      </c>
      <c r="B685" t="s">
        <v>32</v>
      </c>
      <c r="C685" t="s">
        <v>2053</v>
      </c>
      <c r="D685" t="s">
        <v>1908</v>
      </c>
      <c r="E685" t="s">
        <v>18</v>
      </c>
      <c r="F685" t="s">
        <v>1910</v>
      </c>
      <c r="G685" t="str">
        <f>F685</f>
        <v>City-State of Serraine</v>
      </c>
      <c r="H685" t="s">
        <v>1911</v>
      </c>
      <c r="I685" t="s">
        <v>18</v>
      </c>
    </row>
    <row r="686" spans="1:10" x14ac:dyDescent="0.25">
      <c r="A686" t="s">
        <v>1585</v>
      </c>
      <c r="B686" t="s">
        <v>1123</v>
      </c>
      <c r="C686" t="s">
        <v>188</v>
      </c>
      <c r="D686" t="s">
        <v>18</v>
      </c>
      <c r="E686" t="s">
        <v>1302</v>
      </c>
      <c r="F686" t="s">
        <v>18</v>
      </c>
      <c r="G686" t="s">
        <v>18</v>
      </c>
      <c r="H686" t="s">
        <v>1210</v>
      </c>
      <c r="I686" t="str">
        <f>I685</f>
        <v>N/A</v>
      </c>
    </row>
    <row r="687" spans="1:10" x14ac:dyDescent="0.25">
      <c r="A687" t="s">
        <v>16082</v>
      </c>
      <c r="B687" t="s">
        <v>2103</v>
      </c>
      <c r="C687" t="s">
        <v>16171</v>
      </c>
      <c r="D687" t="s">
        <v>18</v>
      </c>
      <c r="E687" t="s">
        <v>14198</v>
      </c>
      <c r="F687" t="s">
        <v>18</v>
      </c>
      <c r="G687" t="s">
        <v>18</v>
      </c>
      <c r="H687" t="s">
        <v>14198</v>
      </c>
      <c r="I687" t="s">
        <v>18</v>
      </c>
    </row>
    <row r="688" spans="1:10" x14ac:dyDescent="0.25">
      <c r="A688" t="s">
        <v>1212</v>
      </c>
      <c r="B688" t="s">
        <v>2103</v>
      </c>
      <c r="C688" t="s">
        <v>1213</v>
      </c>
      <c r="D688" t="s">
        <v>18</v>
      </c>
      <c r="E688" t="str">
        <f>A688</f>
        <v>Burning Waste</v>
      </c>
      <c r="F688" t="s">
        <v>18</v>
      </c>
      <c r="G688" t="s">
        <v>18</v>
      </c>
      <c r="H688" t="s">
        <v>1210</v>
      </c>
      <c r="I688" t="s">
        <v>21</v>
      </c>
    </row>
    <row r="689" spans="1:10" x14ac:dyDescent="0.25">
      <c r="A689" t="s">
        <v>1215</v>
      </c>
      <c r="B689" t="s">
        <v>238</v>
      </c>
      <c r="C689" t="s">
        <v>386</v>
      </c>
      <c r="D689" t="s">
        <v>18</v>
      </c>
      <c r="E689" t="str">
        <f>E688</f>
        <v>Burning Waste</v>
      </c>
      <c r="F689" t="str">
        <f>F688</f>
        <v>N/A</v>
      </c>
      <c r="G689" t="str">
        <f>F689</f>
        <v>N/A</v>
      </c>
      <c r="H689" t="s">
        <v>1210</v>
      </c>
      <c r="I689" t="s">
        <v>21</v>
      </c>
    </row>
    <row r="690" spans="1:10" x14ac:dyDescent="0.25">
      <c r="A690" t="s">
        <v>1214</v>
      </c>
      <c r="B690" t="s">
        <v>32</v>
      </c>
      <c r="C690" t="s">
        <v>1152</v>
      </c>
      <c r="D690" t="s">
        <v>18</v>
      </c>
      <c r="E690" t="str">
        <f>E689</f>
        <v>Burning Waste</v>
      </c>
      <c r="F690" t="str">
        <f>A690</f>
        <v>Burning Waste Fire Giants</v>
      </c>
      <c r="G690" t="s">
        <v>18</v>
      </c>
      <c r="H690" t="s">
        <v>1210</v>
      </c>
      <c r="I690" t="s">
        <v>21</v>
      </c>
    </row>
    <row r="691" spans="1:10" x14ac:dyDescent="0.25">
      <c r="A691" t="s">
        <v>11896</v>
      </c>
      <c r="B691" t="s">
        <v>12</v>
      </c>
      <c r="C691" t="s">
        <v>80</v>
      </c>
      <c r="D691" t="str">
        <f>A691</f>
        <v>Burny</v>
      </c>
      <c r="E691" t="s">
        <v>11864</v>
      </c>
      <c r="F691" t="s">
        <v>11771</v>
      </c>
      <c r="G691" t="s">
        <v>11760</v>
      </c>
      <c r="H691" t="s">
        <v>4355</v>
      </c>
      <c r="I691" t="s">
        <v>21</v>
      </c>
      <c r="J691">
        <v>250</v>
      </c>
    </row>
    <row r="692" spans="1:10" x14ac:dyDescent="0.25">
      <c r="A692" t="s">
        <v>16311</v>
      </c>
      <c r="B692" t="s">
        <v>2103</v>
      </c>
      <c r="C692" t="s">
        <v>16312</v>
      </c>
      <c r="D692" t="s">
        <v>18</v>
      </c>
      <c r="E692" t="s">
        <v>11864</v>
      </c>
      <c r="F692" t="s">
        <v>11771</v>
      </c>
      <c r="G692" t="str">
        <f>F692</f>
        <v>Seashire</v>
      </c>
      <c r="H692" t="s">
        <v>4355</v>
      </c>
      <c r="I692" t="s">
        <v>21</v>
      </c>
    </row>
    <row r="693" spans="1:10" x14ac:dyDescent="0.25">
      <c r="A693" t="s">
        <v>14411</v>
      </c>
      <c r="B693" t="s">
        <v>12</v>
      </c>
      <c r="C693" t="s">
        <v>80</v>
      </c>
      <c r="D693" t="str">
        <f>A693</f>
        <v>Burowao</v>
      </c>
      <c r="E693" t="s">
        <v>14412</v>
      </c>
      <c r="F693" t="s">
        <v>14413</v>
      </c>
      <c r="G693" t="s">
        <v>14414</v>
      </c>
      <c r="H693" t="str">
        <f>H692</f>
        <v>Southeast Brun</v>
      </c>
      <c r="I693" t="str">
        <f>I692</f>
        <v>Brun</v>
      </c>
    </row>
    <row r="694" spans="1:10" x14ac:dyDescent="0.25">
      <c r="A694" t="str">
        <f>A693</f>
        <v>Burowao</v>
      </c>
      <c r="B694" t="s">
        <v>32</v>
      </c>
      <c r="C694" t="s">
        <v>1152</v>
      </c>
      <c r="D694" t="str">
        <f>D693</f>
        <v>Burowao</v>
      </c>
      <c r="E694" t="s">
        <v>14412</v>
      </c>
      <c r="F694" t="s">
        <v>14413</v>
      </c>
      <c r="G694" t="s">
        <v>14414</v>
      </c>
      <c r="H694" t="str">
        <f>H693</f>
        <v>Southeast Brun</v>
      </c>
      <c r="I694" t="str">
        <f>I693</f>
        <v>Brun</v>
      </c>
    </row>
    <row r="695" spans="1:10" ht="15.75" x14ac:dyDescent="0.25">
      <c r="A695" s="12" t="s">
        <v>3646</v>
      </c>
      <c r="B695" t="s">
        <v>2103</v>
      </c>
      <c r="C695" t="s">
        <v>16603</v>
      </c>
      <c r="D695" t="s">
        <v>18</v>
      </c>
      <c r="E695" t="s">
        <v>3646</v>
      </c>
      <c r="F695" t="s">
        <v>18</v>
      </c>
      <c r="G695" t="s">
        <v>18</v>
      </c>
      <c r="H695" t="s">
        <v>3323</v>
      </c>
      <c r="I695" t="s">
        <v>21</v>
      </c>
    </row>
    <row r="696" spans="1:10" x14ac:dyDescent="0.25">
      <c r="A696" t="s">
        <v>4541</v>
      </c>
      <c r="B696" t="s">
        <v>247</v>
      </c>
      <c r="C696" t="s">
        <v>780</v>
      </c>
      <c r="D696" t="s">
        <v>4357</v>
      </c>
      <c r="E696" t="s">
        <v>4411</v>
      </c>
      <c r="F696" t="s">
        <v>4354</v>
      </c>
      <c r="G696" t="str">
        <f>F696</f>
        <v>Kingdom of Alfheim</v>
      </c>
      <c r="H696" t="s">
        <v>4355</v>
      </c>
      <c r="I696" t="str">
        <f>I695</f>
        <v>Brun</v>
      </c>
    </row>
    <row r="697" spans="1:10" x14ac:dyDescent="0.25">
      <c r="A697" t="s">
        <v>4541</v>
      </c>
      <c r="B697" t="s">
        <v>247</v>
      </c>
      <c r="C697" t="s">
        <v>780</v>
      </c>
      <c r="D697" t="s">
        <v>5580</v>
      </c>
      <c r="E697" t="s">
        <v>5589</v>
      </c>
      <c r="F697" t="s">
        <v>5500</v>
      </c>
      <c r="G697" t="s">
        <v>5500</v>
      </c>
      <c r="H697" t="str">
        <f>H696</f>
        <v>Southeast Brun</v>
      </c>
      <c r="I697" t="str">
        <f>I696</f>
        <v>Brun</v>
      </c>
    </row>
    <row r="698" spans="1:10" x14ac:dyDescent="0.25">
      <c r="A698" t="s">
        <v>7632</v>
      </c>
      <c r="B698" t="s">
        <v>247</v>
      </c>
      <c r="C698" t="s">
        <v>780</v>
      </c>
      <c r="D698" t="s">
        <v>722</v>
      </c>
      <c r="E698" t="s">
        <v>7187</v>
      </c>
      <c r="F698" t="s">
        <v>7148</v>
      </c>
      <c r="G698" t="s">
        <v>7148</v>
      </c>
      <c r="H698" t="s">
        <v>4355</v>
      </c>
      <c r="I698" t="s">
        <v>21</v>
      </c>
    </row>
    <row r="699" spans="1:10" x14ac:dyDescent="0.25">
      <c r="A699" t="s">
        <v>6591</v>
      </c>
      <c r="B699" t="s">
        <v>247</v>
      </c>
      <c r="C699" t="s">
        <v>6592</v>
      </c>
      <c r="D699" t="s">
        <v>5782</v>
      </c>
      <c r="E699" t="s">
        <v>6269</v>
      </c>
      <c r="F699" t="s">
        <v>6268</v>
      </c>
      <c r="G699" t="s">
        <v>6250</v>
      </c>
      <c r="H699" t="s">
        <v>4355</v>
      </c>
      <c r="I699" t="s">
        <v>21</v>
      </c>
    </row>
    <row r="700" spans="1:10" x14ac:dyDescent="0.25">
      <c r="A700" t="s">
        <v>15908</v>
      </c>
      <c r="B700" t="s">
        <v>2103</v>
      </c>
      <c r="C700" t="s">
        <v>6369</v>
      </c>
      <c r="D700" t="s">
        <v>18</v>
      </c>
      <c r="E700" t="str">
        <f>A700</f>
        <v>Buttes of Dannadare</v>
      </c>
      <c r="F700" t="s">
        <v>11504</v>
      </c>
      <c r="G700" t="str">
        <f>F700</f>
        <v>Kingdom of the Shadow Elves</v>
      </c>
      <c r="H700" t="s">
        <v>4355</v>
      </c>
      <c r="I700" t="s">
        <v>21</v>
      </c>
    </row>
    <row r="701" spans="1:10" x14ac:dyDescent="0.25">
      <c r="A701" t="s">
        <v>14003</v>
      </c>
      <c r="B701" t="s">
        <v>244</v>
      </c>
      <c r="C701" t="s">
        <v>1681</v>
      </c>
      <c r="D701" t="s">
        <v>13926</v>
      </c>
      <c r="E701" t="s">
        <v>13832</v>
      </c>
      <c r="F701" t="s">
        <v>13862</v>
      </c>
      <c r="G701" t="s">
        <v>13829</v>
      </c>
      <c r="H701" t="s">
        <v>4355</v>
      </c>
      <c r="I701" t="s">
        <v>21</v>
      </c>
    </row>
    <row r="702" spans="1:10" x14ac:dyDescent="0.25">
      <c r="A702" t="s">
        <v>1206</v>
      </c>
      <c r="B702" t="s">
        <v>12</v>
      </c>
      <c r="C702" t="s">
        <v>1123</v>
      </c>
      <c r="D702" t="str">
        <f>A702</f>
        <v>Bylot</v>
      </c>
      <c r="E702" t="s">
        <v>1207</v>
      </c>
      <c r="F702" t="s">
        <v>18</v>
      </c>
      <c r="G702" t="s">
        <v>18</v>
      </c>
      <c r="H702" t="s">
        <v>1166</v>
      </c>
      <c r="I702" t="s">
        <v>21</v>
      </c>
    </row>
    <row r="703" spans="1:10" x14ac:dyDescent="0.25">
      <c r="A703" t="s">
        <v>1206</v>
      </c>
      <c r="B703" t="s">
        <v>2103</v>
      </c>
      <c r="C703" t="s">
        <v>6369</v>
      </c>
      <c r="D703" t="s">
        <v>18</v>
      </c>
      <c r="E703" t="s">
        <v>1207</v>
      </c>
      <c r="F703" t="s">
        <v>18</v>
      </c>
      <c r="G703" t="s">
        <v>18</v>
      </c>
      <c r="H703" t="s">
        <v>1526</v>
      </c>
      <c r="I703" t="s">
        <v>21</v>
      </c>
    </row>
    <row r="704" spans="1:10" x14ac:dyDescent="0.25">
      <c r="A704" t="s">
        <v>10145</v>
      </c>
      <c r="B704" t="s">
        <v>12</v>
      </c>
      <c r="C704" t="s">
        <v>80</v>
      </c>
      <c r="D704" t="str">
        <f>A704</f>
        <v>Bywater</v>
      </c>
      <c r="E704" t="s">
        <v>16324</v>
      </c>
      <c r="F704" t="s">
        <v>8922</v>
      </c>
      <c r="G704" t="str">
        <f t="shared" ref="G704:G711" si="34">F704</f>
        <v>Grand Duchy of Karameikos</v>
      </c>
      <c r="H704" t="s">
        <v>4355</v>
      </c>
      <c r="I704" t="s">
        <v>21</v>
      </c>
    </row>
    <row r="705" spans="1:10" x14ac:dyDescent="0.25">
      <c r="A705" t="s">
        <v>9754</v>
      </c>
      <c r="B705" t="s">
        <v>12</v>
      </c>
      <c r="C705" t="s">
        <v>80</v>
      </c>
      <c r="D705" t="str">
        <f>A705</f>
        <v>Byxata</v>
      </c>
      <c r="E705" t="s">
        <v>9753</v>
      </c>
      <c r="F705" t="s">
        <v>9751</v>
      </c>
      <c r="G705" t="str">
        <f t="shared" si="34"/>
        <v>Hutaaka</v>
      </c>
      <c r="H705" t="s">
        <v>4355</v>
      </c>
      <c r="I705" t="s">
        <v>21</v>
      </c>
    </row>
    <row r="706" spans="1:10" x14ac:dyDescent="0.25">
      <c r="A706" t="s">
        <v>15740</v>
      </c>
      <c r="B706" t="str">
        <f>B705</f>
        <v>Settlement</v>
      </c>
      <c r="C706" t="s">
        <v>15738</v>
      </c>
      <c r="D706" t="s">
        <v>18</v>
      </c>
      <c r="E706" t="s">
        <v>18</v>
      </c>
      <c r="F706" t="s">
        <v>15755</v>
      </c>
      <c r="G706" t="str">
        <f t="shared" si="34"/>
        <v>Protectorado de Presa</v>
      </c>
      <c r="H706" t="s">
        <v>3323</v>
      </c>
      <c r="I706" t="s">
        <v>21</v>
      </c>
    </row>
    <row r="707" spans="1:10" x14ac:dyDescent="0.25">
      <c r="A707" t="s">
        <v>15741</v>
      </c>
      <c r="B707" t="str">
        <f>B705</f>
        <v>Settlement</v>
      </c>
      <c r="C707" t="s">
        <v>15738</v>
      </c>
      <c r="D707" t="s">
        <v>18</v>
      </c>
      <c r="E707" t="s">
        <v>4251</v>
      </c>
      <c r="F707" t="s">
        <v>4250</v>
      </c>
      <c r="G707" t="str">
        <f t="shared" si="34"/>
        <v>Colony of the Horn</v>
      </c>
      <c r="H707" t="s">
        <v>3136</v>
      </c>
      <c r="I707" t="s">
        <v>21</v>
      </c>
    </row>
    <row r="708" spans="1:10" x14ac:dyDescent="0.25">
      <c r="A708" t="s">
        <v>15758</v>
      </c>
      <c r="B708" t="str">
        <f>B707</f>
        <v>Settlement</v>
      </c>
      <c r="C708" t="s">
        <v>15738</v>
      </c>
      <c r="D708" t="s">
        <v>18</v>
      </c>
      <c r="E708" t="s">
        <v>18</v>
      </c>
      <c r="F708" t="s">
        <v>4211</v>
      </c>
      <c r="G708" t="str">
        <f t="shared" si="34"/>
        <v>Estado de Texeiras</v>
      </c>
      <c r="H708" t="s">
        <v>3323</v>
      </c>
      <c r="I708" t="s">
        <v>21</v>
      </c>
    </row>
    <row r="709" spans="1:10" x14ac:dyDescent="0.25">
      <c r="A709" t="s">
        <v>15756</v>
      </c>
      <c r="B709" t="str">
        <f>B708</f>
        <v>Settlement</v>
      </c>
      <c r="C709" t="s">
        <v>15738</v>
      </c>
      <c r="D709" t="s">
        <v>18</v>
      </c>
      <c r="E709" t="s">
        <v>18</v>
      </c>
      <c r="F709" t="s">
        <v>4330</v>
      </c>
      <c r="G709" t="str">
        <f t="shared" si="34"/>
        <v>Terra Leaoca</v>
      </c>
      <c r="H709" t="s">
        <v>3323</v>
      </c>
      <c r="I709" t="s">
        <v>21</v>
      </c>
    </row>
    <row r="710" spans="1:10" x14ac:dyDescent="0.25">
      <c r="A710" s="16" t="s">
        <v>15806</v>
      </c>
      <c r="B710" t="str">
        <f>B709</f>
        <v>Settlement</v>
      </c>
      <c r="C710" t="s">
        <v>1237</v>
      </c>
      <c r="D710" t="s">
        <v>18</v>
      </c>
      <c r="E710" t="str">
        <f>A710</f>
        <v>Cadeuc Woods</v>
      </c>
      <c r="F710" t="s">
        <v>4003</v>
      </c>
      <c r="G710" t="str">
        <f t="shared" si="34"/>
        <v>Confederated Kingdom of Robrenn</v>
      </c>
      <c r="H710" t="s">
        <v>3323</v>
      </c>
      <c r="I710" t="s">
        <v>21</v>
      </c>
    </row>
    <row r="711" spans="1:10" x14ac:dyDescent="0.25">
      <c r="A711" t="s">
        <v>4006</v>
      </c>
      <c r="B711" t="s">
        <v>12</v>
      </c>
      <c r="C711" t="s">
        <v>80</v>
      </c>
      <c r="D711" t="str">
        <f>A711</f>
        <v>Cadurcis</v>
      </c>
      <c r="E711" t="s">
        <v>18</v>
      </c>
      <c r="F711" t="s">
        <v>4002</v>
      </c>
      <c r="G711" t="str">
        <f t="shared" si="34"/>
        <v>Barony of Avarica</v>
      </c>
      <c r="H711" t="str">
        <f>H710</f>
        <v>Savage Coast</v>
      </c>
      <c r="I711" t="str">
        <f>I710</f>
        <v>Brun</v>
      </c>
    </row>
    <row r="712" spans="1:10" x14ac:dyDescent="0.25">
      <c r="A712" t="s">
        <v>12923</v>
      </c>
      <c r="B712" t="s">
        <v>32</v>
      </c>
      <c r="C712" t="s">
        <v>2658</v>
      </c>
      <c r="D712" t="s">
        <v>18</v>
      </c>
      <c r="E712" t="s">
        <v>18</v>
      </c>
      <c r="F712" t="s">
        <v>12924</v>
      </c>
      <c r="G712" t="s">
        <v>12881</v>
      </c>
      <c r="H712" t="s">
        <v>4355</v>
      </c>
      <c r="I712" t="s">
        <v>21</v>
      </c>
      <c r="J712">
        <v>1000</v>
      </c>
    </row>
    <row r="713" spans="1:10" x14ac:dyDescent="0.25">
      <c r="A713" t="str">
        <f>A712</f>
        <v>Caerdwicca</v>
      </c>
      <c r="B713" t="s">
        <v>12</v>
      </c>
      <c r="C713" t="s">
        <v>80</v>
      </c>
      <c r="D713" t="str">
        <f>A713</f>
        <v>Caerdwicca</v>
      </c>
      <c r="E713" t="s">
        <v>18</v>
      </c>
      <c r="F713" t="str">
        <f>F712</f>
        <v>Barony of Caerdwicca</v>
      </c>
      <c r="G713" t="str">
        <f>F713</f>
        <v>Barony of Caerdwicca</v>
      </c>
      <c r="H713" t="s">
        <v>4355</v>
      </c>
      <c r="I713" t="s">
        <v>21</v>
      </c>
      <c r="J713">
        <v>750</v>
      </c>
    </row>
    <row r="714" spans="1:10" x14ac:dyDescent="0.25">
      <c r="A714" t="s">
        <v>12923</v>
      </c>
      <c r="B714" t="str">
        <f>B713</f>
        <v>Settlement</v>
      </c>
      <c r="C714" t="s">
        <v>15663</v>
      </c>
      <c r="D714" t="s">
        <v>18</v>
      </c>
      <c r="E714" t="s">
        <v>15710</v>
      </c>
      <c r="F714" t="s">
        <v>12924</v>
      </c>
      <c r="G714" t="str">
        <f>F714</f>
        <v>Barony of Caerdwicca</v>
      </c>
      <c r="H714" t="s">
        <v>939</v>
      </c>
      <c r="I714" t="s">
        <v>939</v>
      </c>
    </row>
    <row r="715" spans="1:10" ht="15.75" x14ac:dyDescent="0.25">
      <c r="A715" s="12" t="s">
        <v>15764</v>
      </c>
      <c r="B715" t="s">
        <v>2103</v>
      </c>
      <c r="C715" t="s">
        <v>6374</v>
      </c>
      <c r="D715" t="s">
        <v>18</v>
      </c>
      <c r="E715" t="s">
        <v>18</v>
      </c>
      <c r="F715" t="s">
        <v>11504</v>
      </c>
      <c r="G715" t="str">
        <f>F715</f>
        <v>Kingdom of the Shadow Elves</v>
      </c>
      <c r="H715" t="s">
        <v>4355</v>
      </c>
      <c r="I715" t="s">
        <v>21</v>
      </c>
    </row>
    <row r="716" spans="1:10" x14ac:dyDescent="0.25">
      <c r="A716" t="s">
        <v>16142</v>
      </c>
      <c r="B716" t="s">
        <v>2103</v>
      </c>
      <c r="C716" t="s">
        <v>2104</v>
      </c>
      <c r="D716" t="s">
        <v>18</v>
      </c>
      <c r="E716" t="s">
        <v>16145</v>
      </c>
      <c r="F716" t="s">
        <v>11504</v>
      </c>
      <c r="G716" t="str">
        <f>F716</f>
        <v>Kingdom of the Shadow Elves</v>
      </c>
      <c r="H716" t="str">
        <f t="shared" ref="H716:I720" si="35">H715</f>
        <v>Southeast Brun</v>
      </c>
      <c r="I716" t="str">
        <f t="shared" si="35"/>
        <v>Brun</v>
      </c>
    </row>
    <row r="717" spans="1:10" x14ac:dyDescent="0.25">
      <c r="A717" t="s">
        <v>3198</v>
      </c>
      <c r="B717" t="s">
        <v>12</v>
      </c>
      <c r="C717" t="s">
        <v>80</v>
      </c>
      <c r="D717" t="str">
        <f>A717</f>
        <v>Cafua</v>
      </c>
      <c r="E717" t="s">
        <v>3188</v>
      </c>
      <c r="F717" t="s">
        <v>17428</v>
      </c>
      <c r="G717" t="s">
        <v>17428</v>
      </c>
      <c r="H717" t="s">
        <v>3323</v>
      </c>
      <c r="I717" t="str">
        <f t="shared" si="35"/>
        <v>Brun</v>
      </c>
    </row>
    <row r="718" spans="1:10" x14ac:dyDescent="0.25">
      <c r="A718" t="s">
        <v>4312</v>
      </c>
      <c r="B718" t="s">
        <v>12</v>
      </c>
      <c r="C718" t="s">
        <v>80</v>
      </c>
      <c r="D718" t="str">
        <f>A718</f>
        <v>Cafundo</v>
      </c>
      <c r="E718" t="s">
        <v>17465</v>
      </c>
      <c r="F718" t="s">
        <v>4310</v>
      </c>
      <c r="G718" t="str">
        <f>F718</f>
        <v>Dominio de Vilaverde</v>
      </c>
      <c r="H718" t="str">
        <f t="shared" si="35"/>
        <v>Savage Coast</v>
      </c>
      <c r="I718" t="str">
        <f t="shared" si="35"/>
        <v>Brun</v>
      </c>
      <c r="J718">
        <v>300</v>
      </c>
    </row>
    <row r="719" spans="1:10" x14ac:dyDescent="0.25">
      <c r="A719" t="s">
        <v>15902</v>
      </c>
      <c r="B719" t="s">
        <v>2103</v>
      </c>
      <c r="C719" t="s">
        <v>6369</v>
      </c>
      <c r="D719" t="s">
        <v>18</v>
      </c>
      <c r="E719" t="s">
        <v>7245</v>
      </c>
      <c r="F719" t="s">
        <v>7148</v>
      </c>
      <c r="G719" t="str">
        <f>F719</f>
        <v>Principalities of Glantri</v>
      </c>
      <c r="H719" t="s">
        <v>4355</v>
      </c>
      <c r="I719" t="str">
        <f t="shared" si="35"/>
        <v>Brun</v>
      </c>
    </row>
    <row r="720" spans="1:10" x14ac:dyDescent="0.25">
      <c r="A720" t="s">
        <v>16216</v>
      </c>
      <c r="B720" t="s">
        <v>2119</v>
      </c>
      <c r="C720" t="s">
        <v>16217</v>
      </c>
      <c r="D720" t="s">
        <v>18</v>
      </c>
      <c r="E720" t="s">
        <v>5615</v>
      </c>
      <c r="F720" t="s">
        <v>5500</v>
      </c>
      <c r="G720" t="s">
        <v>5500</v>
      </c>
      <c r="H720" t="s">
        <v>4355</v>
      </c>
      <c r="I720" t="str">
        <f t="shared" si="35"/>
        <v>Brun</v>
      </c>
    </row>
    <row r="721" spans="1:10" x14ac:dyDescent="0.25">
      <c r="A721" t="s">
        <v>884</v>
      </c>
      <c r="B721" t="s">
        <v>12</v>
      </c>
      <c r="C721" t="s">
        <v>283</v>
      </c>
      <c r="D721" t="str">
        <f>A721</f>
        <v>Cairnport</v>
      </c>
      <c r="E721" t="s">
        <v>18</v>
      </c>
      <c r="F721" t="s">
        <v>876</v>
      </c>
      <c r="G721" t="s">
        <v>876</v>
      </c>
      <c r="H721" t="s">
        <v>847</v>
      </c>
      <c r="I721" t="s">
        <v>847</v>
      </c>
    </row>
    <row r="722" spans="1:10" x14ac:dyDescent="0.25">
      <c r="A722" t="s">
        <v>17466</v>
      </c>
      <c r="B722" t="str">
        <f>B721</f>
        <v>Settlement</v>
      </c>
      <c r="C722" t="s">
        <v>239</v>
      </c>
      <c r="D722" t="s">
        <v>18</v>
      </c>
      <c r="E722" t="s">
        <v>11733</v>
      </c>
      <c r="F722" t="s">
        <v>11504</v>
      </c>
      <c r="G722" t="s">
        <v>11504</v>
      </c>
      <c r="H722" t="s">
        <v>4355</v>
      </c>
      <c r="I722" t="s">
        <v>21</v>
      </c>
    </row>
    <row r="723" spans="1:10" x14ac:dyDescent="0.25">
      <c r="A723" t="s">
        <v>8688</v>
      </c>
      <c r="B723" t="s">
        <v>12</v>
      </c>
      <c r="C723" t="s">
        <v>80</v>
      </c>
      <c r="D723" t="str">
        <f>A723</f>
        <v>Calatupos</v>
      </c>
      <c r="E723" t="s">
        <v>8684</v>
      </c>
      <c r="F723" t="s">
        <v>8609</v>
      </c>
      <c r="G723" t="s">
        <v>8609</v>
      </c>
      <c r="H723" t="str">
        <f>H722</f>
        <v>Southeast Brun</v>
      </c>
      <c r="I723" t="str">
        <f>I722</f>
        <v>Brun</v>
      </c>
      <c r="J723">
        <v>349</v>
      </c>
    </row>
    <row r="724" spans="1:10" x14ac:dyDescent="0.25">
      <c r="A724" t="s">
        <v>9438</v>
      </c>
      <c r="B724" t="s">
        <v>238</v>
      </c>
      <c r="C724" t="s">
        <v>386</v>
      </c>
      <c r="D724" t="s">
        <v>18</v>
      </c>
      <c r="E724" t="s">
        <v>8959</v>
      </c>
      <c r="F724" t="s">
        <v>9279</v>
      </c>
      <c r="G724" t="str">
        <f>F724</f>
        <v>Barony of Threshold</v>
      </c>
      <c r="H724" t="s">
        <v>4355</v>
      </c>
      <c r="I724" t="s">
        <v>21</v>
      </c>
    </row>
    <row r="725" spans="1:10" x14ac:dyDescent="0.25">
      <c r="A725" t="s">
        <v>4007</v>
      </c>
      <c r="B725" t="s">
        <v>12</v>
      </c>
      <c r="C725" t="s">
        <v>80</v>
      </c>
      <c r="D725" t="str">
        <f>A725</f>
        <v>Caletis</v>
      </c>
      <c r="E725" t="s">
        <v>18</v>
      </c>
      <c r="F725" t="s">
        <v>4002</v>
      </c>
      <c r="G725" t="str">
        <f>F725</f>
        <v>Barony of Avarica</v>
      </c>
      <c r="H725" t="s">
        <v>3323</v>
      </c>
      <c r="I725" t="str">
        <f>I724</f>
        <v>Brun</v>
      </c>
    </row>
    <row r="726" spans="1:10" x14ac:dyDescent="0.25">
      <c r="A726" t="s">
        <v>14243</v>
      </c>
      <c r="B726" t="s">
        <v>32</v>
      </c>
      <c r="C726" t="s">
        <v>2658</v>
      </c>
      <c r="D726" t="s">
        <v>18</v>
      </c>
      <c r="E726" t="s">
        <v>14244</v>
      </c>
      <c r="F726" t="s">
        <v>14245</v>
      </c>
      <c r="G726" t="s">
        <v>14246</v>
      </c>
      <c r="H726" t="s">
        <v>14198</v>
      </c>
      <c r="I726" t="s">
        <v>18</v>
      </c>
    </row>
    <row r="727" spans="1:10" x14ac:dyDescent="0.25">
      <c r="A727" t="str">
        <f>A726</f>
        <v>Calitar</v>
      </c>
      <c r="B727" t="s">
        <v>238</v>
      </c>
      <c r="C727" t="s">
        <v>386</v>
      </c>
      <c r="D727" t="s">
        <v>18</v>
      </c>
      <c r="E727" t="str">
        <f>E726</f>
        <v>Clam Lands</v>
      </c>
      <c r="F727" t="str">
        <f>F726</f>
        <v>Barony of Calitar</v>
      </c>
      <c r="G727" t="str">
        <f>F727</f>
        <v>Barony of Calitar</v>
      </c>
      <c r="H727" t="str">
        <f>H726</f>
        <v>Sea of Dread</v>
      </c>
      <c r="I727" t="str">
        <f>I726</f>
        <v>N/A</v>
      </c>
    </row>
    <row r="728" spans="1:10" x14ac:dyDescent="0.25">
      <c r="A728" t="s">
        <v>9596</v>
      </c>
      <c r="B728" t="s">
        <v>12</v>
      </c>
      <c r="C728" t="s">
        <v>80</v>
      </c>
      <c r="D728" t="str">
        <f>A728</f>
        <v>Callanya</v>
      </c>
      <c r="E728" t="s">
        <v>2027</v>
      </c>
      <c r="F728" t="s">
        <v>9029</v>
      </c>
      <c r="G728" t="str">
        <f>F728</f>
        <v>Callarii Clan</v>
      </c>
      <c r="H728" t="s">
        <v>4355</v>
      </c>
      <c r="I728" t="s">
        <v>21</v>
      </c>
    </row>
    <row r="729" spans="1:10" x14ac:dyDescent="0.25">
      <c r="A729" t="s">
        <v>9582</v>
      </c>
      <c r="B729" t="s">
        <v>32</v>
      </c>
      <c r="C729" t="s">
        <v>1101</v>
      </c>
      <c r="D729" t="s">
        <v>18</v>
      </c>
      <c r="E729" t="s">
        <v>18</v>
      </c>
      <c r="F729" t="s">
        <v>9029</v>
      </c>
      <c r="G729" t="s">
        <v>18</v>
      </c>
      <c r="H729" t="s">
        <v>4355</v>
      </c>
      <c r="I729" t="s">
        <v>21</v>
      </c>
      <c r="J729">
        <v>7500</v>
      </c>
    </row>
    <row r="730" spans="1:10" x14ac:dyDescent="0.25">
      <c r="A730" t="s">
        <v>16218</v>
      </c>
      <c r="B730" t="s">
        <v>2103</v>
      </c>
      <c r="C730" t="s">
        <v>16171</v>
      </c>
      <c r="D730" t="s">
        <v>18</v>
      </c>
      <c r="E730" t="s">
        <v>5615</v>
      </c>
      <c r="F730" t="s">
        <v>18</v>
      </c>
      <c r="G730" t="str">
        <f>G729</f>
        <v>N/A</v>
      </c>
      <c r="H730" t="str">
        <f>H729</f>
        <v>Southeast Brun</v>
      </c>
      <c r="I730" t="str">
        <f>I729</f>
        <v>Brun</v>
      </c>
    </row>
    <row r="731" spans="1:10" x14ac:dyDescent="0.25">
      <c r="A731" t="s">
        <v>3929</v>
      </c>
      <c r="B731" t="s">
        <v>238</v>
      </c>
      <c r="C731" t="s">
        <v>386</v>
      </c>
      <c r="D731" t="s">
        <v>18</v>
      </c>
      <c r="E731" t="s">
        <v>18</v>
      </c>
      <c r="F731" t="s">
        <v>3924</v>
      </c>
      <c r="G731" t="str">
        <f>F731</f>
        <v>Comte de Marmandie</v>
      </c>
      <c r="H731" t="s">
        <v>3323</v>
      </c>
      <c r="I731" t="str">
        <f t="shared" ref="H731:I734" si="36">I730</f>
        <v>Brun</v>
      </c>
    </row>
    <row r="732" spans="1:10" x14ac:dyDescent="0.25">
      <c r="A732" t="s">
        <v>7068</v>
      </c>
      <c r="B732" t="s">
        <v>244</v>
      </c>
      <c r="C732" t="s">
        <v>7066</v>
      </c>
      <c r="D732" t="s">
        <v>6940</v>
      </c>
      <c r="E732" t="s">
        <v>18</v>
      </c>
      <c r="F732" t="s">
        <v>6908</v>
      </c>
      <c r="G732" t="s">
        <v>6908</v>
      </c>
      <c r="H732" t="s">
        <v>4355</v>
      </c>
      <c r="I732" t="str">
        <f t="shared" si="36"/>
        <v>Brun</v>
      </c>
    </row>
    <row r="733" spans="1:10" x14ac:dyDescent="0.25">
      <c r="A733" t="s">
        <v>7068</v>
      </c>
      <c r="B733" t="s">
        <v>244</v>
      </c>
      <c r="C733" t="s">
        <v>7066</v>
      </c>
      <c r="D733" t="s">
        <v>6942</v>
      </c>
      <c r="E733" t="s">
        <v>6943</v>
      </c>
      <c r="F733" t="str">
        <f>F732</f>
        <v>Ethengar Khanates</v>
      </c>
      <c r="G733" t="str">
        <f>G732</f>
        <v>Ethengar Khanates</v>
      </c>
      <c r="H733" t="str">
        <f t="shared" si="36"/>
        <v>Southeast Brun</v>
      </c>
      <c r="I733" t="str">
        <f t="shared" si="36"/>
        <v>Brun</v>
      </c>
    </row>
    <row r="734" spans="1:10" x14ac:dyDescent="0.25">
      <c r="A734" t="s">
        <v>7068</v>
      </c>
      <c r="B734" t="s">
        <v>244</v>
      </c>
      <c r="C734" t="s">
        <v>7066</v>
      </c>
      <c r="D734" t="s">
        <v>6941</v>
      </c>
      <c r="E734" t="s">
        <v>6944</v>
      </c>
      <c r="F734" t="str">
        <f>F733</f>
        <v>Ethengar Khanates</v>
      </c>
      <c r="G734" t="str">
        <f>G733</f>
        <v>Ethengar Khanates</v>
      </c>
      <c r="H734" t="str">
        <f t="shared" si="36"/>
        <v>Southeast Brun</v>
      </c>
      <c r="I734" t="str">
        <f t="shared" si="36"/>
        <v>Brun</v>
      </c>
    </row>
    <row r="735" spans="1:10" x14ac:dyDescent="0.25">
      <c r="A735" t="s">
        <v>1479</v>
      </c>
      <c r="B735" t="s">
        <v>247</v>
      </c>
      <c r="C735" t="s">
        <v>1479</v>
      </c>
      <c r="D735" t="s">
        <v>1295</v>
      </c>
      <c r="E735" t="s">
        <v>1458</v>
      </c>
      <c r="F735" t="s">
        <v>1403</v>
      </c>
      <c r="G735" t="s">
        <v>1403</v>
      </c>
      <c r="H735" t="s">
        <v>1210</v>
      </c>
      <c r="I735" t="s">
        <v>21</v>
      </c>
    </row>
    <row r="736" spans="1:10" x14ac:dyDescent="0.25">
      <c r="A736" t="s">
        <v>5166</v>
      </c>
      <c r="B736" t="s">
        <v>12</v>
      </c>
      <c r="C736" t="s">
        <v>1125</v>
      </c>
      <c r="D736" t="s">
        <v>18</v>
      </c>
      <c r="E736" t="s">
        <v>16403</v>
      </c>
      <c r="F736" t="s">
        <v>5155</v>
      </c>
      <c r="G736" t="str">
        <f>F736</f>
        <v>Bugburbia</v>
      </c>
      <c r="H736" t="s">
        <v>4355</v>
      </c>
      <c r="I736" t="str">
        <f>I735</f>
        <v>Brun</v>
      </c>
    </row>
    <row r="737" spans="1:10" x14ac:dyDescent="0.25">
      <c r="A737" t="s">
        <v>9114</v>
      </c>
      <c r="B737" t="s">
        <v>3085</v>
      </c>
      <c r="C737" t="s">
        <v>9115</v>
      </c>
      <c r="D737" t="s">
        <v>9103</v>
      </c>
      <c r="E737" t="s">
        <v>18</v>
      </c>
      <c r="F737" t="s">
        <v>9104</v>
      </c>
      <c r="G737" t="str">
        <f>F737</f>
        <v>Barony of Kelvin</v>
      </c>
      <c r="H737" t="s">
        <v>4355</v>
      </c>
      <c r="I737" t="s">
        <v>21</v>
      </c>
    </row>
    <row r="738" spans="1:10" x14ac:dyDescent="0.25">
      <c r="A738" t="s">
        <v>4207</v>
      </c>
      <c r="B738" t="s">
        <v>12</v>
      </c>
      <c r="C738" t="s">
        <v>1125</v>
      </c>
      <c r="D738" t="str">
        <f>A738</f>
        <v>Campo dos Ogros</v>
      </c>
      <c r="E738" t="s">
        <v>4209</v>
      </c>
      <c r="F738" t="s">
        <v>18</v>
      </c>
      <c r="G738" t="s">
        <v>18</v>
      </c>
      <c r="H738" t="s">
        <v>3323</v>
      </c>
      <c r="I738" t="str">
        <f t="shared" ref="H738:I741" si="37">I737</f>
        <v>Brun</v>
      </c>
    </row>
    <row r="739" spans="1:10" x14ac:dyDescent="0.25">
      <c r="A739" t="s">
        <v>4208</v>
      </c>
      <c r="B739" t="s">
        <v>12</v>
      </c>
      <c r="C739" t="s">
        <v>1125</v>
      </c>
      <c r="D739" t="str">
        <f>A739</f>
        <v>Campo Ladrao</v>
      </c>
      <c r="E739" t="s">
        <v>4209</v>
      </c>
      <c r="F739" t="s">
        <v>18</v>
      </c>
      <c r="G739" t="s">
        <v>18</v>
      </c>
      <c r="H739" t="str">
        <f t="shared" si="37"/>
        <v>Savage Coast</v>
      </c>
      <c r="I739" t="str">
        <f t="shared" si="37"/>
        <v>Brun</v>
      </c>
    </row>
    <row r="740" spans="1:10" x14ac:dyDescent="0.25">
      <c r="A740" t="s">
        <v>5598</v>
      </c>
      <c r="B740" t="s">
        <v>244</v>
      </c>
      <c r="C740" t="s">
        <v>5598</v>
      </c>
      <c r="D740" t="s">
        <v>5580</v>
      </c>
      <c r="E740" t="s">
        <v>5589</v>
      </c>
      <c r="F740" t="s">
        <v>5500</v>
      </c>
      <c r="G740" t="s">
        <v>5500</v>
      </c>
      <c r="H740" t="s">
        <v>4355</v>
      </c>
      <c r="I740" t="s">
        <v>21</v>
      </c>
    </row>
    <row r="741" spans="1:10" x14ac:dyDescent="0.25">
      <c r="A741" t="s">
        <v>3195</v>
      </c>
      <c r="B741" t="s">
        <v>12</v>
      </c>
      <c r="C741" t="s">
        <v>80</v>
      </c>
      <c r="D741" t="str">
        <f>A741</f>
        <v>Cana-Ui</v>
      </c>
      <c r="E741" t="s">
        <v>3200</v>
      </c>
      <c r="F741" t="s">
        <v>17428</v>
      </c>
      <c r="G741" t="s">
        <v>17428</v>
      </c>
      <c r="H741" t="s">
        <v>3323</v>
      </c>
      <c r="I741" t="str">
        <f t="shared" si="37"/>
        <v>Brun</v>
      </c>
    </row>
    <row r="742" spans="1:10" x14ac:dyDescent="0.25">
      <c r="A742" t="s">
        <v>11671</v>
      </c>
      <c r="B742" t="s">
        <v>244</v>
      </c>
      <c r="C742" t="s">
        <v>4441</v>
      </c>
      <c r="D742" t="s">
        <v>11505</v>
      </c>
      <c r="E742" t="s">
        <v>11506</v>
      </c>
      <c r="F742" t="s">
        <v>11504</v>
      </c>
      <c r="G742" t="s">
        <v>11504</v>
      </c>
      <c r="H742" t="s">
        <v>4355</v>
      </c>
      <c r="I742" t="s">
        <v>21</v>
      </c>
    </row>
    <row r="743" spans="1:10" x14ac:dyDescent="0.25">
      <c r="A743" t="s">
        <v>10942</v>
      </c>
      <c r="B743" t="str">
        <f>B742</f>
        <v>Building</v>
      </c>
      <c r="C743" t="s">
        <v>2233</v>
      </c>
      <c r="D743" t="s">
        <v>7333</v>
      </c>
      <c r="E743" t="s">
        <v>10646</v>
      </c>
      <c r="F743" t="s">
        <v>4587</v>
      </c>
      <c r="G743" t="s">
        <v>4587</v>
      </c>
      <c r="H743" t="s">
        <v>4355</v>
      </c>
      <c r="I743" t="s">
        <v>21</v>
      </c>
    </row>
    <row r="744" spans="1:10" x14ac:dyDescent="0.25">
      <c r="A744" t="s">
        <v>7425</v>
      </c>
      <c r="B744" t="s">
        <v>32</v>
      </c>
      <c r="C744" t="s">
        <v>2320</v>
      </c>
      <c r="D744" t="s">
        <v>18</v>
      </c>
      <c r="E744" t="s">
        <v>7985</v>
      </c>
      <c r="F744" t="str">
        <f>A744</f>
        <v>Canine Protection Society</v>
      </c>
      <c r="G744" t="s">
        <v>7427</v>
      </c>
      <c r="H744" t="s">
        <v>4355</v>
      </c>
      <c r="I744" t="s">
        <v>21</v>
      </c>
    </row>
    <row r="745" spans="1:10" x14ac:dyDescent="0.25">
      <c r="A745" t="s">
        <v>15781</v>
      </c>
      <c r="B745" t="str">
        <f>B744</f>
        <v>Political</v>
      </c>
      <c r="C745" t="s">
        <v>1237</v>
      </c>
      <c r="D745" t="s">
        <v>18</v>
      </c>
      <c r="E745" t="s">
        <v>4353</v>
      </c>
      <c r="F745" t="s">
        <v>4354</v>
      </c>
      <c r="G745" t="str">
        <f>F745</f>
        <v>Kingdom of Alfheim</v>
      </c>
      <c r="H745" t="s">
        <v>4355</v>
      </c>
      <c r="I745" t="s">
        <v>21</v>
      </c>
    </row>
    <row r="746" spans="1:10" x14ac:dyDescent="0.25">
      <c r="A746" t="s">
        <v>16895</v>
      </c>
      <c r="B746" t="s">
        <v>5694</v>
      </c>
      <c r="C746" t="s">
        <v>1490</v>
      </c>
      <c r="D746" t="s">
        <v>5618</v>
      </c>
      <c r="E746" t="s">
        <v>5574</v>
      </c>
      <c r="F746" t="s">
        <v>5500</v>
      </c>
      <c r="G746" t="str">
        <f>F746</f>
        <v>Republic of Darokin</v>
      </c>
      <c r="H746" t="s">
        <v>4355</v>
      </c>
      <c r="I746" t="s">
        <v>21</v>
      </c>
    </row>
    <row r="747" spans="1:10" x14ac:dyDescent="0.25">
      <c r="A747" t="s">
        <v>10483</v>
      </c>
      <c r="B747" t="s">
        <v>244</v>
      </c>
      <c r="C747" t="s">
        <v>4547</v>
      </c>
      <c r="D747" t="s">
        <v>5775</v>
      </c>
      <c r="E747" t="s">
        <v>9130</v>
      </c>
      <c r="F747" t="s">
        <v>8922</v>
      </c>
      <c r="G747" t="s">
        <v>8922</v>
      </c>
      <c r="H747" t="str">
        <f t="shared" ref="H747:I748" si="38">H746</f>
        <v>Southeast Brun</v>
      </c>
      <c r="I747" t="str">
        <f t="shared" si="38"/>
        <v>Brun</v>
      </c>
    </row>
    <row r="748" spans="1:10" x14ac:dyDescent="0.25">
      <c r="A748" t="s">
        <v>5714</v>
      </c>
      <c r="B748" t="s">
        <v>247</v>
      </c>
      <c r="C748" t="s">
        <v>5715</v>
      </c>
      <c r="D748" t="s">
        <v>1973</v>
      </c>
      <c r="E748" t="s">
        <v>5574</v>
      </c>
      <c r="F748" t="s">
        <v>5500</v>
      </c>
      <c r="G748" t="s">
        <v>5500</v>
      </c>
      <c r="H748" t="str">
        <f t="shared" si="38"/>
        <v>Southeast Brun</v>
      </c>
      <c r="I748" t="str">
        <f t="shared" si="38"/>
        <v>Brun</v>
      </c>
    </row>
    <row r="749" spans="1:10" x14ac:dyDescent="0.25">
      <c r="A749" t="s">
        <v>4320</v>
      </c>
      <c r="B749" t="s">
        <v>32</v>
      </c>
      <c r="C749" t="s">
        <v>4321</v>
      </c>
      <c r="D749" t="s">
        <v>4311</v>
      </c>
      <c r="E749" t="s">
        <v>4222</v>
      </c>
      <c r="F749" t="s">
        <v>4310</v>
      </c>
      <c r="G749" t="str">
        <f>F749</f>
        <v>Dominio de Vilaverde</v>
      </c>
      <c r="H749" t="s">
        <v>3323</v>
      </c>
      <c r="I749" t="str">
        <f>I748</f>
        <v>Brun</v>
      </c>
      <c r="J749">
        <v>18</v>
      </c>
    </row>
    <row r="750" spans="1:10" x14ac:dyDescent="0.25">
      <c r="A750" t="s">
        <v>15100</v>
      </c>
      <c r="B750" t="s">
        <v>12</v>
      </c>
      <c r="C750" t="s">
        <v>186</v>
      </c>
      <c r="D750" t="str">
        <f>A750</f>
        <v>Carack</v>
      </c>
    </row>
    <row r="751" spans="1:10" x14ac:dyDescent="0.25">
      <c r="A751" t="s">
        <v>12771</v>
      </c>
      <c r="B751" t="str">
        <f>B750</f>
        <v>Settlement</v>
      </c>
      <c r="C751" t="s">
        <v>6335</v>
      </c>
      <c r="D751" t="s">
        <v>7459</v>
      </c>
      <c r="E751" t="s">
        <v>12634</v>
      </c>
      <c r="F751" t="s">
        <v>12655</v>
      </c>
      <c r="G751" t="s">
        <v>8906</v>
      </c>
      <c r="H751" t="s">
        <v>4355</v>
      </c>
      <c r="I751" t="s">
        <v>21</v>
      </c>
    </row>
    <row r="752" spans="1:10" x14ac:dyDescent="0.25">
      <c r="A752" t="s">
        <v>6325</v>
      </c>
      <c r="B752" t="s">
        <v>3085</v>
      </c>
      <c r="C752" t="s">
        <v>6328</v>
      </c>
      <c r="D752" t="s">
        <v>6338</v>
      </c>
      <c r="E752" t="s">
        <v>6323</v>
      </c>
      <c r="F752" t="s">
        <v>6324</v>
      </c>
      <c r="G752" t="str">
        <f>F752</f>
        <v>Emirate of Dythestenia</v>
      </c>
      <c r="H752" t="s">
        <v>4355</v>
      </c>
      <c r="I752" t="s">
        <v>21</v>
      </c>
    </row>
    <row r="753" spans="1:9" x14ac:dyDescent="0.25">
      <c r="A753" t="s">
        <v>6325</v>
      </c>
      <c r="B753" t="s">
        <v>3085</v>
      </c>
      <c r="C753" t="s">
        <v>6335</v>
      </c>
      <c r="D753" t="s">
        <v>6553</v>
      </c>
      <c r="E753" t="s">
        <v>6331</v>
      </c>
      <c r="F753" t="s">
        <v>6332</v>
      </c>
      <c r="G753" t="str">
        <f>F753</f>
        <v>Emirate of Nicostenia</v>
      </c>
      <c r="H753" t="s">
        <v>4355</v>
      </c>
      <c r="I753" t="s">
        <v>21</v>
      </c>
    </row>
    <row r="754" spans="1:9" x14ac:dyDescent="0.25">
      <c r="A754" t="s">
        <v>6325</v>
      </c>
      <c r="B754" t="s">
        <v>3085</v>
      </c>
      <c r="C754" t="s">
        <v>6335</v>
      </c>
      <c r="D754" t="s">
        <v>6255</v>
      </c>
      <c r="E754" t="s">
        <v>6370</v>
      </c>
      <c r="F754" t="s">
        <v>6249</v>
      </c>
      <c r="G754" t="s">
        <v>6250</v>
      </c>
      <c r="H754" t="s">
        <v>4355</v>
      </c>
      <c r="I754" t="s">
        <v>21</v>
      </c>
    </row>
    <row r="755" spans="1:9" x14ac:dyDescent="0.25">
      <c r="A755" t="s">
        <v>6325</v>
      </c>
      <c r="B755" t="s">
        <v>3085</v>
      </c>
      <c r="C755" t="s">
        <v>6335</v>
      </c>
      <c r="D755" t="s">
        <v>6256</v>
      </c>
      <c r="E755" t="s">
        <v>6370</v>
      </c>
      <c r="F755" t="s">
        <v>6249</v>
      </c>
      <c r="G755" t="s">
        <v>6250</v>
      </c>
      <c r="H755" t="s">
        <v>4355</v>
      </c>
      <c r="I755" t="s">
        <v>21</v>
      </c>
    </row>
    <row r="756" spans="1:9" x14ac:dyDescent="0.25">
      <c r="A756" t="s">
        <v>6325</v>
      </c>
      <c r="B756" t="s">
        <v>3085</v>
      </c>
      <c r="C756" t="s">
        <v>6335</v>
      </c>
      <c r="D756" t="s">
        <v>6330</v>
      </c>
      <c r="E756" t="s">
        <v>6379</v>
      </c>
      <c r="F756" t="s">
        <v>6332</v>
      </c>
      <c r="G756" t="s">
        <v>6250</v>
      </c>
      <c r="H756" t="s">
        <v>4355</v>
      </c>
      <c r="I756" t="s">
        <v>21</v>
      </c>
    </row>
    <row r="757" spans="1:9" x14ac:dyDescent="0.25">
      <c r="A757" t="s">
        <v>4503</v>
      </c>
      <c r="B757" t="s">
        <v>244</v>
      </c>
      <c r="C757" t="s">
        <v>4503</v>
      </c>
      <c r="D757" t="s">
        <v>6553</v>
      </c>
      <c r="E757" t="str">
        <f>E756</f>
        <v>Southern Coast</v>
      </c>
      <c r="F757" t="str">
        <f>F756</f>
        <v>Emirate of Nicostenia</v>
      </c>
      <c r="G757" t="str">
        <f>F757</f>
        <v>Emirate of Nicostenia</v>
      </c>
      <c r="H757" t="str">
        <f>H756</f>
        <v>Southeast Brun</v>
      </c>
      <c r="I757" t="str">
        <f>I756</f>
        <v>Brun</v>
      </c>
    </row>
    <row r="758" spans="1:9" x14ac:dyDescent="0.25">
      <c r="A758" t="s">
        <v>4503</v>
      </c>
      <c r="B758" t="s">
        <v>244</v>
      </c>
      <c r="C758" t="s">
        <v>4503</v>
      </c>
      <c r="D758" t="str">
        <f>D755</f>
        <v>Jaboor</v>
      </c>
      <c r="E758" t="str">
        <f>E755</f>
        <v>Middle Coast</v>
      </c>
      <c r="F758" t="s">
        <v>6249</v>
      </c>
      <c r="G758" t="str">
        <f>F758</f>
        <v>Emirate of Abbashan</v>
      </c>
      <c r="H758" t="str">
        <f>H757</f>
        <v>Southeast Brun</v>
      </c>
      <c r="I758" t="str">
        <f>I757</f>
        <v>Brun</v>
      </c>
    </row>
    <row r="759" spans="1:9" x14ac:dyDescent="0.25">
      <c r="A759" t="s">
        <v>4503</v>
      </c>
      <c r="B759" t="s">
        <v>244</v>
      </c>
      <c r="C759" t="s">
        <v>1681</v>
      </c>
      <c r="D759" t="s">
        <v>6270</v>
      </c>
      <c r="E759" t="s">
        <v>6505</v>
      </c>
      <c r="F759" t="s">
        <v>6268</v>
      </c>
      <c r="G759" t="s">
        <v>6250</v>
      </c>
      <c r="H759" t="s">
        <v>4355</v>
      </c>
      <c r="I759" t="s">
        <v>21</v>
      </c>
    </row>
    <row r="760" spans="1:9" x14ac:dyDescent="0.25">
      <c r="A760" t="s">
        <v>4503</v>
      </c>
      <c r="B760" t="s">
        <v>244</v>
      </c>
      <c r="C760" t="s">
        <v>1681</v>
      </c>
      <c r="D760" t="s">
        <v>6272</v>
      </c>
      <c r="E760" t="s">
        <v>6277</v>
      </c>
      <c r="F760" t="s">
        <v>6268</v>
      </c>
      <c r="G760" t="s">
        <v>6250</v>
      </c>
      <c r="H760" t="s">
        <v>4355</v>
      </c>
      <c r="I760" t="s">
        <v>21</v>
      </c>
    </row>
    <row r="761" spans="1:9" x14ac:dyDescent="0.25">
      <c r="A761" t="s">
        <v>9416</v>
      </c>
      <c r="B761" t="s">
        <v>780</v>
      </c>
      <c r="C761" t="s">
        <v>9417</v>
      </c>
      <c r="D761" t="str">
        <f>D760</f>
        <v>Sulba</v>
      </c>
      <c r="E761" t="str">
        <f>E759</f>
        <v>Kuznetz Oasis</v>
      </c>
      <c r="F761" t="str">
        <f>F759</f>
        <v>Emirate of Alasiya</v>
      </c>
      <c r="G761" t="str">
        <f>G759</f>
        <v>Confederated Tribes of the Emirates of Ylaruam</v>
      </c>
      <c r="H761" t="s">
        <v>4355</v>
      </c>
      <c r="I761" t="s">
        <v>21</v>
      </c>
    </row>
    <row r="762" spans="1:9" x14ac:dyDescent="0.25">
      <c r="A762" t="s">
        <v>4182</v>
      </c>
      <c r="B762" t="s">
        <v>12</v>
      </c>
      <c r="C762" t="s">
        <v>80</v>
      </c>
      <c r="D762" t="str">
        <f>A762</f>
        <v>Caridad</v>
      </c>
      <c r="E762" t="s">
        <v>17427</v>
      </c>
      <c r="F762" t="s">
        <v>4138</v>
      </c>
      <c r="G762" t="s">
        <v>4138</v>
      </c>
      <c r="H762" t="s">
        <v>3323</v>
      </c>
      <c r="I762" t="str">
        <f>I761</f>
        <v>Brun</v>
      </c>
    </row>
    <row r="763" spans="1:9" ht="15.75" x14ac:dyDescent="0.25">
      <c r="A763" s="17" t="s">
        <v>16815</v>
      </c>
      <c r="B763" t="s">
        <v>11515</v>
      </c>
      <c r="D763" t="s">
        <v>18</v>
      </c>
      <c r="E763" t="s">
        <v>18</v>
      </c>
      <c r="F763" t="s">
        <v>11504</v>
      </c>
      <c r="G763" t="str">
        <f>F763</f>
        <v>Kingdom of the Shadow Elves</v>
      </c>
      <c r="H763" t="str">
        <f>H761</f>
        <v>Southeast Brun</v>
      </c>
      <c r="I763" t="s">
        <v>21</v>
      </c>
    </row>
    <row r="764" spans="1:9" x14ac:dyDescent="0.25">
      <c r="A764" t="s">
        <v>16302</v>
      </c>
      <c r="B764" t="s">
        <v>2103</v>
      </c>
      <c r="C764" t="s">
        <v>15648</v>
      </c>
      <c r="D764" t="s">
        <v>18</v>
      </c>
      <c r="E764" t="s">
        <v>18</v>
      </c>
      <c r="F764" t="s">
        <v>4023</v>
      </c>
      <c r="G764" t="str">
        <f>F764</f>
        <v>Carnax Tribe</v>
      </c>
      <c r="H764" t="s">
        <v>3323</v>
      </c>
      <c r="I764" t="s">
        <v>21</v>
      </c>
    </row>
    <row r="765" spans="1:9" x14ac:dyDescent="0.25">
      <c r="A765" t="s">
        <v>4022</v>
      </c>
      <c r="B765" t="s">
        <v>32</v>
      </c>
      <c r="C765" t="s">
        <v>1152</v>
      </c>
      <c r="D765" t="s">
        <v>18</v>
      </c>
      <c r="E765" t="s">
        <v>18</v>
      </c>
      <c r="F765" t="s">
        <v>4023</v>
      </c>
      <c r="G765" t="s">
        <v>18</v>
      </c>
      <c r="H765" t="str">
        <f>H764</f>
        <v>Savage Coast</v>
      </c>
      <c r="I765" t="str">
        <f>I764</f>
        <v>Brun</v>
      </c>
    </row>
    <row r="766" spans="1:9" x14ac:dyDescent="0.25">
      <c r="A766" t="s">
        <v>7618</v>
      </c>
      <c r="B766" t="s">
        <v>238</v>
      </c>
      <c r="C766" t="s">
        <v>239</v>
      </c>
      <c r="D766" t="s">
        <v>722</v>
      </c>
      <c r="E766" t="s">
        <v>7187</v>
      </c>
      <c r="F766" t="s">
        <v>7148</v>
      </c>
      <c r="G766" t="s">
        <v>7148</v>
      </c>
      <c r="H766" t="s">
        <v>4355</v>
      </c>
      <c r="I766" t="s">
        <v>21</v>
      </c>
    </row>
    <row r="767" spans="1:9" x14ac:dyDescent="0.25">
      <c r="A767" t="s">
        <v>15809</v>
      </c>
      <c r="B767" t="s">
        <v>2103</v>
      </c>
      <c r="C767" t="s">
        <v>1237</v>
      </c>
      <c r="D767" t="s">
        <v>18</v>
      </c>
      <c r="E767" t="s">
        <v>15810</v>
      </c>
      <c r="F767" t="s">
        <v>4003</v>
      </c>
      <c r="G767" t="str">
        <f>F767</f>
        <v>Confederated Kingdom of Robrenn</v>
      </c>
      <c r="H767" t="str">
        <f>H766</f>
        <v>Southeast Brun</v>
      </c>
      <c r="I767" t="str">
        <f>I766</f>
        <v>Brun</v>
      </c>
    </row>
    <row r="768" spans="1:9" x14ac:dyDescent="0.25">
      <c r="A768" t="s">
        <v>15915</v>
      </c>
      <c r="B768" t="s">
        <v>2103</v>
      </c>
      <c r="C768" t="s">
        <v>6369</v>
      </c>
      <c r="D768" t="s">
        <v>18</v>
      </c>
      <c r="E768" t="s">
        <v>15916</v>
      </c>
      <c r="F768" t="s">
        <v>13185</v>
      </c>
      <c r="G768" t="str">
        <f>F768</f>
        <v>Province of Redstone</v>
      </c>
      <c r="H768" t="s">
        <v>939</v>
      </c>
      <c r="I768" t="s">
        <v>939</v>
      </c>
    </row>
    <row r="769" spans="1:10" x14ac:dyDescent="0.25">
      <c r="A769" t="s">
        <v>1682</v>
      </c>
      <c r="B769" t="s">
        <v>32</v>
      </c>
      <c r="C769" t="s">
        <v>1683</v>
      </c>
      <c r="D769" t="s">
        <v>1521</v>
      </c>
      <c r="E769" t="s">
        <v>1551</v>
      </c>
      <c r="F769" t="s">
        <v>1670</v>
      </c>
      <c r="G769" t="str">
        <f>F769</f>
        <v>City-State of Slagovich</v>
      </c>
      <c r="H769" t="s">
        <v>1526</v>
      </c>
      <c r="I769" t="s">
        <v>21</v>
      </c>
    </row>
    <row r="770" spans="1:10" x14ac:dyDescent="0.25">
      <c r="A770" t="s">
        <v>12936</v>
      </c>
      <c r="B770" t="s">
        <v>32</v>
      </c>
      <c r="C770" t="s">
        <v>4252</v>
      </c>
      <c r="D770" t="s">
        <v>18</v>
      </c>
      <c r="E770" t="s">
        <v>12937</v>
      </c>
      <c r="F770" t="s">
        <v>12938</v>
      </c>
      <c r="G770" t="s">
        <v>12881</v>
      </c>
      <c r="H770" t="s">
        <v>4355</v>
      </c>
      <c r="I770" t="s">
        <v>21</v>
      </c>
      <c r="J770">
        <v>5000</v>
      </c>
    </row>
    <row r="771" spans="1:10" x14ac:dyDescent="0.25">
      <c r="A771" t="s">
        <v>12936</v>
      </c>
      <c r="B771" t="s">
        <v>2103</v>
      </c>
      <c r="C771" t="s">
        <v>39</v>
      </c>
      <c r="D771" t="s">
        <v>18</v>
      </c>
      <c r="E771" t="s">
        <v>11445</v>
      </c>
      <c r="F771" t="s">
        <v>12938</v>
      </c>
      <c r="G771" t="str">
        <f>F771</f>
        <v>Protectorate of Carytion</v>
      </c>
      <c r="H771" t="s">
        <v>4355</v>
      </c>
      <c r="I771" t="s">
        <v>21</v>
      </c>
    </row>
    <row r="772" spans="1:10" x14ac:dyDescent="0.25">
      <c r="A772" t="s">
        <v>12940</v>
      </c>
      <c r="B772" t="s">
        <v>238</v>
      </c>
      <c r="C772" t="s">
        <v>936</v>
      </c>
      <c r="D772" t="s">
        <v>18</v>
      </c>
      <c r="E772" t="s">
        <v>12937</v>
      </c>
      <c r="F772" t="str">
        <f>F771</f>
        <v>Protectorate of Carytion</v>
      </c>
      <c r="G772" t="s">
        <v>12881</v>
      </c>
      <c r="H772" t="s">
        <v>4355</v>
      </c>
      <c r="I772" t="s">
        <v>21</v>
      </c>
    </row>
    <row r="773" spans="1:10" x14ac:dyDescent="0.25">
      <c r="A773" t="s">
        <v>4184</v>
      </c>
      <c r="B773" t="s">
        <v>12</v>
      </c>
      <c r="C773" t="s">
        <v>80</v>
      </c>
      <c r="D773" t="str">
        <f>A773</f>
        <v>Casa de las Pesadillas</v>
      </c>
      <c r="E773" t="s">
        <v>17427</v>
      </c>
      <c r="F773" t="s">
        <v>4138</v>
      </c>
      <c r="G773" t="s">
        <v>4138</v>
      </c>
      <c r="H773" t="s">
        <v>3323</v>
      </c>
      <c r="I773" t="str">
        <f>I772</f>
        <v>Brun</v>
      </c>
    </row>
    <row r="774" spans="1:10" x14ac:dyDescent="0.25">
      <c r="A774" t="s">
        <v>4288</v>
      </c>
      <c r="B774" t="s">
        <v>238</v>
      </c>
      <c r="C774" t="s">
        <v>239</v>
      </c>
      <c r="D774" t="s">
        <v>18</v>
      </c>
      <c r="E774" t="s">
        <v>18</v>
      </c>
      <c r="F774" t="s">
        <v>4269</v>
      </c>
      <c r="G774" t="str">
        <f>F774</f>
        <v>Baronia de Torreon</v>
      </c>
      <c r="H774" t="str">
        <f>H773</f>
        <v>Savage Coast</v>
      </c>
      <c r="I774" t="str">
        <f>I773</f>
        <v>Brun</v>
      </c>
    </row>
    <row r="775" spans="1:10" x14ac:dyDescent="0.25">
      <c r="A775" t="s">
        <v>16924</v>
      </c>
      <c r="B775" t="s">
        <v>2103</v>
      </c>
      <c r="C775" t="s">
        <v>16923</v>
      </c>
      <c r="D775" t="s">
        <v>18</v>
      </c>
      <c r="E775" t="s">
        <v>16917</v>
      </c>
      <c r="F775" t="s">
        <v>16903</v>
      </c>
      <c r="G775" t="str">
        <f>F775</f>
        <v>Principlaties of Glantri</v>
      </c>
      <c r="H775" t="s">
        <v>4355</v>
      </c>
      <c r="I775" t="s">
        <v>21</v>
      </c>
    </row>
    <row r="776" spans="1:10" x14ac:dyDescent="0.25">
      <c r="A776" t="s">
        <v>16922</v>
      </c>
      <c r="B776" t="s">
        <v>2103</v>
      </c>
      <c r="C776" t="s">
        <v>16923</v>
      </c>
      <c r="D776" t="s">
        <v>18</v>
      </c>
      <c r="E776" t="s">
        <v>16917</v>
      </c>
      <c r="F776" t="s">
        <v>16903</v>
      </c>
      <c r="G776" t="str">
        <f>F776</f>
        <v>Principlaties of Glantri</v>
      </c>
      <c r="H776" t="s">
        <v>4355</v>
      </c>
      <c r="I776" t="s">
        <v>21</v>
      </c>
    </row>
    <row r="777" spans="1:10" x14ac:dyDescent="0.25">
      <c r="A777" t="s">
        <v>16303</v>
      </c>
      <c r="B777" t="s">
        <v>2103</v>
      </c>
      <c r="C777" t="s">
        <v>15648</v>
      </c>
      <c r="D777" t="s">
        <v>18</v>
      </c>
      <c r="E777" t="s">
        <v>18</v>
      </c>
      <c r="F777" t="s">
        <v>4025</v>
      </c>
      <c r="G777" t="str">
        <f>F777</f>
        <v>Cassivellonis Tribe</v>
      </c>
      <c r="H777" t="s">
        <v>3323</v>
      </c>
      <c r="I777" t="str">
        <f>I776</f>
        <v>Brun</v>
      </c>
    </row>
    <row r="778" spans="1:10" x14ac:dyDescent="0.25">
      <c r="A778" t="s">
        <v>4024</v>
      </c>
      <c r="B778" t="s">
        <v>32</v>
      </c>
      <c r="C778" t="s">
        <v>1152</v>
      </c>
      <c r="D778" t="s">
        <v>18</v>
      </c>
      <c r="E778" t="s">
        <v>18</v>
      </c>
      <c r="F778" t="s">
        <v>4025</v>
      </c>
      <c r="G778" t="s">
        <v>17467</v>
      </c>
      <c r="H778" t="str">
        <f>H777</f>
        <v>Savage Coast</v>
      </c>
      <c r="I778" t="str">
        <f>I777</f>
        <v>Brun</v>
      </c>
    </row>
    <row r="779" spans="1:10" x14ac:dyDescent="0.25">
      <c r="A779" t="s">
        <v>7428</v>
      </c>
      <c r="B779" t="s">
        <v>32</v>
      </c>
      <c r="C779" t="s">
        <v>2658</v>
      </c>
      <c r="D779" t="s">
        <v>18</v>
      </c>
      <c r="E779" t="s">
        <v>7429</v>
      </c>
      <c r="F779" t="s">
        <v>7430</v>
      </c>
      <c r="G779" t="s">
        <v>7148</v>
      </c>
      <c r="H779" t="s">
        <v>4355</v>
      </c>
      <c r="I779" t="s">
        <v>21</v>
      </c>
    </row>
    <row r="780" spans="1:10" x14ac:dyDescent="0.25">
      <c r="A780" t="str">
        <f>A779</f>
        <v>Castelbianco</v>
      </c>
      <c r="B780" t="s">
        <v>238</v>
      </c>
      <c r="C780" t="s">
        <v>239</v>
      </c>
      <c r="D780" t="s">
        <v>18</v>
      </c>
      <c r="E780" t="s">
        <v>7429</v>
      </c>
      <c r="F780" t="s">
        <v>7430</v>
      </c>
      <c r="G780" t="str">
        <f>F780</f>
        <v>Barony of Castelbianco</v>
      </c>
      <c r="H780" t="str">
        <f>H779</f>
        <v>Southeast Brun</v>
      </c>
      <c r="I780" t="str">
        <f>I779</f>
        <v>Brun</v>
      </c>
    </row>
    <row r="781" spans="1:10" x14ac:dyDescent="0.25">
      <c r="A781" t="s">
        <v>7459</v>
      </c>
      <c r="B781" t="s">
        <v>238</v>
      </c>
      <c r="C781" t="s">
        <v>1009</v>
      </c>
      <c r="D781" t="s">
        <v>18</v>
      </c>
      <c r="E781" t="s">
        <v>9905</v>
      </c>
      <c r="F781" t="s">
        <v>8922</v>
      </c>
      <c r="G781" t="str">
        <f>F781</f>
        <v>Grand Duchy of Karameikos</v>
      </c>
      <c r="H781" t="s">
        <v>4355</v>
      </c>
      <c r="I781" t="s">
        <v>21</v>
      </c>
    </row>
    <row r="782" spans="1:10" x14ac:dyDescent="0.25">
      <c r="A782" t="s">
        <v>7459</v>
      </c>
      <c r="B782" t="s">
        <v>32</v>
      </c>
      <c r="C782" t="s">
        <v>1101</v>
      </c>
      <c r="D782" t="s">
        <v>18</v>
      </c>
      <c r="E782" t="s">
        <v>12634</v>
      </c>
      <c r="F782" t="s">
        <v>12627</v>
      </c>
      <c r="G782" t="s">
        <v>8906</v>
      </c>
      <c r="H782" t="s">
        <v>4355</v>
      </c>
      <c r="I782" t="s">
        <v>21</v>
      </c>
      <c r="J782">
        <v>15000</v>
      </c>
    </row>
    <row r="783" spans="1:10" x14ac:dyDescent="0.25">
      <c r="A783" t="s">
        <v>7459</v>
      </c>
      <c r="B783" t="str">
        <f>B782</f>
        <v>Political</v>
      </c>
      <c r="C783" t="s">
        <v>12593</v>
      </c>
      <c r="D783" t="s">
        <v>18</v>
      </c>
      <c r="E783" t="s">
        <v>12634</v>
      </c>
      <c r="F783" t="s">
        <v>12655</v>
      </c>
      <c r="G783" t="s">
        <v>8906</v>
      </c>
      <c r="H783" t="s">
        <v>4355</v>
      </c>
      <c r="I783" t="s">
        <v>21</v>
      </c>
      <c r="J783">
        <v>15000</v>
      </c>
    </row>
    <row r="784" spans="1:10" x14ac:dyDescent="0.25">
      <c r="A784" t="s">
        <v>7459</v>
      </c>
      <c r="B784" t="s">
        <v>12</v>
      </c>
      <c r="C784" t="s">
        <v>78</v>
      </c>
      <c r="D784" t="str">
        <f>A784</f>
        <v>Castellan</v>
      </c>
      <c r="E784" t="s">
        <v>12634</v>
      </c>
      <c r="F784" t="s">
        <v>12655</v>
      </c>
      <c r="G784" t="s">
        <v>8906</v>
      </c>
      <c r="H784" t="s">
        <v>4355</v>
      </c>
      <c r="I784" t="s">
        <v>21</v>
      </c>
      <c r="J784">
        <v>6000</v>
      </c>
    </row>
    <row r="785" spans="1:9" x14ac:dyDescent="0.25">
      <c r="A785" t="s">
        <v>7459</v>
      </c>
      <c r="B785" t="s">
        <v>2103</v>
      </c>
      <c r="C785" t="s">
        <v>12499</v>
      </c>
      <c r="D785" t="s">
        <v>18</v>
      </c>
      <c r="E785" t="s">
        <v>9905</v>
      </c>
      <c r="F785" t="s">
        <v>8922</v>
      </c>
      <c r="G785" t="s">
        <v>8922</v>
      </c>
      <c r="H785" t="str">
        <f t="shared" ref="H785:I788" si="39">H784</f>
        <v>Southeast Brun</v>
      </c>
      <c r="I785" t="str">
        <f t="shared" si="39"/>
        <v>Brun</v>
      </c>
    </row>
    <row r="786" spans="1:9" ht="15.75" x14ac:dyDescent="0.25">
      <c r="A786" s="12" t="s">
        <v>7459</v>
      </c>
      <c r="B786" t="s">
        <v>2103</v>
      </c>
      <c r="C786" t="s">
        <v>1069</v>
      </c>
      <c r="D786" t="s">
        <v>18</v>
      </c>
      <c r="E786" t="str">
        <f>E785</f>
        <v>Castellan River Valley</v>
      </c>
      <c r="F786" t="s">
        <v>12655</v>
      </c>
      <c r="G786" t="str">
        <f t="shared" ref="G786:G790" si="40">F786</f>
        <v>Castellan Jarldom</v>
      </c>
      <c r="H786" t="str">
        <f t="shared" si="39"/>
        <v>Southeast Brun</v>
      </c>
      <c r="I786" t="str">
        <f t="shared" si="39"/>
        <v>Brun</v>
      </c>
    </row>
    <row r="787" spans="1:9" x14ac:dyDescent="0.25">
      <c r="A787" t="s">
        <v>3906</v>
      </c>
      <c r="B787" t="s">
        <v>238</v>
      </c>
      <c r="C787" t="s">
        <v>386</v>
      </c>
      <c r="D787" t="s">
        <v>18</v>
      </c>
      <c r="E787" t="s">
        <v>3885</v>
      </c>
      <c r="F787" t="s">
        <v>3886</v>
      </c>
      <c r="G787" t="str">
        <f t="shared" si="40"/>
        <v>Baronia de Narvaez</v>
      </c>
      <c r="H787" t="s">
        <v>3323</v>
      </c>
      <c r="I787" t="str">
        <f t="shared" si="39"/>
        <v>Brun</v>
      </c>
    </row>
    <row r="788" spans="1:9" x14ac:dyDescent="0.25">
      <c r="A788" t="s">
        <v>3905</v>
      </c>
      <c r="B788" t="s">
        <v>238</v>
      </c>
      <c r="C788" t="s">
        <v>386</v>
      </c>
      <c r="D788" t="s">
        <v>18</v>
      </c>
      <c r="E788" t="s">
        <v>18</v>
      </c>
      <c r="F788" t="str">
        <f>F787</f>
        <v>Baronia de Narvaez</v>
      </c>
      <c r="G788" t="str">
        <f t="shared" si="40"/>
        <v>Baronia de Narvaez</v>
      </c>
      <c r="H788" t="str">
        <f t="shared" si="39"/>
        <v>Savage Coast</v>
      </c>
      <c r="I788" t="str">
        <f t="shared" si="39"/>
        <v>Brun</v>
      </c>
    </row>
    <row r="789" spans="1:9" x14ac:dyDescent="0.25">
      <c r="A789" t="s">
        <v>3778</v>
      </c>
      <c r="B789" t="s">
        <v>238</v>
      </c>
      <c r="C789" t="s">
        <v>386</v>
      </c>
      <c r="D789" t="s">
        <v>18</v>
      </c>
      <c r="E789" t="s">
        <v>3773</v>
      </c>
      <c r="F789" t="s">
        <v>3772</v>
      </c>
      <c r="G789" t="str">
        <f t="shared" si="40"/>
        <v>Baronia de Gargona</v>
      </c>
      <c r="H789" t="str">
        <f>H788</f>
        <v>Savage Coast</v>
      </c>
      <c r="I789" t="str">
        <f>I787</f>
        <v>Brun</v>
      </c>
    </row>
    <row r="790" spans="1:9" x14ac:dyDescent="0.25">
      <c r="A790" t="s">
        <v>4291</v>
      </c>
      <c r="B790" t="s">
        <v>238</v>
      </c>
      <c r="C790" t="s">
        <v>3645</v>
      </c>
      <c r="D790" t="s">
        <v>18</v>
      </c>
      <c r="E790" t="s">
        <v>3885</v>
      </c>
      <c r="F790" t="s">
        <v>4269</v>
      </c>
      <c r="G790" t="str">
        <f t="shared" si="40"/>
        <v>Baronia de Torreon</v>
      </c>
      <c r="H790" t="str">
        <f>H789</f>
        <v>Savage Coast</v>
      </c>
      <c r="I790" t="str">
        <f>I789</f>
        <v>Brun</v>
      </c>
    </row>
    <row r="791" spans="1:9" x14ac:dyDescent="0.25">
      <c r="A791" t="s">
        <v>13376</v>
      </c>
      <c r="B791" t="s">
        <v>238</v>
      </c>
      <c r="C791" t="s">
        <v>386</v>
      </c>
      <c r="D791" t="s">
        <v>13375</v>
      </c>
      <c r="E791" t="s">
        <v>17468</v>
      </c>
      <c r="F791" t="s">
        <v>12896</v>
      </c>
      <c r="G791" t="s">
        <v>12896</v>
      </c>
      <c r="H791" t="s">
        <v>939</v>
      </c>
      <c r="I791" t="s">
        <v>939</v>
      </c>
    </row>
    <row r="792" spans="1:9" x14ac:dyDescent="0.25">
      <c r="A792" t="s">
        <v>17469</v>
      </c>
      <c r="B792" t="s">
        <v>238</v>
      </c>
      <c r="C792" t="s">
        <v>386</v>
      </c>
      <c r="D792" t="s">
        <v>18</v>
      </c>
      <c r="F792" t="s">
        <v>15141</v>
      </c>
      <c r="G792" t="s">
        <v>18</v>
      </c>
    </row>
    <row r="793" spans="1:9" x14ac:dyDescent="0.25">
      <c r="A793" t="s">
        <v>13115</v>
      </c>
      <c r="B793" t="s">
        <v>238</v>
      </c>
      <c r="C793" t="s">
        <v>386</v>
      </c>
      <c r="D793" t="s">
        <v>18</v>
      </c>
      <c r="E793" t="s">
        <v>13051</v>
      </c>
      <c r="F793" t="s">
        <v>13113</v>
      </c>
      <c r="G793" t="str">
        <f t="shared" ref="G793:G806" si="41">F793</f>
        <v>Duchy of Machetos</v>
      </c>
      <c r="H793" t="s">
        <v>4355</v>
      </c>
      <c r="I793" t="s">
        <v>21</v>
      </c>
    </row>
    <row r="794" spans="1:9" x14ac:dyDescent="0.25">
      <c r="A794" t="s">
        <v>17470</v>
      </c>
      <c r="B794" t="s">
        <v>238</v>
      </c>
      <c r="C794" t="s">
        <v>386</v>
      </c>
      <c r="D794" t="s">
        <v>18</v>
      </c>
      <c r="E794" t="s">
        <v>3856</v>
      </c>
      <c r="F794" t="s">
        <v>3856</v>
      </c>
      <c r="G794" t="s">
        <v>3854</v>
      </c>
      <c r="H794" t="s">
        <v>3323</v>
      </c>
      <c r="I794" t="str">
        <f t="shared" ref="H794:I797" si="42">I793</f>
        <v>Brun</v>
      </c>
    </row>
    <row r="795" spans="1:9" x14ac:dyDescent="0.25">
      <c r="A795" t="s">
        <v>17471</v>
      </c>
      <c r="B795" t="s">
        <v>238</v>
      </c>
      <c r="C795" t="s">
        <v>386</v>
      </c>
      <c r="D795" t="s">
        <v>18</v>
      </c>
      <c r="E795" t="str">
        <f t="shared" ref="E795:F795" si="43">E794</f>
        <v>Forest of the Magus</v>
      </c>
      <c r="F795" t="str">
        <f t="shared" si="43"/>
        <v>Forest of the Magus</v>
      </c>
      <c r="G795" t="s">
        <v>3854</v>
      </c>
      <c r="H795" t="str">
        <f t="shared" si="42"/>
        <v>Savage Coast</v>
      </c>
      <c r="I795" t="str">
        <f t="shared" si="42"/>
        <v>Brun</v>
      </c>
    </row>
    <row r="796" spans="1:9" x14ac:dyDescent="0.25">
      <c r="A796" t="s">
        <v>17472</v>
      </c>
      <c r="B796" t="s">
        <v>238</v>
      </c>
      <c r="C796" t="s">
        <v>386</v>
      </c>
      <c r="D796" t="s">
        <v>18</v>
      </c>
      <c r="E796" t="s">
        <v>3856</v>
      </c>
      <c r="F796" t="str">
        <f>F795</f>
        <v>Forest of the Magus</v>
      </c>
      <c r="G796" t="s">
        <v>3854</v>
      </c>
      <c r="H796" t="str">
        <f t="shared" si="42"/>
        <v>Savage Coast</v>
      </c>
      <c r="I796" t="str">
        <f t="shared" si="42"/>
        <v>Brun</v>
      </c>
    </row>
    <row r="797" spans="1:9" x14ac:dyDescent="0.25">
      <c r="A797" t="s">
        <v>17473</v>
      </c>
      <c r="B797" t="s">
        <v>238</v>
      </c>
      <c r="C797" t="s">
        <v>386</v>
      </c>
      <c r="D797" t="s">
        <v>18</v>
      </c>
      <c r="E797" t="str">
        <f>E796</f>
        <v>Forest of the Magus</v>
      </c>
      <c r="F797" t="str">
        <f>F796</f>
        <v>Forest of the Magus</v>
      </c>
      <c r="G797" t="s">
        <v>3854</v>
      </c>
      <c r="H797" t="str">
        <f t="shared" si="42"/>
        <v>Savage Coast</v>
      </c>
      <c r="I797" t="str">
        <f t="shared" si="42"/>
        <v>Brun</v>
      </c>
    </row>
    <row r="798" spans="1:9" x14ac:dyDescent="0.25">
      <c r="A798" t="s">
        <v>17474</v>
      </c>
      <c r="B798" t="s">
        <v>238</v>
      </c>
      <c r="C798" t="s">
        <v>386</v>
      </c>
      <c r="D798" t="s">
        <v>18</v>
      </c>
      <c r="E798" t="s">
        <v>18</v>
      </c>
      <c r="F798" t="s">
        <v>3735</v>
      </c>
      <c r="G798" t="str">
        <f t="shared" si="41"/>
        <v>Duchy of Frisonnia</v>
      </c>
      <c r="H798" t="str">
        <f t="shared" ref="H798:H804" si="44">H797</f>
        <v>Savage Coast</v>
      </c>
      <c r="I798" t="str">
        <f>I796</f>
        <v>Brun</v>
      </c>
    </row>
    <row r="799" spans="1:9" x14ac:dyDescent="0.25">
      <c r="A799" t="s">
        <v>17476</v>
      </c>
      <c r="B799" t="s">
        <v>238</v>
      </c>
      <c r="C799" t="s">
        <v>386</v>
      </c>
      <c r="D799" t="s">
        <v>18</v>
      </c>
      <c r="E799" t="s">
        <v>18</v>
      </c>
      <c r="F799" t="s">
        <v>3765</v>
      </c>
      <c r="G799" t="str">
        <f t="shared" si="41"/>
        <v>Barony of Savaria</v>
      </c>
      <c r="H799" t="str">
        <f t="shared" si="44"/>
        <v>Savage Coast</v>
      </c>
      <c r="I799" t="str">
        <f>I797</f>
        <v>Brun</v>
      </c>
    </row>
    <row r="800" spans="1:9" x14ac:dyDescent="0.25">
      <c r="A800" t="s">
        <v>17477</v>
      </c>
      <c r="B800" t="s">
        <v>238</v>
      </c>
      <c r="C800" t="s">
        <v>386</v>
      </c>
      <c r="D800" t="s">
        <v>18</v>
      </c>
      <c r="E800" t="s">
        <v>18</v>
      </c>
      <c r="F800" t="s">
        <v>3747</v>
      </c>
      <c r="G800" t="str">
        <f t="shared" si="41"/>
        <v>County of Harstal</v>
      </c>
      <c r="H800" t="str">
        <f t="shared" si="44"/>
        <v>Savage Coast</v>
      </c>
      <c r="I800" t="str">
        <f>I798</f>
        <v>Brun</v>
      </c>
    </row>
    <row r="801" spans="1:9" x14ac:dyDescent="0.25">
      <c r="A801" t="s">
        <v>17478</v>
      </c>
      <c r="B801" t="s">
        <v>238</v>
      </c>
      <c r="C801" t="s">
        <v>386</v>
      </c>
      <c r="D801" t="s">
        <v>18</v>
      </c>
      <c r="E801" t="s">
        <v>3856</v>
      </c>
      <c r="F801" t="s">
        <v>3856</v>
      </c>
      <c r="G801" t="s">
        <v>3854</v>
      </c>
      <c r="H801" t="str">
        <f t="shared" si="44"/>
        <v>Savage Coast</v>
      </c>
      <c r="I801" t="str">
        <f>I800</f>
        <v>Brun</v>
      </c>
    </row>
    <row r="802" spans="1:9" x14ac:dyDescent="0.25">
      <c r="A802" t="s">
        <v>17479</v>
      </c>
      <c r="B802" t="s">
        <v>238</v>
      </c>
      <c r="C802" t="s">
        <v>386</v>
      </c>
      <c r="D802" t="s">
        <v>18</v>
      </c>
      <c r="E802" t="s">
        <v>17475</v>
      </c>
      <c r="F802" t="s">
        <v>3755</v>
      </c>
      <c r="G802" t="str">
        <f t="shared" si="41"/>
        <v>Barony of Mohesia</v>
      </c>
      <c r="H802" t="str">
        <f t="shared" si="44"/>
        <v>Savage Coast</v>
      </c>
      <c r="I802" t="str">
        <f>I800</f>
        <v>Brun</v>
      </c>
    </row>
    <row r="803" spans="1:9" x14ac:dyDescent="0.25">
      <c r="A803" t="s">
        <v>17480</v>
      </c>
      <c r="B803" t="s">
        <v>238</v>
      </c>
      <c r="C803" t="s">
        <v>386</v>
      </c>
      <c r="D803" t="s">
        <v>18</v>
      </c>
      <c r="E803" t="s">
        <v>3856</v>
      </c>
      <c r="F803" t="s">
        <v>3856</v>
      </c>
      <c r="G803" t="s">
        <v>3854</v>
      </c>
      <c r="H803" t="str">
        <f t="shared" si="44"/>
        <v>Savage Coast</v>
      </c>
      <c r="I803" t="str">
        <f>I802</f>
        <v>Brun</v>
      </c>
    </row>
    <row r="804" spans="1:9" x14ac:dyDescent="0.25">
      <c r="A804" t="s">
        <v>17481</v>
      </c>
      <c r="B804" t="s">
        <v>238</v>
      </c>
      <c r="C804" t="s">
        <v>386</v>
      </c>
      <c r="D804" t="s">
        <v>18</v>
      </c>
      <c r="E804" t="str">
        <f>E803</f>
        <v>Forest of the Magus</v>
      </c>
      <c r="F804" t="str">
        <f t="shared" ref="F804" si="45">F803</f>
        <v>Forest of the Magus</v>
      </c>
      <c r="G804" t="s">
        <v>3854</v>
      </c>
      <c r="H804" t="str">
        <f t="shared" si="44"/>
        <v>Savage Coast</v>
      </c>
      <c r="I804" t="str">
        <f>I803</f>
        <v>Brun</v>
      </c>
    </row>
    <row r="805" spans="1:9" x14ac:dyDescent="0.25">
      <c r="A805" t="s">
        <v>17482</v>
      </c>
      <c r="B805" t="str">
        <f>B804</f>
        <v>Stronghold</v>
      </c>
      <c r="C805" t="s">
        <v>386</v>
      </c>
      <c r="D805" t="s">
        <v>17483</v>
      </c>
      <c r="E805" t="s">
        <v>8959</v>
      </c>
      <c r="F805" t="s">
        <v>9158</v>
      </c>
      <c r="G805" t="str">
        <f t="shared" si="41"/>
        <v>Estate of Penhaligon</v>
      </c>
      <c r="H805" t="s">
        <v>4355</v>
      </c>
      <c r="I805" t="s">
        <v>21</v>
      </c>
    </row>
    <row r="806" spans="1:9" x14ac:dyDescent="0.25">
      <c r="A806" t="s">
        <v>17484</v>
      </c>
      <c r="B806" t="s">
        <v>238</v>
      </c>
      <c r="C806" t="s">
        <v>386</v>
      </c>
      <c r="D806" t="s">
        <v>18</v>
      </c>
      <c r="E806" t="s">
        <v>363</v>
      </c>
      <c r="F806" t="s">
        <v>360</v>
      </c>
      <c r="G806" t="str">
        <f t="shared" si="41"/>
        <v>Kingdom of Blackheart</v>
      </c>
      <c r="H806" t="s">
        <v>30</v>
      </c>
      <c r="I806" t="s">
        <v>30</v>
      </c>
    </row>
    <row r="807" spans="1:9" x14ac:dyDescent="0.25">
      <c r="A807" t="s">
        <v>1012</v>
      </c>
      <c r="B807" t="s">
        <v>247</v>
      </c>
      <c r="C807" t="s">
        <v>1012</v>
      </c>
      <c r="D807" t="str">
        <f>D806</f>
        <v>N/A</v>
      </c>
      <c r="E807" t="s">
        <v>18</v>
      </c>
      <c r="F807" t="s">
        <v>999</v>
      </c>
      <c r="G807" t="s">
        <v>999</v>
      </c>
      <c r="H807" t="s">
        <v>939</v>
      </c>
      <c r="I807" t="s">
        <v>939</v>
      </c>
    </row>
    <row r="808" spans="1:9" x14ac:dyDescent="0.25">
      <c r="A808" t="s">
        <v>1012</v>
      </c>
      <c r="B808" t="s">
        <v>244</v>
      </c>
      <c r="C808" t="s">
        <v>1012</v>
      </c>
      <c r="D808" t="str">
        <f>D807</f>
        <v>N/A</v>
      </c>
      <c r="E808" t="s">
        <v>18</v>
      </c>
      <c r="F808" t="str">
        <f>F807</f>
        <v>City-State of Ekto</v>
      </c>
      <c r="G808" t="str">
        <f>G807</f>
        <v>City-State of Ekto</v>
      </c>
      <c r="H808" t="str">
        <f>H807</f>
        <v>Isle of Dawn</v>
      </c>
      <c r="I808" t="str">
        <f>I807</f>
        <v>Isle of Dawn</v>
      </c>
    </row>
    <row r="809" spans="1:9" x14ac:dyDescent="0.25">
      <c r="A809" t="s">
        <v>1012</v>
      </c>
      <c r="B809" t="s">
        <v>247</v>
      </c>
      <c r="C809" t="s">
        <v>1012</v>
      </c>
      <c r="D809" t="s">
        <v>6535</v>
      </c>
      <c r="E809" t="s">
        <v>517</v>
      </c>
      <c r="F809" t="s">
        <v>6320</v>
      </c>
      <c r="G809" t="s">
        <v>6250</v>
      </c>
      <c r="H809" t="s">
        <v>4355</v>
      </c>
      <c r="I809" t="s">
        <v>21</v>
      </c>
    </row>
    <row r="810" spans="1:9" x14ac:dyDescent="0.25">
      <c r="A810" t="s">
        <v>1012</v>
      </c>
      <c r="B810" t="s">
        <v>8292</v>
      </c>
      <c r="C810" t="str">
        <f>A810</f>
        <v>Catacombs</v>
      </c>
      <c r="D810" t="s">
        <v>8269</v>
      </c>
      <c r="E810" t="s">
        <v>7985</v>
      </c>
      <c r="F810" t="s">
        <v>7427</v>
      </c>
      <c r="G810" t="s">
        <v>7427</v>
      </c>
      <c r="H810" t="s">
        <v>4355</v>
      </c>
      <c r="I810" t="s">
        <v>21</v>
      </c>
    </row>
    <row r="811" spans="1:9" x14ac:dyDescent="0.25">
      <c r="A811" t="s">
        <v>12164</v>
      </c>
      <c r="B811" t="s">
        <v>244</v>
      </c>
      <c r="C811" t="s">
        <v>7713</v>
      </c>
      <c r="D811" t="s">
        <v>5793</v>
      </c>
      <c r="E811" t="s">
        <v>11925</v>
      </c>
      <c r="F811" t="s">
        <v>11771</v>
      </c>
      <c r="G811" t="s">
        <v>11760</v>
      </c>
      <c r="H811" t="s">
        <v>4355</v>
      </c>
      <c r="I811" t="s">
        <v>21</v>
      </c>
    </row>
    <row r="812" spans="1:9" x14ac:dyDescent="0.25">
      <c r="A812" t="s">
        <v>9771</v>
      </c>
      <c r="B812" t="s">
        <v>244</v>
      </c>
      <c r="C812" t="s">
        <v>1012</v>
      </c>
      <c r="D812" t="s">
        <v>18</v>
      </c>
      <c r="E812" t="s">
        <v>9753</v>
      </c>
      <c r="F812" t="s">
        <v>9751</v>
      </c>
      <c r="G812" t="s">
        <v>9751</v>
      </c>
      <c r="H812" t="s">
        <v>4355</v>
      </c>
      <c r="I812" t="s">
        <v>21</v>
      </c>
    </row>
    <row r="813" spans="1:9" x14ac:dyDescent="0.25">
      <c r="A813" t="s">
        <v>17485</v>
      </c>
      <c r="B813" t="s">
        <v>244</v>
      </c>
      <c r="C813" t="s">
        <v>2411</v>
      </c>
      <c r="D813" t="s">
        <v>4357</v>
      </c>
      <c r="E813" t="s">
        <v>4411</v>
      </c>
      <c r="F813" t="s">
        <v>4354</v>
      </c>
      <c r="G813" t="str">
        <f>F813</f>
        <v>Kingdom of Alfheim</v>
      </c>
      <c r="H813" t="str">
        <f>H812</f>
        <v>Southeast Brun</v>
      </c>
      <c r="I813" t="str">
        <f>I812</f>
        <v>Brun</v>
      </c>
    </row>
    <row r="814" spans="1:9" x14ac:dyDescent="0.25">
      <c r="A814" t="s">
        <v>4453</v>
      </c>
      <c r="B814" t="s">
        <v>244</v>
      </c>
      <c r="C814" t="s">
        <v>2411</v>
      </c>
      <c r="D814" t="s">
        <v>4357</v>
      </c>
      <c r="E814" t="str">
        <f>E813</f>
        <v>Wizard's Glen</v>
      </c>
      <c r="F814" t="str">
        <f>F813</f>
        <v>Kingdom of Alfheim</v>
      </c>
      <c r="G814" t="str">
        <f>F814</f>
        <v>Kingdom of Alfheim</v>
      </c>
      <c r="H814" t="str">
        <f>H813</f>
        <v>Southeast Brun</v>
      </c>
      <c r="I814" t="str">
        <f>I813</f>
        <v>Brun</v>
      </c>
    </row>
    <row r="815" spans="1:9" x14ac:dyDescent="0.25">
      <c r="A815" t="s">
        <v>14156</v>
      </c>
      <c r="B815" t="s">
        <v>32</v>
      </c>
      <c r="C815" t="s">
        <v>998</v>
      </c>
      <c r="D815" t="s">
        <v>18</v>
      </c>
      <c r="E815" t="s">
        <v>14186</v>
      </c>
      <c r="F815" t="s">
        <v>14157</v>
      </c>
      <c r="G815" t="s">
        <v>18</v>
      </c>
    </row>
    <row r="816" spans="1:9" x14ac:dyDescent="0.25">
      <c r="A816" t="s">
        <v>14156</v>
      </c>
      <c r="B816" t="s">
        <v>12</v>
      </c>
      <c r="C816" t="s">
        <v>14165</v>
      </c>
      <c r="D816" t="str">
        <f>D815</f>
        <v>N/A</v>
      </c>
      <c r="E816" t="s">
        <v>14186</v>
      </c>
      <c r="F816" t="str">
        <f>F815</f>
        <v>City-State of Cathos</v>
      </c>
      <c r="G816" t="str">
        <f>G815</f>
        <v>N/A</v>
      </c>
    </row>
    <row r="817" spans="1:10" x14ac:dyDescent="0.25">
      <c r="A817" t="s">
        <v>14156</v>
      </c>
      <c r="B817" t="s">
        <v>2103</v>
      </c>
      <c r="C817" t="s">
        <v>39</v>
      </c>
      <c r="D817" t="s">
        <v>18</v>
      </c>
      <c r="F817" t="s">
        <v>14157</v>
      </c>
      <c r="G817" t="str">
        <f>F817</f>
        <v>City-State of Cathos</v>
      </c>
    </row>
    <row r="818" spans="1:10" x14ac:dyDescent="0.25">
      <c r="A818" t="s">
        <v>17486</v>
      </c>
      <c r="B818" t="s">
        <v>238</v>
      </c>
      <c r="C818" t="s">
        <v>386</v>
      </c>
      <c r="D818" t="s">
        <v>14161</v>
      </c>
      <c r="E818" t="s">
        <v>14186</v>
      </c>
      <c r="F818" t="str">
        <f>F817</f>
        <v>City-State of Cathos</v>
      </c>
      <c r="G818" t="str">
        <f>F818</f>
        <v>City-State of Cathos</v>
      </c>
    </row>
    <row r="819" spans="1:10" x14ac:dyDescent="0.25">
      <c r="A819" t="s">
        <v>7070</v>
      </c>
      <c r="B819" t="s">
        <v>244</v>
      </c>
      <c r="C819" t="s">
        <v>7066</v>
      </c>
      <c r="D819" t="s">
        <v>6940</v>
      </c>
      <c r="E819" t="s">
        <v>18</v>
      </c>
      <c r="F819" t="s">
        <v>6908</v>
      </c>
      <c r="G819" t="s">
        <v>6908</v>
      </c>
      <c r="H819" t="s">
        <v>4355</v>
      </c>
      <c r="I819" t="s">
        <v>21</v>
      </c>
    </row>
    <row r="820" spans="1:10" x14ac:dyDescent="0.25">
      <c r="A820" t="s">
        <v>7070</v>
      </c>
      <c r="B820" t="s">
        <v>244</v>
      </c>
      <c r="C820" t="s">
        <v>7066</v>
      </c>
      <c r="D820" t="s">
        <v>6942</v>
      </c>
      <c r="E820" t="s">
        <v>6943</v>
      </c>
      <c r="F820" t="str">
        <f>F819</f>
        <v>Ethengar Khanates</v>
      </c>
      <c r="G820" t="str">
        <f t="shared" ref="G820:I821" si="46">G819</f>
        <v>Ethengar Khanates</v>
      </c>
      <c r="H820" t="str">
        <f t="shared" si="46"/>
        <v>Southeast Brun</v>
      </c>
      <c r="I820" t="str">
        <f t="shared" si="46"/>
        <v>Brun</v>
      </c>
    </row>
    <row r="821" spans="1:10" x14ac:dyDescent="0.25">
      <c r="A821" t="s">
        <v>7070</v>
      </c>
      <c r="B821" t="s">
        <v>244</v>
      </c>
      <c r="C821" t="s">
        <v>7066</v>
      </c>
      <c r="D821" t="s">
        <v>6941</v>
      </c>
      <c r="E821" t="s">
        <v>6944</v>
      </c>
      <c r="F821" t="str">
        <f>F820</f>
        <v>Ethengar Khanates</v>
      </c>
      <c r="G821" t="str">
        <f t="shared" si="46"/>
        <v>Ethengar Khanates</v>
      </c>
      <c r="H821" t="str">
        <f t="shared" si="46"/>
        <v>Southeast Brun</v>
      </c>
      <c r="I821" t="str">
        <f t="shared" si="46"/>
        <v>Brun</v>
      </c>
    </row>
    <row r="822" spans="1:10" x14ac:dyDescent="0.25">
      <c r="A822" t="s">
        <v>7433</v>
      </c>
      <c r="B822" t="s">
        <v>32</v>
      </c>
      <c r="C822" t="s">
        <v>7185</v>
      </c>
      <c r="D822" t="s">
        <v>18</v>
      </c>
      <c r="E822" t="s">
        <v>7357</v>
      </c>
      <c r="F822" t="s">
        <v>7435</v>
      </c>
      <c r="G822" t="s">
        <v>7148</v>
      </c>
      <c r="H822" t="s">
        <v>4355</v>
      </c>
      <c r="I822" t="s">
        <v>21</v>
      </c>
      <c r="J822">
        <v>31820</v>
      </c>
    </row>
    <row r="823" spans="1:10" x14ac:dyDescent="0.25">
      <c r="A823" t="s">
        <v>12824</v>
      </c>
      <c r="B823" t="s">
        <v>244</v>
      </c>
      <c r="C823" t="s">
        <v>12824</v>
      </c>
      <c r="D823" t="s">
        <v>12728</v>
      </c>
      <c r="E823" t="s">
        <v>12630</v>
      </c>
      <c r="F823" t="s">
        <v>12639</v>
      </c>
      <c r="G823" t="s">
        <v>8906</v>
      </c>
      <c r="H823" t="s">
        <v>4355</v>
      </c>
      <c r="I823" t="s">
        <v>21</v>
      </c>
    </row>
    <row r="824" spans="1:10" x14ac:dyDescent="0.25">
      <c r="A824" t="s">
        <v>17487</v>
      </c>
      <c r="B824" t="s">
        <v>2103</v>
      </c>
      <c r="C824" t="s">
        <v>3039</v>
      </c>
      <c r="D824" t="s">
        <v>18</v>
      </c>
      <c r="E824" t="s">
        <v>5499</v>
      </c>
      <c r="F824" t="s">
        <v>5500</v>
      </c>
      <c r="G824" t="s">
        <v>5500</v>
      </c>
      <c r="H824" t="str">
        <f t="shared" ref="F824:I825" si="47">H823</f>
        <v>Southeast Brun</v>
      </c>
      <c r="I824" t="str">
        <f t="shared" si="47"/>
        <v>Brun</v>
      </c>
    </row>
    <row r="825" spans="1:10" x14ac:dyDescent="0.25">
      <c r="A825" t="s">
        <v>17488</v>
      </c>
      <c r="B825" t="s">
        <v>2103</v>
      </c>
      <c r="C825" t="s">
        <v>3039</v>
      </c>
      <c r="D825" t="s">
        <v>18</v>
      </c>
      <c r="E825" t="s">
        <v>5574</v>
      </c>
      <c r="F825" t="str">
        <f t="shared" si="47"/>
        <v>Republic of Darokin</v>
      </c>
      <c r="G825" t="str">
        <f t="shared" si="47"/>
        <v>Republic of Darokin</v>
      </c>
      <c r="H825" t="str">
        <f t="shared" si="47"/>
        <v>Southeast Brun</v>
      </c>
      <c r="I825" t="str">
        <f t="shared" si="47"/>
        <v>Brun</v>
      </c>
    </row>
    <row r="826" spans="1:10" x14ac:dyDescent="0.25">
      <c r="A826" t="s">
        <v>12336</v>
      </c>
      <c r="B826" t="s">
        <v>10636</v>
      </c>
      <c r="C826" t="s">
        <v>1539</v>
      </c>
      <c r="D826" t="s">
        <v>18</v>
      </c>
      <c r="E826" t="s">
        <v>5818</v>
      </c>
      <c r="F826" t="s">
        <v>12337</v>
      </c>
      <c r="G826" t="s">
        <v>18</v>
      </c>
      <c r="H826" t="s">
        <v>4355</v>
      </c>
      <c r="I826" t="s">
        <v>21</v>
      </c>
      <c r="J826">
        <v>41</v>
      </c>
    </row>
    <row r="827" spans="1:10" x14ac:dyDescent="0.25">
      <c r="A827" t="s">
        <v>17489</v>
      </c>
      <c r="B827" t="s">
        <v>2103</v>
      </c>
      <c r="C827" t="s">
        <v>15654</v>
      </c>
      <c r="D827" t="s">
        <v>18</v>
      </c>
      <c r="E827" t="str">
        <f>A827</f>
        <v>Continual Rain</v>
      </c>
      <c r="F827" t="s">
        <v>11504</v>
      </c>
      <c r="G827" t="str">
        <f>F827</f>
        <v>Kingdom of the Shadow Elves</v>
      </c>
      <c r="H827" t="s">
        <v>4355</v>
      </c>
      <c r="I827" t="s">
        <v>21</v>
      </c>
    </row>
    <row r="828" spans="1:10" ht="15.75" x14ac:dyDescent="0.25">
      <c r="A828" s="12" t="s">
        <v>16572</v>
      </c>
      <c r="B828" t="s">
        <v>2103</v>
      </c>
      <c r="C828" t="s">
        <v>12499</v>
      </c>
      <c r="D828" t="s">
        <v>18</v>
      </c>
      <c r="E828" t="s">
        <v>13241</v>
      </c>
      <c r="F828" t="s">
        <v>13237</v>
      </c>
      <c r="G828" t="str">
        <f>F828</f>
        <v>Provincia Septentriona</v>
      </c>
      <c r="H828" t="s">
        <v>939</v>
      </c>
      <c r="I828" t="s">
        <v>939</v>
      </c>
    </row>
    <row r="829" spans="1:10" x14ac:dyDescent="0.25">
      <c r="A829" t="s">
        <v>3611</v>
      </c>
      <c r="B829" t="s">
        <v>32</v>
      </c>
      <c r="C829" t="s">
        <v>41</v>
      </c>
      <c r="D829" t="s">
        <v>18</v>
      </c>
      <c r="E829" t="s">
        <v>3612</v>
      </c>
      <c r="F829" t="s">
        <v>3613</v>
      </c>
      <c r="G829" t="s">
        <v>18</v>
      </c>
      <c r="H829" t="s">
        <v>3323</v>
      </c>
      <c r="I829" t="str">
        <f>I827</f>
        <v>Brun</v>
      </c>
    </row>
    <row r="830" spans="1:10" x14ac:dyDescent="0.25">
      <c r="A830" t="s">
        <v>453</v>
      </c>
      <c r="B830" t="s">
        <v>12</v>
      </c>
      <c r="C830" t="s">
        <v>283</v>
      </c>
      <c r="D830" t="str">
        <f>A830</f>
        <v>Ceafem</v>
      </c>
      <c r="E830" t="s">
        <v>456</v>
      </c>
      <c r="F830" t="s">
        <v>440</v>
      </c>
      <c r="G830" t="s">
        <v>440</v>
      </c>
      <c r="H830" t="s">
        <v>30</v>
      </c>
      <c r="I830" t="s">
        <v>30</v>
      </c>
    </row>
    <row r="831" spans="1:10" x14ac:dyDescent="0.25">
      <c r="A831" t="s">
        <v>10485</v>
      </c>
      <c r="B831" t="s">
        <v>244</v>
      </c>
      <c r="C831" t="s">
        <v>4467</v>
      </c>
      <c r="D831" t="s">
        <v>5775</v>
      </c>
      <c r="E831" t="s">
        <v>9130</v>
      </c>
      <c r="F831" t="s">
        <v>8922</v>
      </c>
      <c r="G831" t="s">
        <v>8922</v>
      </c>
      <c r="H831" t="s">
        <v>4355</v>
      </c>
      <c r="I831" t="str">
        <f>I830</f>
        <v>Alphatia</v>
      </c>
    </row>
    <row r="832" spans="1:10" x14ac:dyDescent="0.25">
      <c r="A832" t="s">
        <v>11502</v>
      </c>
      <c r="B832" t="s">
        <v>32</v>
      </c>
      <c r="C832" t="s">
        <v>1101</v>
      </c>
      <c r="D832" t="s">
        <v>18</v>
      </c>
      <c r="E832" t="s">
        <v>18</v>
      </c>
      <c r="F832" t="s">
        <v>11503</v>
      </c>
      <c r="G832" t="s">
        <v>11504</v>
      </c>
      <c r="H832" t="s">
        <v>4355</v>
      </c>
      <c r="I832" t="s">
        <v>21</v>
      </c>
    </row>
    <row r="833" spans="1:9" x14ac:dyDescent="0.25">
      <c r="A833" t="s">
        <v>11660</v>
      </c>
      <c r="B833" t="s">
        <v>247</v>
      </c>
      <c r="C833" t="s">
        <v>1034</v>
      </c>
      <c r="D833" t="s">
        <v>11505</v>
      </c>
      <c r="E833" t="s">
        <v>11506</v>
      </c>
      <c r="F833" t="str">
        <f>G833</f>
        <v>Kingdom of the Shadow Elves</v>
      </c>
      <c r="G833" t="str">
        <f>G832</f>
        <v>Kingdom of the Shadow Elves</v>
      </c>
      <c r="H833" t="s">
        <v>4355</v>
      </c>
      <c r="I833" t="s">
        <v>21</v>
      </c>
    </row>
    <row r="834" spans="1:9" x14ac:dyDescent="0.25">
      <c r="A834" t="s">
        <v>11633</v>
      </c>
      <c r="B834" t="s">
        <v>238</v>
      </c>
      <c r="C834" t="s">
        <v>1032</v>
      </c>
      <c r="D834" t="s">
        <v>11505</v>
      </c>
      <c r="E834" t="s">
        <v>11506</v>
      </c>
      <c r="F834" t="str">
        <f>G834</f>
        <v>Kingdom of the Shadow Elves</v>
      </c>
      <c r="G834" t="str">
        <f>G833</f>
        <v>Kingdom of the Shadow Elves</v>
      </c>
      <c r="H834" t="s">
        <v>4355</v>
      </c>
      <c r="I834" t="s">
        <v>21</v>
      </c>
    </row>
    <row r="835" spans="1:9" x14ac:dyDescent="0.25">
      <c r="A835" t="s">
        <v>2770</v>
      </c>
    </row>
    <row r="836" spans="1:9" x14ac:dyDescent="0.25">
      <c r="A836" t="s">
        <v>3685</v>
      </c>
      <c r="B836" t="s">
        <v>247</v>
      </c>
      <c r="C836" t="str">
        <f>A836</f>
        <v>Cemetery</v>
      </c>
      <c r="D836" t="s">
        <v>4311</v>
      </c>
      <c r="E836" t="s">
        <v>4222</v>
      </c>
      <c r="F836" t="s">
        <v>4310</v>
      </c>
      <c r="G836" t="s">
        <v>4310</v>
      </c>
      <c r="H836" t="s">
        <v>3323</v>
      </c>
      <c r="I836" t="s">
        <v>21</v>
      </c>
    </row>
    <row r="837" spans="1:9" x14ac:dyDescent="0.25">
      <c r="A837" t="s">
        <v>3685</v>
      </c>
      <c r="B837" t="s">
        <v>3085</v>
      </c>
      <c r="C837" t="str">
        <f>A837</f>
        <v>Cemetery</v>
      </c>
      <c r="D837" t="s">
        <v>7594</v>
      </c>
      <c r="E837" t="s">
        <v>8231</v>
      </c>
      <c r="F837" t="str">
        <f>G837</f>
        <v>Principalities of Glantri</v>
      </c>
      <c r="G837" t="s">
        <v>7148</v>
      </c>
      <c r="H837" t="s">
        <v>4355</v>
      </c>
      <c r="I837" t="s">
        <v>21</v>
      </c>
    </row>
    <row r="838" spans="1:9" x14ac:dyDescent="0.25">
      <c r="A838" t="s">
        <v>13434</v>
      </c>
      <c r="B838" t="s">
        <v>32</v>
      </c>
      <c r="C838" t="s">
        <v>13446</v>
      </c>
      <c r="D838" t="s">
        <v>712</v>
      </c>
      <c r="E838" t="s">
        <v>12889</v>
      </c>
      <c r="F838" t="s">
        <v>13447</v>
      </c>
      <c r="G838" t="s">
        <v>12881</v>
      </c>
      <c r="H838" t="s">
        <v>4355</v>
      </c>
      <c r="I838" t="s">
        <v>21</v>
      </c>
    </row>
    <row r="839" spans="1:9" x14ac:dyDescent="0.25">
      <c r="A839" t="s">
        <v>13760</v>
      </c>
      <c r="B839" t="s">
        <v>244</v>
      </c>
      <c r="C839" t="s">
        <v>2090</v>
      </c>
      <c r="D839" t="s">
        <v>712</v>
      </c>
      <c r="E839" t="s">
        <v>12889</v>
      </c>
      <c r="F839" t="s">
        <v>13384</v>
      </c>
      <c r="G839" t="s">
        <v>12881</v>
      </c>
      <c r="H839" t="s">
        <v>4355</v>
      </c>
      <c r="I839" t="s">
        <v>21</v>
      </c>
    </row>
    <row r="840" spans="1:9" x14ac:dyDescent="0.25">
      <c r="A840" t="s">
        <v>16301</v>
      </c>
      <c r="B840" t="s">
        <v>2103</v>
      </c>
      <c r="C840" t="s">
        <v>15648</v>
      </c>
      <c r="D840" t="s">
        <v>18</v>
      </c>
      <c r="E840" t="s">
        <v>14412</v>
      </c>
      <c r="F840" t="s">
        <v>18</v>
      </c>
      <c r="G840" t="s">
        <v>18</v>
      </c>
      <c r="H840" t="s">
        <v>14198</v>
      </c>
      <c r="I840" t="s">
        <v>18</v>
      </c>
    </row>
    <row r="841" spans="1:9" x14ac:dyDescent="0.25">
      <c r="A841" t="s">
        <v>5702</v>
      </c>
      <c r="B841" t="s">
        <v>247</v>
      </c>
      <c r="C841" t="s">
        <v>780</v>
      </c>
      <c r="D841" t="s">
        <v>5618</v>
      </c>
      <c r="E841" t="s">
        <v>5574</v>
      </c>
      <c r="F841" t="s">
        <v>5500</v>
      </c>
      <c r="G841" t="s">
        <v>5500</v>
      </c>
      <c r="H841" t="s">
        <v>4355</v>
      </c>
      <c r="I841" t="s">
        <v>21</v>
      </c>
    </row>
    <row r="842" spans="1:9" x14ac:dyDescent="0.25">
      <c r="A842" t="s">
        <v>17490</v>
      </c>
      <c r="B842" t="s">
        <v>2103</v>
      </c>
      <c r="C842" t="s">
        <v>15654</v>
      </c>
      <c r="D842" t="s">
        <v>3300</v>
      </c>
      <c r="E842" t="s">
        <v>3303</v>
      </c>
      <c r="F842" t="s">
        <v>3292</v>
      </c>
      <c r="G842" t="str">
        <f>F842</f>
        <v>Land of Wallara</v>
      </c>
      <c r="H842" t="s">
        <v>17426</v>
      </c>
      <c r="I842" t="str">
        <f t="shared" ref="H842:I846" si="48">I841</f>
        <v>Brun</v>
      </c>
    </row>
    <row r="843" spans="1:9" x14ac:dyDescent="0.25">
      <c r="A843" t="s">
        <v>5717</v>
      </c>
      <c r="B843" t="s">
        <v>247</v>
      </c>
      <c r="C843" t="s">
        <v>5718</v>
      </c>
      <c r="D843" t="s">
        <v>5618</v>
      </c>
      <c r="E843" t="s">
        <v>5574</v>
      </c>
      <c r="F843" t="s">
        <v>5500</v>
      </c>
      <c r="G843" t="s">
        <v>5500</v>
      </c>
      <c r="H843" t="s">
        <v>4355</v>
      </c>
      <c r="I843" t="str">
        <f t="shared" si="48"/>
        <v>Brun</v>
      </c>
    </row>
    <row r="844" spans="1:9" x14ac:dyDescent="0.25">
      <c r="A844" t="s">
        <v>5712</v>
      </c>
      <c r="B844" t="s">
        <v>776</v>
      </c>
      <c r="C844" t="s">
        <v>1034</v>
      </c>
      <c r="D844" t="s">
        <v>5618</v>
      </c>
      <c r="E844" t="s">
        <v>5574</v>
      </c>
      <c r="F844" t="str">
        <f>F843</f>
        <v>Republic of Darokin</v>
      </c>
      <c r="G844" t="str">
        <f>G843</f>
        <v>Republic of Darokin</v>
      </c>
      <c r="H844" t="str">
        <f t="shared" si="48"/>
        <v>Southeast Brun</v>
      </c>
      <c r="I844" t="str">
        <f t="shared" si="48"/>
        <v>Brun</v>
      </c>
    </row>
    <row r="845" spans="1:9" x14ac:dyDescent="0.25">
      <c r="A845" t="s">
        <v>5710</v>
      </c>
      <c r="B845" t="s">
        <v>247</v>
      </c>
      <c r="C845" t="s">
        <v>2058</v>
      </c>
      <c r="D845" t="s">
        <v>5618</v>
      </c>
      <c r="E845" t="s">
        <v>5574</v>
      </c>
      <c r="F845" t="str">
        <f>F844</f>
        <v>Republic of Darokin</v>
      </c>
      <c r="G845" t="str">
        <f>G844</f>
        <v>Republic of Darokin</v>
      </c>
      <c r="H845" t="str">
        <f t="shared" si="48"/>
        <v>Southeast Brun</v>
      </c>
      <c r="I845" t="str">
        <f t="shared" si="48"/>
        <v>Brun</v>
      </c>
    </row>
    <row r="846" spans="1:9" x14ac:dyDescent="0.25">
      <c r="A846" t="s">
        <v>6261</v>
      </c>
      <c r="B846" t="s">
        <v>776</v>
      </c>
      <c r="C846" t="s">
        <v>1034</v>
      </c>
      <c r="D846" t="s">
        <v>6322</v>
      </c>
      <c r="E846" t="s">
        <v>6323</v>
      </c>
      <c r="F846" t="s">
        <v>6324</v>
      </c>
      <c r="G846" t="str">
        <f>F846</f>
        <v>Emirate of Dythestenia</v>
      </c>
      <c r="H846" t="str">
        <f t="shared" si="48"/>
        <v>Southeast Brun</v>
      </c>
      <c r="I846" t="str">
        <f t="shared" si="48"/>
        <v>Brun</v>
      </c>
    </row>
    <row r="847" spans="1:9" x14ac:dyDescent="0.25">
      <c r="A847" t="s">
        <v>6261</v>
      </c>
      <c r="B847" t="s">
        <v>776</v>
      </c>
      <c r="C847" t="s">
        <v>1034</v>
      </c>
      <c r="D847" t="s">
        <v>6318</v>
      </c>
      <c r="E847" t="s">
        <v>6319</v>
      </c>
      <c r="F847" t="s">
        <v>6320</v>
      </c>
      <c r="G847" t="str">
        <f>F847</f>
        <v>Emirate of Nithia</v>
      </c>
      <c r="H847" t="s">
        <v>4355</v>
      </c>
      <c r="I847" t="s">
        <v>21</v>
      </c>
    </row>
    <row r="848" spans="1:9" x14ac:dyDescent="0.25">
      <c r="A848" t="s">
        <v>6261</v>
      </c>
      <c r="B848" t="s">
        <v>776</v>
      </c>
      <c r="C848" t="s">
        <v>1034</v>
      </c>
      <c r="D848" t="s">
        <v>6271</v>
      </c>
      <c r="E848" t="s">
        <v>6276</v>
      </c>
      <c r="F848" t="s">
        <v>6268</v>
      </c>
      <c r="G848" t="str">
        <f>F848</f>
        <v>Emirate of Alasiya</v>
      </c>
      <c r="H848" t="s">
        <v>4355</v>
      </c>
      <c r="I848" t="s">
        <v>21</v>
      </c>
    </row>
    <row r="849" spans="1:10" x14ac:dyDescent="0.25">
      <c r="A849" t="s">
        <v>6261</v>
      </c>
      <c r="B849" t="s">
        <v>776</v>
      </c>
      <c r="C849" t="s">
        <v>1034</v>
      </c>
      <c r="D849" t="s">
        <v>6274</v>
      </c>
      <c r="E849" t="s">
        <v>6279</v>
      </c>
      <c r="F849" t="s">
        <v>6268</v>
      </c>
      <c r="G849" t="s">
        <v>6250</v>
      </c>
      <c r="H849" t="s">
        <v>4355</v>
      </c>
      <c r="I849" t="s">
        <v>21</v>
      </c>
    </row>
    <row r="850" spans="1:10" x14ac:dyDescent="0.25">
      <c r="A850" t="s">
        <v>6261</v>
      </c>
      <c r="B850" t="s">
        <v>776</v>
      </c>
      <c r="C850" t="s">
        <v>1034</v>
      </c>
      <c r="D850" t="s">
        <v>6270</v>
      </c>
      <c r="E850" t="s">
        <v>6505</v>
      </c>
      <c r="F850" t="s">
        <v>6268</v>
      </c>
      <c r="G850" t="s">
        <v>6250</v>
      </c>
      <c r="H850" t="s">
        <v>4355</v>
      </c>
      <c r="I850" t="s">
        <v>21</v>
      </c>
    </row>
    <row r="851" spans="1:10" x14ac:dyDescent="0.25">
      <c r="A851" t="s">
        <v>6261</v>
      </c>
      <c r="B851" t="s">
        <v>776</v>
      </c>
      <c r="C851" t="s">
        <v>1034</v>
      </c>
      <c r="D851" t="s">
        <v>6272</v>
      </c>
      <c r="E851" t="s">
        <v>6277</v>
      </c>
      <c r="F851" t="s">
        <v>6268</v>
      </c>
      <c r="G851" t="s">
        <v>6250</v>
      </c>
      <c r="H851" t="s">
        <v>4355</v>
      </c>
      <c r="I851" t="s">
        <v>21</v>
      </c>
    </row>
    <row r="852" spans="1:10" x14ac:dyDescent="0.25">
      <c r="A852" t="s">
        <v>6261</v>
      </c>
      <c r="B852" t="s">
        <v>776</v>
      </c>
      <c r="C852" t="s">
        <v>1034</v>
      </c>
      <c r="D852" t="s">
        <v>6273</v>
      </c>
      <c r="E852" t="s">
        <v>6278</v>
      </c>
      <c r="F852" t="s">
        <v>6268</v>
      </c>
      <c r="G852" t="s">
        <v>6250</v>
      </c>
      <c r="H852" t="s">
        <v>4355</v>
      </c>
      <c r="I852" t="s">
        <v>21</v>
      </c>
    </row>
    <row r="853" spans="1:10" x14ac:dyDescent="0.25">
      <c r="A853" t="s">
        <v>15909</v>
      </c>
      <c r="B853" t="s">
        <v>2103</v>
      </c>
      <c r="C853" t="s">
        <v>6369</v>
      </c>
      <c r="D853" t="s">
        <v>18</v>
      </c>
      <c r="E853" t="s">
        <v>15910</v>
      </c>
      <c r="F853" t="s">
        <v>12994</v>
      </c>
      <c r="G853" t="str">
        <f>F853</f>
        <v>County of Hattias</v>
      </c>
      <c r="H853" t="s">
        <v>4355</v>
      </c>
      <c r="I853" t="s">
        <v>21</v>
      </c>
    </row>
    <row r="854" spans="1:10" x14ac:dyDescent="0.25">
      <c r="A854" t="s">
        <v>4028</v>
      </c>
      <c r="B854" t="s">
        <v>12</v>
      </c>
      <c r="C854" t="s">
        <v>78</v>
      </c>
      <c r="D854" t="str">
        <f>A854</f>
        <v>Cernumna</v>
      </c>
      <c r="E854" t="s">
        <v>18</v>
      </c>
      <c r="F854" t="s">
        <v>4027</v>
      </c>
      <c r="G854" t="str">
        <f>F854</f>
        <v>County of Morguen</v>
      </c>
      <c r="H854" t="s">
        <v>3323</v>
      </c>
      <c r="I854" t="str">
        <f>I853</f>
        <v>Brun</v>
      </c>
      <c r="J854">
        <v>13700</v>
      </c>
    </row>
    <row r="855" spans="1:10" x14ac:dyDescent="0.25">
      <c r="A855" t="s">
        <v>1128</v>
      </c>
      <c r="B855" t="s">
        <v>16</v>
      </c>
      <c r="C855" t="s">
        <v>18</v>
      </c>
      <c r="D855" t="s">
        <v>18</v>
      </c>
      <c r="E855" t="s">
        <v>18</v>
      </c>
      <c r="F855" t="s">
        <v>18</v>
      </c>
      <c r="G855" t="s">
        <v>18</v>
      </c>
      <c r="H855" t="s">
        <v>1128</v>
      </c>
      <c r="I855" t="s">
        <v>20</v>
      </c>
    </row>
    <row r="856" spans="1:10" x14ac:dyDescent="0.25">
      <c r="A856" t="s">
        <v>1128</v>
      </c>
      <c r="B856" t="s">
        <v>2103</v>
      </c>
      <c r="C856" t="s">
        <v>39</v>
      </c>
      <c r="D856" t="s">
        <v>18</v>
      </c>
      <c r="E856" t="s">
        <v>15726</v>
      </c>
      <c r="F856" t="s">
        <v>18</v>
      </c>
      <c r="G856" t="s">
        <v>18</v>
      </c>
      <c r="H856" t="s">
        <v>18</v>
      </c>
      <c r="I856" t="str">
        <f>I855</f>
        <v>Davania</v>
      </c>
    </row>
    <row r="857" spans="1:10" x14ac:dyDescent="0.25">
      <c r="A857" t="s">
        <v>1128</v>
      </c>
      <c r="B857" t="s">
        <v>2103</v>
      </c>
      <c r="C857" t="s">
        <v>15038</v>
      </c>
      <c r="D857" t="s">
        <v>18</v>
      </c>
      <c r="E857" t="s">
        <v>15879</v>
      </c>
      <c r="F857" t="s">
        <v>18</v>
      </c>
      <c r="G857" t="s">
        <v>18</v>
      </c>
      <c r="H857" t="s">
        <v>1128</v>
      </c>
      <c r="I857" t="s">
        <v>20</v>
      </c>
    </row>
    <row r="858" spans="1:10" x14ac:dyDescent="0.25">
      <c r="A858" t="s">
        <v>5289</v>
      </c>
      <c r="B858" t="s">
        <v>244</v>
      </c>
      <c r="C858" t="s">
        <v>4441</v>
      </c>
      <c r="D858" t="s">
        <v>5258</v>
      </c>
      <c r="E858" t="s">
        <v>5165</v>
      </c>
      <c r="F858" t="s">
        <v>5259</v>
      </c>
      <c r="G858" t="str">
        <f>F858</f>
        <v>City-State of Oenkmar</v>
      </c>
      <c r="H858" t="s">
        <v>4355</v>
      </c>
      <c r="I858" t="s">
        <v>21</v>
      </c>
    </row>
    <row r="859" spans="1:10" x14ac:dyDescent="0.25">
      <c r="A859" t="s">
        <v>6941</v>
      </c>
      <c r="B859" t="s">
        <v>12</v>
      </c>
      <c r="C859" t="s">
        <v>1125</v>
      </c>
      <c r="D859" t="str">
        <f>A859</f>
        <v>Chagon-Nah</v>
      </c>
      <c r="E859" t="s">
        <v>6944</v>
      </c>
      <c r="F859" t="s">
        <v>6908</v>
      </c>
      <c r="G859" t="str">
        <f>F859</f>
        <v>Ethengar Khanates</v>
      </c>
      <c r="H859" t="s">
        <v>4355</v>
      </c>
      <c r="I859" t="s">
        <v>21</v>
      </c>
    </row>
    <row r="860" spans="1:10" x14ac:dyDescent="0.25">
      <c r="A860" t="s">
        <v>8283</v>
      </c>
      <c r="B860" t="s">
        <v>8290</v>
      </c>
      <c r="C860" t="s">
        <v>2058</v>
      </c>
      <c r="D860" t="s">
        <v>8269</v>
      </c>
      <c r="E860" t="s">
        <v>7985</v>
      </c>
      <c r="F860" t="s">
        <v>17491</v>
      </c>
      <c r="G860" t="s">
        <v>17491</v>
      </c>
      <c r="H860" t="s">
        <v>4355</v>
      </c>
      <c r="I860" t="s">
        <v>21</v>
      </c>
    </row>
    <row r="861" spans="1:10" x14ac:dyDescent="0.25">
      <c r="A861" t="s">
        <v>8287</v>
      </c>
      <c r="B861" t="s">
        <v>8290</v>
      </c>
      <c r="C861" t="s">
        <v>8245</v>
      </c>
      <c r="D861" t="s">
        <v>8269</v>
      </c>
      <c r="E861" t="str">
        <f t="shared" ref="E861:G861" si="49">E860</f>
        <v>la Vallee des Loups</v>
      </c>
      <c r="F861" t="str">
        <f t="shared" si="49"/>
        <v>Baronnie de Morlay</v>
      </c>
      <c r="G861" t="str">
        <f t="shared" si="49"/>
        <v>Baronnie de Morlay</v>
      </c>
      <c r="H861" t="s">
        <v>4355</v>
      </c>
      <c r="I861" t="s">
        <v>21</v>
      </c>
    </row>
    <row r="862" spans="1:10" x14ac:dyDescent="0.25">
      <c r="A862" t="s">
        <v>11555</v>
      </c>
      <c r="B862" t="s">
        <v>6567</v>
      </c>
      <c r="C862" t="s">
        <v>11556</v>
      </c>
      <c r="D862" t="s">
        <v>11505</v>
      </c>
      <c r="E862" t="s">
        <v>15767</v>
      </c>
      <c r="F862" t="s">
        <v>11504</v>
      </c>
      <c r="G862" t="s">
        <v>11504</v>
      </c>
      <c r="H862" t="str">
        <f>H861</f>
        <v>Southeast Brun</v>
      </c>
      <c r="I862" t="str">
        <f>I861</f>
        <v>Brun</v>
      </c>
    </row>
    <row r="863" spans="1:10" x14ac:dyDescent="0.25">
      <c r="A863" t="s">
        <v>7722</v>
      </c>
      <c r="B863" t="s">
        <v>5592</v>
      </c>
      <c r="D863" t="s">
        <v>722</v>
      </c>
      <c r="E863" t="s">
        <v>7187</v>
      </c>
      <c r="F863" t="s">
        <v>7148</v>
      </c>
      <c r="G863" t="s">
        <v>7148</v>
      </c>
      <c r="H863" t="s">
        <v>4355</v>
      </c>
      <c r="I863" t="s">
        <v>21</v>
      </c>
    </row>
    <row r="864" spans="1:10" x14ac:dyDescent="0.25">
      <c r="A864" t="s">
        <v>5122</v>
      </c>
      <c r="B864" t="s">
        <v>32</v>
      </c>
      <c r="C864" t="s">
        <v>1152</v>
      </c>
      <c r="D864" t="s">
        <v>18</v>
      </c>
      <c r="E864" t="s">
        <v>5132</v>
      </c>
      <c r="F864" t="s">
        <v>5133</v>
      </c>
      <c r="G864" t="s">
        <v>5111</v>
      </c>
      <c r="H864" t="str">
        <f>H863</f>
        <v>Southeast Brun</v>
      </c>
      <c r="I864" t="str">
        <f>I863</f>
        <v>Brun</v>
      </c>
    </row>
    <row r="865" spans="1:10" x14ac:dyDescent="0.25">
      <c r="A865" t="s">
        <v>5720</v>
      </c>
      <c r="B865" t="s">
        <v>244</v>
      </c>
      <c r="C865" t="s">
        <v>3801</v>
      </c>
      <c r="D865" t="s">
        <v>5618</v>
      </c>
      <c r="E865" t="s">
        <v>5574</v>
      </c>
      <c r="F865" t="s">
        <v>5500</v>
      </c>
      <c r="G865" t="s">
        <v>5500</v>
      </c>
      <c r="H865" t="str">
        <f>H864</f>
        <v>Southeast Brun</v>
      </c>
      <c r="I865" t="str">
        <f>I864</f>
        <v>Brun</v>
      </c>
    </row>
    <row r="866" spans="1:10" x14ac:dyDescent="0.25">
      <c r="A866" t="s">
        <v>1382</v>
      </c>
      <c r="B866" t="s">
        <v>12</v>
      </c>
      <c r="C866" t="s">
        <v>80</v>
      </c>
      <c r="D866" t="str">
        <f>A866</f>
        <v>Chandbali</v>
      </c>
      <c r="E866" t="s">
        <v>1365</v>
      </c>
      <c r="F866" t="s">
        <v>1380</v>
      </c>
      <c r="G866" t="s">
        <v>1380</v>
      </c>
      <c r="H866" t="s">
        <v>1210</v>
      </c>
      <c r="I866" t="s">
        <v>21</v>
      </c>
      <c r="J866">
        <v>500</v>
      </c>
    </row>
    <row r="867" spans="1:10" x14ac:dyDescent="0.25">
      <c r="A867" t="s">
        <v>4524</v>
      </c>
      <c r="B867" t="s">
        <v>244</v>
      </c>
      <c r="C867" t="s">
        <v>4441</v>
      </c>
      <c r="D867" t="s">
        <v>2719</v>
      </c>
      <c r="E867" t="s">
        <v>9584</v>
      </c>
      <c r="F867" t="s">
        <v>9279</v>
      </c>
      <c r="G867" t="s">
        <v>9279</v>
      </c>
      <c r="H867" t="s">
        <v>4355</v>
      </c>
      <c r="I867" t="str">
        <f t="shared" ref="I867" si="50">I866</f>
        <v>Brun</v>
      </c>
    </row>
    <row r="868" spans="1:10" x14ac:dyDescent="0.25">
      <c r="A868" t="s">
        <v>3534</v>
      </c>
      <c r="B868" t="s">
        <v>12</v>
      </c>
      <c r="C868" t="s">
        <v>80</v>
      </c>
      <c r="D868" t="str">
        <f>A868</f>
        <v>Chansea</v>
      </c>
      <c r="E868" t="s">
        <v>18</v>
      </c>
      <c r="F868" t="s">
        <v>17422</v>
      </c>
      <c r="G868" t="s">
        <v>3523</v>
      </c>
      <c r="H868" t="s">
        <v>3323</v>
      </c>
      <c r="I868" t="str">
        <f>I866</f>
        <v>Brun</v>
      </c>
    </row>
    <row r="869" spans="1:10" x14ac:dyDescent="0.25">
      <c r="A869" t="s">
        <v>8957</v>
      </c>
      <c r="B869" t="s">
        <v>2103</v>
      </c>
      <c r="C869" t="s">
        <v>1228</v>
      </c>
      <c r="D869" t="s">
        <v>18</v>
      </c>
      <c r="E869" t="s">
        <v>6809</v>
      </c>
      <c r="F869" t="s">
        <v>8956</v>
      </c>
      <c r="G869" t="s">
        <v>18</v>
      </c>
      <c r="H869" t="s">
        <v>4355</v>
      </c>
      <c r="I869" t="s">
        <v>21</v>
      </c>
      <c r="J869">
        <v>259</v>
      </c>
    </row>
    <row r="870" spans="1:10" x14ac:dyDescent="0.25">
      <c r="A870" t="s">
        <v>8964</v>
      </c>
      <c r="B870" t="s">
        <v>32</v>
      </c>
      <c r="C870" t="s">
        <v>415</v>
      </c>
      <c r="D870" t="s">
        <v>5775</v>
      </c>
      <c r="E870" t="s">
        <v>9130</v>
      </c>
      <c r="F870" t="s">
        <v>8965</v>
      </c>
      <c r="G870" t="s">
        <v>8921</v>
      </c>
      <c r="H870" t="s">
        <v>4355</v>
      </c>
      <c r="I870" t="s">
        <v>21</v>
      </c>
    </row>
    <row r="871" spans="1:10" x14ac:dyDescent="0.25">
      <c r="A871" t="s">
        <v>16348</v>
      </c>
      <c r="B871" t="s">
        <v>2103</v>
      </c>
      <c r="C871" t="s">
        <v>12499</v>
      </c>
      <c r="D871" t="s">
        <v>18</v>
      </c>
      <c r="E871" t="s">
        <v>7985</v>
      </c>
      <c r="F871" t="s">
        <v>7148</v>
      </c>
      <c r="G871" t="str">
        <f>F871</f>
        <v>Principalities of Glantri</v>
      </c>
      <c r="H871" t="str">
        <f>H870</f>
        <v>Southeast Brun</v>
      </c>
      <c r="I871" t="str">
        <f>I870</f>
        <v>Brun</v>
      </c>
    </row>
    <row r="872" spans="1:10" x14ac:dyDescent="0.25">
      <c r="A872" t="s">
        <v>8220</v>
      </c>
      <c r="B872" t="s">
        <v>238</v>
      </c>
      <c r="C872" t="s">
        <v>239</v>
      </c>
      <c r="D872" t="s">
        <v>18</v>
      </c>
      <c r="E872" t="s">
        <v>8230</v>
      </c>
      <c r="F872" t="s">
        <v>8204</v>
      </c>
      <c r="G872" t="str">
        <f>F872</f>
        <v>Vicomte de Malinbois</v>
      </c>
      <c r="H872" t="s">
        <v>4355</v>
      </c>
      <c r="I872" t="s">
        <v>21</v>
      </c>
    </row>
    <row r="873" spans="1:10" x14ac:dyDescent="0.25">
      <c r="A873" t="s">
        <v>8269</v>
      </c>
      <c r="B873" t="s">
        <v>238</v>
      </c>
      <c r="C873" t="s">
        <v>239</v>
      </c>
      <c r="D873" t="s">
        <v>18</v>
      </c>
      <c r="E873" t="s">
        <v>8274</v>
      </c>
      <c r="F873" t="s">
        <v>8268</v>
      </c>
      <c r="G873" t="str">
        <f>F873</f>
        <v>la Baronnie de Morlay</v>
      </c>
      <c r="H873" t="s">
        <v>4355</v>
      </c>
      <c r="I873" t="s">
        <v>21</v>
      </c>
    </row>
    <row r="874" spans="1:10" x14ac:dyDescent="0.25">
      <c r="A874" t="s">
        <v>3939</v>
      </c>
      <c r="B874" t="s">
        <v>238</v>
      </c>
      <c r="C874" t="s">
        <v>386</v>
      </c>
      <c r="D874" t="s">
        <v>18</v>
      </c>
      <c r="E874" t="s">
        <v>18</v>
      </c>
      <c r="F874" t="s">
        <v>3936</v>
      </c>
      <c r="G874" t="str">
        <f>F874</f>
        <v>Marquisat de Noijou</v>
      </c>
      <c r="H874" t="s">
        <v>3323</v>
      </c>
      <c r="I874" t="str">
        <f>I873</f>
        <v>Brun</v>
      </c>
    </row>
    <row r="875" spans="1:10" x14ac:dyDescent="0.25">
      <c r="A875" t="s">
        <v>3988</v>
      </c>
      <c r="B875" t="s">
        <v>244</v>
      </c>
      <c r="C875" t="s">
        <v>3801</v>
      </c>
      <c r="D875" t="s">
        <v>18</v>
      </c>
      <c r="E875" t="s">
        <v>18</v>
      </c>
      <c r="F875" t="s">
        <v>3989</v>
      </c>
      <c r="G875" t="str">
        <f>F875</f>
        <v>Duche d'Ysembragne</v>
      </c>
      <c r="H875" t="str">
        <f>H874</f>
        <v>Savage Coast</v>
      </c>
      <c r="I875" t="str">
        <f>I874</f>
        <v>Brun</v>
      </c>
    </row>
    <row r="876" spans="1:10" x14ac:dyDescent="0.25">
      <c r="A876" t="s">
        <v>8374</v>
      </c>
      <c r="B876" t="s">
        <v>238</v>
      </c>
      <c r="C876" t="s">
        <v>239</v>
      </c>
      <c r="D876" t="s">
        <v>18</v>
      </c>
      <c r="E876" t="s">
        <v>7595</v>
      </c>
      <c r="F876" t="s">
        <v>8369</v>
      </c>
      <c r="G876" t="s">
        <v>8369</v>
      </c>
      <c r="H876" t="s">
        <v>4355</v>
      </c>
      <c r="I876" t="s">
        <v>21</v>
      </c>
    </row>
    <row r="877" spans="1:10" x14ac:dyDescent="0.25">
      <c r="A877" t="s">
        <v>3950</v>
      </c>
      <c r="B877" t="s">
        <v>238</v>
      </c>
      <c r="C877" t="s">
        <v>386</v>
      </c>
      <c r="D877" t="s">
        <v>18</v>
      </c>
      <c r="E877" t="s">
        <v>17475</v>
      </c>
      <c r="F877" t="s">
        <v>17492</v>
      </c>
      <c r="G877" t="s">
        <v>17461</v>
      </c>
      <c r="H877" t="s">
        <v>3323</v>
      </c>
      <c r="I877" t="str">
        <f t="shared" ref="H877:I879" si="51">I876</f>
        <v>Brun</v>
      </c>
    </row>
    <row r="878" spans="1:10" x14ac:dyDescent="0.25">
      <c r="A878" t="s">
        <v>3949</v>
      </c>
      <c r="B878" t="s">
        <v>238</v>
      </c>
      <c r="C878" t="s">
        <v>386</v>
      </c>
      <c r="D878" t="s">
        <v>18</v>
      </c>
      <c r="E878" t="str">
        <f>E877</f>
        <v>Plain of Dreams</v>
      </c>
      <c r="F878" t="str">
        <f>F877</f>
        <v>Domaine Royal</v>
      </c>
      <c r="G878" t="s">
        <v>17461</v>
      </c>
      <c r="H878" t="str">
        <f t="shared" si="51"/>
        <v>Savage Coast</v>
      </c>
      <c r="I878" t="str">
        <f t="shared" si="51"/>
        <v>Brun</v>
      </c>
    </row>
    <row r="879" spans="1:10" x14ac:dyDescent="0.25">
      <c r="A879" t="s">
        <v>3996</v>
      </c>
      <c r="B879" t="s">
        <v>238</v>
      </c>
      <c r="C879" t="s">
        <v>386</v>
      </c>
      <c r="D879" t="s">
        <v>18</v>
      </c>
      <c r="E879" t="s">
        <v>18</v>
      </c>
      <c r="F879" t="s">
        <v>3989</v>
      </c>
      <c r="G879" t="s">
        <v>3989</v>
      </c>
      <c r="H879" t="str">
        <f t="shared" si="51"/>
        <v>Savage Coast</v>
      </c>
      <c r="I879" t="str">
        <f t="shared" si="51"/>
        <v>Brun</v>
      </c>
    </row>
    <row r="880" spans="1:10" x14ac:dyDescent="0.25">
      <c r="A880" t="s">
        <v>3533</v>
      </c>
      <c r="B880" t="s">
        <v>12</v>
      </c>
      <c r="C880" t="s">
        <v>80</v>
      </c>
      <c r="D880" t="str">
        <f>A880</f>
        <v>Chatsworth</v>
      </c>
      <c r="E880" t="s">
        <v>18</v>
      </c>
      <c r="F880" t="s">
        <v>17422</v>
      </c>
      <c r="G880" t="s">
        <v>3523</v>
      </c>
      <c r="H880" t="str">
        <f>H879</f>
        <v>Savage Coast</v>
      </c>
      <c r="I880" t="str">
        <f>I878</f>
        <v>Brun</v>
      </c>
    </row>
    <row r="881" spans="1:10" x14ac:dyDescent="0.25">
      <c r="A881" t="s">
        <v>7590</v>
      </c>
      <c r="B881" t="s">
        <v>12</v>
      </c>
      <c r="C881" t="s">
        <v>80</v>
      </c>
      <c r="D881" t="str">
        <f>A881</f>
        <v>Chauffeur</v>
      </c>
      <c r="E881" t="s">
        <v>17493</v>
      </c>
      <c r="F881" t="s">
        <v>7148</v>
      </c>
      <c r="G881" t="str">
        <f>F881</f>
        <v>Principalities of Glantri</v>
      </c>
      <c r="H881" t="s">
        <v>4355</v>
      </c>
      <c r="I881" t="s">
        <v>21</v>
      </c>
      <c r="J881">
        <v>626</v>
      </c>
    </row>
    <row r="882" spans="1:10" x14ac:dyDescent="0.25">
      <c r="A882" t="s">
        <v>5626</v>
      </c>
      <c r="B882" t="s">
        <v>5694</v>
      </c>
      <c r="C882" t="s">
        <v>1490</v>
      </c>
      <c r="D882" t="s">
        <v>5620</v>
      </c>
      <c r="E882" t="s">
        <v>5574</v>
      </c>
      <c r="F882" t="s">
        <v>5500</v>
      </c>
      <c r="G882" t="s">
        <v>5500</v>
      </c>
      <c r="H882" t="str">
        <f>H881</f>
        <v>Southeast Brun</v>
      </c>
      <c r="I882" t="str">
        <f>I881</f>
        <v>Brun</v>
      </c>
    </row>
    <row r="883" spans="1:10" x14ac:dyDescent="0.25">
      <c r="A883" t="s">
        <v>15960</v>
      </c>
      <c r="B883" t="s">
        <v>2103</v>
      </c>
      <c r="C883" t="s">
        <v>6369</v>
      </c>
      <c r="D883" t="s">
        <v>18</v>
      </c>
      <c r="E883" t="s">
        <v>8683</v>
      </c>
      <c r="F883" t="s">
        <v>8609</v>
      </c>
      <c r="G883" t="str">
        <f>F883</f>
        <v>Kingdom of Ierendi</v>
      </c>
      <c r="H883" t="s">
        <v>4355</v>
      </c>
      <c r="I883" t="s">
        <v>21</v>
      </c>
    </row>
    <row r="884" spans="1:10" x14ac:dyDescent="0.25">
      <c r="A884" t="s">
        <v>10066</v>
      </c>
      <c r="B884" t="str">
        <f>B883</f>
        <v>Geography</v>
      </c>
      <c r="C884" t="s">
        <v>10046</v>
      </c>
      <c r="D884" t="s">
        <v>18</v>
      </c>
      <c r="E884" t="s">
        <v>2027</v>
      </c>
      <c r="F884" t="s">
        <v>8922</v>
      </c>
      <c r="G884" t="s">
        <v>8922</v>
      </c>
      <c r="H884" t="s">
        <v>4355</v>
      </c>
      <c r="I884" t="s">
        <v>21</v>
      </c>
    </row>
    <row r="885" spans="1:10" x14ac:dyDescent="0.25">
      <c r="A885" t="s">
        <v>914</v>
      </c>
      <c r="B885" t="s">
        <v>12</v>
      </c>
      <c r="C885" t="s">
        <v>80</v>
      </c>
      <c r="D885" t="str">
        <f>A885</f>
        <v>Chernok</v>
      </c>
      <c r="E885" t="s">
        <v>17494</v>
      </c>
      <c r="F885" t="s">
        <v>900</v>
      </c>
      <c r="G885" t="s">
        <v>900</v>
      </c>
      <c r="H885" t="s">
        <v>847</v>
      </c>
      <c r="I885" t="s">
        <v>847</v>
      </c>
    </row>
    <row r="886" spans="1:10" x14ac:dyDescent="0.25">
      <c r="A886" t="s">
        <v>13146</v>
      </c>
      <c r="B886" t="s">
        <v>12</v>
      </c>
      <c r="C886" t="s">
        <v>80</v>
      </c>
      <c r="D886" t="str">
        <f>A886</f>
        <v>Chi</v>
      </c>
      <c r="E886" t="s">
        <v>17495</v>
      </c>
      <c r="F886" t="s">
        <v>13090</v>
      </c>
      <c r="G886" t="str">
        <f>F886</f>
        <v>Grand Duchy of Ochalea</v>
      </c>
      <c r="H886" t="s">
        <v>13092</v>
      </c>
      <c r="I886" t="s">
        <v>13092</v>
      </c>
    </row>
    <row r="887" spans="1:10" x14ac:dyDescent="0.25">
      <c r="A887" t="s">
        <v>7585</v>
      </c>
      <c r="B887" t="s">
        <v>12</v>
      </c>
      <c r="C887" t="s">
        <v>80</v>
      </c>
      <c r="D887" t="str">
        <f>A887</f>
        <v>Chichee</v>
      </c>
      <c r="E887" t="s">
        <v>15802</v>
      </c>
      <c r="F887" t="s">
        <v>7148</v>
      </c>
      <c r="G887" t="str">
        <f>F887</f>
        <v>Principalities of Glantri</v>
      </c>
      <c r="H887" t="s">
        <v>4355</v>
      </c>
      <c r="I887" t="s">
        <v>21</v>
      </c>
      <c r="J887">
        <v>235</v>
      </c>
    </row>
    <row r="888" spans="1:10" x14ac:dyDescent="0.25">
      <c r="A888" t="s">
        <v>13150</v>
      </c>
      <c r="B888" t="s">
        <v>12</v>
      </c>
      <c r="C888" t="s">
        <v>80</v>
      </c>
      <c r="D888" t="str">
        <f>A888</f>
        <v>Chihue Phong</v>
      </c>
      <c r="E888" t="s">
        <v>17495</v>
      </c>
      <c r="F888" t="s">
        <v>13090</v>
      </c>
      <c r="G888" t="str">
        <f>F888</f>
        <v>Grand Duchy of Ochalea</v>
      </c>
      <c r="H888" t="s">
        <v>13092</v>
      </c>
      <c r="I888" t="s">
        <v>13092</v>
      </c>
    </row>
    <row r="889" spans="1:10" x14ac:dyDescent="0.25">
      <c r="A889" t="s">
        <v>16015</v>
      </c>
      <c r="B889" t="s">
        <v>2103</v>
      </c>
      <c r="C889" t="s">
        <v>39</v>
      </c>
      <c r="D889" t="s">
        <v>18</v>
      </c>
      <c r="E889" t="s">
        <v>16008</v>
      </c>
      <c r="F889" t="s">
        <v>14510</v>
      </c>
      <c r="G889" t="str">
        <f>F889</f>
        <v>Most Serene Divinarchy of Yavdlom</v>
      </c>
      <c r="H889" t="s">
        <v>14474</v>
      </c>
      <c r="I889" t="s">
        <v>21</v>
      </c>
    </row>
    <row r="890" spans="1:10" x14ac:dyDescent="0.25">
      <c r="A890" t="s">
        <v>778</v>
      </c>
      <c r="B890" t="s">
        <v>238</v>
      </c>
      <c r="C890" t="s">
        <v>239</v>
      </c>
      <c r="D890" t="s">
        <v>663</v>
      </c>
      <c r="E890" t="s">
        <v>18</v>
      </c>
      <c r="F890" t="s">
        <v>676</v>
      </c>
      <c r="G890" t="s">
        <v>676</v>
      </c>
      <c r="H890" t="s">
        <v>30</v>
      </c>
      <c r="I890" t="s">
        <v>30</v>
      </c>
    </row>
    <row r="891" spans="1:10" x14ac:dyDescent="0.25">
      <c r="A891" t="s">
        <v>4285</v>
      </c>
      <c r="B891" t="s">
        <v>12</v>
      </c>
      <c r="C891" t="s">
        <v>80</v>
      </c>
      <c r="D891" t="str">
        <f>A891</f>
        <v>Chiquitin</v>
      </c>
      <c r="E891" t="s">
        <v>3885</v>
      </c>
      <c r="F891" t="s">
        <v>4269</v>
      </c>
      <c r="G891" t="str">
        <f>F891</f>
        <v>Baronia de Torreon</v>
      </c>
      <c r="H891" t="s">
        <v>3323</v>
      </c>
      <c r="I891" t="s">
        <v>21</v>
      </c>
    </row>
    <row r="892" spans="1:10" x14ac:dyDescent="0.25">
      <c r="A892" t="s">
        <v>3708</v>
      </c>
      <c r="B892" t="s">
        <v>12</v>
      </c>
      <c r="C892" t="s">
        <v>1125</v>
      </c>
      <c r="D892" t="str">
        <f>A892</f>
        <v>Chiriquis Camp</v>
      </c>
      <c r="E892" t="s">
        <v>3423</v>
      </c>
      <c r="F892" t="s">
        <v>3701</v>
      </c>
      <c r="G892" t="str">
        <f>F892</f>
        <v>Chiriquis Tribe</v>
      </c>
      <c r="H892" t="str">
        <f>H891</f>
        <v>Savage Coast</v>
      </c>
      <c r="I892" t="str">
        <f>I890</f>
        <v>Alphatia</v>
      </c>
    </row>
    <row r="893" spans="1:10" x14ac:dyDescent="0.25">
      <c r="A893" t="s">
        <v>3700</v>
      </c>
      <c r="B893" t="s">
        <v>32</v>
      </c>
      <c r="C893" t="s">
        <v>1152</v>
      </c>
      <c r="D893" t="s">
        <v>18</v>
      </c>
      <c r="E893" t="s">
        <v>3423</v>
      </c>
      <c r="F893" t="s">
        <v>3701</v>
      </c>
      <c r="G893" t="s">
        <v>18</v>
      </c>
      <c r="H893" t="str">
        <f>H892</f>
        <v>Savage Coast</v>
      </c>
      <c r="I893" t="str">
        <f>I891</f>
        <v>Brun</v>
      </c>
    </row>
    <row r="894" spans="1:10" x14ac:dyDescent="0.25">
      <c r="A894" t="s">
        <v>16032</v>
      </c>
      <c r="B894" t="s">
        <v>2103</v>
      </c>
      <c r="C894" t="s">
        <v>39</v>
      </c>
      <c r="D894" t="s">
        <v>18</v>
      </c>
      <c r="E894" t="s">
        <v>16034</v>
      </c>
      <c r="F894" t="s">
        <v>14510</v>
      </c>
      <c r="G894" t="str">
        <f>F894</f>
        <v>Most Serene Divinarchy of Yavdlom</v>
      </c>
      <c r="H894" t="s">
        <v>14474</v>
      </c>
      <c r="I894" t="s">
        <v>21</v>
      </c>
    </row>
    <row r="895" spans="1:10" x14ac:dyDescent="0.25">
      <c r="A895" t="s">
        <v>17515</v>
      </c>
      <c r="B895" t="s">
        <v>12</v>
      </c>
      <c r="C895" t="s">
        <v>80</v>
      </c>
      <c r="D895" t="str">
        <f>A895</f>
        <v>Chom</v>
      </c>
      <c r="E895" t="s">
        <v>15733</v>
      </c>
      <c r="F895" t="s">
        <v>3504</v>
      </c>
      <c r="G895" t="s">
        <v>3504</v>
      </c>
      <c r="H895" t="s">
        <v>3323</v>
      </c>
      <c r="I895" t="s">
        <v>21</v>
      </c>
    </row>
    <row r="896" spans="1:10" x14ac:dyDescent="0.25">
      <c r="A896" t="s">
        <v>4807</v>
      </c>
      <c r="B896" t="s">
        <v>32</v>
      </c>
      <c r="C896" t="s">
        <v>1101</v>
      </c>
      <c r="D896" t="s">
        <v>18</v>
      </c>
      <c r="E896" t="s">
        <v>4353</v>
      </c>
      <c r="F896" t="s">
        <v>4808</v>
      </c>
      <c r="G896" t="s">
        <v>4354</v>
      </c>
      <c r="H896" t="s">
        <v>4355</v>
      </c>
      <c r="I896" t="s">
        <v>21</v>
      </c>
      <c r="J896">
        <v>30000</v>
      </c>
    </row>
    <row r="897" spans="1:9" x14ac:dyDescent="0.25">
      <c r="A897" t="s">
        <v>13140</v>
      </c>
      <c r="B897" t="s">
        <v>12</v>
      </c>
      <c r="C897" t="s">
        <v>283</v>
      </c>
      <c r="D897" t="str">
        <f>A897</f>
        <v>Chung Tsu</v>
      </c>
      <c r="E897" t="s">
        <v>17495</v>
      </c>
      <c r="F897" t="s">
        <v>13090</v>
      </c>
      <c r="G897" t="str">
        <f t="shared" ref="G897:G904" si="52">F897</f>
        <v>Grand Duchy of Ochalea</v>
      </c>
      <c r="H897" t="s">
        <v>13092</v>
      </c>
      <c r="I897" t="s">
        <v>13092</v>
      </c>
    </row>
    <row r="898" spans="1:9" x14ac:dyDescent="0.25">
      <c r="A898" t="s">
        <v>13138</v>
      </c>
      <c r="B898" t="s">
        <v>12</v>
      </c>
      <c r="C898" t="s">
        <v>283</v>
      </c>
      <c r="D898" t="str">
        <f>A898</f>
        <v>Chungkiang Li</v>
      </c>
      <c r="E898" t="s">
        <v>13088</v>
      </c>
      <c r="F898" t="str">
        <f>F897</f>
        <v>Grand Duchy of Ochalea</v>
      </c>
      <c r="G898" t="str">
        <f t="shared" si="52"/>
        <v>Grand Duchy of Ochalea</v>
      </c>
      <c r="H898" t="str">
        <f t="shared" ref="H898" si="53">H897</f>
        <v>Ochalea</v>
      </c>
      <c r="I898" t="str">
        <f>I897</f>
        <v>Ochalea</v>
      </c>
    </row>
    <row r="899" spans="1:9" x14ac:dyDescent="0.25">
      <c r="A899" t="s">
        <v>14617</v>
      </c>
      <c r="B899" t="s">
        <v>116</v>
      </c>
      <c r="C899" t="s">
        <v>117</v>
      </c>
      <c r="D899" t="s">
        <v>14564</v>
      </c>
      <c r="E899" t="s">
        <v>14508</v>
      </c>
      <c r="F899" t="s">
        <v>14563</v>
      </c>
      <c r="G899" t="str">
        <f t="shared" si="52"/>
        <v>State of Yav</v>
      </c>
      <c r="H899" t="s">
        <v>14474</v>
      </c>
      <c r="I899" t="s">
        <v>21</v>
      </c>
    </row>
    <row r="900" spans="1:9" x14ac:dyDescent="0.25">
      <c r="A900" t="s">
        <v>5296</v>
      </c>
      <c r="B900" t="s">
        <v>6619</v>
      </c>
      <c r="C900" t="s">
        <v>5327</v>
      </c>
      <c r="D900" t="s">
        <v>5258</v>
      </c>
      <c r="E900" t="s">
        <v>5165</v>
      </c>
      <c r="F900" t="s">
        <v>5259</v>
      </c>
      <c r="G900" t="str">
        <f t="shared" si="52"/>
        <v>City-State of Oenkmar</v>
      </c>
      <c r="H900" t="s">
        <v>4355</v>
      </c>
      <c r="I900" t="str">
        <f>I899</f>
        <v>Brun</v>
      </c>
    </row>
    <row r="901" spans="1:9" x14ac:dyDescent="0.25">
      <c r="A901" t="s">
        <v>8921</v>
      </c>
      <c r="B901" t="s">
        <v>244</v>
      </c>
      <c r="C901" t="s">
        <v>3884</v>
      </c>
      <c r="D901" t="s">
        <v>2719</v>
      </c>
      <c r="E901" t="s">
        <v>9584</v>
      </c>
      <c r="F901" t="s">
        <v>9279</v>
      </c>
      <c r="G901" t="str">
        <f t="shared" si="52"/>
        <v>Barony of Threshold</v>
      </c>
      <c r="H901" t="s">
        <v>4355</v>
      </c>
      <c r="I901" t="s">
        <v>21</v>
      </c>
    </row>
    <row r="902" spans="1:9" x14ac:dyDescent="0.25">
      <c r="A902" t="str">
        <f>A901</f>
        <v>Church of Karameikos</v>
      </c>
      <c r="B902" t="s">
        <v>244</v>
      </c>
      <c r="C902" t="s">
        <v>3884</v>
      </c>
      <c r="D902" t="s">
        <v>9252</v>
      </c>
      <c r="E902" t="s">
        <v>18</v>
      </c>
      <c r="F902" t="s">
        <v>9104</v>
      </c>
      <c r="G902" t="str">
        <f t="shared" si="52"/>
        <v>Barony of Kelvin</v>
      </c>
      <c r="H902" t="s">
        <v>4355</v>
      </c>
      <c r="I902" t="s">
        <v>21</v>
      </c>
    </row>
    <row r="903" spans="1:9" x14ac:dyDescent="0.25">
      <c r="A903" t="s">
        <v>8921</v>
      </c>
      <c r="B903" t="str">
        <f>B902</f>
        <v>Building</v>
      </c>
      <c r="C903" t="s">
        <v>3884</v>
      </c>
      <c r="D903" t="s">
        <v>17443</v>
      </c>
      <c r="E903" t="s">
        <v>9095</v>
      </c>
      <c r="F903" t="s">
        <v>9484</v>
      </c>
      <c r="G903" t="str">
        <f t="shared" si="52"/>
        <v>Barony of Vorloi</v>
      </c>
      <c r="H903" t="s">
        <v>4355</v>
      </c>
      <c r="I903" t="s">
        <v>21</v>
      </c>
    </row>
    <row r="904" spans="1:9" x14ac:dyDescent="0.25">
      <c r="A904" t="s">
        <v>10457</v>
      </c>
      <c r="B904" t="s">
        <v>247</v>
      </c>
      <c r="C904" t="s">
        <v>10458</v>
      </c>
      <c r="D904" t="s">
        <v>5775</v>
      </c>
      <c r="E904" t="s">
        <v>9130</v>
      </c>
      <c r="F904" t="s">
        <v>8922</v>
      </c>
      <c r="G904" t="str">
        <f t="shared" si="52"/>
        <v>Grand Duchy of Karameikos</v>
      </c>
      <c r="H904" t="s">
        <v>4355</v>
      </c>
      <c r="I904" t="s">
        <v>21</v>
      </c>
    </row>
    <row r="905" spans="1:9" x14ac:dyDescent="0.25">
      <c r="A905" t="s">
        <v>3883</v>
      </c>
      <c r="B905" t="s">
        <v>10636</v>
      </c>
      <c r="C905" t="s">
        <v>3884</v>
      </c>
      <c r="D905" t="s">
        <v>18</v>
      </c>
      <c r="E905" t="s">
        <v>3885</v>
      </c>
      <c r="F905" t="s">
        <v>3886</v>
      </c>
      <c r="G905" t="s">
        <v>18</v>
      </c>
      <c r="H905" t="s">
        <v>3323</v>
      </c>
      <c r="I905" t="str">
        <f>I904</f>
        <v>Brun</v>
      </c>
    </row>
    <row r="906" spans="1:9" x14ac:dyDescent="0.25">
      <c r="A906" t="s">
        <v>13777</v>
      </c>
      <c r="B906" t="s">
        <v>244</v>
      </c>
      <c r="C906" t="s">
        <v>3884</v>
      </c>
      <c r="D906" t="s">
        <v>712</v>
      </c>
      <c r="E906" t="s">
        <v>12889</v>
      </c>
      <c r="F906" t="s">
        <v>13384</v>
      </c>
      <c r="G906" t="s">
        <v>12881</v>
      </c>
      <c r="H906" t="s">
        <v>4355</v>
      </c>
      <c r="I906" t="s">
        <v>21</v>
      </c>
    </row>
    <row r="907" spans="1:9" x14ac:dyDescent="0.25">
      <c r="A907" t="s">
        <v>8971</v>
      </c>
      <c r="B907" t="s">
        <v>244</v>
      </c>
      <c r="C907" t="s">
        <v>3884</v>
      </c>
      <c r="D907" t="s">
        <v>5775</v>
      </c>
      <c r="E907" t="s">
        <v>9130</v>
      </c>
      <c r="F907" t="s">
        <v>8922</v>
      </c>
      <c r="G907" t="str">
        <f>F907</f>
        <v>Grand Duchy of Karameikos</v>
      </c>
      <c r="H907" t="str">
        <f>H906</f>
        <v>Southeast Brun</v>
      </c>
      <c r="I907" t="str">
        <f>I906</f>
        <v>Brun</v>
      </c>
    </row>
    <row r="908" spans="1:9" x14ac:dyDescent="0.25">
      <c r="A908" t="s">
        <v>5701</v>
      </c>
      <c r="B908" t="s">
        <v>247</v>
      </c>
      <c r="C908" t="s">
        <v>188</v>
      </c>
      <c r="D908" t="s">
        <v>1973</v>
      </c>
      <c r="E908" t="s">
        <v>5574</v>
      </c>
      <c r="F908" t="s">
        <v>5500</v>
      </c>
      <c r="G908" t="s">
        <v>5500</v>
      </c>
      <c r="H908" t="s">
        <v>4355</v>
      </c>
      <c r="I908" t="s">
        <v>21</v>
      </c>
    </row>
    <row r="909" spans="1:9" x14ac:dyDescent="0.25">
      <c r="A909" t="s">
        <v>17496</v>
      </c>
      <c r="B909" t="s">
        <v>2103</v>
      </c>
      <c r="C909" t="s">
        <v>2186</v>
      </c>
      <c r="D909" t="s">
        <v>18</v>
      </c>
      <c r="E909" t="s">
        <v>8959</v>
      </c>
      <c r="F909" t="s">
        <v>8922</v>
      </c>
      <c r="G909" t="s">
        <v>8922</v>
      </c>
      <c r="H909" t="s">
        <v>4355</v>
      </c>
      <c r="I909" t="s">
        <v>21</v>
      </c>
    </row>
    <row r="910" spans="1:9" x14ac:dyDescent="0.25">
      <c r="A910" t="s">
        <v>15868</v>
      </c>
      <c r="B910" t="s">
        <v>2103</v>
      </c>
      <c r="C910" t="s">
        <v>1237</v>
      </c>
      <c r="D910" t="s">
        <v>18</v>
      </c>
      <c r="E910" t="s">
        <v>8959</v>
      </c>
      <c r="F910" t="s">
        <v>8922</v>
      </c>
      <c r="G910" t="str">
        <f>F910</f>
        <v>Grand Duchy of Karameikos</v>
      </c>
      <c r="H910" t="s">
        <v>4355</v>
      </c>
      <c r="I910" t="s">
        <v>21</v>
      </c>
    </row>
    <row r="911" spans="1:9" x14ac:dyDescent="0.25">
      <c r="A911" t="s">
        <v>17840</v>
      </c>
      <c r="B911" t="s">
        <v>32</v>
      </c>
      <c r="C911" t="s">
        <v>2820</v>
      </c>
      <c r="D911" t="s">
        <v>18</v>
      </c>
      <c r="E911" t="s">
        <v>3632</v>
      </c>
      <c r="F911" t="s">
        <v>17839</v>
      </c>
      <c r="G911" t="s">
        <v>18</v>
      </c>
      <c r="H911" t="s">
        <v>3323</v>
      </c>
      <c r="I911" t="str">
        <f>I909</f>
        <v>Brun</v>
      </c>
    </row>
    <row r="912" spans="1:9" x14ac:dyDescent="0.25">
      <c r="A912" t="s">
        <v>11926</v>
      </c>
      <c r="B912" t="s">
        <v>32</v>
      </c>
      <c r="C912" t="s">
        <v>1101</v>
      </c>
      <c r="D912" t="s">
        <v>11924</v>
      </c>
      <c r="E912" t="s">
        <v>11925</v>
      </c>
      <c r="F912" t="s">
        <v>11931</v>
      </c>
      <c r="G912" t="s">
        <v>11772</v>
      </c>
      <c r="H912" t="s">
        <v>4355</v>
      </c>
      <c r="I912" t="s">
        <v>21</v>
      </c>
    </row>
    <row r="913" spans="1:10" x14ac:dyDescent="0.25">
      <c r="A913" t="s">
        <v>1689</v>
      </c>
      <c r="B913" t="s">
        <v>1690</v>
      </c>
      <c r="C913" t="s">
        <v>1691</v>
      </c>
      <c r="D913" t="s">
        <v>1521</v>
      </c>
      <c r="E913" t="s">
        <v>17459</v>
      </c>
      <c r="F913" t="s">
        <v>1670</v>
      </c>
      <c r="G913" t="str">
        <f>F913</f>
        <v>City-State of Slagovich</v>
      </c>
      <c r="H913" t="s">
        <v>1526</v>
      </c>
      <c r="I913" t="s">
        <v>21</v>
      </c>
    </row>
    <row r="914" spans="1:10" x14ac:dyDescent="0.25">
      <c r="A914" t="s">
        <v>6318</v>
      </c>
      <c r="B914" t="s">
        <v>12</v>
      </c>
      <c r="C914" t="s">
        <v>283</v>
      </c>
      <c r="D914" t="str">
        <f>A914</f>
        <v>Cinsa-Men-Noo</v>
      </c>
      <c r="E914" t="s">
        <v>6319</v>
      </c>
      <c r="F914" t="s">
        <v>6320</v>
      </c>
      <c r="G914" t="str">
        <f>F914</f>
        <v>Emirate of Nithia</v>
      </c>
      <c r="H914" t="s">
        <v>4355</v>
      </c>
      <c r="I914" t="s">
        <v>21</v>
      </c>
      <c r="J914">
        <v>1100</v>
      </c>
    </row>
    <row r="915" spans="1:10" x14ac:dyDescent="0.25">
      <c r="A915" t="s">
        <v>4387</v>
      </c>
      <c r="B915" t="s">
        <v>2119</v>
      </c>
      <c r="C915" t="s">
        <v>4388</v>
      </c>
      <c r="D915" t="s">
        <v>18</v>
      </c>
      <c r="E915" t="s">
        <v>4389</v>
      </c>
      <c r="F915" t="s">
        <v>4354</v>
      </c>
      <c r="G915" t="str">
        <f>F915</f>
        <v>Kingdom of Alfheim</v>
      </c>
      <c r="H915" t="s">
        <v>4355</v>
      </c>
      <c r="I915" t="s">
        <v>21</v>
      </c>
    </row>
    <row r="916" spans="1:10" x14ac:dyDescent="0.25">
      <c r="A916" t="s">
        <v>7029</v>
      </c>
      <c r="B916" t="s">
        <v>5694</v>
      </c>
      <c r="C916" t="s">
        <v>1490</v>
      </c>
      <c r="D916" t="s">
        <v>6940</v>
      </c>
      <c r="E916" t="s">
        <v>18</v>
      </c>
      <c r="F916" t="s">
        <v>6908</v>
      </c>
      <c r="G916" t="s">
        <v>6908</v>
      </c>
      <c r="H916" t="str">
        <f t="shared" ref="F916:I918" si="54">H915</f>
        <v>Southeast Brun</v>
      </c>
      <c r="I916" t="str">
        <f t="shared" si="54"/>
        <v>Brun</v>
      </c>
    </row>
    <row r="917" spans="1:10" x14ac:dyDescent="0.25">
      <c r="A917" t="s">
        <v>7029</v>
      </c>
      <c r="B917" t="s">
        <v>5694</v>
      </c>
      <c r="C917" t="s">
        <v>1490</v>
      </c>
      <c r="D917" t="s">
        <v>6942</v>
      </c>
      <c r="E917" t="s">
        <v>6943</v>
      </c>
      <c r="F917" t="str">
        <f t="shared" si="54"/>
        <v>Ethengar Khanates</v>
      </c>
      <c r="G917" t="str">
        <f t="shared" si="54"/>
        <v>Ethengar Khanates</v>
      </c>
      <c r="H917" t="str">
        <f t="shared" si="54"/>
        <v>Southeast Brun</v>
      </c>
      <c r="I917" t="str">
        <f t="shared" si="54"/>
        <v>Brun</v>
      </c>
    </row>
    <row r="918" spans="1:10" x14ac:dyDescent="0.25">
      <c r="A918" t="s">
        <v>7029</v>
      </c>
      <c r="B918" t="s">
        <v>5694</v>
      </c>
      <c r="C918" t="s">
        <v>1490</v>
      </c>
      <c r="D918" t="s">
        <v>6941</v>
      </c>
      <c r="E918" t="s">
        <v>6944</v>
      </c>
      <c r="F918" t="str">
        <f t="shared" si="54"/>
        <v>Ethengar Khanates</v>
      </c>
      <c r="G918" t="str">
        <f t="shared" si="54"/>
        <v>Ethengar Khanates</v>
      </c>
      <c r="H918" t="str">
        <f t="shared" si="54"/>
        <v>Southeast Brun</v>
      </c>
      <c r="I918" t="str">
        <f t="shared" si="54"/>
        <v>Brun</v>
      </c>
    </row>
    <row r="919" spans="1:10" x14ac:dyDescent="0.25">
      <c r="A919" t="s">
        <v>7655</v>
      </c>
      <c r="B919" t="s">
        <v>5592</v>
      </c>
      <c r="D919" t="s">
        <v>722</v>
      </c>
      <c r="E919" t="s">
        <v>7187</v>
      </c>
      <c r="F919" t="s">
        <v>7148</v>
      </c>
      <c r="G919" t="s">
        <v>7148</v>
      </c>
      <c r="H919" t="s">
        <v>4355</v>
      </c>
      <c r="I919" t="s">
        <v>21</v>
      </c>
    </row>
    <row r="920" spans="1:10" x14ac:dyDescent="0.25">
      <c r="A920" t="s">
        <v>6432</v>
      </c>
      <c r="B920" t="s">
        <v>244</v>
      </c>
      <c r="C920" t="s">
        <v>6432</v>
      </c>
      <c r="D920" t="s">
        <v>6338</v>
      </c>
      <c r="E920" t="s">
        <v>6323</v>
      </c>
      <c r="F920" t="s">
        <v>6424</v>
      </c>
      <c r="G920" t="s">
        <v>6324</v>
      </c>
      <c r="H920" t="s">
        <v>4355</v>
      </c>
      <c r="I920" t="s">
        <v>21</v>
      </c>
    </row>
    <row r="921" spans="1:10" x14ac:dyDescent="0.25">
      <c r="A921" t="s">
        <v>342</v>
      </c>
      <c r="B921" t="s">
        <v>12</v>
      </c>
      <c r="C921" t="s">
        <v>186</v>
      </c>
      <c r="D921" t="s">
        <v>342</v>
      </c>
      <c r="E921" t="s">
        <v>18</v>
      </c>
      <c r="F921" t="s">
        <v>336</v>
      </c>
      <c r="G921" t="s">
        <v>336</v>
      </c>
      <c r="H921" t="s">
        <v>30</v>
      </c>
      <c r="I921" t="s">
        <v>30</v>
      </c>
    </row>
    <row r="922" spans="1:10" x14ac:dyDescent="0.25">
      <c r="A922" t="s">
        <v>5295</v>
      </c>
      <c r="B922" t="s">
        <v>238</v>
      </c>
      <c r="C922" t="s">
        <v>342</v>
      </c>
      <c r="D922" t="str">
        <f>D921</f>
        <v>Citadel</v>
      </c>
      <c r="E922" t="str">
        <f>E921</f>
        <v>N/A</v>
      </c>
      <c r="F922" t="str">
        <f>F921</f>
        <v>Kingdom of Bettellyn</v>
      </c>
      <c r="G922" t="str">
        <f>F922</f>
        <v>Kingdom of Bettellyn</v>
      </c>
      <c r="H922" t="str">
        <f>H921</f>
        <v>Alphatia</v>
      </c>
      <c r="I922" t="str">
        <f>I921</f>
        <v>Alphatia</v>
      </c>
    </row>
    <row r="923" spans="1:10" x14ac:dyDescent="0.25">
      <c r="A923" t="s">
        <v>5295</v>
      </c>
      <c r="B923" t="s">
        <v>238</v>
      </c>
      <c r="C923" t="s">
        <v>342</v>
      </c>
      <c r="D923" t="s">
        <v>722</v>
      </c>
      <c r="E923" t="s">
        <v>7187</v>
      </c>
      <c r="F923" t="s">
        <v>7148</v>
      </c>
      <c r="G923" t="s">
        <v>7148</v>
      </c>
      <c r="H923" t="s">
        <v>4355</v>
      </c>
      <c r="I923" t="s">
        <v>21</v>
      </c>
    </row>
    <row r="924" spans="1:10" x14ac:dyDescent="0.25">
      <c r="A924" t="s">
        <v>342</v>
      </c>
      <c r="B924" t="s">
        <v>238</v>
      </c>
      <c r="C924" t="s">
        <v>1032</v>
      </c>
      <c r="D924" t="str">
        <f>D923</f>
        <v>Glantri City</v>
      </c>
      <c r="E924" t="str">
        <f>E923</f>
        <v>Vesubian River Valley</v>
      </c>
      <c r="F924" t="str">
        <f>F923</f>
        <v>Principalities of Glantri</v>
      </c>
      <c r="G924" t="str">
        <f>F924</f>
        <v>Principalities of Glantri</v>
      </c>
      <c r="H924" t="str">
        <f>H923</f>
        <v>Southeast Brun</v>
      </c>
      <c r="I924" t="str">
        <f>I923</f>
        <v>Brun</v>
      </c>
    </row>
    <row r="925" spans="1:10" x14ac:dyDescent="0.25">
      <c r="A925" t="s">
        <v>17497</v>
      </c>
      <c r="B925" t="s">
        <v>238</v>
      </c>
      <c r="C925" t="s">
        <v>342</v>
      </c>
      <c r="D925" t="s">
        <v>14298</v>
      </c>
      <c r="E925" t="s">
        <v>8611</v>
      </c>
      <c r="F925" t="s">
        <v>14246</v>
      </c>
      <c r="G925" t="str">
        <f>F925</f>
        <v>Kingdom of Tilluaraver</v>
      </c>
      <c r="H925" t="s">
        <v>14198</v>
      </c>
      <c r="I925" t="s">
        <v>18</v>
      </c>
    </row>
    <row r="926" spans="1:10" x14ac:dyDescent="0.25">
      <c r="A926" t="s">
        <v>17498</v>
      </c>
      <c r="B926" t="s">
        <v>238</v>
      </c>
      <c r="C926" t="s">
        <v>386</v>
      </c>
      <c r="D926" t="s">
        <v>18</v>
      </c>
      <c r="E926" t="s">
        <v>11735</v>
      </c>
      <c r="F926" t="s">
        <v>11504</v>
      </c>
      <c r="G926" t="s">
        <v>11504</v>
      </c>
      <c r="H926" t="s">
        <v>4355</v>
      </c>
      <c r="I926" t="s">
        <v>21</v>
      </c>
    </row>
    <row r="927" spans="1:10" x14ac:dyDescent="0.25">
      <c r="A927" t="s">
        <v>17499</v>
      </c>
      <c r="B927" t="s">
        <v>238</v>
      </c>
      <c r="C927" t="s">
        <v>342</v>
      </c>
      <c r="D927" t="s">
        <v>18</v>
      </c>
      <c r="E927" t="s">
        <v>16244</v>
      </c>
      <c r="F927" t="s">
        <v>18</v>
      </c>
      <c r="G927" t="s">
        <v>18</v>
      </c>
      <c r="H927" t="s">
        <v>1719</v>
      </c>
      <c r="I927" t="str">
        <f>I926</f>
        <v>Brun</v>
      </c>
    </row>
    <row r="928" spans="1:10" x14ac:dyDescent="0.25">
      <c r="A928" t="s">
        <v>7608</v>
      </c>
      <c r="B928" t="s">
        <v>247</v>
      </c>
      <c r="C928" t="s">
        <v>5715</v>
      </c>
      <c r="D928" t="s">
        <v>722</v>
      </c>
      <c r="E928" t="s">
        <v>7187</v>
      </c>
      <c r="F928" t="s">
        <v>7148</v>
      </c>
      <c r="G928" t="s">
        <v>7148</v>
      </c>
      <c r="H928" t="s">
        <v>4355</v>
      </c>
      <c r="I928" t="s">
        <v>21</v>
      </c>
    </row>
    <row r="929" spans="1:10" x14ac:dyDescent="0.25">
      <c r="A929" t="s">
        <v>7721</v>
      </c>
      <c r="B929" t="s">
        <v>5592</v>
      </c>
      <c r="D929" t="s">
        <v>722</v>
      </c>
      <c r="E929" t="s">
        <v>7187</v>
      </c>
      <c r="F929" t="s">
        <v>7148</v>
      </c>
      <c r="G929" t="s">
        <v>7148</v>
      </c>
      <c r="H929" t="s">
        <v>4355</v>
      </c>
      <c r="I929" t="s">
        <v>21</v>
      </c>
    </row>
    <row r="930" spans="1:10" x14ac:dyDescent="0.25">
      <c r="A930" t="s">
        <v>16915</v>
      </c>
      <c r="B930" t="s">
        <v>1123</v>
      </c>
      <c r="C930" t="s">
        <v>16916</v>
      </c>
      <c r="D930" t="s">
        <v>18</v>
      </c>
      <c r="E930" t="s">
        <v>16917</v>
      </c>
      <c r="F930" t="s">
        <v>7148</v>
      </c>
      <c r="G930" t="str">
        <f>F930</f>
        <v>Principalities of Glantri</v>
      </c>
      <c r="H930" t="s">
        <v>4355</v>
      </c>
      <c r="I930" t="s">
        <v>21</v>
      </c>
    </row>
    <row r="931" spans="1:10" x14ac:dyDescent="0.25">
      <c r="A931" t="s">
        <v>7611</v>
      </c>
      <c r="B931" t="s">
        <v>238</v>
      </c>
      <c r="C931" t="s">
        <v>239</v>
      </c>
      <c r="D931" t="s">
        <v>722</v>
      </c>
      <c r="E931" t="s">
        <v>7187</v>
      </c>
      <c r="F931" t="s">
        <v>7148</v>
      </c>
      <c r="G931" t="s">
        <v>7148</v>
      </c>
      <c r="H931" t="s">
        <v>4355</v>
      </c>
      <c r="I931" t="s">
        <v>21</v>
      </c>
    </row>
    <row r="932" spans="1:10" x14ac:dyDescent="0.25">
      <c r="A932" t="s">
        <v>10935</v>
      </c>
      <c r="B932" t="s">
        <v>238</v>
      </c>
      <c r="C932" t="s">
        <v>1032</v>
      </c>
      <c r="D932" t="s">
        <v>7333</v>
      </c>
      <c r="E932" t="s">
        <v>10646</v>
      </c>
      <c r="F932" t="s">
        <v>4587</v>
      </c>
      <c r="G932" t="s">
        <v>4587</v>
      </c>
      <c r="H932" t="s">
        <v>4355</v>
      </c>
      <c r="I932" t="s">
        <v>21</v>
      </c>
    </row>
    <row r="933" spans="1:10" x14ac:dyDescent="0.25">
      <c r="A933" t="s">
        <v>6796</v>
      </c>
      <c r="B933" t="s">
        <v>238</v>
      </c>
      <c r="C933" t="s">
        <v>6327</v>
      </c>
      <c r="D933" t="s">
        <v>6677</v>
      </c>
      <c r="E933" t="s">
        <v>6787</v>
      </c>
      <c r="F933" t="s">
        <v>6640</v>
      </c>
      <c r="G933" t="str">
        <f>F933</f>
        <v>Kingdom of Dengar</v>
      </c>
      <c r="H933" t="str">
        <f>H932</f>
        <v>Southeast Brun</v>
      </c>
      <c r="I933" t="str">
        <f>I932</f>
        <v>Brun</v>
      </c>
    </row>
    <row r="934" spans="1:10" x14ac:dyDescent="0.25">
      <c r="A934" t="s">
        <v>6796</v>
      </c>
      <c r="B934" t="s">
        <v>238</v>
      </c>
      <c r="C934" t="s">
        <v>6327</v>
      </c>
      <c r="D934" t="s">
        <v>722</v>
      </c>
      <c r="E934" t="s">
        <v>7187</v>
      </c>
      <c r="F934" t="s">
        <v>7148</v>
      </c>
      <c r="G934" t="s">
        <v>7148</v>
      </c>
      <c r="H934" t="s">
        <v>4355</v>
      </c>
      <c r="I934" t="s">
        <v>21</v>
      </c>
    </row>
    <row r="935" spans="1:10" x14ac:dyDescent="0.25">
      <c r="A935" t="s">
        <v>5531</v>
      </c>
      <c r="B935" t="s">
        <v>244</v>
      </c>
      <c r="C935" t="s">
        <v>3062</v>
      </c>
      <c r="D935" t="s">
        <v>5498</v>
      </c>
      <c r="E935" t="s">
        <v>5499</v>
      </c>
      <c r="F935" t="s">
        <v>5500</v>
      </c>
      <c r="G935" t="str">
        <f>F935</f>
        <v>Republic of Darokin</v>
      </c>
      <c r="H935" t="str">
        <f t="shared" ref="H935:I937" si="55">H934</f>
        <v>Southeast Brun</v>
      </c>
      <c r="I935" t="str">
        <f t="shared" si="55"/>
        <v>Brun</v>
      </c>
    </row>
    <row r="936" spans="1:10" x14ac:dyDescent="0.25">
      <c r="A936" t="s">
        <v>5531</v>
      </c>
      <c r="B936" t="s">
        <v>244</v>
      </c>
      <c r="C936" t="s">
        <v>3062</v>
      </c>
      <c r="D936" t="s">
        <v>5542</v>
      </c>
      <c r="E936" t="str">
        <f>E935</f>
        <v>Lake Amsorak</v>
      </c>
      <c r="F936" t="s">
        <v>5500</v>
      </c>
      <c r="G936" t="str">
        <f>G935</f>
        <v>Republic of Darokin</v>
      </c>
      <c r="H936" t="str">
        <f t="shared" si="55"/>
        <v>Southeast Brun</v>
      </c>
      <c r="I936" t="str">
        <f t="shared" si="55"/>
        <v>Brun</v>
      </c>
    </row>
    <row r="937" spans="1:10" x14ac:dyDescent="0.25">
      <c r="A937" t="s">
        <v>5283</v>
      </c>
      <c r="B937" t="s">
        <v>244</v>
      </c>
      <c r="C937" t="s">
        <v>119</v>
      </c>
      <c r="D937" t="str">
        <f>D936</f>
        <v>Akorros</v>
      </c>
      <c r="E937" t="str">
        <f>E936</f>
        <v>Lake Amsorak</v>
      </c>
      <c r="F937" t="str">
        <f>F936</f>
        <v>Republic of Darokin</v>
      </c>
      <c r="G937" t="str">
        <f>F937</f>
        <v>Republic of Darokin</v>
      </c>
      <c r="H937" t="str">
        <f t="shared" si="55"/>
        <v>Southeast Brun</v>
      </c>
      <c r="I937" t="str">
        <f t="shared" si="55"/>
        <v>Brun</v>
      </c>
    </row>
    <row r="938" spans="1:10" x14ac:dyDescent="0.25">
      <c r="A938" t="s">
        <v>5283</v>
      </c>
      <c r="B938" t="s">
        <v>244</v>
      </c>
      <c r="C938" t="s">
        <v>119</v>
      </c>
      <c r="D938" t="s">
        <v>722</v>
      </c>
      <c r="E938" t="s">
        <v>7187</v>
      </c>
      <c r="F938" t="s">
        <v>7148</v>
      </c>
      <c r="G938" t="s">
        <v>7148</v>
      </c>
      <c r="H938" t="s">
        <v>4355</v>
      </c>
      <c r="I938" t="s">
        <v>21</v>
      </c>
    </row>
    <row r="939" spans="1:10" x14ac:dyDescent="0.25">
      <c r="A939" t="s">
        <v>937</v>
      </c>
      <c r="B939" t="s">
        <v>12</v>
      </c>
      <c r="C939" t="s">
        <v>186</v>
      </c>
      <c r="D939" t="str">
        <f>A939</f>
        <v>Aran</v>
      </c>
      <c r="E939" t="s">
        <v>968</v>
      </c>
      <c r="F939" t="s">
        <v>937</v>
      </c>
      <c r="G939" t="s">
        <v>937</v>
      </c>
      <c r="H939" t="s">
        <v>939</v>
      </c>
      <c r="I939" t="s">
        <v>939</v>
      </c>
    </row>
    <row r="940" spans="1:10" x14ac:dyDescent="0.25">
      <c r="A940" t="s">
        <v>17500</v>
      </c>
      <c r="B940" t="s">
        <v>12</v>
      </c>
      <c r="C940" t="s">
        <v>186</v>
      </c>
      <c r="D940" t="s">
        <v>11505</v>
      </c>
      <c r="E940" t="s">
        <v>15767</v>
      </c>
      <c r="F940" t="s">
        <v>11504</v>
      </c>
      <c r="G940" t="str">
        <f>F940</f>
        <v>Kingdom of the Shadow Elves</v>
      </c>
      <c r="H940" t="s">
        <v>4355</v>
      </c>
      <c r="I940" t="s">
        <v>21</v>
      </c>
      <c r="J940">
        <v>250000</v>
      </c>
    </row>
    <row r="941" spans="1:10" x14ac:dyDescent="0.25">
      <c r="A941" t="s">
        <v>3083</v>
      </c>
      <c r="B941" t="s">
        <v>776</v>
      </c>
      <c r="C941" t="s">
        <v>186</v>
      </c>
      <c r="D941" t="str">
        <f>D940</f>
        <v>City of Stars</v>
      </c>
      <c r="E941" t="s">
        <v>15767</v>
      </c>
      <c r="F941" t="str">
        <f>F940</f>
        <v>Kingdom of the Shadow Elves</v>
      </c>
      <c r="G941" t="str">
        <f>F941</f>
        <v>Kingdom of the Shadow Elves</v>
      </c>
      <c r="H941" t="str">
        <f>H940</f>
        <v>Southeast Brun</v>
      </c>
      <c r="I941" t="str">
        <f>I940</f>
        <v>Brun</v>
      </c>
    </row>
    <row r="942" spans="1:10" x14ac:dyDescent="0.25">
      <c r="A942" t="s">
        <v>401</v>
      </c>
      <c r="B942" t="s">
        <v>244</v>
      </c>
      <c r="C942" t="s">
        <v>402</v>
      </c>
      <c r="D942" t="s">
        <v>378</v>
      </c>
      <c r="E942" t="s">
        <v>363</v>
      </c>
      <c r="F942" t="s">
        <v>360</v>
      </c>
      <c r="G942" t="str">
        <f>F942</f>
        <v>Kingdom of Blackheart</v>
      </c>
      <c r="H942" t="s">
        <v>30</v>
      </c>
      <c r="I942" t="s">
        <v>30</v>
      </c>
    </row>
    <row r="943" spans="1:10" x14ac:dyDescent="0.25">
      <c r="A943" t="s">
        <v>401</v>
      </c>
      <c r="B943" t="s">
        <v>244</v>
      </c>
      <c r="C943" t="s">
        <v>402</v>
      </c>
      <c r="D943" t="s">
        <v>443</v>
      </c>
      <c r="E943" t="s">
        <v>451</v>
      </c>
      <c r="F943" t="s">
        <v>440</v>
      </c>
      <c r="G943" t="s">
        <v>440</v>
      </c>
      <c r="H943" t="s">
        <v>30</v>
      </c>
      <c r="I943" t="s">
        <v>30</v>
      </c>
    </row>
    <row r="944" spans="1:10" x14ac:dyDescent="0.25">
      <c r="A944" t="s">
        <v>401</v>
      </c>
      <c r="B944" t="s">
        <v>244</v>
      </c>
      <c r="C944" t="s">
        <v>402</v>
      </c>
      <c r="D944" t="s">
        <v>580</v>
      </c>
      <c r="E944" t="s">
        <v>18</v>
      </c>
      <c r="F944" t="s">
        <v>419</v>
      </c>
      <c r="G944" t="s">
        <v>419</v>
      </c>
      <c r="H944" t="s">
        <v>30</v>
      </c>
      <c r="I944" t="s">
        <v>30</v>
      </c>
    </row>
    <row r="945" spans="1:10" x14ac:dyDescent="0.25">
      <c r="A945" t="s">
        <v>401</v>
      </c>
      <c r="B945" t="s">
        <v>244</v>
      </c>
      <c r="C945" t="s">
        <v>402</v>
      </c>
      <c r="D945" t="s">
        <v>663</v>
      </c>
      <c r="E945" t="s">
        <v>18</v>
      </c>
      <c r="F945" t="s">
        <v>676</v>
      </c>
      <c r="G945" t="s">
        <v>676</v>
      </c>
      <c r="H945" t="s">
        <v>30</v>
      </c>
      <c r="I945" t="s">
        <v>30</v>
      </c>
    </row>
    <row r="946" spans="1:10" x14ac:dyDescent="0.25">
      <c r="A946" t="s">
        <v>401</v>
      </c>
      <c r="B946" t="s">
        <v>238</v>
      </c>
      <c r="C946" t="s">
        <v>402</v>
      </c>
      <c r="D946" t="s">
        <v>1295</v>
      </c>
      <c r="E946" t="s">
        <v>1458</v>
      </c>
      <c r="F946" t="s">
        <v>1403</v>
      </c>
      <c r="G946" t="s">
        <v>1403</v>
      </c>
      <c r="H946" t="s">
        <v>1210</v>
      </c>
      <c r="I946" t="s">
        <v>21</v>
      </c>
    </row>
    <row r="947" spans="1:10" x14ac:dyDescent="0.25">
      <c r="A947" t="s">
        <v>401</v>
      </c>
      <c r="B947" t="s">
        <v>238</v>
      </c>
      <c r="C947" t="s">
        <v>402</v>
      </c>
      <c r="D947" t="s">
        <v>3232</v>
      </c>
      <c r="E947" t="s">
        <v>18</v>
      </c>
      <c r="F947" t="s">
        <v>3242</v>
      </c>
      <c r="G947" t="s">
        <v>3242</v>
      </c>
      <c r="H947" t="s">
        <v>17426</v>
      </c>
      <c r="I947" t="s">
        <v>21</v>
      </c>
    </row>
    <row r="948" spans="1:10" x14ac:dyDescent="0.25">
      <c r="A948" t="s">
        <v>401</v>
      </c>
      <c r="B948" t="s">
        <v>238</v>
      </c>
      <c r="C948" t="s">
        <v>402</v>
      </c>
      <c r="D948" t="s">
        <v>3283</v>
      </c>
      <c r="E948" t="str">
        <f>E947</f>
        <v>N/A</v>
      </c>
      <c r="F948" t="str">
        <f>F947</f>
        <v>Kingdom of Nimmur</v>
      </c>
      <c r="G948" t="str">
        <f>F948</f>
        <v>Kingdom of Nimmur</v>
      </c>
      <c r="H948" t="str">
        <f t="shared" ref="H948:I949" si="56">H947</f>
        <v>Orc's Head Peninsula</v>
      </c>
      <c r="I948" t="str">
        <f t="shared" si="56"/>
        <v>Brun</v>
      </c>
    </row>
    <row r="949" spans="1:10" x14ac:dyDescent="0.25">
      <c r="A949" t="s">
        <v>401</v>
      </c>
      <c r="B949" t="s">
        <v>238</v>
      </c>
      <c r="C949" t="s">
        <v>402</v>
      </c>
      <c r="D949" t="s">
        <v>5580</v>
      </c>
      <c r="E949" t="s">
        <v>5589</v>
      </c>
      <c r="F949" t="s">
        <v>5500</v>
      </c>
      <c r="G949" t="s">
        <v>5500</v>
      </c>
      <c r="H949" t="s">
        <v>4355</v>
      </c>
      <c r="I949" t="str">
        <f t="shared" si="56"/>
        <v>Brun</v>
      </c>
    </row>
    <row r="950" spans="1:10" x14ac:dyDescent="0.25">
      <c r="A950" t="s">
        <v>401</v>
      </c>
      <c r="B950" t="s">
        <v>238</v>
      </c>
      <c r="C950" t="s">
        <v>402</v>
      </c>
      <c r="D950" t="s">
        <v>6677</v>
      </c>
      <c r="E950" t="s">
        <v>6787</v>
      </c>
      <c r="F950" t="s">
        <v>6640</v>
      </c>
      <c r="G950" t="str">
        <f>F950</f>
        <v>Kingdom of Dengar</v>
      </c>
      <c r="H950" t="s">
        <v>4355</v>
      </c>
      <c r="I950" t="s">
        <v>21</v>
      </c>
    </row>
    <row r="951" spans="1:10" x14ac:dyDescent="0.25">
      <c r="A951" t="s">
        <v>401</v>
      </c>
      <c r="B951" t="s">
        <v>238</v>
      </c>
      <c r="C951" t="s">
        <v>402</v>
      </c>
      <c r="D951" t="s">
        <v>722</v>
      </c>
      <c r="E951" t="s">
        <v>7187</v>
      </c>
      <c r="F951" t="s">
        <v>7148</v>
      </c>
      <c r="G951" t="s">
        <v>7148</v>
      </c>
      <c r="H951" t="s">
        <v>4355</v>
      </c>
      <c r="I951" t="s">
        <v>21</v>
      </c>
    </row>
    <row r="952" spans="1:10" x14ac:dyDescent="0.25">
      <c r="A952" t="s">
        <v>401</v>
      </c>
      <c r="B952" t="s">
        <v>238</v>
      </c>
      <c r="C952" t="s">
        <v>402</v>
      </c>
      <c r="D952" t="s">
        <v>8651</v>
      </c>
      <c r="E952" t="s">
        <v>8686</v>
      </c>
      <c r="F952" t="s">
        <v>8609</v>
      </c>
      <c r="G952" t="s">
        <v>8609</v>
      </c>
      <c r="H952" t="str">
        <f>H951</f>
        <v>Southeast Brun</v>
      </c>
      <c r="I952" t="str">
        <f>I951</f>
        <v>Brun</v>
      </c>
    </row>
    <row r="953" spans="1:10" x14ac:dyDescent="0.25">
      <c r="A953" t="s">
        <v>401</v>
      </c>
      <c r="B953" t="s">
        <v>238</v>
      </c>
      <c r="C953" t="s">
        <v>402</v>
      </c>
      <c r="D953" t="s">
        <v>9252</v>
      </c>
      <c r="E953" t="s">
        <v>18</v>
      </c>
      <c r="F953" t="s">
        <v>9104</v>
      </c>
      <c r="G953" t="str">
        <f>F953</f>
        <v>Barony of Kelvin</v>
      </c>
      <c r="H953" t="s">
        <v>4355</v>
      </c>
      <c r="I953" t="s">
        <v>21</v>
      </c>
    </row>
    <row r="954" spans="1:10" x14ac:dyDescent="0.25">
      <c r="A954" t="s">
        <v>1010</v>
      </c>
      <c r="B954" t="s">
        <v>244</v>
      </c>
      <c r="C954" t="s">
        <v>1011</v>
      </c>
      <c r="D954" t="s">
        <v>997</v>
      </c>
      <c r="E954" t="s">
        <v>18</v>
      </c>
      <c r="F954" t="s">
        <v>999</v>
      </c>
      <c r="G954" t="s">
        <v>999</v>
      </c>
      <c r="H954" t="s">
        <v>939</v>
      </c>
      <c r="I954" t="s">
        <v>939</v>
      </c>
    </row>
    <row r="955" spans="1:10" x14ac:dyDescent="0.25">
      <c r="A955" t="s">
        <v>1010</v>
      </c>
      <c r="B955" t="s">
        <v>238</v>
      </c>
      <c r="C955" t="s">
        <v>1010</v>
      </c>
      <c r="D955" t="s">
        <v>1105</v>
      </c>
      <c r="E955" t="s">
        <v>1110</v>
      </c>
      <c r="F955" t="s">
        <v>17501</v>
      </c>
      <c r="G955" t="str">
        <f>F955</f>
        <v>N'jdatwaland</v>
      </c>
      <c r="H955" t="s">
        <v>1102</v>
      </c>
      <c r="I955" t="s">
        <v>20</v>
      </c>
    </row>
    <row r="956" spans="1:10" x14ac:dyDescent="0.25">
      <c r="A956" t="s">
        <v>1010</v>
      </c>
      <c r="B956" t="s">
        <v>238</v>
      </c>
      <c r="C956" t="s">
        <v>1011</v>
      </c>
      <c r="D956" t="s">
        <v>1138</v>
      </c>
      <c r="E956" t="s">
        <v>15754</v>
      </c>
      <c r="F956" t="s">
        <v>1134</v>
      </c>
      <c r="G956" t="s">
        <v>1134</v>
      </c>
      <c r="H956" t="s">
        <v>1128</v>
      </c>
      <c r="I956" t="s">
        <v>20</v>
      </c>
    </row>
    <row r="957" spans="1:10" x14ac:dyDescent="0.25">
      <c r="A957" t="s">
        <v>1010</v>
      </c>
      <c r="B957" t="s">
        <v>238</v>
      </c>
      <c r="C957" t="s">
        <v>402</v>
      </c>
      <c r="D957" t="s">
        <v>1521</v>
      </c>
      <c r="E957" t="s">
        <v>1540</v>
      </c>
      <c r="F957" t="s">
        <v>1670</v>
      </c>
      <c r="G957" t="str">
        <f>F957</f>
        <v>City-State of Slagovich</v>
      </c>
      <c r="H957" t="s">
        <v>1526</v>
      </c>
      <c r="I957" t="s">
        <v>21</v>
      </c>
    </row>
    <row r="958" spans="1:10" x14ac:dyDescent="0.25">
      <c r="A958" t="s">
        <v>1010</v>
      </c>
      <c r="B958" t="s">
        <v>238</v>
      </c>
      <c r="C958" t="s">
        <v>1011</v>
      </c>
      <c r="D958" t="s">
        <v>5793</v>
      </c>
      <c r="E958" t="s">
        <v>11925</v>
      </c>
      <c r="F958" t="s">
        <v>11771</v>
      </c>
      <c r="G958" t="s">
        <v>11760</v>
      </c>
      <c r="H958" t="s">
        <v>4355</v>
      </c>
      <c r="I958" t="s">
        <v>21</v>
      </c>
    </row>
    <row r="959" spans="1:10" x14ac:dyDescent="0.25">
      <c r="A959" t="s">
        <v>1010</v>
      </c>
      <c r="B959" t="s">
        <v>238</v>
      </c>
      <c r="C959" t="s">
        <v>1011</v>
      </c>
      <c r="D959" t="s">
        <v>712</v>
      </c>
      <c r="E959" t="s">
        <v>12889</v>
      </c>
      <c r="F959" t="s">
        <v>13384</v>
      </c>
      <c r="G959" t="s">
        <v>12881</v>
      </c>
      <c r="H959" t="s">
        <v>4355</v>
      </c>
      <c r="I959" t="s">
        <v>21</v>
      </c>
    </row>
    <row r="960" spans="1:10" x14ac:dyDescent="0.25">
      <c r="A960" t="s">
        <v>4274</v>
      </c>
      <c r="B960" t="s">
        <v>12</v>
      </c>
      <c r="C960" t="s">
        <v>78</v>
      </c>
      <c r="D960" t="str">
        <f t="shared" ref="D960:D966" si="57">A960</f>
        <v>Ciudad de Leon</v>
      </c>
      <c r="E960" t="s">
        <v>3885</v>
      </c>
      <c r="F960" t="s">
        <v>4269</v>
      </c>
      <c r="G960" t="str">
        <f t="shared" ref="G960:G966" si="58">F960</f>
        <v>Baronia de Torreon</v>
      </c>
      <c r="H960" t="s">
        <v>3323</v>
      </c>
      <c r="I960" t="str">
        <f t="shared" ref="H960:I964" si="59">I959</f>
        <v>Brun</v>
      </c>
      <c r="J960">
        <v>12200</v>
      </c>
    </row>
    <row r="961" spans="1:10" x14ac:dyDescent="0.25">
      <c r="A961" t="s">
        <v>3793</v>
      </c>
      <c r="B961" t="s">
        <v>12</v>
      </c>
      <c r="C961" t="s">
        <v>78</v>
      </c>
      <c r="D961" t="str">
        <f t="shared" si="57"/>
        <v>Ciudad Huelca</v>
      </c>
      <c r="E961" t="s">
        <v>4126</v>
      </c>
      <c r="F961" t="s">
        <v>3788</v>
      </c>
      <c r="G961" t="str">
        <f t="shared" si="58"/>
        <v>Estado de Guadalante</v>
      </c>
      <c r="H961" t="str">
        <f t="shared" si="59"/>
        <v>Savage Coast</v>
      </c>
      <c r="I961" t="str">
        <f t="shared" si="59"/>
        <v>Brun</v>
      </c>
      <c r="J961">
        <v>9000</v>
      </c>
    </row>
    <row r="962" spans="1:10" x14ac:dyDescent="0.25">
      <c r="A962" t="s">
        <v>4107</v>
      </c>
      <c r="B962" t="s">
        <v>12</v>
      </c>
      <c r="C962" t="s">
        <v>78</v>
      </c>
      <c r="D962" t="str">
        <f t="shared" si="57"/>
        <v>Ciudad Matacan</v>
      </c>
      <c r="E962" t="s">
        <v>4103</v>
      </c>
      <c r="F962" t="s">
        <v>17502</v>
      </c>
      <c r="G962" t="str">
        <f t="shared" si="58"/>
        <v>Barnoetcy de Saragon</v>
      </c>
      <c r="H962" t="str">
        <f t="shared" si="59"/>
        <v>Savage Coast</v>
      </c>
      <c r="I962" t="str">
        <f t="shared" si="59"/>
        <v>Brun</v>
      </c>
      <c r="J962">
        <v>11000</v>
      </c>
    </row>
    <row r="963" spans="1:10" x14ac:dyDescent="0.25">
      <c r="A963" t="s">
        <v>4280</v>
      </c>
      <c r="B963" t="s">
        <v>12</v>
      </c>
      <c r="C963" t="s">
        <v>78</v>
      </c>
      <c r="D963" t="str">
        <f t="shared" si="57"/>
        <v>Ciudad Morales</v>
      </c>
      <c r="E963" t="s">
        <v>3885</v>
      </c>
      <c r="F963" t="s">
        <v>4269</v>
      </c>
      <c r="G963" t="str">
        <f t="shared" si="58"/>
        <v>Baronia de Torreon</v>
      </c>
      <c r="H963" t="str">
        <f t="shared" si="59"/>
        <v>Savage Coast</v>
      </c>
      <c r="I963" t="str">
        <f t="shared" si="59"/>
        <v>Brun</v>
      </c>
      <c r="J963">
        <v>6800</v>
      </c>
    </row>
    <row r="964" spans="1:10" x14ac:dyDescent="0.25">
      <c r="A964" t="s">
        <v>3901</v>
      </c>
      <c r="B964" t="s">
        <v>12</v>
      </c>
      <c r="C964" t="s">
        <v>186</v>
      </c>
      <c r="D964" t="str">
        <f t="shared" si="57"/>
        <v>Ciudad Quimeras</v>
      </c>
      <c r="E964" t="str">
        <f>E963</f>
        <v>Rio Guadiana Valley</v>
      </c>
      <c r="F964" t="str">
        <f>F963</f>
        <v>Baronia de Torreon</v>
      </c>
      <c r="G964" t="str">
        <f t="shared" si="58"/>
        <v>Baronia de Torreon</v>
      </c>
      <c r="H964" t="str">
        <f t="shared" si="59"/>
        <v>Savage Coast</v>
      </c>
      <c r="I964" t="str">
        <f t="shared" si="59"/>
        <v>Brun</v>
      </c>
    </row>
    <row r="965" spans="1:10" x14ac:dyDescent="0.25">
      <c r="A965" t="s">
        <v>3399</v>
      </c>
      <c r="B965" t="s">
        <v>12</v>
      </c>
      <c r="C965" t="s">
        <v>78</v>
      </c>
      <c r="D965" t="str">
        <f t="shared" si="57"/>
        <v>Ciudad Real</v>
      </c>
      <c r="E965" t="s">
        <v>3773</v>
      </c>
      <c r="F965" t="s">
        <v>3772</v>
      </c>
      <c r="G965" t="str">
        <f t="shared" si="58"/>
        <v>Baronia de Gargona</v>
      </c>
      <c r="H965" t="str">
        <f>H964</f>
        <v>Savage Coast</v>
      </c>
      <c r="I965" t="str">
        <f>I963</f>
        <v>Brun</v>
      </c>
      <c r="J965">
        <v>13000</v>
      </c>
    </row>
    <row r="966" spans="1:10" x14ac:dyDescent="0.25">
      <c r="A966" t="s">
        <v>3326</v>
      </c>
      <c r="B966" t="s">
        <v>12</v>
      </c>
      <c r="C966" t="s">
        <v>283</v>
      </c>
      <c r="D966" t="str">
        <f t="shared" si="57"/>
        <v>Ciudad Tejillas</v>
      </c>
      <c r="E966" t="s">
        <v>18</v>
      </c>
      <c r="F966" t="s">
        <v>3325</v>
      </c>
      <c r="G966" t="str">
        <f t="shared" si="58"/>
        <v>Estado de Almarron</v>
      </c>
      <c r="H966" t="str">
        <f>H965</f>
        <v>Savage Coast</v>
      </c>
      <c r="I966" t="s">
        <v>21</v>
      </c>
      <c r="J966">
        <v>7000</v>
      </c>
    </row>
    <row r="967" spans="1:10" x14ac:dyDescent="0.25">
      <c r="A967" t="s">
        <v>12445</v>
      </c>
      <c r="B967" t="s">
        <v>244</v>
      </c>
      <c r="C967" t="s">
        <v>12446</v>
      </c>
      <c r="D967" t="s">
        <v>11764</v>
      </c>
      <c r="E967" t="s">
        <v>11864</v>
      </c>
      <c r="F967" t="s">
        <v>11770</v>
      </c>
      <c r="G967" t="s">
        <v>11760</v>
      </c>
      <c r="H967" t="s">
        <v>4355</v>
      </c>
      <c r="I967" t="s">
        <v>21</v>
      </c>
    </row>
    <row r="968" spans="1:10" x14ac:dyDescent="0.25">
      <c r="A968" t="s">
        <v>5614</v>
      </c>
      <c r="B968" t="s">
        <v>238</v>
      </c>
      <c r="C968" t="s">
        <v>1009</v>
      </c>
      <c r="D968" t="s">
        <v>18</v>
      </c>
      <c r="E968" t="s">
        <v>5615</v>
      </c>
      <c r="F968" t="s">
        <v>4655</v>
      </c>
      <c r="G968" t="s">
        <v>18</v>
      </c>
      <c r="H968" t="str">
        <f t="shared" ref="H968:I970" si="60">H967</f>
        <v>Southeast Brun</v>
      </c>
      <c r="I968" t="str">
        <f t="shared" si="60"/>
        <v>Brun</v>
      </c>
      <c r="J968">
        <v>600</v>
      </c>
    </row>
    <row r="969" spans="1:10" x14ac:dyDescent="0.25">
      <c r="A969" t="s">
        <v>7071</v>
      </c>
      <c r="B969" t="str">
        <f>B968</f>
        <v>Stronghold</v>
      </c>
      <c r="C969" t="s">
        <v>6310</v>
      </c>
      <c r="D969" t="s">
        <v>18</v>
      </c>
      <c r="E969" t="s">
        <v>6903</v>
      </c>
      <c r="F969" t="s">
        <v>6908</v>
      </c>
      <c r="G969" t="s">
        <v>6908</v>
      </c>
      <c r="H969" t="str">
        <f t="shared" si="60"/>
        <v>Southeast Brun</v>
      </c>
      <c r="I969" t="str">
        <f t="shared" si="60"/>
        <v>Brun</v>
      </c>
      <c r="J969">
        <v>1</v>
      </c>
    </row>
    <row r="970" spans="1:10" x14ac:dyDescent="0.25">
      <c r="A970" t="s">
        <v>3951</v>
      </c>
      <c r="B970" t="s">
        <v>238</v>
      </c>
      <c r="C970" t="s">
        <v>386</v>
      </c>
      <c r="D970" t="s">
        <v>18</v>
      </c>
      <c r="E970" t="s">
        <v>18</v>
      </c>
      <c r="F970" t="s">
        <v>17492</v>
      </c>
      <c r="G970" t="s">
        <v>17461</v>
      </c>
      <c r="H970" t="s">
        <v>3323</v>
      </c>
      <c r="I970" t="str">
        <f t="shared" si="60"/>
        <v>Brun</v>
      </c>
    </row>
    <row r="971" spans="1:10" x14ac:dyDescent="0.25">
      <c r="A971" t="s">
        <v>12136</v>
      </c>
      <c r="B971" t="s">
        <v>244</v>
      </c>
      <c r="C971" t="s">
        <v>5585</v>
      </c>
      <c r="D971" t="s">
        <v>5793</v>
      </c>
      <c r="E971" t="str">
        <f>E970</f>
        <v>N/A</v>
      </c>
      <c r="F971" t="s">
        <v>11760</v>
      </c>
      <c r="G971" t="s">
        <v>11760</v>
      </c>
      <c r="H971" t="s">
        <v>4355</v>
      </c>
      <c r="I971" t="s">
        <v>21</v>
      </c>
    </row>
    <row r="972" spans="1:10" x14ac:dyDescent="0.25">
      <c r="A972" t="s">
        <v>14252</v>
      </c>
      <c r="B972" t="s">
        <v>32</v>
      </c>
      <c r="C972" t="s">
        <v>2658</v>
      </c>
      <c r="D972" t="s">
        <v>18</v>
      </c>
      <c r="E972" t="s">
        <v>14253</v>
      </c>
      <c r="F972" t="s">
        <v>14254</v>
      </c>
      <c r="G972" t="s">
        <v>14246</v>
      </c>
      <c r="H972" t="s">
        <v>14198</v>
      </c>
      <c r="I972" t="s">
        <v>18</v>
      </c>
    </row>
    <row r="973" spans="1:10" x14ac:dyDescent="0.25">
      <c r="A973" t="str">
        <f>A972</f>
        <v>Clarhars</v>
      </c>
      <c r="B973" t="s">
        <v>238</v>
      </c>
      <c r="C973" t="s">
        <v>386</v>
      </c>
      <c r="D973" t="s">
        <v>18</v>
      </c>
      <c r="E973" t="str">
        <f>E972</f>
        <v>The Bluecombes</v>
      </c>
      <c r="F973" t="str">
        <f>F972</f>
        <v>Barony of Clarhars</v>
      </c>
      <c r="G973" t="str">
        <f>F973</f>
        <v>Barony of Clarhars</v>
      </c>
      <c r="H973" t="str">
        <f>H972</f>
        <v>Sea of Dread</v>
      </c>
      <c r="I973" t="str">
        <f>I972</f>
        <v>N/A</v>
      </c>
    </row>
    <row r="974" spans="1:10" x14ac:dyDescent="0.25">
      <c r="A974" t="s">
        <v>16295</v>
      </c>
      <c r="B974" t="s">
        <v>2103</v>
      </c>
      <c r="C974" t="s">
        <v>3137</v>
      </c>
      <c r="D974" t="s">
        <v>18</v>
      </c>
      <c r="E974" t="s">
        <v>18</v>
      </c>
      <c r="F974" t="s">
        <v>17839</v>
      </c>
      <c r="G974" t="str">
        <f>F974</f>
        <v>Cimmaron County</v>
      </c>
      <c r="H974" t="s">
        <v>3323</v>
      </c>
      <c r="I974" t="s">
        <v>21</v>
      </c>
    </row>
    <row r="975" spans="1:10" x14ac:dyDescent="0.25">
      <c r="A975" t="s">
        <v>15687</v>
      </c>
      <c r="B975" t="str">
        <f>B974</f>
        <v>Geography</v>
      </c>
      <c r="C975" t="s">
        <v>15663</v>
      </c>
      <c r="D975" t="s">
        <v>18</v>
      </c>
      <c r="E975" t="str">
        <f>E974</f>
        <v>N/A</v>
      </c>
      <c r="F975" t="s">
        <v>17839</v>
      </c>
      <c r="G975" t="str">
        <f>F975</f>
        <v>Cimmaron County</v>
      </c>
      <c r="H975" t="str">
        <f>H974</f>
        <v>Savage Coast</v>
      </c>
      <c r="I975" t="str">
        <f>I974</f>
        <v>Brun</v>
      </c>
    </row>
    <row r="976" spans="1:10" x14ac:dyDescent="0.25">
      <c r="A976" t="s">
        <v>8741</v>
      </c>
      <c r="B976" t="s">
        <v>5694</v>
      </c>
      <c r="C976" t="s">
        <v>1490</v>
      </c>
      <c r="D976" t="s">
        <v>8651</v>
      </c>
      <c r="E976" t="s">
        <v>8686</v>
      </c>
      <c r="F976" t="s">
        <v>8609</v>
      </c>
      <c r="G976" t="s">
        <v>8609</v>
      </c>
      <c r="H976" t="s">
        <v>4355</v>
      </c>
      <c r="I976" t="str">
        <f>I975</f>
        <v>Brun</v>
      </c>
    </row>
    <row r="977" spans="1:9" x14ac:dyDescent="0.25">
      <c r="A977" t="s">
        <v>14714</v>
      </c>
    </row>
    <row r="978" spans="1:9" x14ac:dyDescent="0.25">
      <c r="A978" t="s">
        <v>10986</v>
      </c>
      <c r="B978" t="s">
        <v>247</v>
      </c>
      <c r="C978" t="s">
        <v>10987</v>
      </c>
      <c r="D978" t="s">
        <v>10860</v>
      </c>
      <c r="E978" t="s">
        <v>10839</v>
      </c>
      <c r="F978" t="s">
        <v>4587</v>
      </c>
      <c r="G978" t="s">
        <v>4587</v>
      </c>
      <c r="H978" t="s">
        <v>4355</v>
      </c>
      <c r="I978" t="s">
        <v>21</v>
      </c>
    </row>
    <row r="979" spans="1:9" x14ac:dyDescent="0.25">
      <c r="A979" t="s">
        <v>4234</v>
      </c>
      <c r="B979" t="s">
        <v>244</v>
      </c>
      <c r="C979" t="s">
        <v>4248</v>
      </c>
      <c r="D979" t="s">
        <v>4228</v>
      </c>
      <c r="E979" t="s">
        <v>4251</v>
      </c>
      <c r="F979" t="s">
        <v>4250</v>
      </c>
      <c r="G979" t="s">
        <v>4211</v>
      </c>
      <c r="H979" t="s">
        <v>17426</v>
      </c>
      <c r="I979" t="str">
        <f>I978</f>
        <v>Brun</v>
      </c>
    </row>
    <row r="980" spans="1:9" x14ac:dyDescent="0.25">
      <c r="A980" t="s">
        <v>16319</v>
      </c>
      <c r="B980" t="s">
        <v>2103</v>
      </c>
      <c r="C980" t="s">
        <v>17503</v>
      </c>
      <c r="D980" t="s">
        <v>18</v>
      </c>
      <c r="E980" t="s">
        <v>11445</v>
      </c>
      <c r="F980" t="s">
        <v>13185</v>
      </c>
      <c r="G980" t="str">
        <f>F980</f>
        <v>Province of Redstone</v>
      </c>
      <c r="H980" t="s">
        <v>939</v>
      </c>
      <c r="I980" t="s">
        <v>939</v>
      </c>
    </row>
    <row r="981" spans="1:9" x14ac:dyDescent="0.25">
      <c r="A981" t="s">
        <v>6590</v>
      </c>
      <c r="B981" t="s">
        <v>244</v>
      </c>
      <c r="C981" t="s">
        <v>3683</v>
      </c>
      <c r="D981" t="s">
        <v>5782</v>
      </c>
      <c r="E981" t="s">
        <v>6269</v>
      </c>
      <c r="F981" t="s">
        <v>6268</v>
      </c>
      <c r="G981" t="s">
        <v>6250</v>
      </c>
      <c r="H981" t="s">
        <v>4355</v>
      </c>
      <c r="I981" t="s">
        <v>21</v>
      </c>
    </row>
    <row r="982" spans="1:9" x14ac:dyDescent="0.25">
      <c r="A982" t="s">
        <v>6595</v>
      </c>
      <c r="B982" t="s">
        <v>247</v>
      </c>
      <c r="C982" t="s">
        <v>4301</v>
      </c>
      <c r="D982" t="s">
        <v>5782</v>
      </c>
      <c r="E982" t="s">
        <v>6269</v>
      </c>
      <c r="F982" t="s">
        <v>6268</v>
      </c>
      <c r="G982" t="s">
        <v>6250</v>
      </c>
      <c r="H982" t="s">
        <v>4355</v>
      </c>
      <c r="I982" t="s">
        <v>21</v>
      </c>
    </row>
    <row r="983" spans="1:9" x14ac:dyDescent="0.25">
      <c r="A983" t="s">
        <v>2064</v>
      </c>
      <c r="B983" t="s">
        <v>244</v>
      </c>
      <c r="C983" t="s">
        <v>2065</v>
      </c>
      <c r="D983" t="s">
        <v>1908</v>
      </c>
      <c r="E983" t="s">
        <v>18</v>
      </c>
      <c r="F983" t="s">
        <v>1910</v>
      </c>
      <c r="G983" t="str">
        <f>F983</f>
        <v>City-State of Serraine</v>
      </c>
      <c r="H983" t="s">
        <v>1911</v>
      </c>
      <c r="I983" t="s">
        <v>18</v>
      </c>
    </row>
    <row r="984" spans="1:9" x14ac:dyDescent="0.25">
      <c r="A984" t="s">
        <v>8111</v>
      </c>
      <c r="B984" t="s">
        <v>2103</v>
      </c>
      <c r="C984" t="s">
        <v>8102</v>
      </c>
      <c r="D984" t="s">
        <v>18</v>
      </c>
      <c r="E984" t="s">
        <v>8088</v>
      </c>
      <c r="F984" t="s">
        <v>7148</v>
      </c>
      <c r="G984" t="s">
        <v>7148</v>
      </c>
      <c r="H984" t="s">
        <v>4355</v>
      </c>
      <c r="I984" t="s">
        <v>21</v>
      </c>
    </row>
    <row r="985" spans="1:9" x14ac:dyDescent="0.25">
      <c r="A985" t="s">
        <v>8869</v>
      </c>
      <c r="B985" t="s">
        <v>3085</v>
      </c>
      <c r="C985" t="s">
        <v>8870</v>
      </c>
      <c r="D985" t="s">
        <v>18</v>
      </c>
      <c r="E985" t="s">
        <v>8684</v>
      </c>
      <c r="F985" t="s">
        <v>8609</v>
      </c>
      <c r="G985" t="s">
        <v>8609</v>
      </c>
      <c r="H985" t="str">
        <f t="shared" ref="H985:I985" si="61">H984</f>
        <v>Southeast Brun</v>
      </c>
      <c r="I985" t="str">
        <f t="shared" si="61"/>
        <v>Brun</v>
      </c>
    </row>
    <row r="986" spans="1:9" x14ac:dyDescent="0.25">
      <c r="A986" t="s">
        <v>13745</v>
      </c>
      <c r="B986" t="s">
        <v>5694</v>
      </c>
      <c r="C986" t="s">
        <v>10301</v>
      </c>
      <c r="D986" t="s">
        <v>712</v>
      </c>
      <c r="E986" t="s">
        <v>12889</v>
      </c>
      <c r="F986" t="s">
        <v>13384</v>
      </c>
      <c r="G986" t="s">
        <v>12881</v>
      </c>
      <c r="H986" t="s">
        <v>4355</v>
      </c>
      <c r="I986" t="s">
        <v>21</v>
      </c>
    </row>
    <row r="987" spans="1:9" x14ac:dyDescent="0.25">
      <c r="A987" t="s">
        <v>16905</v>
      </c>
      <c r="B987" t="s">
        <v>5694</v>
      </c>
      <c r="C987" t="str">
        <f>B987</f>
        <v>Road</v>
      </c>
      <c r="D987" t="s">
        <v>18</v>
      </c>
      <c r="E987" t="s">
        <v>9130</v>
      </c>
      <c r="F987" t="s">
        <v>9131</v>
      </c>
      <c r="G987" t="s">
        <v>9131</v>
      </c>
      <c r="H987" t="s">
        <v>4355</v>
      </c>
      <c r="I987" t="s">
        <v>21</v>
      </c>
    </row>
    <row r="988" spans="1:9" x14ac:dyDescent="0.25">
      <c r="A988" t="s">
        <v>16900</v>
      </c>
      <c r="B988" t="s">
        <v>5694</v>
      </c>
      <c r="C988" t="s">
        <v>5694</v>
      </c>
      <c r="D988" t="s">
        <v>18</v>
      </c>
      <c r="E988" t="s">
        <v>11864</v>
      </c>
      <c r="F988" t="s">
        <v>11760</v>
      </c>
      <c r="G988" t="str">
        <f>F988</f>
        <v>Five Shires</v>
      </c>
      <c r="H988" t="s">
        <v>4355</v>
      </c>
      <c r="I988" t="s">
        <v>21</v>
      </c>
    </row>
    <row r="989" spans="1:9" x14ac:dyDescent="0.25">
      <c r="A989" t="s">
        <v>5282</v>
      </c>
      <c r="B989" t="s">
        <v>244</v>
      </c>
      <c r="C989" t="s">
        <v>4441</v>
      </c>
      <c r="D989" t="s">
        <v>5258</v>
      </c>
      <c r="E989" t="s">
        <v>5165</v>
      </c>
      <c r="F989" t="s">
        <v>5259</v>
      </c>
      <c r="G989" t="str">
        <f>F989</f>
        <v>City-State of Oenkmar</v>
      </c>
      <c r="H989" t="str">
        <f t="shared" ref="H989:I994" si="62">H988</f>
        <v>Southeast Brun</v>
      </c>
      <c r="I989" t="str">
        <f t="shared" si="62"/>
        <v>Brun</v>
      </c>
    </row>
    <row r="990" spans="1:9" x14ac:dyDescent="0.25">
      <c r="A990" t="s">
        <v>5616</v>
      </c>
      <c r="B990" t="s">
        <v>32</v>
      </c>
      <c r="C990" t="s">
        <v>1683</v>
      </c>
      <c r="D990" t="s">
        <v>18</v>
      </c>
      <c r="E990" t="s">
        <v>18</v>
      </c>
      <c r="F990" t="s">
        <v>5500</v>
      </c>
      <c r="G990" t="str">
        <f>F990</f>
        <v>Republic of Darokin</v>
      </c>
      <c r="H990" t="str">
        <f t="shared" si="62"/>
        <v>Southeast Brun</v>
      </c>
      <c r="I990" t="str">
        <f t="shared" si="62"/>
        <v>Brun</v>
      </c>
    </row>
    <row r="991" spans="1:9" x14ac:dyDescent="0.25">
      <c r="A991" t="s">
        <v>5617</v>
      </c>
      <c r="B991" t="s">
        <v>244</v>
      </c>
      <c r="C991" t="s">
        <v>3062</v>
      </c>
      <c r="D991" t="s">
        <v>5618</v>
      </c>
      <c r="E991" t="s">
        <v>5574</v>
      </c>
      <c r="F991" t="s">
        <v>5500</v>
      </c>
      <c r="G991" t="str">
        <f>F991</f>
        <v>Republic of Darokin</v>
      </c>
      <c r="H991" t="str">
        <f t="shared" si="62"/>
        <v>Southeast Brun</v>
      </c>
      <c r="I991" t="str">
        <f t="shared" si="62"/>
        <v>Brun</v>
      </c>
    </row>
    <row r="992" spans="1:9" x14ac:dyDescent="0.25">
      <c r="A992" t="s">
        <v>10495</v>
      </c>
      <c r="B992" t="s">
        <v>5694</v>
      </c>
      <c r="C992" t="s">
        <v>2233</v>
      </c>
      <c r="D992" t="str">
        <f>D991</f>
        <v>Darokin City</v>
      </c>
      <c r="E992" t="str">
        <f>E991</f>
        <v>Streel Plain</v>
      </c>
      <c r="F992" t="str">
        <f>G992</f>
        <v>Republic of Darokin</v>
      </c>
      <c r="G992" t="str">
        <f>G991</f>
        <v>Republic of Darokin</v>
      </c>
      <c r="H992" t="str">
        <f t="shared" si="62"/>
        <v>Southeast Brun</v>
      </c>
      <c r="I992" t="str">
        <f t="shared" si="62"/>
        <v>Brun</v>
      </c>
    </row>
    <row r="993" spans="1:10" x14ac:dyDescent="0.25">
      <c r="A993" t="s">
        <v>9341</v>
      </c>
      <c r="B993" t="s">
        <v>244</v>
      </c>
      <c r="C993" t="s">
        <v>2063</v>
      </c>
      <c r="D993" t="s">
        <v>2719</v>
      </c>
      <c r="E993" t="s">
        <v>9584</v>
      </c>
      <c r="F993" t="s">
        <v>9279</v>
      </c>
      <c r="G993" t="s">
        <v>9279</v>
      </c>
      <c r="H993" t="str">
        <f t="shared" si="62"/>
        <v>Southeast Brun</v>
      </c>
      <c r="I993" t="str">
        <f t="shared" si="62"/>
        <v>Brun</v>
      </c>
    </row>
    <row r="994" spans="1:10" x14ac:dyDescent="0.25">
      <c r="A994" t="s">
        <v>2949</v>
      </c>
      <c r="B994" t="s">
        <v>238</v>
      </c>
      <c r="C994" t="s">
        <v>2950</v>
      </c>
      <c r="D994" t="s">
        <v>18</v>
      </c>
      <c r="E994" t="s">
        <v>18</v>
      </c>
      <c r="F994" t="s">
        <v>2951</v>
      </c>
      <c r="G994" t="s">
        <v>18</v>
      </c>
      <c r="H994" t="s">
        <v>2175</v>
      </c>
      <c r="I994" t="str">
        <f t="shared" si="62"/>
        <v>Brun</v>
      </c>
      <c r="J994">
        <v>41</v>
      </c>
    </row>
    <row r="995" spans="1:10" x14ac:dyDescent="0.25">
      <c r="A995" t="s">
        <v>16926</v>
      </c>
      <c r="B995" t="s">
        <v>2103</v>
      </c>
      <c r="C995" t="s">
        <v>1069</v>
      </c>
      <c r="D995" t="s">
        <v>18</v>
      </c>
      <c r="E995" t="s">
        <v>16917</v>
      </c>
      <c r="F995" t="s">
        <v>7148</v>
      </c>
      <c r="G995" t="str">
        <f>F995</f>
        <v>Principalities of Glantri</v>
      </c>
      <c r="H995" t="s">
        <v>4355</v>
      </c>
      <c r="I995" t="s">
        <v>21</v>
      </c>
    </row>
    <row r="996" spans="1:10" x14ac:dyDescent="0.25">
      <c r="A996" t="s">
        <v>16931</v>
      </c>
      <c r="B996" t="s">
        <v>2103</v>
      </c>
      <c r="C996" t="s">
        <v>15038</v>
      </c>
      <c r="D996" t="s">
        <v>18</v>
      </c>
      <c r="E996" t="s">
        <v>16917</v>
      </c>
      <c r="F996" t="s">
        <v>17491</v>
      </c>
      <c r="G996" t="str">
        <f>F996</f>
        <v>Baronnie de Morlay</v>
      </c>
      <c r="H996" t="s">
        <v>4355</v>
      </c>
      <c r="I996" t="s">
        <v>21</v>
      </c>
    </row>
    <row r="997" spans="1:10" x14ac:dyDescent="0.25">
      <c r="A997" t="s">
        <v>14075</v>
      </c>
      <c r="B997" t="s">
        <v>244</v>
      </c>
      <c r="C997" t="s">
        <v>4441</v>
      </c>
      <c r="D997" t="s">
        <v>13865</v>
      </c>
      <c r="E997" t="s">
        <v>13832</v>
      </c>
      <c r="F997" t="s">
        <v>13847</v>
      </c>
      <c r="G997" t="s">
        <v>13814</v>
      </c>
      <c r="H997" t="s">
        <v>4355</v>
      </c>
      <c r="I997" t="s">
        <v>21</v>
      </c>
    </row>
    <row r="998" spans="1:10" x14ac:dyDescent="0.25">
      <c r="A998" t="s">
        <v>8280</v>
      </c>
      <c r="B998" t="s">
        <v>8290</v>
      </c>
      <c r="C998" t="str">
        <f>A998</f>
        <v>Cold Storage</v>
      </c>
      <c r="D998" t="s">
        <v>8269</v>
      </c>
      <c r="E998" t="s">
        <v>8274</v>
      </c>
      <c r="F998" t="s">
        <v>17491</v>
      </c>
      <c r="G998" t="s">
        <v>17491</v>
      </c>
      <c r="H998" t="s">
        <v>4355</v>
      </c>
      <c r="I998" t="s">
        <v>21</v>
      </c>
    </row>
    <row r="999" spans="1:10" x14ac:dyDescent="0.25">
      <c r="A999" t="s">
        <v>14259</v>
      </c>
      <c r="B999" t="s">
        <v>1123</v>
      </c>
      <c r="C999" t="s">
        <v>186</v>
      </c>
      <c r="D999" t="s">
        <v>18</v>
      </c>
      <c r="E999" t="s">
        <v>8611</v>
      </c>
      <c r="F999" t="s">
        <v>14260</v>
      </c>
      <c r="G999" t="s">
        <v>18</v>
      </c>
      <c r="H999" t="s">
        <v>14198</v>
      </c>
      <c r="I999" t="s">
        <v>18</v>
      </c>
      <c r="J999">
        <v>82</v>
      </c>
    </row>
    <row r="1000" spans="1:10" x14ac:dyDescent="0.25">
      <c r="A1000" t="s">
        <v>15936</v>
      </c>
      <c r="B1000" t="s">
        <v>2103</v>
      </c>
      <c r="C1000" t="s">
        <v>6369</v>
      </c>
      <c r="D1000" t="s">
        <v>18</v>
      </c>
      <c r="E1000" t="str">
        <f>A1000</f>
        <v>Colinas Grutescas</v>
      </c>
      <c r="F1000" t="s">
        <v>3886</v>
      </c>
      <c r="G1000" t="str">
        <f>F1000</f>
        <v>Baronia de Narvaez</v>
      </c>
      <c r="H1000" t="s">
        <v>3323</v>
      </c>
      <c r="I1000" t="s">
        <v>21</v>
      </c>
    </row>
    <row r="1001" spans="1:10" x14ac:dyDescent="0.25">
      <c r="A1001" t="s">
        <v>13739</v>
      </c>
      <c r="B1001" t="s">
        <v>244</v>
      </c>
      <c r="C1001" t="s">
        <v>6713</v>
      </c>
      <c r="D1001" t="s">
        <v>712</v>
      </c>
      <c r="E1001" t="s">
        <v>12889</v>
      </c>
      <c r="F1001" t="s">
        <v>13384</v>
      </c>
      <c r="G1001" t="s">
        <v>12881</v>
      </c>
      <c r="H1001" t="s">
        <v>4355</v>
      </c>
      <c r="I1001" t="s">
        <v>21</v>
      </c>
    </row>
    <row r="1002" spans="1:10" x14ac:dyDescent="0.25">
      <c r="A1002" t="s">
        <v>14072</v>
      </c>
      <c r="B1002" t="s">
        <v>247</v>
      </c>
      <c r="C1002" t="s">
        <v>1008</v>
      </c>
      <c r="D1002" t="s">
        <v>13865</v>
      </c>
      <c r="E1002" t="s">
        <v>13832</v>
      </c>
      <c r="F1002" t="s">
        <v>13847</v>
      </c>
      <c r="G1002" t="s">
        <v>13814</v>
      </c>
      <c r="H1002" t="s">
        <v>4355</v>
      </c>
      <c r="I1002" t="s">
        <v>21</v>
      </c>
    </row>
    <row r="1003" spans="1:10" x14ac:dyDescent="0.25">
      <c r="A1003" t="s">
        <v>1007</v>
      </c>
      <c r="B1003" t="s">
        <v>116</v>
      </c>
      <c r="C1003" t="s">
        <v>1008</v>
      </c>
      <c r="D1003" t="s">
        <v>997</v>
      </c>
      <c r="E1003" t="s">
        <v>18</v>
      </c>
      <c r="F1003" t="s">
        <v>999</v>
      </c>
      <c r="G1003" t="s">
        <v>999</v>
      </c>
      <c r="H1003" t="s">
        <v>939</v>
      </c>
      <c r="I1003" t="s">
        <v>939</v>
      </c>
    </row>
    <row r="1004" spans="1:10" x14ac:dyDescent="0.25">
      <c r="A1004" t="s">
        <v>11651</v>
      </c>
      <c r="B1004" t="s">
        <v>116</v>
      </c>
      <c r="C1004" t="s">
        <v>1008</v>
      </c>
      <c r="D1004" t="s">
        <v>11505</v>
      </c>
      <c r="E1004" t="s">
        <v>11506</v>
      </c>
      <c r="F1004" t="s">
        <v>11504</v>
      </c>
      <c r="G1004" t="s">
        <v>11504</v>
      </c>
      <c r="H1004" t="s">
        <v>4355</v>
      </c>
      <c r="I1004" t="s">
        <v>21</v>
      </c>
    </row>
    <row r="1005" spans="1:10" x14ac:dyDescent="0.25">
      <c r="A1005" t="s">
        <v>13743</v>
      </c>
      <c r="B1005" t="s">
        <v>116</v>
      </c>
      <c r="C1005" t="s">
        <v>1008</v>
      </c>
      <c r="D1005" t="s">
        <v>712</v>
      </c>
      <c r="E1005" t="s">
        <v>12889</v>
      </c>
      <c r="F1005" t="s">
        <v>13384</v>
      </c>
      <c r="G1005" t="s">
        <v>12881</v>
      </c>
      <c r="H1005" t="s">
        <v>4355</v>
      </c>
      <c r="I1005" t="s">
        <v>21</v>
      </c>
    </row>
    <row r="1006" spans="1:10" x14ac:dyDescent="0.25">
      <c r="A1006" t="s">
        <v>16929</v>
      </c>
      <c r="B1006" t="s">
        <v>2103</v>
      </c>
      <c r="C1006" t="s">
        <v>6369</v>
      </c>
      <c r="D1006" t="s">
        <v>18</v>
      </c>
      <c r="E1006" t="s">
        <v>16917</v>
      </c>
      <c r="F1006" t="s">
        <v>7148</v>
      </c>
      <c r="G1006" t="str">
        <f>F1006</f>
        <v>Principalities of Glantri</v>
      </c>
      <c r="H1006" t="s">
        <v>4355</v>
      </c>
      <c r="I1006" t="s">
        <v>21</v>
      </c>
    </row>
    <row r="1007" spans="1:10" x14ac:dyDescent="0.25">
      <c r="A1007" t="s">
        <v>13428</v>
      </c>
      <c r="B1007" t="s">
        <v>32</v>
      </c>
      <c r="C1007" t="s">
        <v>13427</v>
      </c>
      <c r="D1007" t="s">
        <v>712</v>
      </c>
      <c r="E1007" t="s">
        <v>12889</v>
      </c>
      <c r="F1007" t="s">
        <v>13438</v>
      </c>
      <c r="G1007" t="s">
        <v>12881</v>
      </c>
      <c r="H1007" t="s">
        <v>4355</v>
      </c>
      <c r="I1007" t="s">
        <v>21</v>
      </c>
    </row>
    <row r="1008" spans="1:10" x14ac:dyDescent="0.25">
      <c r="A1008" t="s">
        <v>2121</v>
      </c>
      <c r="B1008" t="s">
        <v>2119</v>
      </c>
      <c r="C1008" t="s">
        <v>2121</v>
      </c>
      <c r="D1008" t="s">
        <v>1908</v>
      </c>
      <c r="E1008" t="s">
        <v>18</v>
      </c>
      <c r="F1008" t="s">
        <v>1910</v>
      </c>
      <c r="G1008" t="str">
        <f>F1008</f>
        <v>City-State of Serraine</v>
      </c>
      <c r="H1008" t="s">
        <v>1911</v>
      </c>
      <c r="I1008" t="s">
        <v>18</v>
      </c>
    </row>
    <row r="1009" spans="1:10" x14ac:dyDescent="0.25">
      <c r="A1009" t="s">
        <v>15901</v>
      </c>
      <c r="B1009" t="s">
        <v>2103</v>
      </c>
      <c r="C1009" t="s">
        <v>6369</v>
      </c>
      <c r="D1009" t="s">
        <v>18</v>
      </c>
      <c r="E1009" t="str">
        <f>A1009</f>
        <v>Colossus Foothills</v>
      </c>
      <c r="F1009" t="s">
        <v>7148</v>
      </c>
      <c r="G1009" t="str">
        <f>F1009</f>
        <v>Principalities of Glantri</v>
      </c>
      <c r="H1009" t="s">
        <v>4355</v>
      </c>
      <c r="I1009" t="s">
        <v>21</v>
      </c>
    </row>
    <row r="1010" spans="1:10" x14ac:dyDescent="0.25">
      <c r="A1010" t="s">
        <v>7259</v>
      </c>
      <c r="B1010" t="s">
        <v>2103</v>
      </c>
      <c r="C1010" t="s">
        <v>15276</v>
      </c>
      <c r="D1010" t="s">
        <v>18</v>
      </c>
      <c r="E1010" t="s">
        <v>7259</v>
      </c>
      <c r="F1010" t="s">
        <v>7148</v>
      </c>
      <c r="G1010" t="str">
        <f>F1010</f>
        <v>Principalities of Glantri</v>
      </c>
      <c r="H1010" t="str">
        <f t="shared" ref="H1010:I1011" si="63">H1009</f>
        <v>Southeast Brun</v>
      </c>
      <c r="I1010" t="str">
        <f t="shared" si="63"/>
        <v>Brun</v>
      </c>
    </row>
    <row r="1011" spans="1:10" x14ac:dyDescent="0.25">
      <c r="A1011" t="s">
        <v>15881</v>
      </c>
      <c r="B1011" t="s">
        <v>2103</v>
      </c>
      <c r="C1011" t="s">
        <v>1687</v>
      </c>
      <c r="D1011" t="s">
        <v>11763</v>
      </c>
      <c r="E1011" t="s">
        <v>11762</v>
      </c>
      <c r="F1011" t="s">
        <v>11771</v>
      </c>
      <c r="G1011" t="s">
        <v>11771</v>
      </c>
      <c r="H1011" t="str">
        <f t="shared" si="63"/>
        <v>Southeast Brun</v>
      </c>
      <c r="I1011" t="str">
        <f t="shared" si="63"/>
        <v>Brun</v>
      </c>
    </row>
    <row r="1012" spans="1:10" x14ac:dyDescent="0.25">
      <c r="A1012" t="s">
        <v>8345</v>
      </c>
      <c r="B1012" t="s">
        <v>247</v>
      </c>
      <c r="C1012" t="s">
        <v>8352</v>
      </c>
      <c r="D1012" t="s">
        <v>7583</v>
      </c>
      <c r="E1012" t="s">
        <v>7259</v>
      </c>
      <c r="F1012" t="s">
        <v>8343</v>
      </c>
      <c r="G1012" t="s">
        <v>8343</v>
      </c>
      <c r="H1012" t="s">
        <v>4355</v>
      </c>
      <c r="I1012" t="s">
        <v>21</v>
      </c>
    </row>
    <row r="1013" spans="1:10" x14ac:dyDescent="0.25">
      <c r="A1013" t="s">
        <v>4299</v>
      </c>
      <c r="B1013" t="s">
        <v>247</v>
      </c>
      <c r="C1013" t="s">
        <v>4302</v>
      </c>
      <c r="D1013" t="str">
        <f>D1012</f>
        <v>Lhamsa</v>
      </c>
      <c r="E1013" t="str">
        <f>E1012</f>
        <v>Colossus Mountains</v>
      </c>
      <c r="F1013" t="str">
        <f>F1012</f>
        <v>Hospice of Mystic Healers</v>
      </c>
      <c r="G1013" t="str">
        <f>F1013</f>
        <v>Hospice of Mystic Healers</v>
      </c>
      <c r="H1013" t="str">
        <f>H1012</f>
        <v>Southeast Brun</v>
      </c>
      <c r="I1013" t="str">
        <f>I1012</f>
        <v>Brun</v>
      </c>
    </row>
    <row r="1014" spans="1:10" x14ac:dyDescent="0.25">
      <c r="A1014" t="s">
        <v>1033</v>
      </c>
      <c r="B1014" t="s">
        <v>1034</v>
      </c>
      <c r="C1014" t="s">
        <v>1035</v>
      </c>
      <c r="D1014" t="s">
        <v>1028</v>
      </c>
      <c r="E1014" t="s">
        <v>18</v>
      </c>
      <c r="F1014" t="s">
        <v>1025</v>
      </c>
      <c r="G1014" t="s">
        <v>1025</v>
      </c>
      <c r="H1014" t="s">
        <v>939</v>
      </c>
      <c r="I1014" t="s">
        <v>939</v>
      </c>
    </row>
    <row r="1015" spans="1:10" x14ac:dyDescent="0.25">
      <c r="A1015" t="s">
        <v>2461</v>
      </c>
      <c r="B1015" t="s">
        <v>32</v>
      </c>
      <c r="C1015" t="s">
        <v>2462</v>
      </c>
      <c r="D1015" t="s">
        <v>18</v>
      </c>
      <c r="E1015" t="s">
        <v>18</v>
      </c>
      <c r="F1015" t="s">
        <v>2321</v>
      </c>
      <c r="G1015" t="s">
        <v>2321</v>
      </c>
      <c r="H1015" t="s">
        <v>2175</v>
      </c>
      <c r="I1015" t="s">
        <v>21</v>
      </c>
    </row>
    <row r="1016" spans="1:10" x14ac:dyDescent="0.25">
      <c r="A1016" t="s">
        <v>2726</v>
      </c>
      <c r="B1016" t="s">
        <v>12</v>
      </c>
      <c r="C1016" t="s">
        <v>80</v>
      </c>
      <c r="D1016" t="str">
        <f>A1016</f>
        <v>Conna</v>
      </c>
      <c r="E1016" t="s">
        <v>18</v>
      </c>
      <c r="F1016" t="s">
        <v>16072</v>
      </c>
      <c r="G1016" t="str">
        <f>F1016</f>
        <v>Barony of Twolakes Vale</v>
      </c>
      <c r="H1016" t="str">
        <f t="shared" ref="H1016:I1018" si="64">H1015</f>
        <v>Norwold</v>
      </c>
      <c r="I1016" t="str">
        <f t="shared" si="64"/>
        <v>Brun</v>
      </c>
      <c r="J1016">
        <v>125</v>
      </c>
    </row>
    <row r="1017" spans="1:10" x14ac:dyDescent="0.25">
      <c r="A1017" t="s">
        <v>5798</v>
      </c>
      <c r="B1017" t="s">
        <v>2462</v>
      </c>
      <c r="C1017" t="s">
        <v>5799</v>
      </c>
      <c r="D1017" t="s">
        <v>18</v>
      </c>
      <c r="E1017" t="s">
        <v>18</v>
      </c>
      <c r="F1017" t="s">
        <v>18</v>
      </c>
      <c r="G1017" t="s">
        <v>18</v>
      </c>
      <c r="H1017" t="s">
        <v>4355</v>
      </c>
      <c r="I1017" t="str">
        <f t="shared" si="64"/>
        <v>Brun</v>
      </c>
    </row>
    <row r="1018" spans="1:10" x14ac:dyDescent="0.25">
      <c r="A1018" t="s">
        <v>5627</v>
      </c>
      <c r="B1018" t="s">
        <v>244</v>
      </c>
      <c r="C1018" t="s">
        <v>2063</v>
      </c>
      <c r="D1018" t="s">
        <v>5620</v>
      </c>
      <c r="E1018" t="s">
        <v>5574</v>
      </c>
      <c r="F1018" t="s">
        <v>5500</v>
      </c>
      <c r="G1018" t="s">
        <v>5500</v>
      </c>
      <c r="H1018" t="str">
        <f t="shared" si="64"/>
        <v>Southeast Brun</v>
      </c>
      <c r="I1018" t="str">
        <f t="shared" si="64"/>
        <v>Brun</v>
      </c>
    </row>
    <row r="1019" spans="1:10" x14ac:dyDescent="0.25">
      <c r="A1019" t="s">
        <v>6593</v>
      </c>
      <c r="B1019" t="s">
        <v>247</v>
      </c>
      <c r="C1019" t="s">
        <v>6594</v>
      </c>
      <c r="D1019" t="s">
        <v>5782</v>
      </c>
      <c r="E1019" t="s">
        <v>6269</v>
      </c>
      <c r="F1019" t="s">
        <v>6268</v>
      </c>
      <c r="G1019" t="s">
        <v>6250</v>
      </c>
      <c r="H1019" t="s">
        <v>4355</v>
      </c>
      <c r="I1019" t="s">
        <v>21</v>
      </c>
    </row>
    <row r="1020" spans="1:10" x14ac:dyDescent="0.25">
      <c r="A1020" t="s">
        <v>5599</v>
      </c>
      <c r="B1020" t="s">
        <v>247</v>
      </c>
      <c r="C1020" t="s">
        <v>4302</v>
      </c>
      <c r="D1020" t="s">
        <v>5580</v>
      </c>
      <c r="E1020" t="s">
        <v>5589</v>
      </c>
      <c r="F1020" t="s">
        <v>5500</v>
      </c>
      <c r="G1020" t="s">
        <v>5500</v>
      </c>
      <c r="H1020" t="str">
        <f>H1019</f>
        <v>Southeast Brun</v>
      </c>
      <c r="I1020" t="str">
        <f>I1019</f>
        <v>Brun</v>
      </c>
    </row>
    <row r="1021" spans="1:10" x14ac:dyDescent="0.25">
      <c r="A1021" t="s">
        <v>12143</v>
      </c>
      <c r="B1021" t="s">
        <v>9736</v>
      </c>
      <c r="C1021" t="s">
        <v>2076</v>
      </c>
      <c r="D1021" t="s">
        <v>5793</v>
      </c>
      <c r="E1021" t="s">
        <v>11925</v>
      </c>
      <c r="F1021" t="s">
        <v>11771</v>
      </c>
      <c r="G1021" t="s">
        <v>11760</v>
      </c>
      <c r="H1021" t="s">
        <v>4355</v>
      </c>
      <c r="I1021" t="s">
        <v>21</v>
      </c>
    </row>
    <row r="1022" spans="1:10" x14ac:dyDescent="0.25">
      <c r="A1022" t="s">
        <v>6589</v>
      </c>
      <c r="B1022" t="s">
        <v>5694</v>
      </c>
      <c r="C1022" t="s">
        <v>5694</v>
      </c>
      <c r="D1022" t="s">
        <v>5782</v>
      </c>
      <c r="E1022" t="s">
        <v>6269</v>
      </c>
      <c r="F1022" t="s">
        <v>6268</v>
      </c>
      <c r="G1022" t="s">
        <v>6250</v>
      </c>
      <c r="H1022" t="s">
        <v>4355</v>
      </c>
      <c r="I1022" t="s">
        <v>21</v>
      </c>
    </row>
    <row r="1023" spans="1:10" x14ac:dyDescent="0.25">
      <c r="A1023" t="s">
        <v>856</v>
      </c>
      <c r="B1023" t="s">
        <v>12</v>
      </c>
      <c r="C1023" t="s">
        <v>283</v>
      </c>
      <c r="D1023" t="str">
        <f>A1023</f>
        <v>Coppertown</v>
      </c>
      <c r="E1023" t="s">
        <v>18</v>
      </c>
      <c r="F1023" t="s">
        <v>849</v>
      </c>
      <c r="G1023" t="s">
        <v>849</v>
      </c>
      <c r="H1023" t="s">
        <v>847</v>
      </c>
      <c r="I1023" t="s">
        <v>847</v>
      </c>
    </row>
    <row r="1024" spans="1:10" x14ac:dyDescent="0.25">
      <c r="A1024" t="s">
        <v>17504</v>
      </c>
      <c r="B1024" t="s">
        <v>238</v>
      </c>
      <c r="C1024" t="s">
        <v>386</v>
      </c>
      <c r="D1024" t="s">
        <v>8651</v>
      </c>
      <c r="E1024" t="s">
        <v>8686</v>
      </c>
      <c r="F1024" t="s">
        <v>8609</v>
      </c>
      <c r="G1024" t="str">
        <f>F1024</f>
        <v>Kingdom of Ierendi</v>
      </c>
      <c r="H1024" t="s">
        <v>4355</v>
      </c>
      <c r="I1024" t="s">
        <v>21</v>
      </c>
    </row>
    <row r="1025" spans="1:10" ht="15.75" x14ac:dyDescent="0.25">
      <c r="A1025" s="12" t="s">
        <v>16723</v>
      </c>
      <c r="B1025" t="s">
        <v>2103</v>
      </c>
      <c r="C1025" t="s">
        <v>16238</v>
      </c>
      <c r="D1025" t="s">
        <v>18</v>
      </c>
      <c r="E1025" t="s">
        <v>16744</v>
      </c>
      <c r="F1025" t="s">
        <v>14272</v>
      </c>
      <c r="G1025" t="str">
        <f>F1025</f>
        <v>Barony of Nortens</v>
      </c>
      <c r="H1025" t="s">
        <v>14198</v>
      </c>
      <c r="I1025" t="s">
        <v>18</v>
      </c>
    </row>
    <row r="1026" spans="1:10" x14ac:dyDescent="0.25">
      <c r="A1026" t="s">
        <v>14316</v>
      </c>
      <c r="B1026" t="s">
        <v>9736</v>
      </c>
      <c r="C1026" t="s">
        <v>2101</v>
      </c>
      <c r="D1026" t="s">
        <v>14298</v>
      </c>
      <c r="E1026" t="s">
        <v>8611</v>
      </c>
      <c r="F1026" t="s">
        <v>14246</v>
      </c>
      <c r="G1026" t="str">
        <f>F1026</f>
        <v>Kingdom of Tilluaraver</v>
      </c>
      <c r="H1026" t="str">
        <f>H1025</f>
        <v>Sea of Dread</v>
      </c>
      <c r="I1026" t="str">
        <f>I1025</f>
        <v>N/A</v>
      </c>
    </row>
    <row r="1027" spans="1:10" x14ac:dyDescent="0.25">
      <c r="A1027" t="s">
        <v>16101</v>
      </c>
      <c r="B1027" t="s">
        <v>2103</v>
      </c>
      <c r="C1027" t="s">
        <v>14291</v>
      </c>
      <c r="D1027" t="s">
        <v>18</v>
      </c>
      <c r="E1027" t="s">
        <v>8611</v>
      </c>
      <c r="F1027" t="s">
        <v>18</v>
      </c>
      <c r="G1027" t="s">
        <v>18</v>
      </c>
      <c r="H1027" t="s">
        <v>14198</v>
      </c>
      <c r="I1027" t="s">
        <v>21</v>
      </c>
    </row>
    <row r="1028" spans="1:10" x14ac:dyDescent="0.25">
      <c r="A1028" t="s">
        <v>16959</v>
      </c>
      <c r="B1028" t="s">
        <v>1123</v>
      </c>
      <c r="C1028" t="s">
        <v>80</v>
      </c>
      <c r="D1028" t="s">
        <v>18</v>
      </c>
      <c r="E1028" t="s">
        <v>8611</v>
      </c>
      <c r="F1028" t="s">
        <v>8609</v>
      </c>
      <c r="G1028" t="str">
        <f>F1028</f>
        <v>Kingdom of Ierendi</v>
      </c>
      <c r="H1028" t="s">
        <v>14198</v>
      </c>
      <c r="I1028" t="s">
        <v>18</v>
      </c>
    </row>
    <row r="1029" spans="1:10" x14ac:dyDescent="0.25">
      <c r="A1029" t="s">
        <v>7685</v>
      </c>
      <c r="B1029" t="s">
        <v>238</v>
      </c>
      <c r="C1029" t="s">
        <v>239</v>
      </c>
      <c r="D1029" t="s">
        <v>722</v>
      </c>
      <c r="E1029" t="s">
        <v>7187</v>
      </c>
      <c r="F1029" t="s">
        <v>7148</v>
      </c>
      <c r="G1029" t="s">
        <v>7148</v>
      </c>
      <c r="H1029" t="s">
        <v>4355</v>
      </c>
      <c r="I1029" t="s">
        <v>21</v>
      </c>
    </row>
    <row r="1030" spans="1:10" x14ac:dyDescent="0.25">
      <c r="A1030" t="s">
        <v>5803</v>
      </c>
      <c r="B1030" t="s">
        <v>238</v>
      </c>
      <c r="C1030" t="s">
        <v>239</v>
      </c>
      <c r="D1030" t="s">
        <v>18</v>
      </c>
      <c r="E1030" t="s">
        <v>5804</v>
      </c>
      <c r="F1030" t="s">
        <v>5500</v>
      </c>
      <c r="G1030" t="s">
        <v>5500</v>
      </c>
      <c r="H1030" t="s">
        <v>4355</v>
      </c>
      <c r="I1030" t="s">
        <v>21</v>
      </c>
    </row>
    <row r="1031" spans="1:10" x14ac:dyDescent="0.25">
      <c r="A1031" t="s">
        <v>10639</v>
      </c>
      <c r="B1031" t="s">
        <v>32</v>
      </c>
      <c r="C1031" t="s">
        <v>1683</v>
      </c>
      <c r="D1031" t="s">
        <v>18</v>
      </c>
      <c r="E1031" t="s">
        <v>10637</v>
      </c>
      <c r="F1031" t="s">
        <v>10640</v>
      </c>
      <c r="G1031" t="s">
        <v>4587</v>
      </c>
      <c r="H1031" t="s">
        <v>4355</v>
      </c>
      <c r="I1031" t="s">
        <v>21</v>
      </c>
    </row>
    <row r="1032" spans="1:10" x14ac:dyDescent="0.25">
      <c r="A1032" t="s">
        <v>10648</v>
      </c>
      <c r="B1032" t="s">
        <v>238</v>
      </c>
      <c r="C1032" t="str">
        <f>B1032</f>
        <v>Stronghold</v>
      </c>
      <c r="D1032" t="s">
        <v>10644</v>
      </c>
      <c r="E1032" t="s">
        <v>10646</v>
      </c>
      <c r="F1032" t="s">
        <v>10647</v>
      </c>
      <c r="G1032" t="str">
        <f>G1031</f>
        <v>Minrothad Guilds</v>
      </c>
      <c r="H1032" t="s">
        <v>4355</v>
      </c>
      <c r="I1032" t="s">
        <v>21</v>
      </c>
    </row>
    <row r="1033" spans="1:10" x14ac:dyDescent="0.25">
      <c r="A1033" t="s">
        <v>5619</v>
      </c>
      <c r="B1033" t="s">
        <v>32</v>
      </c>
      <c r="C1033" t="s">
        <v>5558</v>
      </c>
      <c r="D1033" t="s">
        <v>5620</v>
      </c>
      <c r="E1033" t="s">
        <v>5574</v>
      </c>
      <c r="F1033" t="s">
        <v>5621</v>
      </c>
      <c r="G1033" t="s">
        <v>5500</v>
      </c>
      <c r="H1033" t="str">
        <f>H1032</f>
        <v>Southeast Brun</v>
      </c>
      <c r="I1033" t="str">
        <f>I1032</f>
        <v>Brun</v>
      </c>
    </row>
    <row r="1034" spans="1:10" x14ac:dyDescent="0.25">
      <c r="A1034" t="s">
        <v>5620</v>
      </c>
      <c r="B1034" t="s">
        <v>12</v>
      </c>
      <c r="C1034" t="s">
        <v>186</v>
      </c>
      <c r="D1034" t="str">
        <f>D1033</f>
        <v>Corunglain</v>
      </c>
      <c r="E1034" t="str">
        <f>E1033</f>
        <v>Streel Plain</v>
      </c>
      <c r="F1034" t="s">
        <v>5500</v>
      </c>
      <c r="G1034" t="str">
        <f>G1033</f>
        <v>Republic of Darokin</v>
      </c>
      <c r="H1034" t="str">
        <f>H1033</f>
        <v>Southeast Brun</v>
      </c>
      <c r="I1034" t="str">
        <f>I1033</f>
        <v>Brun</v>
      </c>
      <c r="J1034">
        <v>30000</v>
      </c>
    </row>
    <row r="1035" spans="1:10" x14ac:dyDescent="0.25">
      <c r="A1035" t="s">
        <v>3501</v>
      </c>
      <c r="B1035" t="s">
        <v>12</v>
      </c>
      <c r="C1035" t="s">
        <v>80</v>
      </c>
      <c r="D1035" t="str">
        <f>A1035</f>
        <v>Costella</v>
      </c>
      <c r="E1035" t="s">
        <v>18</v>
      </c>
      <c r="F1035" t="s">
        <v>3325</v>
      </c>
      <c r="G1035" t="s">
        <v>3325</v>
      </c>
      <c r="H1035" t="s">
        <v>3323</v>
      </c>
      <c r="I1035" t="str">
        <f>I1033</f>
        <v>Brun</v>
      </c>
    </row>
    <row r="1036" spans="1:10" x14ac:dyDescent="0.25">
      <c r="A1036" t="s">
        <v>11042</v>
      </c>
      <c r="B1036" t="s">
        <v>247</v>
      </c>
      <c r="C1036" t="s">
        <v>11043</v>
      </c>
      <c r="D1036" t="s">
        <v>11024</v>
      </c>
      <c r="E1036" t="s">
        <v>11038</v>
      </c>
      <c r="F1036" t="s">
        <v>11022</v>
      </c>
      <c r="G1036" t="s">
        <v>4587</v>
      </c>
      <c r="H1036" t="s">
        <v>4355</v>
      </c>
      <c r="I1036" t="s">
        <v>21</v>
      </c>
    </row>
    <row r="1037" spans="1:10" x14ac:dyDescent="0.25">
      <c r="A1037" t="s">
        <v>6597</v>
      </c>
      <c r="B1037" t="s">
        <v>244</v>
      </c>
      <c r="C1037" t="s">
        <v>4467</v>
      </c>
      <c r="D1037" t="s">
        <v>5782</v>
      </c>
      <c r="E1037" t="s">
        <v>6269</v>
      </c>
      <c r="F1037" t="s">
        <v>6268</v>
      </c>
      <c r="G1037" t="s">
        <v>6250</v>
      </c>
      <c r="H1037" t="s">
        <v>4355</v>
      </c>
      <c r="I1037" t="s">
        <v>21</v>
      </c>
    </row>
    <row r="1038" spans="1:10" x14ac:dyDescent="0.25">
      <c r="A1038" t="s">
        <v>5123</v>
      </c>
      <c r="B1038" t="s">
        <v>32</v>
      </c>
      <c r="C1038" t="s">
        <v>1152</v>
      </c>
      <c r="D1038" t="s">
        <v>18</v>
      </c>
      <c r="E1038" t="s">
        <v>17505</v>
      </c>
      <c r="F1038" t="s">
        <v>5134</v>
      </c>
      <c r="G1038" t="s">
        <v>5111</v>
      </c>
      <c r="H1038" t="str">
        <f>H1037</f>
        <v>Southeast Brun</v>
      </c>
      <c r="I1038" t="str">
        <f>I1037</f>
        <v>Brun</v>
      </c>
    </row>
    <row r="1039" spans="1:10" x14ac:dyDescent="0.25">
      <c r="A1039" t="s">
        <v>15941</v>
      </c>
      <c r="B1039" t="s">
        <v>2103</v>
      </c>
      <c r="C1039" t="s">
        <v>6369</v>
      </c>
      <c r="D1039" t="s">
        <v>18</v>
      </c>
      <c r="E1039" t="str">
        <f>A1039</f>
        <v>Cougars Bluff</v>
      </c>
      <c r="F1039" t="s">
        <v>17839</v>
      </c>
      <c r="G1039" t="str">
        <f>F1039</f>
        <v>Cimmaron County</v>
      </c>
      <c r="H1039" t="s">
        <v>3323</v>
      </c>
      <c r="I1039" t="s">
        <v>21</v>
      </c>
    </row>
    <row r="1040" spans="1:10" x14ac:dyDescent="0.25">
      <c r="A1040" t="s">
        <v>4321</v>
      </c>
      <c r="B1040" t="s">
        <v>5694</v>
      </c>
      <c r="C1040" t="s">
        <v>1490</v>
      </c>
      <c r="D1040" t="s">
        <v>5618</v>
      </c>
      <c r="E1040" t="s">
        <v>5574</v>
      </c>
      <c r="F1040" t="s">
        <v>5500</v>
      </c>
      <c r="G1040" t="str">
        <f>F1040</f>
        <v>Republic of Darokin</v>
      </c>
      <c r="H1040" t="s">
        <v>4355</v>
      </c>
      <c r="I1040" t="s">
        <v>21</v>
      </c>
    </row>
    <row r="1041" spans="1:10" x14ac:dyDescent="0.25">
      <c r="A1041" t="s">
        <v>13965</v>
      </c>
      <c r="B1041" t="s">
        <v>244</v>
      </c>
      <c r="C1041" t="s">
        <v>3062</v>
      </c>
      <c r="D1041" t="s">
        <v>13925</v>
      </c>
      <c r="E1041" t="s">
        <v>13831</v>
      </c>
      <c r="F1041" t="s">
        <v>13858</v>
      </c>
      <c r="G1041" t="s">
        <v>13825</v>
      </c>
      <c r="H1041" t="s">
        <v>4355</v>
      </c>
      <c r="I1041" t="s">
        <v>21</v>
      </c>
    </row>
    <row r="1042" spans="1:10" x14ac:dyDescent="0.25">
      <c r="A1042" t="s">
        <v>4356</v>
      </c>
      <c r="B1042" t="s">
        <v>32</v>
      </c>
      <c r="C1042" t="s">
        <v>4321</v>
      </c>
      <c r="D1042" t="s">
        <v>18</v>
      </c>
      <c r="E1042" t="s">
        <v>4353</v>
      </c>
      <c r="F1042" t="s">
        <v>4354</v>
      </c>
      <c r="G1042" t="str">
        <f>F1042</f>
        <v>Kingdom of Alfheim</v>
      </c>
      <c r="H1042" t="s">
        <v>4355</v>
      </c>
      <c r="I1042" t="s">
        <v>21</v>
      </c>
    </row>
    <row r="1043" spans="1:10" x14ac:dyDescent="0.25">
      <c r="A1043" t="s">
        <v>12685</v>
      </c>
      <c r="B1043" t="s">
        <v>32</v>
      </c>
      <c r="C1043" t="s">
        <v>4321</v>
      </c>
      <c r="D1043" t="s">
        <v>18</v>
      </c>
      <c r="E1043" t="s">
        <v>18</v>
      </c>
      <c r="F1043" t="s">
        <v>12686</v>
      </c>
      <c r="G1043" t="s">
        <v>8906</v>
      </c>
      <c r="H1043" t="str">
        <f>H1042</f>
        <v>Southeast Brun</v>
      </c>
      <c r="I1043" t="str">
        <f>I1042</f>
        <v>Brun</v>
      </c>
      <c r="J1043">
        <v>20</v>
      </c>
    </row>
    <row r="1044" spans="1:10" x14ac:dyDescent="0.25">
      <c r="A1044" t="s">
        <v>10837</v>
      </c>
      <c r="B1044" t="s">
        <v>32</v>
      </c>
      <c r="C1044" t="s">
        <v>4321</v>
      </c>
      <c r="D1044" t="s">
        <v>18</v>
      </c>
      <c r="E1044" t="str">
        <f>E1043</f>
        <v>N/A</v>
      </c>
      <c r="F1044" t="s">
        <v>4587</v>
      </c>
      <c r="G1044" t="s">
        <v>18</v>
      </c>
      <c r="H1044" t="s">
        <v>4355</v>
      </c>
      <c r="I1044" t="s">
        <v>21</v>
      </c>
      <c r="J1044">
        <v>11</v>
      </c>
    </row>
    <row r="1045" spans="1:10" x14ac:dyDescent="0.25">
      <c r="A1045" t="s">
        <v>13274</v>
      </c>
      <c r="B1045" t="s">
        <v>32</v>
      </c>
      <c r="C1045" t="s">
        <v>4321</v>
      </c>
      <c r="D1045" t="s">
        <v>18</v>
      </c>
      <c r="E1045" t="s">
        <v>16086</v>
      </c>
      <c r="F1045" t="s">
        <v>18</v>
      </c>
      <c r="G1045" t="str">
        <f>G1044</f>
        <v>N/A</v>
      </c>
      <c r="H1045" t="s">
        <v>4355</v>
      </c>
      <c r="I1045" t="s">
        <v>21</v>
      </c>
      <c r="J1045">
        <v>4</v>
      </c>
    </row>
    <row r="1046" spans="1:10" x14ac:dyDescent="0.25">
      <c r="A1046" t="s">
        <v>6348</v>
      </c>
      <c r="B1046" t="s">
        <v>32</v>
      </c>
      <c r="C1046" t="s">
        <v>4321</v>
      </c>
      <c r="D1046" t="s">
        <v>5782</v>
      </c>
      <c r="E1046" t="s">
        <v>6269</v>
      </c>
      <c r="F1046" t="s">
        <v>6348</v>
      </c>
      <c r="G1046" t="s">
        <v>6250</v>
      </c>
      <c r="H1046" t="s">
        <v>4355</v>
      </c>
      <c r="I1046" t="s">
        <v>21</v>
      </c>
    </row>
    <row r="1047" spans="1:10" x14ac:dyDescent="0.25">
      <c r="A1047" t="s">
        <v>7567</v>
      </c>
      <c r="B1047" t="s">
        <v>32</v>
      </c>
      <c r="C1047" t="s">
        <v>4321</v>
      </c>
      <c r="D1047" t="s">
        <v>722</v>
      </c>
      <c r="E1047" t="s">
        <v>7187</v>
      </c>
      <c r="F1047" t="s">
        <v>7567</v>
      </c>
      <c r="G1047" t="s">
        <v>7148</v>
      </c>
      <c r="H1047" t="s">
        <v>4355</v>
      </c>
      <c r="I1047" t="s">
        <v>21</v>
      </c>
      <c r="J1047">
        <v>10</v>
      </c>
    </row>
    <row r="1048" spans="1:10" x14ac:dyDescent="0.25">
      <c r="A1048" t="s">
        <v>11761</v>
      </c>
      <c r="B1048" t="s">
        <v>32</v>
      </c>
      <c r="C1048" t="s">
        <v>4321</v>
      </c>
      <c r="D1048" t="s">
        <v>18</v>
      </c>
      <c r="E1048" t="s">
        <v>18</v>
      </c>
      <c r="F1048" t="s">
        <v>11761</v>
      </c>
      <c r="G1048" t="s">
        <v>11760</v>
      </c>
      <c r="H1048" t="s">
        <v>4355</v>
      </c>
      <c r="I1048" t="s">
        <v>21</v>
      </c>
      <c r="J1048">
        <v>5</v>
      </c>
    </row>
    <row r="1049" spans="1:10" x14ac:dyDescent="0.25">
      <c r="A1049" t="s">
        <v>2089</v>
      </c>
      <c r="B1049" t="s">
        <v>244</v>
      </c>
      <c r="C1049" t="s">
        <v>2090</v>
      </c>
      <c r="D1049" t="s">
        <v>1908</v>
      </c>
      <c r="E1049" t="s">
        <v>18</v>
      </c>
      <c r="F1049" t="s">
        <v>1910</v>
      </c>
      <c r="G1049" t="str">
        <f t="shared" ref="G1049:G1057" si="65">F1049</f>
        <v>City-State of Serraine</v>
      </c>
      <c r="H1049" t="s">
        <v>1911</v>
      </c>
      <c r="I1049" t="s">
        <v>18</v>
      </c>
    </row>
    <row r="1050" spans="1:10" x14ac:dyDescent="0.25">
      <c r="A1050" t="s">
        <v>4823</v>
      </c>
      <c r="B1050" t="s">
        <v>247</v>
      </c>
      <c r="C1050" t="s">
        <v>4824</v>
      </c>
      <c r="D1050" t="str">
        <f>D1049</f>
        <v>Serraine</v>
      </c>
      <c r="E1050" t="str">
        <f>E1049</f>
        <v>N/A</v>
      </c>
      <c r="F1050" t="str">
        <f>F1049</f>
        <v>City-State of Serraine</v>
      </c>
      <c r="G1050" t="str">
        <f t="shared" si="65"/>
        <v>City-State of Serraine</v>
      </c>
      <c r="H1050" t="str">
        <f t="shared" ref="H1050:I1051" si="66">H1049</f>
        <v>Skies</v>
      </c>
      <c r="I1050" t="str">
        <f t="shared" si="66"/>
        <v>N/A</v>
      </c>
    </row>
    <row r="1051" spans="1:10" x14ac:dyDescent="0.25">
      <c r="A1051" t="s">
        <v>3826</v>
      </c>
      <c r="B1051" t="s">
        <v>238</v>
      </c>
      <c r="C1051" t="s">
        <v>239</v>
      </c>
      <c r="D1051" t="s">
        <v>1908</v>
      </c>
      <c r="E1051" t="s">
        <v>18</v>
      </c>
      <c r="F1051" t="s">
        <v>1910</v>
      </c>
      <c r="G1051" t="str">
        <f t="shared" si="65"/>
        <v>City-State of Serraine</v>
      </c>
      <c r="H1051" t="str">
        <f t="shared" si="66"/>
        <v>Skies</v>
      </c>
      <c r="I1051" t="str">
        <f t="shared" si="66"/>
        <v>N/A</v>
      </c>
    </row>
    <row r="1052" spans="1:10" x14ac:dyDescent="0.25">
      <c r="A1052" t="s">
        <v>16358</v>
      </c>
      <c r="B1052" t="s">
        <v>2103</v>
      </c>
      <c r="C1052" t="s">
        <v>12499</v>
      </c>
      <c r="D1052" t="s">
        <v>18</v>
      </c>
      <c r="E1052" t="s">
        <v>16357</v>
      </c>
      <c r="F1052" t="s">
        <v>7148</v>
      </c>
      <c r="G1052" t="str">
        <f t="shared" si="65"/>
        <v>Principalities of Glantri</v>
      </c>
      <c r="H1052" t="s">
        <v>4355</v>
      </c>
      <c r="I1052" t="s">
        <v>21</v>
      </c>
    </row>
    <row r="1053" spans="1:10" x14ac:dyDescent="0.25">
      <c r="A1053" t="s">
        <v>1612</v>
      </c>
      <c r="B1053" t="s">
        <v>244</v>
      </c>
      <c r="C1053" t="s">
        <v>17506</v>
      </c>
      <c r="D1053" t="s">
        <v>1476</v>
      </c>
      <c r="E1053" t="s">
        <v>1601</v>
      </c>
      <c r="F1053" t="s">
        <v>1566</v>
      </c>
      <c r="G1053" t="str">
        <f t="shared" si="65"/>
        <v>Hagiarchy of Hule</v>
      </c>
      <c r="H1053" t="s">
        <v>1526</v>
      </c>
      <c r="I1053" t="s">
        <v>21</v>
      </c>
    </row>
    <row r="1054" spans="1:10" x14ac:dyDescent="0.25">
      <c r="A1054" t="s">
        <v>1611</v>
      </c>
      <c r="B1054" t="s">
        <v>244</v>
      </c>
      <c r="C1054" t="s">
        <v>17506</v>
      </c>
      <c r="D1054" t="s">
        <v>1476</v>
      </c>
      <c r="E1054" t="s">
        <v>1601</v>
      </c>
      <c r="F1054" t="str">
        <f>F1053</f>
        <v>Hagiarchy of Hule</v>
      </c>
      <c r="G1054" t="str">
        <f t="shared" si="65"/>
        <v>Hagiarchy of Hule</v>
      </c>
      <c r="H1054" t="s">
        <v>1526</v>
      </c>
      <c r="I1054" t="s">
        <v>21</v>
      </c>
    </row>
    <row r="1055" spans="1:10" x14ac:dyDescent="0.25">
      <c r="A1055" t="s">
        <v>1613</v>
      </c>
      <c r="B1055" t="s">
        <v>244</v>
      </c>
      <c r="C1055" t="s">
        <v>17507</v>
      </c>
      <c r="D1055" t="s">
        <v>1476</v>
      </c>
      <c r="E1055" t="s">
        <v>1601</v>
      </c>
      <c r="F1055" t="str">
        <f>F1054</f>
        <v>Hagiarchy of Hule</v>
      </c>
      <c r="G1055" t="str">
        <f t="shared" si="65"/>
        <v>Hagiarchy of Hule</v>
      </c>
      <c r="H1055" t="s">
        <v>1526</v>
      </c>
      <c r="I1055" t="s">
        <v>21</v>
      </c>
    </row>
    <row r="1056" spans="1:10" x14ac:dyDescent="0.25">
      <c r="A1056" t="s">
        <v>15735</v>
      </c>
      <c r="B1056" t="s">
        <v>2103</v>
      </c>
      <c r="C1056" t="s">
        <v>1687</v>
      </c>
      <c r="D1056" t="s">
        <v>15674</v>
      </c>
      <c r="E1056" t="s">
        <v>10859</v>
      </c>
      <c r="F1056" t="s">
        <v>4587</v>
      </c>
      <c r="G1056" t="str">
        <f t="shared" si="65"/>
        <v>Minrothad Guilds</v>
      </c>
      <c r="H1056" t="s">
        <v>4355</v>
      </c>
      <c r="I1056" t="s">
        <v>21</v>
      </c>
    </row>
    <row r="1057" spans="1:10" x14ac:dyDescent="0.25">
      <c r="A1057" t="s">
        <v>15674</v>
      </c>
      <c r="B1057" t="s">
        <v>12</v>
      </c>
      <c r="C1057" t="s">
        <v>78</v>
      </c>
      <c r="D1057" t="str">
        <f>A1057</f>
        <v>Cove Harbor</v>
      </c>
      <c r="E1057" t="s">
        <v>10859</v>
      </c>
      <c r="F1057" t="s">
        <v>4587</v>
      </c>
      <c r="G1057" t="str">
        <f t="shared" si="65"/>
        <v>Minrothad Guilds</v>
      </c>
      <c r="H1057" t="s">
        <v>4355</v>
      </c>
      <c r="I1057" t="s">
        <v>21</v>
      </c>
      <c r="J1057">
        <v>7000</v>
      </c>
    </row>
    <row r="1058" spans="1:10" x14ac:dyDescent="0.25">
      <c r="A1058" t="s">
        <v>5034</v>
      </c>
      <c r="B1058" t="s">
        <v>32</v>
      </c>
      <c r="C1058" t="s">
        <v>1152</v>
      </c>
      <c r="D1058" t="s">
        <v>18</v>
      </c>
      <c r="E1058" t="s">
        <v>5020</v>
      </c>
      <c r="F1058" t="s">
        <v>5040</v>
      </c>
      <c r="G1058" t="s">
        <v>5021</v>
      </c>
      <c r="H1058" t="str">
        <f t="shared" ref="H1058:I1059" si="67">H1057</f>
        <v>Southeast Brun</v>
      </c>
      <c r="I1058" t="str">
        <f t="shared" si="67"/>
        <v>Brun</v>
      </c>
    </row>
    <row r="1059" spans="1:10" x14ac:dyDescent="0.25">
      <c r="A1059" t="s">
        <v>10492</v>
      </c>
      <c r="B1059" t="s">
        <v>244</v>
      </c>
      <c r="C1059" t="s">
        <v>1681</v>
      </c>
      <c r="D1059" t="s">
        <v>5775</v>
      </c>
      <c r="E1059" t="s">
        <v>9130</v>
      </c>
      <c r="F1059" t="s">
        <v>8922</v>
      </c>
      <c r="G1059" t="s">
        <v>8922</v>
      </c>
      <c r="H1059" t="str">
        <f t="shared" si="67"/>
        <v>Southeast Brun</v>
      </c>
      <c r="I1059" t="str">
        <f t="shared" si="67"/>
        <v>Brun</v>
      </c>
    </row>
    <row r="1060" spans="1:10" x14ac:dyDescent="0.25">
      <c r="A1060" t="s">
        <v>16112</v>
      </c>
      <c r="B1060" t="s">
        <v>1123</v>
      </c>
      <c r="C1060" t="s">
        <v>80</v>
      </c>
      <c r="D1060" t="s">
        <v>18</v>
      </c>
      <c r="E1060" t="s">
        <v>16098</v>
      </c>
      <c r="F1060" t="s">
        <v>8609</v>
      </c>
      <c r="G1060" t="str">
        <f>F1060</f>
        <v>Kingdom of Ierendi</v>
      </c>
      <c r="H1060" t="s">
        <v>14198</v>
      </c>
      <c r="I1060" t="s">
        <v>18</v>
      </c>
    </row>
    <row r="1061" spans="1:10" x14ac:dyDescent="0.25">
      <c r="A1061" t="s">
        <v>14068</v>
      </c>
      <c r="B1061" t="s">
        <v>244</v>
      </c>
      <c r="C1061" t="s">
        <v>3062</v>
      </c>
      <c r="D1061" t="s">
        <v>13865</v>
      </c>
      <c r="E1061" t="s">
        <v>13832</v>
      </c>
      <c r="F1061" t="s">
        <v>13847</v>
      </c>
      <c r="G1061" t="s">
        <v>13814</v>
      </c>
      <c r="H1061" t="s">
        <v>4355</v>
      </c>
      <c r="I1061" t="s">
        <v>21</v>
      </c>
    </row>
    <row r="1062" spans="1:10" x14ac:dyDescent="0.25">
      <c r="A1062" t="s">
        <v>6749</v>
      </c>
      <c r="B1062" t="s">
        <v>247</v>
      </c>
      <c r="C1062" t="s">
        <v>6750</v>
      </c>
      <c r="D1062" t="s">
        <v>6738</v>
      </c>
      <c r="E1062" t="s">
        <v>6680</v>
      </c>
      <c r="F1062" t="s">
        <v>6640</v>
      </c>
      <c r="G1062" t="str">
        <f>F1062</f>
        <v>Kingdom of Dengar</v>
      </c>
      <c r="H1062" t="str">
        <f>H1061</f>
        <v>Southeast Brun</v>
      </c>
      <c r="I1062" t="str">
        <f>I1061</f>
        <v>Brun</v>
      </c>
    </row>
    <row r="1063" spans="1:10" x14ac:dyDescent="0.25">
      <c r="A1063" t="s">
        <v>10919</v>
      </c>
      <c r="B1063" t="s">
        <v>5694</v>
      </c>
      <c r="C1063" t="s">
        <v>10301</v>
      </c>
      <c r="D1063" t="s">
        <v>7333</v>
      </c>
      <c r="E1063" t="s">
        <v>10646</v>
      </c>
      <c r="F1063" t="s">
        <v>4587</v>
      </c>
      <c r="G1063" t="s">
        <v>4587</v>
      </c>
      <c r="H1063" t="s">
        <v>4355</v>
      </c>
      <c r="I1063" t="s">
        <v>21</v>
      </c>
    </row>
    <row r="1064" spans="1:10" x14ac:dyDescent="0.25">
      <c r="A1064" t="s">
        <v>10989</v>
      </c>
      <c r="B1064" t="s">
        <v>247</v>
      </c>
      <c r="C1064" t="s">
        <v>10807</v>
      </c>
      <c r="D1064" t="s">
        <v>10860</v>
      </c>
      <c r="E1064" t="s">
        <v>10839</v>
      </c>
      <c r="F1064" t="str">
        <f>F1063</f>
        <v>Minrothad Guilds</v>
      </c>
      <c r="G1064" t="str">
        <f>G1063</f>
        <v>Minrothad Guilds</v>
      </c>
      <c r="H1064" t="s">
        <v>4355</v>
      </c>
      <c r="I1064" t="s">
        <v>21</v>
      </c>
    </row>
    <row r="1065" spans="1:10" x14ac:dyDescent="0.25">
      <c r="A1065" t="s">
        <v>15896</v>
      </c>
      <c r="B1065" t="s">
        <v>2103</v>
      </c>
      <c r="C1065" t="s">
        <v>6369</v>
      </c>
      <c r="D1065" t="s">
        <v>18</v>
      </c>
      <c r="E1065" t="s">
        <v>8959</v>
      </c>
      <c r="F1065" t="s">
        <v>8922</v>
      </c>
      <c r="G1065" t="s">
        <v>8922</v>
      </c>
      <c r="H1065" t="s">
        <v>4355</v>
      </c>
      <c r="I1065" t="s">
        <v>21</v>
      </c>
    </row>
    <row r="1066" spans="1:10" x14ac:dyDescent="0.25">
      <c r="A1066" t="s">
        <v>403</v>
      </c>
      <c r="B1066" t="s">
        <v>244</v>
      </c>
      <c r="C1066" t="s">
        <v>403</v>
      </c>
      <c r="D1066" t="s">
        <v>378</v>
      </c>
      <c r="E1066" t="s">
        <v>363</v>
      </c>
      <c r="F1066" t="s">
        <v>360</v>
      </c>
      <c r="G1066" t="str">
        <f>F1066</f>
        <v>Kingdom of Blackheart</v>
      </c>
      <c r="H1066" t="s">
        <v>30</v>
      </c>
      <c r="I1066" t="s">
        <v>30</v>
      </c>
    </row>
    <row r="1067" spans="1:10" x14ac:dyDescent="0.25">
      <c r="A1067" t="s">
        <v>6973</v>
      </c>
      <c r="B1067" t="str">
        <f>B1066</f>
        <v>Building</v>
      </c>
      <c r="C1067" t="s">
        <v>188</v>
      </c>
      <c r="D1067" t="s">
        <v>13926</v>
      </c>
      <c r="E1067" t="s">
        <v>13832</v>
      </c>
      <c r="F1067" t="s">
        <v>13862</v>
      </c>
      <c r="G1067" t="s">
        <v>13829</v>
      </c>
      <c r="H1067" t="s">
        <v>4355</v>
      </c>
      <c r="I1067" t="s">
        <v>21</v>
      </c>
    </row>
    <row r="1068" spans="1:10" x14ac:dyDescent="0.25">
      <c r="A1068" t="s">
        <v>16865</v>
      </c>
      <c r="B1068" t="s">
        <v>244</v>
      </c>
      <c r="C1068" t="s">
        <v>4441</v>
      </c>
      <c r="D1068" t="s">
        <v>5775</v>
      </c>
      <c r="E1068" t="s">
        <v>9130</v>
      </c>
      <c r="F1068" t="s">
        <v>8922</v>
      </c>
      <c r="G1068" t="s">
        <v>8922</v>
      </c>
      <c r="H1068" t="s">
        <v>4355</v>
      </c>
      <c r="I1068" t="s">
        <v>21</v>
      </c>
    </row>
    <row r="1069" spans="1:10" x14ac:dyDescent="0.25">
      <c r="A1069" t="s">
        <v>3686</v>
      </c>
      <c r="B1069" t="s">
        <v>32</v>
      </c>
      <c r="C1069" t="s">
        <v>469</v>
      </c>
      <c r="D1069" t="s">
        <v>18</v>
      </c>
      <c r="E1069" t="s">
        <v>3687</v>
      </c>
      <c r="F1069" t="s">
        <v>3688</v>
      </c>
      <c r="G1069" t="s">
        <v>18</v>
      </c>
      <c r="H1069" t="s">
        <v>3323</v>
      </c>
      <c r="I1069" t="str">
        <f>I1067</f>
        <v>Brun</v>
      </c>
    </row>
    <row r="1070" spans="1:10" ht="15.75" x14ac:dyDescent="0.25">
      <c r="A1070" s="12" t="s">
        <v>16491</v>
      </c>
      <c r="B1070" t="s">
        <v>2103</v>
      </c>
      <c r="C1070" t="s">
        <v>12499</v>
      </c>
      <c r="D1070" t="s">
        <v>18</v>
      </c>
      <c r="E1070" t="s">
        <v>1531</v>
      </c>
      <c r="F1070" t="s">
        <v>18</v>
      </c>
      <c r="G1070" t="s">
        <v>18</v>
      </c>
      <c r="H1070" t="s">
        <v>1526</v>
      </c>
      <c r="I1070" t="s">
        <v>21</v>
      </c>
    </row>
    <row r="1071" spans="1:10" x14ac:dyDescent="0.25">
      <c r="A1071" t="s">
        <v>1533</v>
      </c>
      <c r="B1071" t="s">
        <v>32</v>
      </c>
      <c r="C1071" t="s">
        <v>1532</v>
      </c>
      <c r="D1071" t="s">
        <v>18</v>
      </c>
      <c r="E1071" t="s">
        <v>1534</v>
      </c>
      <c r="F1071" t="str">
        <f>A1071</f>
        <v>Crnograd Goatlings</v>
      </c>
      <c r="G1071" t="s">
        <v>18</v>
      </c>
      <c r="H1071" t="s">
        <v>1526</v>
      </c>
      <c r="I1071" t="s">
        <v>21</v>
      </c>
    </row>
    <row r="1072" spans="1:10" x14ac:dyDescent="0.25">
      <c r="A1072" t="s">
        <v>9363</v>
      </c>
      <c r="B1072" t="s">
        <v>244</v>
      </c>
      <c r="C1072" t="s">
        <v>2063</v>
      </c>
      <c r="D1072" t="s">
        <v>9355</v>
      </c>
      <c r="E1072" t="s">
        <v>9356</v>
      </c>
      <c r="F1072" t="s">
        <v>8922</v>
      </c>
      <c r="G1072" t="s">
        <v>8922</v>
      </c>
      <c r="H1072" t="s">
        <v>4355</v>
      </c>
      <c r="I1072" t="str">
        <f>I1071</f>
        <v>Brun</v>
      </c>
    </row>
    <row r="1073" spans="1:10" x14ac:dyDescent="0.25">
      <c r="A1073" s="16" t="s">
        <v>10491</v>
      </c>
      <c r="B1073" t="s">
        <v>5694</v>
      </c>
      <c r="C1073" t="s">
        <v>1490</v>
      </c>
      <c r="D1073" t="s">
        <v>5775</v>
      </c>
      <c r="E1073" t="s">
        <v>9130</v>
      </c>
      <c r="F1073" t="s">
        <v>8922</v>
      </c>
      <c r="G1073" t="s">
        <v>8922</v>
      </c>
      <c r="H1073" t="s">
        <v>4355</v>
      </c>
      <c r="I1073" t="s">
        <v>21</v>
      </c>
    </row>
    <row r="1074" spans="1:10" x14ac:dyDescent="0.25">
      <c r="A1074" t="s">
        <v>13299</v>
      </c>
      <c r="B1074" t="s">
        <v>12</v>
      </c>
      <c r="C1074" t="s">
        <v>78</v>
      </c>
      <c r="D1074" t="str">
        <f>A1074</f>
        <v>Crossbones</v>
      </c>
      <c r="E1074" t="s">
        <v>13297</v>
      </c>
      <c r="F1074" t="s">
        <v>13298</v>
      </c>
      <c r="G1074" t="str">
        <f>F1074</f>
        <v>Grand Duchy of Terentias</v>
      </c>
      <c r="H1074" t="s">
        <v>4355</v>
      </c>
      <c r="I1074" t="s">
        <v>21</v>
      </c>
      <c r="J1074">
        <v>5000</v>
      </c>
    </row>
    <row r="1075" spans="1:10" x14ac:dyDescent="0.25">
      <c r="A1075" t="s">
        <v>16883</v>
      </c>
      <c r="B1075" t="s">
        <v>5694</v>
      </c>
      <c r="C1075" t="s">
        <v>5694</v>
      </c>
      <c r="D1075" t="s">
        <v>18</v>
      </c>
      <c r="E1075" t="s">
        <v>18</v>
      </c>
      <c r="F1075" t="s">
        <v>18</v>
      </c>
      <c r="G1075" t="s">
        <v>18</v>
      </c>
      <c r="H1075" t="s">
        <v>939</v>
      </c>
      <c r="I1075" t="s">
        <v>939</v>
      </c>
    </row>
    <row r="1076" spans="1:10" x14ac:dyDescent="0.25">
      <c r="A1076" t="s">
        <v>16980</v>
      </c>
      <c r="B1076" t="s">
        <v>1123</v>
      </c>
      <c r="C1076" t="s">
        <v>2063</v>
      </c>
      <c r="D1076" t="s">
        <v>2719</v>
      </c>
      <c r="E1076" t="s">
        <v>9414</v>
      </c>
      <c r="F1076" t="s">
        <v>9279</v>
      </c>
      <c r="G1076" t="str">
        <f>F1076</f>
        <v>Barony of Threshold</v>
      </c>
      <c r="H1076" t="s">
        <v>4355</v>
      </c>
      <c r="I1076" t="s">
        <v>21</v>
      </c>
    </row>
    <row r="1077" spans="1:10" x14ac:dyDescent="0.25">
      <c r="A1077" t="s">
        <v>152</v>
      </c>
      <c r="B1077" t="s">
        <v>12</v>
      </c>
      <c r="C1077" t="s">
        <v>78</v>
      </c>
      <c r="D1077" t="str">
        <f>A1077</f>
        <v>Crossroads</v>
      </c>
      <c r="E1077" t="s">
        <v>18</v>
      </c>
      <c r="F1077" t="s">
        <v>143</v>
      </c>
      <c r="G1077" t="s">
        <v>143</v>
      </c>
      <c r="H1077" t="s">
        <v>35</v>
      </c>
      <c r="I1077" t="s">
        <v>18</v>
      </c>
      <c r="J1077">
        <v>5000</v>
      </c>
    </row>
    <row r="1078" spans="1:10" x14ac:dyDescent="0.25">
      <c r="A1078" t="s">
        <v>13204</v>
      </c>
      <c r="B1078" t="s">
        <v>12</v>
      </c>
      <c r="C1078" t="s">
        <v>80</v>
      </c>
      <c r="D1078" t="str">
        <f>A1078</f>
        <v>Crosston</v>
      </c>
      <c r="E1078" t="s">
        <v>13210</v>
      </c>
      <c r="F1078" t="s">
        <v>13185</v>
      </c>
      <c r="G1078" t="str">
        <f>F1078</f>
        <v>Province of Redstone</v>
      </c>
      <c r="H1078" t="s">
        <v>939</v>
      </c>
      <c r="I1078" t="s">
        <v>939</v>
      </c>
    </row>
    <row r="1079" spans="1:10" x14ac:dyDescent="0.25">
      <c r="A1079" t="s">
        <v>5650</v>
      </c>
      <c r="B1079" t="s">
        <v>12</v>
      </c>
      <c r="C1079" t="s">
        <v>80</v>
      </c>
      <c r="D1079" t="str">
        <f>A1079</f>
        <v>Crowlerd</v>
      </c>
      <c r="E1079" t="s">
        <v>18</v>
      </c>
      <c r="F1079" t="s">
        <v>5500</v>
      </c>
      <c r="G1079" t="s">
        <v>5500</v>
      </c>
      <c r="H1079" t="s">
        <v>4355</v>
      </c>
      <c r="I1079" t="s">
        <v>21</v>
      </c>
      <c r="J1079">
        <v>800</v>
      </c>
    </row>
    <row r="1080" spans="1:10" ht="15.75" x14ac:dyDescent="0.25">
      <c r="A1080" s="12" t="s">
        <v>16737</v>
      </c>
      <c r="B1080" t="s">
        <v>2103</v>
      </c>
      <c r="C1080" t="s">
        <v>16238</v>
      </c>
      <c r="D1080" t="s">
        <v>18</v>
      </c>
      <c r="E1080" t="s">
        <v>18</v>
      </c>
      <c r="F1080" t="s">
        <v>18</v>
      </c>
      <c r="G1080" t="s">
        <v>18</v>
      </c>
      <c r="H1080" t="s">
        <v>14198</v>
      </c>
      <c r="I1080" t="s">
        <v>18</v>
      </c>
    </row>
    <row r="1081" spans="1:10" x14ac:dyDescent="0.25">
      <c r="A1081" t="s">
        <v>8136</v>
      </c>
      <c r="B1081" t="s">
        <v>238</v>
      </c>
      <c r="C1081" t="s">
        <v>239</v>
      </c>
      <c r="D1081" t="s">
        <v>18</v>
      </c>
      <c r="E1081" t="s">
        <v>7245</v>
      </c>
      <c r="F1081" t="s">
        <v>8156</v>
      </c>
      <c r="G1081" t="str">
        <f>F1081</f>
        <v>Barony of Crownguard</v>
      </c>
      <c r="H1081" t="s">
        <v>4355</v>
      </c>
      <c r="I1081" t="s">
        <v>21</v>
      </c>
    </row>
    <row r="1082" spans="1:10" x14ac:dyDescent="0.25">
      <c r="A1082" t="str">
        <f>A1081</f>
        <v>Crownguard</v>
      </c>
      <c r="B1082" t="s">
        <v>32</v>
      </c>
      <c r="C1082" t="s">
        <v>2658</v>
      </c>
      <c r="D1082" t="s">
        <v>18</v>
      </c>
      <c r="E1082" t="str">
        <f>E1081</f>
        <v>Wendarian Ranges</v>
      </c>
      <c r="F1082" t="s">
        <v>8156</v>
      </c>
      <c r="G1082" t="s">
        <v>7148</v>
      </c>
      <c r="H1082" t="str">
        <f>H1081</f>
        <v>Southeast Brun</v>
      </c>
      <c r="I1082" t="str">
        <f>I1081</f>
        <v>Brun</v>
      </c>
    </row>
    <row r="1083" spans="1:10" x14ac:dyDescent="0.25">
      <c r="A1083" t="s">
        <v>890</v>
      </c>
      <c r="B1083" t="s">
        <v>12</v>
      </c>
      <c r="C1083" t="s">
        <v>283</v>
      </c>
      <c r="D1083" t="str">
        <f>A1083</f>
        <v>Crownhaven</v>
      </c>
      <c r="E1083" t="s">
        <v>18</v>
      </c>
      <c r="F1083" t="s">
        <v>887</v>
      </c>
      <c r="G1083" t="s">
        <v>887</v>
      </c>
      <c r="H1083" t="s">
        <v>847</v>
      </c>
      <c r="I1083" t="s">
        <v>847</v>
      </c>
    </row>
    <row r="1084" spans="1:10" x14ac:dyDescent="0.25">
      <c r="A1084" t="s">
        <v>890</v>
      </c>
      <c r="B1084" t="s">
        <v>2103</v>
      </c>
      <c r="C1084" t="s">
        <v>15711</v>
      </c>
      <c r="D1084" t="s">
        <v>18</v>
      </c>
      <c r="E1084" t="s">
        <v>15720</v>
      </c>
      <c r="F1084" t="s">
        <v>18</v>
      </c>
      <c r="G1084" t="s">
        <v>18</v>
      </c>
      <c r="H1084" t="s">
        <v>18</v>
      </c>
      <c r="I1084" t="s">
        <v>18</v>
      </c>
    </row>
    <row r="1085" spans="1:10" x14ac:dyDescent="0.25">
      <c r="A1085" t="s">
        <v>12272</v>
      </c>
      <c r="B1085" t="s">
        <v>5694</v>
      </c>
      <c r="C1085" t="s">
        <v>1490</v>
      </c>
      <c r="D1085" t="s">
        <v>11764</v>
      </c>
      <c r="E1085" t="s">
        <v>11864</v>
      </c>
      <c r="F1085" t="s">
        <v>11770</v>
      </c>
      <c r="G1085" t="s">
        <v>11760</v>
      </c>
      <c r="H1085" t="s">
        <v>4355</v>
      </c>
      <c r="I1085" t="s">
        <v>21</v>
      </c>
    </row>
    <row r="1086" spans="1:10" x14ac:dyDescent="0.25">
      <c r="A1086" t="s">
        <v>16169</v>
      </c>
      <c r="B1086" t="s">
        <v>2103</v>
      </c>
      <c r="C1086" t="s">
        <v>15276</v>
      </c>
      <c r="D1086" t="s">
        <v>18</v>
      </c>
      <c r="E1086" t="s">
        <v>18</v>
      </c>
      <c r="F1086" t="s">
        <v>18</v>
      </c>
      <c r="G1086" t="str">
        <f>F1086</f>
        <v>N/A</v>
      </c>
      <c r="H1086" t="s">
        <v>4355</v>
      </c>
      <c r="I1086" t="s">
        <v>21</v>
      </c>
    </row>
    <row r="1087" spans="1:10" x14ac:dyDescent="0.25">
      <c r="A1087" t="s">
        <v>16169</v>
      </c>
      <c r="B1087" t="s">
        <v>2103</v>
      </c>
      <c r="C1087" t="s">
        <v>12499</v>
      </c>
      <c r="D1087" t="s">
        <v>18</v>
      </c>
      <c r="E1087" t="s">
        <v>16334</v>
      </c>
      <c r="F1087" t="s">
        <v>18</v>
      </c>
      <c r="G1087" t="s">
        <v>18</v>
      </c>
      <c r="H1087" t="str">
        <f>H1086</f>
        <v>Southeast Brun</v>
      </c>
      <c r="I1087" t="str">
        <f>I1086</f>
        <v>Brun</v>
      </c>
    </row>
    <row r="1088" spans="1:10" x14ac:dyDescent="0.25">
      <c r="A1088" t="s">
        <v>9516</v>
      </c>
      <c r="B1088" t="s">
        <v>2103</v>
      </c>
      <c r="C1088" t="s">
        <v>6369</v>
      </c>
      <c r="D1088" t="s">
        <v>18</v>
      </c>
      <c r="E1088" t="str">
        <f>A1088</f>
        <v>Cruth Lowlands</v>
      </c>
      <c r="F1088" t="str">
        <f>F1087</f>
        <v>N/A</v>
      </c>
      <c r="G1088" t="str">
        <f>G1087</f>
        <v>N/A</v>
      </c>
      <c r="H1088" t="str">
        <f>H1087</f>
        <v>Southeast Brun</v>
      </c>
      <c r="I1088" t="str">
        <f>I1087</f>
        <v>Brun</v>
      </c>
    </row>
    <row r="1089" spans="1:10" x14ac:dyDescent="0.25">
      <c r="A1089" t="s">
        <v>2408</v>
      </c>
      <c r="B1089" t="s">
        <v>244</v>
      </c>
      <c r="C1089" t="s">
        <v>2409</v>
      </c>
      <c r="D1089" t="s">
        <v>2347</v>
      </c>
      <c r="E1089" t="s">
        <v>18</v>
      </c>
      <c r="F1089" t="s">
        <v>2321</v>
      </c>
      <c r="G1089" t="s">
        <v>2321</v>
      </c>
      <c r="H1089" t="s">
        <v>2175</v>
      </c>
      <c r="I1089" t="s">
        <v>21</v>
      </c>
    </row>
    <row r="1090" spans="1:10" x14ac:dyDescent="0.25">
      <c r="A1090" t="s">
        <v>7466</v>
      </c>
      <c r="B1090" t="s">
        <v>32</v>
      </c>
      <c r="C1090" t="s">
        <v>2061</v>
      </c>
      <c r="D1090" t="s">
        <v>18</v>
      </c>
      <c r="E1090" t="s">
        <v>18</v>
      </c>
      <c r="F1090" t="s">
        <v>7467</v>
      </c>
      <c r="G1090" t="s">
        <v>7148</v>
      </c>
      <c r="H1090" t="s">
        <v>4355</v>
      </c>
      <c r="I1090" t="s">
        <v>21</v>
      </c>
    </row>
    <row r="1091" spans="1:10" x14ac:dyDescent="0.25">
      <c r="A1091" t="s">
        <v>16850</v>
      </c>
      <c r="B1091" t="s">
        <v>2103</v>
      </c>
      <c r="C1091" t="s">
        <v>2104</v>
      </c>
      <c r="D1091" t="s">
        <v>18</v>
      </c>
      <c r="E1091" t="s">
        <v>18</v>
      </c>
      <c r="F1091" t="s">
        <v>440</v>
      </c>
      <c r="G1091" t="str">
        <f>F1091</f>
        <v>Kingdom of Floating Ar</v>
      </c>
      <c r="H1091" t="s">
        <v>30</v>
      </c>
      <c r="I1091" t="s">
        <v>30</v>
      </c>
    </row>
    <row r="1092" spans="1:10" x14ac:dyDescent="0.25">
      <c r="A1092" t="s">
        <v>14021</v>
      </c>
      <c r="B1092" t="s">
        <v>244</v>
      </c>
      <c r="C1092" t="s">
        <v>2063</v>
      </c>
      <c r="D1092" t="s">
        <v>13926</v>
      </c>
      <c r="E1092" t="s">
        <v>13832</v>
      </c>
      <c r="F1092" t="s">
        <v>13862</v>
      </c>
      <c r="G1092" t="s">
        <v>13829</v>
      </c>
      <c r="H1092" t="s">
        <v>4355</v>
      </c>
      <c r="I1092" t="s">
        <v>21</v>
      </c>
    </row>
    <row r="1093" spans="1:10" x14ac:dyDescent="0.25">
      <c r="A1093" t="s">
        <v>6770</v>
      </c>
      <c r="B1093" t="s">
        <v>2103</v>
      </c>
      <c r="C1093" t="s">
        <v>3318</v>
      </c>
      <c r="D1093" t="s">
        <v>6738</v>
      </c>
      <c r="E1093" t="s">
        <v>6680</v>
      </c>
      <c r="F1093" t="s">
        <v>6640</v>
      </c>
      <c r="G1093" t="str">
        <f>F1093</f>
        <v>Kingdom of Dengar</v>
      </c>
      <c r="H1093" t="str">
        <f>H1092</f>
        <v>Southeast Brun</v>
      </c>
      <c r="I1093" t="str">
        <f>I1092</f>
        <v>Brun</v>
      </c>
    </row>
    <row r="1094" spans="1:10" x14ac:dyDescent="0.25">
      <c r="A1094" t="s">
        <v>1122</v>
      </c>
      <c r="B1094" t="s">
        <v>244</v>
      </c>
      <c r="C1094" t="s">
        <v>1123</v>
      </c>
      <c r="D1094" t="s">
        <v>18</v>
      </c>
      <c r="E1094" t="s">
        <v>18</v>
      </c>
      <c r="F1094" t="s">
        <v>18</v>
      </c>
      <c r="G1094" t="s">
        <v>18</v>
      </c>
      <c r="H1094" t="s">
        <v>1102</v>
      </c>
      <c r="I1094" t="s">
        <v>20</v>
      </c>
    </row>
    <row r="1095" spans="1:10" x14ac:dyDescent="0.25">
      <c r="A1095" t="s">
        <v>17508</v>
      </c>
      <c r="B1095" t="s">
        <v>244</v>
      </c>
      <c r="C1095" t="s">
        <v>2063</v>
      </c>
      <c r="D1095" t="s">
        <v>13865</v>
      </c>
      <c r="E1095" t="s">
        <v>13832</v>
      </c>
      <c r="F1095" t="s">
        <v>13847</v>
      </c>
      <c r="G1095" t="s">
        <v>13814</v>
      </c>
      <c r="H1095" t="s">
        <v>4355</v>
      </c>
      <c r="I1095" t="s">
        <v>21</v>
      </c>
    </row>
    <row r="1096" spans="1:10" x14ac:dyDescent="0.25">
      <c r="A1096" t="s">
        <v>3038</v>
      </c>
      <c r="B1096" t="s">
        <v>2103</v>
      </c>
      <c r="C1096" t="s">
        <v>3039</v>
      </c>
      <c r="D1096" t="s">
        <v>18</v>
      </c>
      <c r="E1096" t="s">
        <v>18</v>
      </c>
      <c r="F1096" t="s">
        <v>18</v>
      </c>
      <c r="G1096" t="s">
        <v>18</v>
      </c>
      <c r="H1096" t="s">
        <v>2175</v>
      </c>
      <c r="I1096" t="str">
        <f>I1095</f>
        <v>Brun</v>
      </c>
      <c r="J1096">
        <v>3</v>
      </c>
    </row>
    <row r="1097" spans="1:10" x14ac:dyDescent="0.25">
      <c r="A1097" t="s">
        <v>6322</v>
      </c>
      <c r="B1097" t="s">
        <v>12</v>
      </c>
      <c r="C1097" t="s">
        <v>283</v>
      </c>
      <c r="D1097" t="str">
        <f>A1097</f>
        <v>Ctesiphon</v>
      </c>
      <c r="E1097" t="s">
        <v>6323</v>
      </c>
      <c r="F1097" t="s">
        <v>6324</v>
      </c>
      <c r="G1097" t="str">
        <f>F1097</f>
        <v>Emirate of Dythestenia</v>
      </c>
      <c r="H1097" t="s">
        <v>4355</v>
      </c>
      <c r="I1097" t="s">
        <v>21</v>
      </c>
      <c r="J1097">
        <v>1000</v>
      </c>
    </row>
    <row r="1098" spans="1:10" x14ac:dyDescent="0.25">
      <c r="A1098" t="s">
        <v>5275</v>
      </c>
      <c r="B1098" t="s">
        <v>244</v>
      </c>
      <c r="C1098" t="s">
        <v>2063</v>
      </c>
      <c r="D1098" t="s">
        <v>5258</v>
      </c>
      <c r="E1098" t="s">
        <v>5165</v>
      </c>
      <c r="F1098" t="s">
        <v>5259</v>
      </c>
      <c r="G1098" t="str">
        <f>F1098</f>
        <v>City-State of Oenkmar</v>
      </c>
      <c r="H1098" t="str">
        <f>H1097</f>
        <v>Southeast Brun</v>
      </c>
      <c r="I1098" t="str">
        <f>I1097</f>
        <v>Brun</v>
      </c>
    </row>
    <row r="1099" spans="1:10" x14ac:dyDescent="0.25">
      <c r="A1099" t="s">
        <v>6330</v>
      </c>
      <c r="B1099" t="s">
        <v>12</v>
      </c>
      <c r="C1099" t="s">
        <v>283</v>
      </c>
      <c r="D1099" t="str">
        <f>A1099</f>
        <v>Cubia</v>
      </c>
      <c r="E1099" t="s">
        <v>6331</v>
      </c>
      <c r="F1099" t="s">
        <v>6332</v>
      </c>
      <c r="G1099" t="str">
        <f>F1099</f>
        <v>Emirate of Nicostenia</v>
      </c>
      <c r="H1099" t="s">
        <v>4355</v>
      </c>
      <c r="I1099" t="s">
        <v>21</v>
      </c>
      <c r="J1099">
        <v>1000</v>
      </c>
    </row>
    <row r="1100" spans="1:10" x14ac:dyDescent="0.25">
      <c r="A1100" t="s">
        <v>3194</v>
      </c>
      <c r="B1100" t="s">
        <v>12</v>
      </c>
      <c r="C1100" t="s">
        <v>80</v>
      </c>
      <c r="D1100" t="str">
        <f>A1100</f>
        <v>Cuirba</v>
      </c>
      <c r="E1100" t="s">
        <v>3200</v>
      </c>
      <c r="F1100" t="s">
        <v>17428</v>
      </c>
      <c r="G1100" t="s">
        <v>17428</v>
      </c>
      <c r="H1100" t="s">
        <v>17426</v>
      </c>
      <c r="I1100" t="str">
        <f>I1099</f>
        <v>Brun</v>
      </c>
    </row>
    <row r="1101" spans="1:10" x14ac:dyDescent="0.25">
      <c r="A1101" t="s">
        <v>15911</v>
      </c>
      <c r="B1101" t="s">
        <v>2103</v>
      </c>
      <c r="C1101" t="s">
        <v>6369</v>
      </c>
      <c r="D1101" t="s">
        <v>18</v>
      </c>
      <c r="E1101" t="str">
        <f>A1101</f>
        <v>Culaesar Bulge</v>
      </c>
      <c r="F1101" t="s">
        <v>13237</v>
      </c>
      <c r="G1101" t="str">
        <f>F1101</f>
        <v>Provincia Septentriona</v>
      </c>
      <c r="H1101" t="s">
        <v>939</v>
      </c>
      <c r="I1101" t="s">
        <v>939</v>
      </c>
    </row>
    <row r="1102" spans="1:10" x14ac:dyDescent="0.25">
      <c r="A1102" t="s">
        <v>12872</v>
      </c>
      <c r="B1102" t="s">
        <v>12</v>
      </c>
      <c r="C1102" t="s">
        <v>80</v>
      </c>
      <c r="D1102" t="str">
        <f>A1102</f>
        <v>Culay</v>
      </c>
      <c r="E1102" t="s">
        <v>12873</v>
      </c>
      <c r="F1102" t="s">
        <v>12875</v>
      </c>
      <c r="G1102" t="s">
        <v>18</v>
      </c>
      <c r="H1102" t="s">
        <v>4355</v>
      </c>
      <c r="I1102" t="s">
        <v>21</v>
      </c>
    </row>
    <row r="1103" spans="1:10" x14ac:dyDescent="0.25">
      <c r="A1103" t="s">
        <v>14446</v>
      </c>
      <c r="B1103" t="s">
        <v>10636</v>
      </c>
      <c r="C1103" t="s">
        <v>1539</v>
      </c>
      <c r="D1103" t="s">
        <v>14415</v>
      </c>
      <c r="E1103" t="s">
        <v>14412</v>
      </c>
      <c r="F1103" t="s">
        <v>14446</v>
      </c>
      <c r="G1103" t="s">
        <v>18</v>
      </c>
      <c r="H1103" t="s">
        <v>14198</v>
      </c>
      <c r="I1103" t="s">
        <v>18</v>
      </c>
    </row>
    <row r="1104" spans="1:10" x14ac:dyDescent="0.25">
      <c r="A1104" t="s">
        <v>9008</v>
      </c>
      <c r="B1104" t="s">
        <v>238</v>
      </c>
      <c r="C1104" t="s">
        <v>402</v>
      </c>
      <c r="D1104" t="s">
        <v>7881</v>
      </c>
      <c r="E1104" t="s">
        <v>8994</v>
      </c>
      <c r="F1104" t="s">
        <v>8979</v>
      </c>
      <c r="G1104" t="s">
        <v>8979</v>
      </c>
      <c r="H1104" t="s">
        <v>4355</v>
      </c>
      <c r="I1104" t="s">
        <v>21</v>
      </c>
    </row>
    <row r="1105" spans="1:10" x14ac:dyDescent="0.25">
      <c r="A1105" t="s">
        <v>3196</v>
      </c>
      <c r="B1105" t="s">
        <v>12</v>
      </c>
      <c r="C1105" t="s">
        <v>80</v>
      </c>
      <c r="D1105" t="str">
        <f>A1105</f>
        <v>Curu</v>
      </c>
      <c r="E1105" t="s">
        <v>3188</v>
      </c>
      <c r="F1105" t="s">
        <v>17428</v>
      </c>
      <c r="G1105" t="s">
        <v>17428</v>
      </c>
      <c r="H1105" t="str">
        <f t="shared" ref="H1105:I1110" si="68">H1104</f>
        <v>Southeast Brun</v>
      </c>
      <c r="I1105" t="str">
        <f t="shared" si="68"/>
        <v>Brun</v>
      </c>
    </row>
    <row r="1106" spans="1:10" x14ac:dyDescent="0.25">
      <c r="A1106" t="s">
        <v>4414</v>
      </c>
      <c r="B1106" t="s">
        <v>32</v>
      </c>
      <c r="C1106" t="s">
        <v>2320</v>
      </c>
      <c r="D1106" t="s">
        <v>4357</v>
      </c>
      <c r="E1106" t="s">
        <v>4411</v>
      </c>
      <c r="F1106" t="s">
        <v>4354</v>
      </c>
      <c r="G1106" t="str">
        <f>F1106</f>
        <v>Kingdom of Alfheim</v>
      </c>
      <c r="H1106" t="str">
        <f t="shared" si="68"/>
        <v>Southeast Brun</v>
      </c>
      <c r="I1106" t="str">
        <f t="shared" si="68"/>
        <v>Brun</v>
      </c>
    </row>
    <row r="1107" spans="1:10" x14ac:dyDescent="0.25">
      <c r="A1107" t="s">
        <v>4414</v>
      </c>
      <c r="B1107" t="s">
        <v>244</v>
      </c>
      <c r="C1107" t="s">
        <v>2058</v>
      </c>
      <c r="D1107" t="s">
        <v>4357</v>
      </c>
      <c r="E1107" t="str">
        <f>E1106</f>
        <v>Wizard's Glen</v>
      </c>
      <c r="F1107" t="str">
        <f>F1106</f>
        <v>Kingdom of Alfheim</v>
      </c>
      <c r="G1107" t="str">
        <f>F1107</f>
        <v>Kingdom of Alfheim</v>
      </c>
      <c r="H1107" t="str">
        <f t="shared" si="68"/>
        <v>Southeast Brun</v>
      </c>
      <c r="I1107" t="str">
        <f t="shared" si="68"/>
        <v>Brun</v>
      </c>
    </row>
    <row r="1108" spans="1:10" x14ac:dyDescent="0.25">
      <c r="A1108" t="s">
        <v>5301</v>
      </c>
      <c r="B1108" t="s">
        <v>5694</v>
      </c>
      <c r="C1108" t="s">
        <v>5329</v>
      </c>
      <c r="D1108" t="s">
        <v>5258</v>
      </c>
      <c r="E1108" t="s">
        <v>5165</v>
      </c>
      <c r="F1108" t="s">
        <v>5259</v>
      </c>
      <c r="G1108" t="str">
        <f>F1108</f>
        <v>City-State of Oenkmar</v>
      </c>
      <c r="H1108" t="str">
        <f t="shared" si="68"/>
        <v>Southeast Brun</v>
      </c>
      <c r="I1108" t="str">
        <f t="shared" si="68"/>
        <v>Brun</v>
      </c>
    </row>
    <row r="1109" spans="1:10" x14ac:dyDescent="0.25">
      <c r="A1109" t="s">
        <v>1865</v>
      </c>
      <c r="B1109" t="s">
        <v>32</v>
      </c>
      <c r="C1109" t="s">
        <v>998</v>
      </c>
      <c r="D1109" t="s">
        <v>18</v>
      </c>
      <c r="E1109" t="s">
        <v>18</v>
      </c>
      <c r="F1109" t="s">
        <v>1866</v>
      </c>
      <c r="G1109" t="s">
        <v>18</v>
      </c>
      <c r="H1109" t="s">
        <v>15773</v>
      </c>
      <c r="I1109" t="s">
        <v>20</v>
      </c>
    </row>
    <row r="1110" spans="1:10" x14ac:dyDescent="0.25">
      <c r="A1110" t="str">
        <f>A1109</f>
        <v>Cyclonia</v>
      </c>
      <c r="B1110" t="s">
        <v>12</v>
      </c>
      <c r="C1110" t="s">
        <v>283</v>
      </c>
      <c r="D1110" t="s">
        <v>1865</v>
      </c>
      <c r="E1110" t="s">
        <v>18</v>
      </c>
      <c r="F1110" t="s">
        <v>1866</v>
      </c>
      <c r="G1110" t="str">
        <f>F1110</f>
        <v>City-State of Cyclonia</v>
      </c>
      <c r="H1110" t="str">
        <f t="shared" si="68"/>
        <v>Meghales Amosses</v>
      </c>
      <c r="I1110" t="str">
        <f t="shared" si="68"/>
        <v>Davania</v>
      </c>
    </row>
    <row r="1111" spans="1:10" x14ac:dyDescent="0.25">
      <c r="A1111" t="s">
        <v>6207</v>
      </c>
      <c r="B1111" t="s">
        <v>12</v>
      </c>
      <c r="C1111" t="s">
        <v>283</v>
      </c>
      <c r="D1111" t="str">
        <f>A1111</f>
        <v>Cynidicea</v>
      </c>
      <c r="E1111" t="s">
        <v>6208</v>
      </c>
      <c r="F1111" t="s">
        <v>17509</v>
      </c>
      <c r="G1111" t="s">
        <v>18</v>
      </c>
      <c r="H1111" t="s">
        <v>4355</v>
      </c>
      <c r="I1111" t="s">
        <v>21</v>
      </c>
      <c r="J1111">
        <v>2650</v>
      </c>
    </row>
    <row r="1112" spans="1:10" x14ac:dyDescent="0.25">
      <c r="A1112" t="s">
        <v>4238</v>
      </c>
      <c r="B1112" t="s">
        <v>32</v>
      </c>
      <c r="C1112" t="s">
        <v>4252</v>
      </c>
      <c r="D1112" t="s">
        <v>18</v>
      </c>
      <c r="E1112" t="s">
        <v>18</v>
      </c>
      <c r="F1112" t="s">
        <v>4253</v>
      </c>
      <c r="G1112" t="s">
        <v>4211</v>
      </c>
      <c r="H1112" t="s">
        <v>3323</v>
      </c>
      <c r="I1112" t="s">
        <v>21</v>
      </c>
    </row>
    <row r="1113" spans="1:10" x14ac:dyDescent="0.25">
      <c r="A1113" t="s">
        <v>3974</v>
      </c>
      <c r="B1113" t="s">
        <v>244</v>
      </c>
      <c r="C1113" t="s">
        <v>3801</v>
      </c>
      <c r="D1113" t="s">
        <v>3947</v>
      </c>
      <c r="E1113" t="s">
        <v>3946</v>
      </c>
      <c r="F1113" t="s">
        <v>17492</v>
      </c>
      <c r="G1113" t="s">
        <v>17461</v>
      </c>
      <c r="H1113" t="str">
        <f t="shared" ref="H1113:I1116" si="69">H1112</f>
        <v>Savage Coast</v>
      </c>
      <c r="I1113" t="str">
        <f t="shared" si="69"/>
        <v>Brun</v>
      </c>
    </row>
    <row r="1114" spans="1:10" x14ac:dyDescent="0.25">
      <c r="A1114" t="s">
        <v>8112</v>
      </c>
      <c r="B1114" t="s">
        <v>2103</v>
      </c>
      <c r="C1114" t="s">
        <v>8102</v>
      </c>
      <c r="D1114" t="s">
        <v>18</v>
      </c>
      <c r="E1114" t="s">
        <v>8088</v>
      </c>
      <c r="F1114" t="s">
        <v>7148</v>
      </c>
      <c r="G1114" t="s">
        <v>7148</v>
      </c>
      <c r="H1114" t="s">
        <v>4355</v>
      </c>
      <c r="I1114" t="str">
        <f t="shared" si="69"/>
        <v>Brun</v>
      </c>
    </row>
    <row r="1115" spans="1:10" x14ac:dyDescent="0.25">
      <c r="A1115" t="s">
        <v>8025</v>
      </c>
      <c r="B1115" t="s">
        <v>244</v>
      </c>
      <c r="C1115" t="s">
        <v>1681</v>
      </c>
      <c r="D1115" t="s">
        <v>18</v>
      </c>
      <c r="E1115" t="s">
        <v>8088</v>
      </c>
      <c r="F1115" t="str">
        <f>F1114</f>
        <v>Principalities of Glantri</v>
      </c>
      <c r="G1115" t="str">
        <f>G1114</f>
        <v>Principalities of Glantri</v>
      </c>
      <c r="H1115" t="str">
        <f t="shared" si="69"/>
        <v>Southeast Brun</v>
      </c>
      <c r="I1115" t="str">
        <f t="shared" si="69"/>
        <v>Brun</v>
      </c>
    </row>
    <row r="1116" spans="1:10" x14ac:dyDescent="0.25">
      <c r="A1116" t="s">
        <v>3948</v>
      </c>
      <c r="B1116" t="s">
        <v>12</v>
      </c>
      <c r="C1116" t="s">
        <v>283</v>
      </c>
      <c r="D1116" t="str">
        <f>A1116</f>
        <v>Daens</v>
      </c>
      <c r="E1116" t="s">
        <v>3946</v>
      </c>
      <c r="F1116" t="s">
        <v>17492</v>
      </c>
      <c r="G1116" t="s">
        <v>17461</v>
      </c>
      <c r="H1116" t="s">
        <v>3323</v>
      </c>
      <c r="I1116" t="str">
        <f t="shared" si="69"/>
        <v>Brun</v>
      </c>
    </row>
    <row r="1117" spans="1:10" x14ac:dyDescent="0.25">
      <c r="A1117" t="s">
        <v>562</v>
      </c>
      <c r="B1117" t="s">
        <v>12</v>
      </c>
      <c r="C1117" t="s">
        <v>283</v>
      </c>
      <c r="D1117" t="str">
        <f>A1117</f>
        <v>Dafe</v>
      </c>
      <c r="E1117" t="s">
        <v>18</v>
      </c>
      <c r="F1117" t="s">
        <v>538</v>
      </c>
      <c r="G1117" t="s">
        <v>538</v>
      </c>
      <c r="H1117" t="s">
        <v>30</v>
      </c>
      <c r="I1117" t="s">
        <v>30</v>
      </c>
    </row>
    <row r="1118" spans="1:10" x14ac:dyDescent="0.25">
      <c r="A1118" t="s">
        <v>8884</v>
      </c>
      <c r="B1118" t="s">
        <v>244</v>
      </c>
      <c r="C1118" t="s">
        <v>4441</v>
      </c>
      <c r="D1118" t="s">
        <v>8690</v>
      </c>
      <c r="E1118" t="s">
        <v>8613</v>
      </c>
      <c r="F1118" t="s">
        <v>8609</v>
      </c>
      <c r="G1118" t="s">
        <v>8609</v>
      </c>
      <c r="H1118" t="s">
        <v>4355</v>
      </c>
      <c r="I1118" t="s">
        <v>21</v>
      </c>
    </row>
    <row r="1119" spans="1:10" x14ac:dyDescent="0.25">
      <c r="A1119" t="s">
        <v>10150</v>
      </c>
      <c r="B1119" t="s">
        <v>244</v>
      </c>
      <c r="C1119" t="s">
        <v>10156</v>
      </c>
      <c r="D1119" t="s">
        <v>10145</v>
      </c>
      <c r="E1119" t="s">
        <v>16324</v>
      </c>
      <c r="F1119" t="s">
        <v>8922</v>
      </c>
      <c r="G1119" t="str">
        <f>F1119</f>
        <v>Grand Duchy of Karameikos</v>
      </c>
      <c r="H1119" t="s">
        <v>4355</v>
      </c>
      <c r="I1119" t="s">
        <v>21</v>
      </c>
    </row>
    <row r="1120" spans="1:10" ht="15.75" x14ac:dyDescent="0.25">
      <c r="A1120" s="12" t="s">
        <v>16577</v>
      </c>
      <c r="B1120" t="s">
        <v>2103</v>
      </c>
      <c r="C1120" t="s">
        <v>12499</v>
      </c>
      <c r="D1120" t="s">
        <v>18</v>
      </c>
      <c r="E1120" t="s">
        <v>13321</v>
      </c>
      <c r="F1120" t="s">
        <v>12896</v>
      </c>
      <c r="G1120" t="str">
        <f>F1120</f>
        <v>Grand Duchy of Westrourke</v>
      </c>
      <c r="H1120" t="s">
        <v>939</v>
      </c>
      <c r="I1120" t="s">
        <v>939</v>
      </c>
    </row>
    <row r="1121" spans="1:10" x14ac:dyDescent="0.25">
      <c r="A1121" t="s">
        <v>1075</v>
      </c>
      <c r="B1121" t="s">
        <v>244</v>
      </c>
      <c r="C1121" t="s">
        <v>1075</v>
      </c>
      <c r="D1121" t="s">
        <v>18</v>
      </c>
      <c r="E1121" t="s">
        <v>16596</v>
      </c>
      <c r="F1121" t="s">
        <v>1038</v>
      </c>
      <c r="G1121" t="s">
        <v>1038</v>
      </c>
      <c r="H1121" t="s">
        <v>939</v>
      </c>
      <c r="I1121" t="s">
        <v>939</v>
      </c>
    </row>
    <row r="1122" spans="1:10" x14ac:dyDescent="0.25">
      <c r="A1122" t="s">
        <v>1075</v>
      </c>
      <c r="B1122" t="s">
        <v>244</v>
      </c>
      <c r="C1122" t="s">
        <v>1075</v>
      </c>
      <c r="D1122" t="str">
        <f>D1121</f>
        <v>N/A</v>
      </c>
      <c r="E1122" t="s">
        <v>9285</v>
      </c>
      <c r="F1122" t="s">
        <v>9279</v>
      </c>
      <c r="G1122" t="s">
        <v>9279</v>
      </c>
      <c r="H1122" t="s">
        <v>4355</v>
      </c>
      <c r="I1122" t="s">
        <v>21</v>
      </c>
    </row>
    <row r="1123" spans="1:10" x14ac:dyDescent="0.25">
      <c r="A1123" t="s">
        <v>7600</v>
      </c>
      <c r="B1123" t="s">
        <v>238</v>
      </c>
      <c r="C1123" t="s">
        <v>239</v>
      </c>
      <c r="D1123" t="s">
        <v>722</v>
      </c>
      <c r="E1123" t="s">
        <v>7187</v>
      </c>
      <c r="F1123" t="s">
        <v>7148</v>
      </c>
      <c r="G1123" t="s">
        <v>7148</v>
      </c>
      <c r="H1123" t="s">
        <v>4355</v>
      </c>
      <c r="I1123" t="s">
        <v>21</v>
      </c>
    </row>
    <row r="1124" spans="1:10" x14ac:dyDescent="0.25">
      <c r="A1124" t="s">
        <v>16852</v>
      </c>
      <c r="B1124" t="s">
        <v>244</v>
      </c>
      <c r="C1124" t="s">
        <v>1681</v>
      </c>
      <c r="D1124" t="s">
        <v>18</v>
      </c>
      <c r="E1124" t="s">
        <v>13836</v>
      </c>
      <c r="F1124" t="s">
        <v>13830</v>
      </c>
      <c r="G1124" t="str">
        <f>F1124</f>
        <v>Kingdom of Vestland</v>
      </c>
      <c r="H1124" t="s">
        <v>4355</v>
      </c>
      <c r="I1124" t="s">
        <v>21</v>
      </c>
    </row>
    <row r="1125" spans="1:10" x14ac:dyDescent="0.25">
      <c r="A1125" t="s">
        <v>4343</v>
      </c>
      <c r="B1125" t="s">
        <v>32</v>
      </c>
      <c r="C1125" t="s">
        <v>1152</v>
      </c>
      <c r="D1125" t="s">
        <v>18</v>
      </c>
      <c r="E1125" t="s">
        <v>1204</v>
      </c>
      <c r="F1125" t="s">
        <v>4341</v>
      </c>
      <c r="G1125" t="s">
        <v>18</v>
      </c>
      <c r="H1125" t="s">
        <v>3323</v>
      </c>
      <c r="I1125" t="s">
        <v>21</v>
      </c>
    </row>
    <row r="1126" spans="1:10" x14ac:dyDescent="0.25">
      <c r="A1126" t="s">
        <v>11940</v>
      </c>
      <c r="B1126" t="s">
        <v>32</v>
      </c>
      <c r="C1126" t="s">
        <v>1101</v>
      </c>
      <c r="D1126" t="s">
        <v>11937</v>
      </c>
      <c r="E1126" t="s">
        <v>18</v>
      </c>
      <c r="F1126" t="s">
        <v>11941</v>
      </c>
      <c r="G1126" t="s">
        <v>11772</v>
      </c>
      <c r="H1126" t="s">
        <v>4355</v>
      </c>
      <c r="I1126" t="s">
        <v>21</v>
      </c>
    </row>
    <row r="1127" spans="1:10" x14ac:dyDescent="0.25">
      <c r="A1127" t="s">
        <v>3261</v>
      </c>
      <c r="B1127" t="s">
        <v>238</v>
      </c>
      <c r="C1127" t="s">
        <v>239</v>
      </c>
      <c r="D1127" t="s">
        <v>18</v>
      </c>
      <c r="E1127" t="s">
        <v>18</v>
      </c>
      <c r="F1127" t="s">
        <v>3254</v>
      </c>
      <c r="G1127" t="s">
        <v>3254</v>
      </c>
      <c r="H1127" t="s">
        <v>17426</v>
      </c>
      <c r="I1127" t="str">
        <f>I1126</f>
        <v>Brun</v>
      </c>
    </row>
    <row r="1128" spans="1:10" x14ac:dyDescent="0.25">
      <c r="A1128" t="s">
        <v>3139</v>
      </c>
      <c r="B1128" t="s">
        <v>32</v>
      </c>
      <c r="C1128" t="s">
        <v>1247</v>
      </c>
      <c r="D1128" t="s">
        <v>18</v>
      </c>
      <c r="E1128" t="str">
        <f>E1127</f>
        <v>N/A</v>
      </c>
      <c r="F1128" t="s">
        <v>3141</v>
      </c>
      <c r="G1128" t="s">
        <v>18</v>
      </c>
      <c r="H1128" t="str">
        <f>H1127</f>
        <v>Orc's Head Peninsula</v>
      </c>
      <c r="I1128" t="str">
        <f>I1127</f>
        <v>Brun</v>
      </c>
    </row>
    <row r="1129" spans="1:10" x14ac:dyDescent="0.25">
      <c r="A1129" t="s">
        <v>11982</v>
      </c>
      <c r="B1129" t="s">
        <v>32</v>
      </c>
      <c r="C1129" t="s">
        <v>1101</v>
      </c>
      <c r="D1129" t="s">
        <v>11981</v>
      </c>
      <c r="E1129" t="s">
        <v>11864</v>
      </c>
      <c r="F1129" t="s">
        <v>11985</v>
      </c>
      <c r="G1129" t="s">
        <v>11770</v>
      </c>
      <c r="H1129" t="s">
        <v>4355</v>
      </c>
      <c r="I1129" t="s">
        <v>21</v>
      </c>
    </row>
    <row r="1130" spans="1:10" x14ac:dyDescent="0.25">
      <c r="A1130" t="s">
        <v>15839</v>
      </c>
      <c r="B1130" t="s">
        <v>2103</v>
      </c>
      <c r="C1130" t="s">
        <v>1237</v>
      </c>
      <c r="D1130" t="s">
        <v>18</v>
      </c>
      <c r="E1130" t="s">
        <v>15839</v>
      </c>
      <c r="F1130" t="s">
        <v>11785</v>
      </c>
      <c r="G1130" t="str">
        <f>F1130</f>
        <v>Highshire</v>
      </c>
      <c r="H1130" t="s">
        <v>4355</v>
      </c>
      <c r="I1130" t="s">
        <v>21</v>
      </c>
    </row>
    <row r="1131" spans="1:10" x14ac:dyDescent="0.25">
      <c r="A1131" t="s">
        <v>15839</v>
      </c>
      <c r="B1131" t="str">
        <f>B1130</f>
        <v>Geography</v>
      </c>
      <c r="C1131" t="s">
        <v>1237</v>
      </c>
      <c r="D1131" t="s">
        <v>18</v>
      </c>
      <c r="E1131" t="s">
        <v>11739</v>
      </c>
      <c r="F1131" t="s">
        <v>11504</v>
      </c>
      <c r="G1131" t="str">
        <f>F1131</f>
        <v>Kingdom of the Shadow Elves</v>
      </c>
      <c r="H1131" t="s">
        <v>4355</v>
      </c>
      <c r="I1131" t="s">
        <v>21</v>
      </c>
    </row>
    <row r="1132" spans="1:10" x14ac:dyDescent="0.25">
      <c r="A1132" t="s">
        <v>6805</v>
      </c>
      <c r="B1132" t="s">
        <v>1123</v>
      </c>
      <c r="C1132" t="s">
        <v>238</v>
      </c>
      <c r="D1132" t="s">
        <v>18</v>
      </c>
      <c r="E1132" t="s">
        <v>6806</v>
      </c>
      <c r="F1132" t="s">
        <v>6640</v>
      </c>
      <c r="G1132" t="str">
        <f>F1132</f>
        <v>Kingdom of Dengar</v>
      </c>
      <c r="H1132" t="s">
        <v>4355</v>
      </c>
      <c r="I1132" t="s">
        <v>21</v>
      </c>
    </row>
    <row r="1133" spans="1:10" x14ac:dyDescent="0.25">
      <c r="A1133" t="s">
        <v>16894</v>
      </c>
      <c r="B1133" t="s">
        <v>5694</v>
      </c>
      <c r="C1133" t="s">
        <v>1490</v>
      </c>
      <c r="D1133" t="s">
        <v>5618</v>
      </c>
      <c r="E1133" t="s">
        <v>5574</v>
      </c>
      <c r="F1133" t="s">
        <v>5500</v>
      </c>
      <c r="G1133" t="str">
        <f>F1133</f>
        <v>Republic of Darokin</v>
      </c>
      <c r="H1133" t="s">
        <v>4355</v>
      </c>
      <c r="I1133" t="s">
        <v>21</v>
      </c>
    </row>
    <row r="1134" spans="1:10" x14ac:dyDescent="0.25">
      <c r="A1134" t="s">
        <v>1973</v>
      </c>
      <c r="B1134" t="s">
        <v>12</v>
      </c>
      <c r="C1134" t="s">
        <v>186</v>
      </c>
      <c r="D1134" t="s">
        <v>5618</v>
      </c>
      <c r="E1134" t="s">
        <v>5574</v>
      </c>
      <c r="F1134" t="str">
        <f>F1133</f>
        <v>Republic of Darokin</v>
      </c>
      <c r="G1134" t="str">
        <f>G1133</f>
        <v>Republic of Darokin</v>
      </c>
      <c r="H1134" t="str">
        <f>H1133</f>
        <v>Southeast Brun</v>
      </c>
      <c r="I1134" t="str">
        <f>I1133</f>
        <v>Brun</v>
      </c>
      <c r="J1134">
        <v>59000</v>
      </c>
    </row>
    <row r="1135" spans="1:10" x14ac:dyDescent="0.25">
      <c r="A1135" t="s">
        <v>1973</v>
      </c>
      <c r="B1135" t="s">
        <v>32</v>
      </c>
      <c r="C1135" t="s">
        <v>5735</v>
      </c>
      <c r="D1135" t="s">
        <v>18</v>
      </c>
      <c r="E1135" t="s">
        <v>18</v>
      </c>
      <c r="F1135" t="str">
        <f>F1134</f>
        <v>Republic of Darokin</v>
      </c>
      <c r="G1135" t="s">
        <v>18</v>
      </c>
      <c r="H1135" t="str">
        <f>H1134</f>
        <v>Southeast Brun</v>
      </c>
      <c r="I1135" t="str">
        <f>I1134</f>
        <v>Brun</v>
      </c>
      <c r="J1135">
        <v>1250000</v>
      </c>
    </row>
    <row r="1136" spans="1:10" x14ac:dyDescent="0.25">
      <c r="A1136" t="s">
        <v>1973</v>
      </c>
      <c r="B1136" t="s">
        <v>2103</v>
      </c>
      <c r="C1136" t="s">
        <v>11628</v>
      </c>
      <c r="D1136" t="s">
        <v>18</v>
      </c>
      <c r="E1136" t="s">
        <v>6809</v>
      </c>
      <c r="F1136" t="s">
        <v>18</v>
      </c>
      <c r="G1136" t="str">
        <f>F1136</f>
        <v>N/A</v>
      </c>
      <c r="H1136" t="s">
        <v>4355</v>
      </c>
      <c r="I1136" t="s">
        <v>21</v>
      </c>
    </row>
    <row r="1137" spans="1:9" x14ac:dyDescent="0.25">
      <c r="A1137" t="s">
        <v>1973</v>
      </c>
      <c r="B1137" t="s">
        <v>5694</v>
      </c>
      <c r="C1137" t="s">
        <v>5694</v>
      </c>
      <c r="D1137" t="s">
        <v>18</v>
      </c>
      <c r="E1137" t="s">
        <v>18</v>
      </c>
      <c r="F1137" t="s">
        <v>18</v>
      </c>
      <c r="G1137" t="str">
        <f>F1137</f>
        <v>N/A</v>
      </c>
      <c r="H1137" t="s">
        <v>4355</v>
      </c>
      <c r="I1137" t="s">
        <v>21</v>
      </c>
    </row>
    <row r="1138" spans="1:9" x14ac:dyDescent="0.25">
      <c r="A1138" t="s">
        <v>5722</v>
      </c>
      <c r="B1138" t="s">
        <v>247</v>
      </c>
      <c r="C1138" t="s">
        <v>5723</v>
      </c>
      <c r="D1138" t="s">
        <v>5618</v>
      </c>
      <c r="E1138" t="s">
        <v>5574</v>
      </c>
      <c r="F1138" t="s">
        <v>5500</v>
      </c>
      <c r="G1138" t="s">
        <v>5500</v>
      </c>
      <c r="H1138" t="s">
        <v>4355</v>
      </c>
      <c r="I1138" t="s">
        <v>21</v>
      </c>
    </row>
    <row r="1139" spans="1:9" x14ac:dyDescent="0.25">
      <c r="A1139" t="s">
        <v>6157</v>
      </c>
      <c r="B1139" t="s">
        <v>244</v>
      </c>
      <c r="C1139" t="s">
        <v>2058</v>
      </c>
      <c r="D1139" t="s">
        <v>5580</v>
      </c>
      <c r="E1139" t="s">
        <v>5589</v>
      </c>
      <c r="F1139" t="s">
        <v>5500</v>
      </c>
      <c r="G1139" t="s">
        <v>5500</v>
      </c>
      <c r="H1139" t="s">
        <v>4355</v>
      </c>
      <c r="I1139" t="s">
        <v>21</v>
      </c>
    </row>
    <row r="1140" spans="1:9" x14ac:dyDescent="0.25">
      <c r="A1140" t="s">
        <v>6157</v>
      </c>
      <c r="B1140" t="s">
        <v>244</v>
      </c>
      <c r="C1140" t="s">
        <v>2058</v>
      </c>
      <c r="D1140" t="s">
        <v>5559</v>
      </c>
      <c r="E1140" t="s">
        <v>6160</v>
      </c>
      <c r="F1140" t="s">
        <v>5500</v>
      </c>
      <c r="G1140" t="s">
        <v>5500</v>
      </c>
      <c r="H1140" t="s">
        <v>4355</v>
      </c>
      <c r="I1140" t="s">
        <v>21</v>
      </c>
    </row>
    <row r="1141" spans="1:9" x14ac:dyDescent="0.25">
      <c r="A1141" t="s">
        <v>5725</v>
      </c>
      <c r="B1141" t="s">
        <v>244</v>
      </c>
      <c r="C1141" t="s">
        <v>119</v>
      </c>
      <c r="D1141" t="s">
        <v>5618</v>
      </c>
      <c r="E1141" t="s">
        <v>5574</v>
      </c>
      <c r="F1141" t="str">
        <f t="shared" ref="F1141:I1143" si="70">F1140</f>
        <v>Republic of Darokin</v>
      </c>
      <c r="G1141" t="str">
        <f t="shared" si="70"/>
        <v>Republic of Darokin</v>
      </c>
      <c r="H1141" t="str">
        <f t="shared" si="70"/>
        <v>Southeast Brun</v>
      </c>
      <c r="I1141" t="str">
        <f t="shared" si="70"/>
        <v>Brun</v>
      </c>
    </row>
    <row r="1142" spans="1:9" x14ac:dyDescent="0.25">
      <c r="A1142" t="s">
        <v>5726</v>
      </c>
      <c r="B1142" t="s">
        <v>3085</v>
      </c>
      <c r="C1142" t="s">
        <v>2076</v>
      </c>
      <c r="D1142" t="s">
        <v>5618</v>
      </c>
      <c r="E1142" t="s">
        <v>5574</v>
      </c>
      <c r="F1142" t="str">
        <f t="shared" si="70"/>
        <v>Republic of Darokin</v>
      </c>
      <c r="G1142" t="str">
        <f t="shared" si="70"/>
        <v>Republic of Darokin</v>
      </c>
      <c r="H1142" t="str">
        <f t="shared" si="70"/>
        <v>Southeast Brun</v>
      </c>
      <c r="I1142" t="str">
        <f t="shared" si="70"/>
        <v>Brun</v>
      </c>
    </row>
    <row r="1143" spans="1:9" x14ac:dyDescent="0.25">
      <c r="A1143" t="s">
        <v>5724</v>
      </c>
      <c r="B1143" t="s">
        <v>116</v>
      </c>
      <c r="C1143" t="s">
        <v>2061</v>
      </c>
      <c r="D1143" t="s">
        <v>5618</v>
      </c>
      <c r="E1143" t="s">
        <v>5574</v>
      </c>
      <c r="F1143" t="str">
        <f t="shared" si="70"/>
        <v>Republic of Darokin</v>
      </c>
      <c r="G1143" t="str">
        <f t="shared" si="70"/>
        <v>Republic of Darokin</v>
      </c>
      <c r="H1143" t="str">
        <f t="shared" si="70"/>
        <v>Southeast Brun</v>
      </c>
      <c r="I1143" t="str">
        <f t="shared" si="70"/>
        <v>Brun</v>
      </c>
    </row>
    <row r="1144" spans="1:9" x14ac:dyDescent="0.25">
      <c r="A1144" t="s">
        <v>5530</v>
      </c>
      <c r="B1144" t="s">
        <v>244</v>
      </c>
      <c r="C1144" t="s">
        <v>2058</v>
      </c>
      <c r="D1144" t="s">
        <v>5498</v>
      </c>
      <c r="E1144" t="s">
        <v>5499</v>
      </c>
      <c r="F1144" t="s">
        <v>5500</v>
      </c>
      <c r="G1144" t="str">
        <f>F1144</f>
        <v>Republic of Darokin</v>
      </c>
      <c r="H1144" t="str">
        <f t="shared" ref="H1144:I1146" si="71">H1143</f>
        <v>Southeast Brun</v>
      </c>
      <c r="I1144" t="str">
        <f t="shared" si="71"/>
        <v>Brun</v>
      </c>
    </row>
    <row r="1145" spans="1:9" x14ac:dyDescent="0.25">
      <c r="A1145" t="s">
        <v>5530</v>
      </c>
      <c r="B1145" t="s">
        <v>244</v>
      </c>
      <c r="C1145" t="s">
        <v>2058</v>
      </c>
      <c r="D1145" t="s">
        <v>5542</v>
      </c>
      <c r="E1145" t="s">
        <v>5499</v>
      </c>
      <c r="F1145" t="str">
        <f>F1144</f>
        <v>Republic of Darokin</v>
      </c>
      <c r="G1145" t="str">
        <f>G1144</f>
        <v>Republic of Darokin</v>
      </c>
      <c r="H1145" t="str">
        <f t="shared" si="71"/>
        <v>Southeast Brun</v>
      </c>
      <c r="I1145" t="str">
        <f t="shared" si="71"/>
        <v>Brun</v>
      </c>
    </row>
    <row r="1146" spans="1:9" x14ac:dyDescent="0.25">
      <c r="A1146" t="s">
        <v>5530</v>
      </c>
      <c r="B1146" t="s">
        <v>244</v>
      </c>
      <c r="C1146" t="s">
        <v>2058</v>
      </c>
      <c r="D1146" t="s">
        <v>5620</v>
      </c>
      <c r="E1146" t="s">
        <v>5574</v>
      </c>
      <c r="F1146" t="s">
        <v>5500</v>
      </c>
      <c r="G1146" t="str">
        <f>G1145</f>
        <v>Republic of Darokin</v>
      </c>
      <c r="H1146" t="str">
        <f t="shared" si="71"/>
        <v>Southeast Brun</v>
      </c>
      <c r="I1146" t="str">
        <f t="shared" si="71"/>
        <v>Brun</v>
      </c>
    </row>
    <row r="1147" spans="1:9" x14ac:dyDescent="0.25">
      <c r="A1147" t="s">
        <v>794</v>
      </c>
      <c r="B1147" t="s">
        <v>244</v>
      </c>
      <c r="C1147" t="s">
        <v>795</v>
      </c>
      <c r="D1147" t="s">
        <v>663</v>
      </c>
      <c r="E1147" t="s">
        <v>18</v>
      </c>
      <c r="F1147" t="s">
        <v>676</v>
      </c>
      <c r="G1147" t="s">
        <v>676</v>
      </c>
      <c r="H1147" t="s">
        <v>30</v>
      </c>
      <c r="I1147" t="s">
        <v>30</v>
      </c>
    </row>
    <row r="1148" spans="1:9" x14ac:dyDescent="0.25">
      <c r="A1148" t="s">
        <v>794</v>
      </c>
      <c r="B1148" t="s">
        <v>244</v>
      </c>
      <c r="C1148" t="s">
        <v>795</v>
      </c>
      <c r="D1148" t="s">
        <v>1295</v>
      </c>
      <c r="E1148" t="s">
        <v>1458</v>
      </c>
      <c r="F1148" t="s">
        <v>1403</v>
      </c>
      <c r="G1148" t="s">
        <v>1403</v>
      </c>
      <c r="H1148" t="s">
        <v>1210</v>
      </c>
      <c r="I1148" t="s">
        <v>21</v>
      </c>
    </row>
    <row r="1149" spans="1:9" x14ac:dyDescent="0.25">
      <c r="A1149" t="s">
        <v>794</v>
      </c>
      <c r="B1149" t="s">
        <v>244</v>
      </c>
      <c r="C1149" t="s">
        <v>795</v>
      </c>
      <c r="D1149" t="s">
        <v>4357</v>
      </c>
      <c r="E1149" t="s">
        <v>4411</v>
      </c>
      <c r="F1149" t="s">
        <v>4354</v>
      </c>
      <c r="G1149" t="str">
        <f>F1149</f>
        <v>Kingdom of Alfheim</v>
      </c>
      <c r="H1149" t="s">
        <v>4355</v>
      </c>
      <c r="I1149" t="str">
        <f>I1148</f>
        <v>Brun</v>
      </c>
    </row>
    <row r="1150" spans="1:9" x14ac:dyDescent="0.25">
      <c r="A1150" t="s">
        <v>6152</v>
      </c>
      <c r="B1150" t="s">
        <v>32</v>
      </c>
      <c r="C1150" t="s">
        <v>1683</v>
      </c>
      <c r="D1150" t="s">
        <v>18</v>
      </c>
      <c r="E1150" t="s">
        <v>18</v>
      </c>
      <c r="F1150" t="str">
        <f>A1150</f>
        <v>Darokin Magic-Users' Guild</v>
      </c>
      <c r="G1150" t="s">
        <v>5500</v>
      </c>
      <c r="H1150" t="s">
        <v>4355</v>
      </c>
      <c r="I1150" t="s">
        <v>21</v>
      </c>
    </row>
    <row r="1151" spans="1:9" x14ac:dyDescent="0.25">
      <c r="A1151" t="s">
        <v>4452</v>
      </c>
      <c r="B1151" t="s">
        <v>247</v>
      </c>
      <c r="C1151" t="s">
        <v>568</v>
      </c>
      <c r="D1151" t="s">
        <v>4357</v>
      </c>
      <c r="E1151" t="s">
        <v>4411</v>
      </c>
      <c r="F1151" t="s">
        <v>4354</v>
      </c>
      <c r="G1151" t="str">
        <f>F1151</f>
        <v>Kingdom of Alfheim</v>
      </c>
      <c r="H1151" t="str">
        <f t="shared" ref="H1151:I1151" si="72">H1150</f>
        <v>Southeast Brun</v>
      </c>
      <c r="I1151" t="str">
        <f t="shared" si="72"/>
        <v>Brun</v>
      </c>
    </row>
    <row r="1152" spans="1:9" x14ac:dyDescent="0.25">
      <c r="A1152" t="s">
        <v>5965</v>
      </c>
      <c r="B1152" t="s">
        <v>32</v>
      </c>
      <c r="C1152" t="s">
        <v>1683</v>
      </c>
      <c r="D1152" t="s">
        <v>5618</v>
      </c>
      <c r="E1152" t="s">
        <v>5574</v>
      </c>
      <c r="F1152" t="s">
        <v>5500</v>
      </c>
      <c r="G1152" t="str">
        <f>F1152</f>
        <v>Republic of Darokin</v>
      </c>
      <c r="H1152" t="s">
        <v>4355</v>
      </c>
      <c r="I1152" t="s">
        <v>21</v>
      </c>
    </row>
    <row r="1153" spans="1:10" x14ac:dyDescent="0.25">
      <c r="A1153" t="s">
        <v>13763</v>
      </c>
      <c r="B1153" t="s">
        <v>244</v>
      </c>
      <c r="C1153" t="s">
        <v>795</v>
      </c>
      <c r="D1153" t="s">
        <v>712</v>
      </c>
      <c r="E1153" t="s">
        <v>12889</v>
      </c>
      <c r="F1153" t="s">
        <v>13384</v>
      </c>
      <c r="G1153" t="s">
        <v>12881</v>
      </c>
      <c r="H1153" t="s">
        <v>4355</v>
      </c>
      <c r="I1153" t="s">
        <v>21</v>
      </c>
    </row>
    <row r="1154" spans="1:10" x14ac:dyDescent="0.25">
      <c r="A1154" t="s">
        <v>5907</v>
      </c>
      <c r="B1154" t="s">
        <v>238</v>
      </c>
      <c r="C1154" t="s">
        <v>5908</v>
      </c>
      <c r="D1154" t="s">
        <v>18</v>
      </c>
      <c r="E1154" t="s">
        <v>18</v>
      </c>
      <c r="F1154" t="s">
        <v>4655</v>
      </c>
      <c r="G1154" t="str">
        <f>F1154</f>
        <v>Orclands</v>
      </c>
      <c r="H1154" t="str">
        <f>H1153</f>
        <v>Southeast Brun</v>
      </c>
      <c r="I1154" t="str">
        <f>I1153</f>
        <v>Brun</v>
      </c>
      <c r="J1154">
        <v>8000</v>
      </c>
    </row>
    <row r="1155" spans="1:10" x14ac:dyDescent="0.25">
      <c r="A1155" t="s">
        <v>20</v>
      </c>
      <c r="B1155" t="s">
        <v>19</v>
      </c>
      <c r="C1155" t="s">
        <v>18</v>
      </c>
      <c r="D1155" t="s">
        <v>18</v>
      </c>
      <c r="E1155" t="s">
        <v>18</v>
      </c>
      <c r="F1155" t="s">
        <v>18</v>
      </c>
      <c r="G1155" t="s">
        <v>18</v>
      </c>
      <c r="H1155" t="s">
        <v>18</v>
      </c>
      <c r="I1155" t="s">
        <v>20</v>
      </c>
      <c r="J1155">
        <v>2000000</v>
      </c>
    </row>
    <row r="1156" spans="1:10" x14ac:dyDescent="0.25">
      <c r="A1156" t="s">
        <v>14424</v>
      </c>
      <c r="B1156" t="s">
        <v>12</v>
      </c>
      <c r="C1156" t="s">
        <v>80</v>
      </c>
      <c r="D1156" t="str">
        <f>A1156</f>
        <v>Dawa</v>
      </c>
      <c r="E1156" t="s">
        <v>14412</v>
      </c>
      <c r="F1156" t="s">
        <v>14426</v>
      </c>
      <c r="G1156" t="s">
        <v>14426</v>
      </c>
      <c r="H1156" t="s">
        <v>14198</v>
      </c>
      <c r="I1156" t="s">
        <v>18</v>
      </c>
    </row>
    <row r="1157" spans="1:10" x14ac:dyDescent="0.25">
      <c r="A1157" t="s">
        <v>14424</v>
      </c>
      <c r="B1157" t="s">
        <v>32</v>
      </c>
      <c r="C1157" t="s">
        <v>1152</v>
      </c>
      <c r="D1157" t="str">
        <f>A1157</f>
        <v>Dawa</v>
      </c>
      <c r="E1157" t="str">
        <f>E1156</f>
        <v>Isle of Dread</v>
      </c>
      <c r="F1157" t="str">
        <f>F1156</f>
        <v>Dawa Tribe</v>
      </c>
      <c r="G1157" t="str">
        <f t="shared" ref="G1157:I1157" si="73">G1156</f>
        <v>Dawa Tribe</v>
      </c>
      <c r="H1157" t="str">
        <f t="shared" si="73"/>
        <v>Sea of Dread</v>
      </c>
      <c r="I1157" t="str">
        <f t="shared" si="73"/>
        <v>N/A</v>
      </c>
    </row>
    <row r="1158" spans="1:10" x14ac:dyDescent="0.25">
      <c r="A1158" t="s">
        <v>15877</v>
      </c>
      <c r="B1158" t="str">
        <f>B1157</f>
        <v>Political</v>
      </c>
      <c r="C1158" t="s">
        <v>15711</v>
      </c>
      <c r="D1158" t="s">
        <v>18</v>
      </c>
      <c r="E1158" t="s">
        <v>15878</v>
      </c>
      <c r="F1158" t="s">
        <v>34</v>
      </c>
      <c r="G1158" t="str">
        <f>F1158</f>
        <v>Empire of Alphatia</v>
      </c>
      <c r="H1158" t="s">
        <v>18</v>
      </c>
      <c r="I1158" t="s">
        <v>18</v>
      </c>
    </row>
    <row r="1159" spans="1:10" x14ac:dyDescent="0.25">
      <c r="A1159" t="s">
        <v>6570</v>
      </c>
      <c r="B1159" t="s">
        <v>9736</v>
      </c>
      <c r="C1159" t="s">
        <v>2101</v>
      </c>
      <c r="D1159" t="s">
        <v>4676</v>
      </c>
      <c r="E1159" t="s">
        <v>6269</v>
      </c>
      <c r="F1159" t="s">
        <v>6268</v>
      </c>
      <c r="G1159" t="s">
        <v>6250</v>
      </c>
      <c r="H1159" t="s">
        <v>4355</v>
      </c>
      <c r="I1159" t="s">
        <v>21</v>
      </c>
    </row>
    <row r="1160" spans="1:10" x14ac:dyDescent="0.25">
      <c r="A1160" t="s">
        <v>2944</v>
      </c>
      <c r="B1160" t="s">
        <v>12</v>
      </c>
      <c r="C1160" t="s">
        <v>80</v>
      </c>
      <c r="D1160" t="str">
        <f>A1160</f>
        <v>Dawn Rising</v>
      </c>
      <c r="E1160" t="s">
        <v>18</v>
      </c>
      <c r="F1160" t="s">
        <v>2945</v>
      </c>
      <c r="G1160" t="str">
        <f>F1160</f>
        <v>Barony of Dawn Rising</v>
      </c>
      <c r="H1160" t="s">
        <v>2175</v>
      </c>
      <c r="I1160" t="str">
        <f>I1159</f>
        <v>Brun</v>
      </c>
      <c r="J1160">
        <v>533</v>
      </c>
    </row>
    <row r="1161" spans="1:10" x14ac:dyDescent="0.25">
      <c r="A1161" t="str">
        <f>A1160</f>
        <v>Dawn Rising</v>
      </c>
      <c r="B1161" t="s">
        <v>32</v>
      </c>
      <c r="C1161" t="s">
        <v>2658</v>
      </c>
      <c r="D1161" t="s">
        <v>18</v>
      </c>
      <c r="E1161" t="s">
        <v>18</v>
      </c>
      <c r="F1161" t="str">
        <f>F1160</f>
        <v>Barony of Dawn Rising</v>
      </c>
      <c r="G1161" t="s">
        <v>2485</v>
      </c>
      <c r="H1161" t="str">
        <f>H1160</f>
        <v>Norwold</v>
      </c>
      <c r="I1161" t="str">
        <f>I1160</f>
        <v>Brun</v>
      </c>
    </row>
    <row r="1162" spans="1:10" x14ac:dyDescent="0.25">
      <c r="A1162" t="s">
        <v>13288</v>
      </c>
      <c r="B1162" t="s">
        <v>12</v>
      </c>
      <c r="C1162" t="s">
        <v>283</v>
      </c>
      <c r="D1162" t="str">
        <f>A1162</f>
        <v>Dawnpoint</v>
      </c>
      <c r="E1162" t="s">
        <v>13282</v>
      </c>
      <c r="F1162" t="s">
        <v>13283</v>
      </c>
      <c r="G1162" t="str">
        <f>F1162</f>
        <v>Duchy of Tel Akbir</v>
      </c>
      <c r="H1162" t="s">
        <v>4355</v>
      </c>
      <c r="I1162" t="s">
        <v>21</v>
      </c>
    </row>
    <row r="1163" spans="1:10" x14ac:dyDescent="0.25">
      <c r="A1163" t="s">
        <v>848</v>
      </c>
      <c r="B1163" t="s">
        <v>32</v>
      </c>
      <c r="C1163" t="s">
        <v>41</v>
      </c>
      <c r="D1163" t="s">
        <v>18</v>
      </c>
      <c r="E1163" t="s">
        <v>18</v>
      </c>
      <c r="F1163" t="s">
        <v>849</v>
      </c>
      <c r="G1163" t="s">
        <v>34</v>
      </c>
      <c r="H1163" t="s">
        <v>847</v>
      </c>
      <c r="I1163" t="s">
        <v>847</v>
      </c>
      <c r="J1163">
        <v>25000</v>
      </c>
    </row>
    <row r="1164" spans="1:10" x14ac:dyDescent="0.25">
      <c r="A1164" t="s">
        <v>4083</v>
      </c>
      <c r="B1164" t="s">
        <v>238</v>
      </c>
      <c r="C1164" t="s">
        <v>3645</v>
      </c>
      <c r="D1164" t="s">
        <v>18</v>
      </c>
      <c r="E1164" t="s">
        <v>18</v>
      </c>
      <c r="F1164" t="s">
        <v>4003</v>
      </c>
      <c r="G1164" t="str">
        <f>F1164</f>
        <v>Confederated Kingdom of Robrenn</v>
      </c>
      <c r="H1164" t="s">
        <v>3323</v>
      </c>
      <c r="I1164" t="s">
        <v>21</v>
      </c>
    </row>
    <row r="1165" spans="1:10" x14ac:dyDescent="0.25">
      <c r="A1165" t="s">
        <v>6598</v>
      </c>
      <c r="B1165" t="s">
        <v>247</v>
      </c>
      <c r="C1165" t="s">
        <v>6599</v>
      </c>
      <c r="D1165" t="s">
        <v>4676</v>
      </c>
      <c r="E1165" t="s">
        <v>6269</v>
      </c>
      <c r="F1165" t="s">
        <v>6268</v>
      </c>
      <c r="G1165" t="s">
        <v>6250</v>
      </c>
      <c r="H1165" t="s">
        <v>4355</v>
      </c>
      <c r="I1165" t="s">
        <v>21</v>
      </c>
    </row>
    <row r="1166" spans="1:10" x14ac:dyDescent="0.25">
      <c r="A1166" t="s">
        <v>8255</v>
      </c>
      <c r="B1166" t="s">
        <v>238</v>
      </c>
      <c r="C1166" t="s">
        <v>239</v>
      </c>
      <c r="D1166" t="s">
        <v>18</v>
      </c>
      <c r="E1166" t="s">
        <v>7595</v>
      </c>
      <c r="F1166" t="s">
        <v>17510</v>
      </c>
      <c r="G1166" t="str">
        <f>F1166</f>
        <v>Comte de Touraine</v>
      </c>
      <c r="H1166" t="s">
        <v>4355</v>
      </c>
      <c r="I1166" t="s">
        <v>21</v>
      </c>
    </row>
    <row r="1167" spans="1:10" x14ac:dyDescent="0.25">
      <c r="A1167" t="s">
        <v>8110</v>
      </c>
      <c r="B1167" t="s">
        <v>2103</v>
      </c>
      <c r="C1167" t="s">
        <v>8102</v>
      </c>
      <c r="D1167" t="s">
        <v>18</v>
      </c>
      <c r="E1167" t="s">
        <v>8088</v>
      </c>
      <c r="F1167" t="s">
        <v>7148</v>
      </c>
      <c r="G1167" t="s">
        <v>7148</v>
      </c>
      <c r="H1167" t="str">
        <f>H1166</f>
        <v>Southeast Brun</v>
      </c>
      <c r="I1167" t="str">
        <f>I1166</f>
        <v>Brun</v>
      </c>
    </row>
    <row r="1168" spans="1:10" x14ac:dyDescent="0.25">
      <c r="A1168" s="16" t="s">
        <v>3711</v>
      </c>
      <c r="B1168" t="s">
        <v>12</v>
      </c>
      <c r="C1168" t="s">
        <v>1125</v>
      </c>
      <c r="D1168" t="str">
        <f>A1168</f>
        <v>Dead Yuccas Camp</v>
      </c>
      <c r="E1168" t="s">
        <v>3423</v>
      </c>
      <c r="F1168" t="s">
        <v>3710</v>
      </c>
      <c r="G1168" t="str">
        <f>F1168</f>
        <v>Dead Yuccas Tribe</v>
      </c>
      <c r="H1168" t="s">
        <v>3323</v>
      </c>
      <c r="I1168" t="str">
        <f>I1166</f>
        <v>Brun</v>
      </c>
    </row>
    <row r="1169" spans="1:10" x14ac:dyDescent="0.25">
      <c r="A1169" t="s">
        <v>3709</v>
      </c>
      <c r="B1169" t="s">
        <v>32</v>
      </c>
      <c r="C1169" t="s">
        <v>1152</v>
      </c>
      <c r="D1169" t="s">
        <v>18</v>
      </c>
      <c r="E1169" t="str">
        <f>E1168</f>
        <v>El Grande Carrascal</v>
      </c>
      <c r="F1169" t="s">
        <v>3710</v>
      </c>
      <c r="G1169" t="s">
        <v>18</v>
      </c>
      <c r="H1169" t="str">
        <f>H1168</f>
        <v>Savage Coast</v>
      </c>
      <c r="I1169" t="str">
        <f>I1167</f>
        <v>Brun</v>
      </c>
    </row>
    <row r="1170" spans="1:10" x14ac:dyDescent="0.25">
      <c r="A1170" t="s">
        <v>12662</v>
      </c>
      <c r="B1170" t="str">
        <f>B1169</f>
        <v>Political</v>
      </c>
      <c r="C1170" t="s">
        <v>12593</v>
      </c>
      <c r="D1170" t="s">
        <v>18</v>
      </c>
      <c r="E1170" t="s">
        <v>18</v>
      </c>
      <c r="F1170" t="s">
        <v>12671</v>
      </c>
      <c r="G1170" t="s">
        <v>12620</v>
      </c>
      <c r="H1170" t="s">
        <v>4355</v>
      </c>
      <c r="I1170" t="s">
        <v>21</v>
      </c>
      <c r="J1170">
        <v>2000</v>
      </c>
    </row>
    <row r="1171" spans="1:10" x14ac:dyDescent="0.25">
      <c r="A1171" t="s">
        <v>4539</v>
      </c>
      <c r="B1171" t="s">
        <v>244</v>
      </c>
      <c r="C1171" t="s">
        <v>4441</v>
      </c>
      <c r="D1171" t="s">
        <v>4357</v>
      </c>
      <c r="E1171" t="s">
        <v>4411</v>
      </c>
      <c r="F1171" t="s">
        <v>4354</v>
      </c>
      <c r="G1171" t="str">
        <f>F1171</f>
        <v>Kingdom of Alfheim</v>
      </c>
      <c r="H1171" t="str">
        <f>H1170</f>
        <v>Southeast Brun</v>
      </c>
      <c r="I1171" t="str">
        <f>I1170</f>
        <v>Brun</v>
      </c>
      <c r="J1171">
        <v>6</v>
      </c>
    </row>
    <row r="1172" spans="1:10" x14ac:dyDescent="0.25">
      <c r="A1172" t="s">
        <v>15864</v>
      </c>
      <c r="B1172" t="s">
        <v>2103</v>
      </c>
      <c r="C1172" t="s">
        <v>1237</v>
      </c>
      <c r="D1172" t="s">
        <v>18</v>
      </c>
      <c r="E1172" t="s">
        <v>5132</v>
      </c>
      <c r="F1172" t="s">
        <v>5111</v>
      </c>
      <c r="G1172" t="str">
        <f>F1172</f>
        <v>Children of the Tiger</v>
      </c>
      <c r="H1172" t="s">
        <v>4355</v>
      </c>
      <c r="I1172" t="s">
        <v>21</v>
      </c>
    </row>
    <row r="1173" spans="1:10" x14ac:dyDescent="0.25">
      <c r="A1173" t="s">
        <v>15864</v>
      </c>
      <c r="B1173" t="s">
        <v>2103</v>
      </c>
      <c r="C1173" t="s">
        <v>39</v>
      </c>
      <c r="D1173" t="s">
        <v>6207</v>
      </c>
      <c r="E1173" t="s">
        <v>6208</v>
      </c>
      <c r="F1173" t="s">
        <v>16089</v>
      </c>
      <c r="G1173" t="str">
        <f>F1173</f>
        <v>Cult of Zargon</v>
      </c>
      <c r="H1173" t="s">
        <v>4355</v>
      </c>
      <c r="I1173" t="s">
        <v>21</v>
      </c>
    </row>
    <row r="1174" spans="1:10" ht="15.75" x14ac:dyDescent="0.25">
      <c r="A1174" s="12" t="s">
        <v>15864</v>
      </c>
      <c r="B1174" t="s">
        <v>2103</v>
      </c>
      <c r="C1174" t="s">
        <v>1069</v>
      </c>
      <c r="D1174" t="s">
        <v>18</v>
      </c>
      <c r="E1174" t="s">
        <v>6208</v>
      </c>
      <c r="F1174" t="s">
        <v>6268</v>
      </c>
      <c r="G1174" t="str">
        <f>F1174</f>
        <v>Emirate of Alasiya</v>
      </c>
      <c r="H1174" t="s">
        <v>4355</v>
      </c>
      <c r="I1174" t="s">
        <v>21</v>
      </c>
    </row>
    <row r="1175" spans="1:10" x14ac:dyDescent="0.25">
      <c r="A1175" t="s">
        <v>3993</v>
      </c>
      <c r="B1175" t="s">
        <v>12</v>
      </c>
      <c r="C1175" t="s">
        <v>78</v>
      </c>
      <c r="D1175" t="str">
        <f>A1175</f>
        <v>Deauvais</v>
      </c>
      <c r="E1175" t="s">
        <v>18</v>
      </c>
      <c r="F1175" t="s">
        <v>3989</v>
      </c>
      <c r="G1175" t="str">
        <f>F1175</f>
        <v>Duche d'Ysembragne</v>
      </c>
      <c r="H1175" t="s">
        <v>3323</v>
      </c>
      <c r="I1175" t="str">
        <f>I1174</f>
        <v>Brun</v>
      </c>
      <c r="J1175">
        <v>14300</v>
      </c>
    </row>
    <row r="1176" spans="1:10" x14ac:dyDescent="0.25">
      <c r="A1176" t="s">
        <v>14922</v>
      </c>
    </row>
    <row r="1177" spans="1:10" x14ac:dyDescent="0.25">
      <c r="A1177" t="s">
        <v>11927</v>
      </c>
      <c r="B1177" t="s">
        <v>32</v>
      </c>
      <c r="C1177" t="s">
        <v>1101</v>
      </c>
      <c r="D1177" t="s">
        <v>11924</v>
      </c>
      <c r="E1177" t="s">
        <v>11925</v>
      </c>
      <c r="F1177" t="s">
        <v>11932</v>
      </c>
      <c r="G1177" t="s">
        <v>11772</v>
      </c>
      <c r="H1177" t="s">
        <v>4355</v>
      </c>
      <c r="I1177" t="s">
        <v>21</v>
      </c>
    </row>
    <row r="1178" spans="1:10" x14ac:dyDescent="0.25">
      <c r="A1178" t="s">
        <v>12335</v>
      </c>
      <c r="B1178" t="s">
        <v>244</v>
      </c>
      <c r="C1178" t="s">
        <v>1681</v>
      </c>
      <c r="D1178" t="s">
        <v>11873</v>
      </c>
      <c r="E1178" t="s">
        <v>18</v>
      </c>
      <c r="F1178" t="s">
        <v>11771</v>
      </c>
      <c r="G1178" t="s">
        <v>11760</v>
      </c>
      <c r="H1178" t="s">
        <v>4355</v>
      </c>
      <c r="I1178" t="s">
        <v>21</v>
      </c>
    </row>
    <row r="1179" spans="1:10" x14ac:dyDescent="0.25">
      <c r="A1179" t="s">
        <v>11873</v>
      </c>
      <c r="B1179" t="s">
        <v>12</v>
      </c>
      <c r="C1179" t="s">
        <v>80</v>
      </c>
      <c r="D1179" t="str">
        <f>A1179</f>
        <v>Deepmoss</v>
      </c>
      <c r="E1179" t="s">
        <v>18</v>
      </c>
      <c r="F1179" t="s">
        <v>11771</v>
      </c>
      <c r="G1179" t="s">
        <v>11760</v>
      </c>
      <c r="H1179" t="s">
        <v>4355</v>
      </c>
      <c r="I1179" t="s">
        <v>21</v>
      </c>
      <c r="J1179">
        <v>650</v>
      </c>
    </row>
    <row r="1180" spans="1:10" x14ac:dyDescent="0.25">
      <c r="A1180" t="s">
        <v>17511</v>
      </c>
      <c r="B1180" t="s">
        <v>5694</v>
      </c>
      <c r="C1180" t="s">
        <v>5694</v>
      </c>
      <c r="D1180" t="s">
        <v>18</v>
      </c>
      <c r="E1180" t="s">
        <v>18</v>
      </c>
      <c r="F1180" t="s">
        <v>11760</v>
      </c>
      <c r="G1180" t="s">
        <v>11760</v>
      </c>
      <c r="H1180" t="s">
        <v>4355</v>
      </c>
      <c r="I1180" t="s">
        <v>21</v>
      </c>
    </row>
    <row r="1181" spans="1:10" x14ac:dyDescent="0.25">
      <c r="A1181" t="s">
        <v>5061</v>
      </c>
      <c r="B1181" t="s">
        <v>32</v>
      </c>
      <c r="C1181" t="s">
        <v>1152</v>
      </c>
      <c r="D1181" t="s">
        <v>18</v>
      </c>
      <c r="E1181" t="s">
        <v>5020</v>
      </c>
      <c r="F1181" t="s">
        <v>5069</v>
      </c>
      <c r="G1181" t="s">
        <v>5048</v>
      </c>
      <c r="H1181" t="str">
        <f>H1180</f>
        <v>Southeast Brun</v>
      </c>
      <c r="I1181" t="str">
        <f>I1180</f>
        <v>Brun</v>
      </c>
    </row>
    <row r="1182" spans="1:10" x14ac:dyDescent="0.25">
      <c r="A1182" t="s">
        <v>4485</v>
      </c>
      <c r="B1182" t="s">
        <v>244</v>
      </c>
      <c r="C1182" t="s">
        <v>4492</v>
      </c>
      <c r="D1182" t="s">
        <v>4357</v>
      </c>
      <c r="E1182" t="s">
        <v>4411</v>
      </c>
      <c r="F1182" t="s">
        <v>4354</v>
      </c>
      <c r="G1182" t="str">
        <f>F1182</f>
        <v>Kingdom of Alfheim</v>
      </c>
      <c r="H1182" t="str">
        <f>H1181</f>
        <v>Southeast Brun</v>
      </c>
      <c r="I1182" t="str">
        <f>I1181</f>
        <v>Brun</v>
      </c>
    </row>
    <row r="1183" spans="1:10" x14ac:dyDescent="0.25">
      <c r="A1183" t="s">
        <v>7588</v>
      </c>
      <c r="B1183" t="s">
        <v>238</v>
      </c>
      <c r="C1183" t="s">
        <v>936</v>
      </c>
      <c r="D1183" t="str">
        <f>A1183</f>
        <v>Defi</v>
      </c>
      <c r="E1183" t="s">
        <v>17512</v>
      </c>
      <c r="F1183" t="s">
        <v>7148</v>
      </c>
      <c r="G1183" t="str">
        <f>F1183</f>
        <v>Principalities of Glantri</v>
      </c>
      <c r="H1183" t="s">
        <v>4355</v>
      </c>
      <c r="I1183" t="s">
        <v>21</v>
      </c>
      <c r="J1183">
        <v>339</v>
      </c>
    </row>
    <row r="1184" spans="1:10" x14ac:dyDescent="0.25">
      <c r="A1184" t="s">
        <v>438</v>
      </c>
      <c r="B1184" t="s">
        <v>12</v>
      </c>
      <c r="C1184" t="s">
        <v>283</v>
      </c>
      <c r="D1184" t="str">
        <f>A1184</f>
        <v>Deipan</v>
      </c>
      <c r="E1184" t="s">
        <v>18</v>
      </c>
      <c r="F1184" t="s">
        <v>421</v>
      </c>
      <c r="G1184" t="s">
        <v>421</v>
      </c>
      <c r="H1184" t="s">
        <v>30</v>
      </c>
      <c r="I1184" t="s">
        <v>30</v>
      </c>
    </row>
    <row r="1185" spans="1:10" x14ac:dyDescent="0.25">
      <c r="A1185" t="s">
        <v>996</v>
      </c>
      <c r="B1185" t="s">
        <v>12</v>
      </c>
      <c r="C1185" t="s">
        <v>283</v>
      </c>
      <c r="D1185" t="str">
        <f>A1185</f>
        <v>Deirdren</v>
      </c>
      <c r="E1185" t="s">
        <v>18</v>
      </c>
      <c r="F1185" t="s">
        <v>987</v>
      </c>
      <c r="G1185" t="s">
        <v>987</v>
      </c>
      <c r="H1185" t="s">
        <v>939</v>
      </c>
      <c r="I1185" t="s">
        <v>939</v>
      </c>
      <c r="J1185">
        <v>3000</v>
      </c>
    </row>
    <row r="1186" spans="1:10" x14ac:dyDescent="0.25">
      <c r="A1186" t="s">
        <v>14008</v>
      </c>
      <c r="B1186" t="s">
        <v>244</v>
      </c>
      <c r="C1186" t="s">
        <v>1681</v>
      </c>
      <c r="D1186" t="s">
        <v>13926</v>
      </c>
      <c r="E1186" t="s">
        <v>13832</v>
      </c>
      <c r="F1186" t="s">
        <v>13862</v>
      </c>
      <c r="G1186" t="s">
        <v>13829</v>
      </c>
      <c r="H1186" t="s">
        <v>4355</v>
      </c>
      <c r="I1186" t="s">
        <v>21</v>
      </c>
    </row>
    <row r="1187" spans="1:10" ht="15.75" x14ac:dyDescent="0.25">
      <c r="A1187" s="12" t="s">
        <v>16425</v>
      </c>
      <c r="B1187" t="s">
        <v>2103</v>
      </c>
      <c r="C1187" t="s">
        <v>12499</v>
      </c>
      <c r="D1187" t="s">
        <v>18</v>
      </c>
      <c r="E1187" t="s">
        <v>18</v>
      </c>
      <c r="F1187" t="s">
        <v>11504</v>
      </c>
      <c r="G1187" t="str">
        <f>F1187</f>
        <v>Kingdom of the Shadow Elves</v>
      </c>
      <c r="H1187" t="s">
        <v>4355</v>
      </c>
      <c r="I1187" t="s">
        <v>21</v>
      </c>
    </row>
    <row r="1188" spans="1:10" ht="15.75" x14ac:dyDescent="0.25">
      <c r="A1188" s="12" t="s">
        <v>16639</v>
      </c>
      <c r="B1188" t="s">
        <v>2103</v>
      </c>
      <c r="C1188" t="s">
        <v>16626</v>
      </c>
      <c r="D1188" t="s">
        <v>18</v>
      </c>
      <c r="E1188" t="s">
        <v>18</v>
      </c>
      <c r="F1188" t="s">
        <v>3772</v>
      </c>
      <c r="G1188" t="str">
        <f>F1188</f>
        <v>Baronia de Gargona</v>
      </c>
      <c r="H1188" t="s">
        <v>3323</v>
      </c>
      <c r="I1188" t="str">
        <f>I1187</f>
        <v>Brun</v>
      </c>
    </row>
    <row r="1189" spans="1:10" x14ac:dyDescent="0.25">
      <c r="A1189" t="s">
        <v>486</v>
      </c>
      <c r="B1189" t="s">
        <v>12</v>
      </c>
      <c r="C1189" t="s">
        <v>283</v>
      </c>
      <c r="D1189" t="str">
        <f>A1189</f>
        <v>Dema</v>
      </c>
      <c r="E1189" t="s">
        <v>493</v>
      </c>
      <c r="F1189" t="s">
        <v>473</v>
      </c>
      <c r="G1189" t="s">
        <v>473</v>
      </c>
      <c r="H1189" t="s">
        <v>30</v>
      </c>
      <c r="I1189" t="s">
        <v>30</v>
      </c>
    </row>
    <row r="1190" spans="1:10" x14ac:dyDescent="0.25">
      <c r="A1190" t="s">
        <v>8094</v>
      </c>
      <c r="B1190" t="s">
        <v>244</v>
      </c>
      <c r="C1190" t="s">
        <v>4467</v>
      </c>
      <c r="D1190" t="s">
        <v>18</v>
      </c>
      <c r="E1190" t="s">
        <v>8088</v>
      </c>
      <c r="F1190" t="s">
        <v>7148</v>
      </c>
      <c r="G1190" t="s">
        <v>17513</v>
      </c>
      <c r="H1190" t="s">
        <v>4355</v>
      </c>
      <c r="I1190" t="s">
        <v>21</v>
      </c>
    </row>
    <row r="1191" spans="1:10" x14ac:dyDescent="0.25">
      <c r="A1191" t="s">
        <v>13235</v>
      </c>
      <c r="B1191" t="s">
        <v>32</v>
      </c>
      <c r="C1191" t="s">
        <v>469</v>
      </c>
      <c r="D1191" t="s">
        <v>18</v>
      </c>
      <c r="E1191" t="s">
        <v>13232</v>
      </c>
      <c r="F1191" t="s">
        <v>13233</v>
      </c>
      <c r="G1191" t="s">
        <v>12881</v>
      </c>
      <c r="H1191" t="s">
        <v>4355</v>
      </c>
      <c r="I1191" t="s">
        <v>21</v>
      </c>
    </row>
    <row r="1192" spans="1:10" x14ac:dyDescent="0.25">
      <c r="A1192" t="s">
        <v>2192</v>
      </c>
      <c r="B1192" t="s">
        <v>32</v>
      </c>
      <c r="C1192" t="s">
        <v>41</v>
      </c>
      <c r="D1192" t="s">
        <v>18</v>
      </c>
      <c r="E1192" t="s">
        <v>2193</v>
      </c>
      <c r="F1192" t="s">
        <v>2187</v>
      </c>
      <c r="G1192" t="s">
        <v>18</v>
      </c>
      <c r="H1192" t="s">
        <v>2175</v>
      </c>
      <c r="I1192" t="s">
        <v>21</v>
      </c>
      <c r="J1192">
        <v>275000</v>
      </c>
    </row>
    <row r="1193" spans="1:10" x14ac:dyDescent="0.25">
      <c r="A1193" t="s">
        <v>2192</v>
      </c>
      <c r="B1193" t="s">
        <v>2103</v>
      </c>
      <c r="C1193" t="s">
        <v>15648</v>
      </c>
      <c r="D1193" t="s">
        <v>18</v>
      </c>
      <c r="E1193" t="s">
        <v>18</v>
      </c>
      <c r="F1193" t="s">
        <v>2187</v>
      </c>
      <c r="G1193" t="str">
        <f>F1193</f>
        <v>Kingdom of Denagoth</v>
      </c>
      <c r="H1193" t="s">
        <v>2175</v>
      </c>
      <c r="I1193" t="s">
        <v>21</v>
      </c>
    </row>
    <row r="1194" spans="1:10" x14ac:dyDescent="0.25">
      <c r="A1194" t="s">
        <v>16221</v>
      </c>
      <c r="B1194" t="s">
        <v>2103</v>
      </c>
      <c r="C1194" t="str">
        <f>C1193</f>
        <v>Plateau</v>
      </c>
      <c r="D1194" t="s">
        <v>18</v>
      </c>
      <c r="E1194" t="s">
        <v>15767</v>
      </c>
      <c r="F1194" t="s">
        <v>11504</v>
      </c>
      <c r="G1194" t="str">
        <f>F1194</f>
        <v>Kingdom of the Shadow Elves</v>
      </c>
      <c r="H1194" t="str">
        <f>H1193</f>
        <v>Norwold</v>
      </c>
      <c r="I1194" t="str">
        <f>I1193</f>
        <v>Brun</v>
      </c>
    </row>
    <row r="1195" spans="1:10" x14ac:dyDescent="0.25">
      <c r="A1195" t="s">
        <v>11613</v>
      </c>
      <c r="B1195" t="s">
        <v>12</v>
      </c>
      <c r="C1195" t="s">
        <v>283</v>
      </c>
      <c r="D1195" t="str">
        <f>A1195</f>
        <v>Dendronel</v>
      </c>
      <c r="E1195" t="s">
        <v>11506</v>
      </c>
      <c r="F1195" t="str">
        <f>F1194</f>
        <v>Kingdom of the Shadow Elves</v>
      </c>
      <c r="G1195" t="str">
        <f>F1195</f>
        <v>Kingdom of the Shadow Elves</v>
      </c>
      <c r="H1195" t="s">
        <v>4355</v>
      </c>
      <c r="I1195" t="s">
        <v>21</v>
      </c>
      <c r="J1195">
        <v>3000</v>
      </c>
    </row>
    <row r="1196" spans="1:10" x14ac:dyDescent="0.25">
      <c r="A1196" t="s">
        <v>16350</v>
      </c>
      <c r="B1196" t="s">
        <v>2103</v>
      </c>
      <c r="C1196" t="s">
        <v>12499</v>
      </c>
      <c r="D1196" t="s">
        <v>18</v>
      </c>
      <c r="E1196" t="s">
        <v>7985</v>
      </c>
      <c r="F1196" t="s">
        <v>7148</v>
      </c>
      <c r="G1196" t="str">
        <f>F1196</f>
        <v>Principalities of Glantri</v>
      </c>
      <c r="H1196" t="str">
        <f>H1195</f>
        <v>Southeast Brun</v>
      </c>
      <c r="I1196" t="str">
        <f>I1195</f>
        <v>Brun</v>
      </c>
    </row>
    <row r="1197" spans="1:10" x14ac:dyDescent="0.25">
      <c r="A1197" t="s">
        <v>4632</v>
      </c>
      <c r="B1197" t="s">
        <v>32</v>
      </c>
      <c r="C1197" t="s">
        <v>41</v>
      </c>
      <c r="D1197" t="s">
        <v>18</v>
      </c>
      <c r="E1197" t="s">
        <v>18</v>
      </c>
      <c r="F1197" t="s">
        <v>6640</v>
      </c>
      <c r="G1197" t="s">
        <v>18</v>
      </c>
      <c r="H1197" t="s">
        <v>4355</v>
      </c>
      <c r="I1197" t="s">
        <v>21</v>
      </c>
      <c r="J1197">
        <v>500000</v>
      </c>
    </row>
    <row r="1198" spans="1:10" x14ac:dyDescent="0.25">
      <c r="A1198" t="s">
        <v>4632</v>
      </c>
      <c r="B1198" t="s">
        <v>12</v>
      </c>
      <c r="C1198" t="s">
        <v>186</v>
      </c>
      <c r="D1198" t="s">
        <v>6648</v>
      </c>
      <c r="E1198" t="s">
        <v>6680</v>
      </c>
      <c r="F1198" t="str">
        <f>F1197</f>
        <v>Kingdom of Dengar</v>
      </c>
      <c r="G1198" t="str">
        <f>F1198</f>
        <v>Kingdom of Dengar</v>
      </c>
      <c r="H1198" t="str">
        <f>H1197</f>
        <v>Southeast Brun</v>
      </c>
      <c r="I1198" t="str">
        <f>I1197</f>
        <v>Brun</v>
      </c>
      <c r="J1198">
        <v>58000</v>
      </c>
    </row>
    <row r="1199" spans="1:10" x14ac:dyDescent="0.25">
      <c r="A1199" t="s">
        <v>10502</v>
      </c>
      <c r="B1199" t="s">
        <v>244</v>
      </c>
      <c r="C1199" t="s">
        <v>795</v>
      </c>
      <c r="D1199" t="s">
        <v>5775</v>
      </c>
      <c r="E1199" t="s">
        <v>9130</v>
      </c>
      <c r="F1199" t="s">
        <v>8922</v>
      </c>
      <c r="G1199" t="s">
        <v>8922</v>
      </c>
      <c r="H1199" t="str">
        <f>H1198</f>
        <v>Southeast Brun</v>
      </c>
      <c r="I1199" t="str">
        <f>I1198</f>
        <v>Brun</v>
      </c>
    </row>
    <row r="1200" spans="1:10" x14ac:dyDescent="0.25">
      <c r="A1200" t="s">
        <v>15094</v>
      </c>
      <c r="B1200" t="s">
        <v>238</v>
      </c>
      <c r="C1200" t="s">
        <v>1009</v>
      </c>
      <c r="D1200" t="s">
        <v>18</v>
      </c>
      <c r="J1200">
        <v>5</v>
      </c>
    </row>
    <row r="1201" spans="1:10" x14ac:dyDescent="0.25">
      <c r="A1201" t="s">
        <v>16927</v>
      </c>
      <c r="B1201" t="s">
        <v>2103</v>
      </c>
      <c r="C1201" t="s">
        <v>16928</v>
      </c>
      <c r="D1201" t="s">
        <v>18</v>
      </c>
      <c r="E1201" t="s">
        <v>7985</v>
      </c>
      <c r="F1201" t="s">
        <v>8204</v>
      </c>
      <c r="G1201" t="str">
        <f>F1201</f>
        <v>Vicomte de Malinbois</v>
      </c>
      <c r="H1201" t="s">
        <v>4355</v>
      </c>
      <c r="I1201" t="s">
        <v>21</v>
      </c>
    </row>
    <row r="1202" spans="1:10" x14ac:dyDescent="0.25">
      <c r="A1202" t="s">
        <v>16286</v>
      </c>
      <c r="B1202" t="s">
        <v>2103</v>
      </c>
      <c r="C1202" t="s">
        <v>15038</v>
      </c>
      <c r="D1202" t="s">
        <v>18</v>
      </c>
      <c r="E1202" t="s">
        <v>16287</v>
      </c>
      <c r="F1202" t="s">
        <v>6640</v>
      </c>
      <c r="G1202" t="str">
        <f>F1202</f>
        <v>Kingdom of Dengar</v>
      </c>
      <c r="H1202" t="s">
        <v>4355</v>
      </c>
      <c r="I1202" t="s">
        <v>21</v>
      </c>
    </row>
    <row r="1203" spans="1:10" x14ac:dyDescent="0.25">
      <c r="A1203" t="s">
        <v>6680</v>
      </c>
      <c r="B1203" t="s">
        <v>2103</v>
      </c>
      <c r="C1203" t="s">
        <v>17460</v>
      </c>
      <c r="D1203" t="s">
        <v>18</v>
      </c>
      <c r="E1203" t="s">
        <v>18</v>
      </c>
      <c r="F1203" t="s">
        <v>6640</v>
      </c>
      <c r="G1203" t="str">
        <f>F1203</f>
        <v>Kingdom of Dengar</v>
      </c>
      <c r="H1203" t="str">
        <f>H1202</f>
        <v>Southeast Brun</v>
      </c>
      <c r="I1203" t="str">
        <f>I1202</f>
        <v>Brun</v>
      </c>
    </row>
    <row r="1204" spans="1:10" x14ac:dyDescent="0.25">
      <c r="A1204" t="s">
        <v>641</v>
      </c>
      <c r="B1204" t="s">
        <v>12</v>
      </c>
      <c r="C1204" t="s">
        <v>186</v>
      </c>
      <c r="D1204" t="str">
        <f>A1204</f>
        <v>Denwarf-Hurgon</v>
      </c>
      <c r="E1204" t="s">
        <v>642</v>
      </c>
      <c r="F1204" t="s">
        <v>640</v>
      </c>
      <c r="G1204" t="s">
        <v>640</v>
      </c>
      <c r="H1204" t="s">
        <v>30</v>
      </c>
      <c r="I1204" t="s">
        <v>30</v>
      </c>
      <c r="J1204">
        <v>30000</v>
      </c>
    </row>
    <row r="1205" spans="1:10" x14ac:dyDescent="0.25">
      <c r="A1205" t="s">
        <v>6714</v>
      </c>
      <c r="B1205" t="s">
        <v>6619</v>
      </c>
      <c r="C1205" t="s">
        <v>1490</v>
      </c>
      <c r="D1205" t="s">
        <v>6648</v>
      </c>
      <c r="E1205" t="s">
        <v>6680</v>
      </c>
      <c r="F1205" t="s">
        <v>6640</v>
      </c>
      <c r="G1205" t="str">
        <f>F1205</f>
        <v>Kingdom of Dengar</v>
      </c>
      <c r="H1205" t="s">
        <v>4355</v>
      </c>
      <c r="I1205" t="s">
        <v>21</v>
      </c>
    </row>
    <row r="1206" spans="1:10" x14ac:dyDescent="0.25">
      <c r="A1206" t="s">
        <v>8673</v>
      </c>
      <c r="B1206" t="s">
        <v>32</v>
      </c>
      <c r="C1206" t="s">
        <v>2053</v>
      </c>
      <c r="D1206" t="s">
        <v>8651</v>
      </c>
      <c r="E1206" t="s">
        <v>8686</v>
      </c>
      <c r="F1206" t="s">
        <v>8609</v>
      </c>
      <c r="G1206" t="str">
        <f>F1206</f>
        <v>Kingdom of Ierendi</v>
      </c>
      <c r="H1206" t="s">
        <v>4355</v>
      </c>
      <c r="I1206" t="s">
        <v>21</v>
      </c>
    </row>
    <row r="1207" spans="1:10" x14ac:dyDescent="0.25">
      <c r="A1207" t="s">
        <v>8675</v>
      </c>
      <c r="B1207" t="s">
        <v>32</v>
      </c>
      <c r="C1207" t="s">
        <v>2053</v>
      </c>
      <c r="D1207" t="str">
        <f>D1206</f>
        <v>Ierendi City</v>
      </c>
      <c r="E1207" t="s">
        <v>8686</v>
      </c>
      <c r="F1207" t="s">
        <v>8609</v>
      </c>
      <c r="G1207" t="str">
        <f>F1207</f>
        <v>Kingdom of Ierendi</v>
      </c>
      <c r="H1207" t="s">
        <v>4355</v>
      </c>
      <c r="I1207" t="s">
        <v>21</v>
      </c>
    </row>
    <row r="1208" spans="1:10" x14ac:dyDescent="0.25">
      <c r="A1208" t="s">
        <v>8674</v>
      </c>
      <c r="B1208" t="s">
        <v>32</v>
      </c>
      <c r="C1208" t="s">
        <v>2053</v>
      </c>
      <c r="D1208" t="str">
        <f>D1207</f>
        <v>Ierendi City</v>
      </c>
      <c r="E1208" t="s">
        <v>8686</v>
      </c>
      <c r="F1208" t="s">
        <v>8609</v>
      </c>
      <c r="G1208" t="str">
        <f>F1208</f>
        <v>Kingdom of Ierendi</v>
      </c>
      <c r="H1208" t="s">
        <v>4355</v>
      </c>
      <c r="I1208" t="s">
        <v>21</v>
      </c>
    </row>
    <row r="1209" spans="1:10" x14ac:dyDescent="0.25">
      <c r="A1209" t="s">
        <v>8676</v>
      </c>
      <c r="B1209" t="s">
        <v>32</v>
      </c>
      <c r="C1209" t="s">
        <v>2053</v>
      </c>
      <c r="D1209" t="str">
        <f>D1208</f>
        <v>Ierendi City</v>
      </c>
      <c r="E1209" t="s">
        <v>8686</v>
      </c>
      <c r="F1209" t="s">
        <v>8609</v>
      </c>
      <c r="G1209" t="str">
        <f>F1209</f>
        <v>Kingdom of Ierendi</v>
      </c>
      <c r="H1209" t="s">
        <v>4355</v>
      </c>
      <c r="I1209" t="s">
        <v>21</v>
      </c>
    </row>
    <row r="1210" spans="1:10" x14ac:dyDescent="0.25">
      <c r="A1210" t="s">
        <v>8866</v>
      </c>
      <c r="B1210" t="s">
        <v>32</v>
      </c>
      <c r="C1210" t="s">
        <v>2053</v>
      </c>
      <c r="D1210" t="str">
        <f>D1207</f>
        <v>Ierendi City</v>
      </c>
      <c r="E1210" t="str">
        <f>E1209</f>
        <v>Ierendi Island</v>
      </c>
      <c r="F1210" t="str">
        <f>F1209</f>
        <v>Kingdom of Ierendi</v>
      </c>
      <c r="G1210" t="str">
        <f>G1209</f>
        <v>Kingdom of Ierendi</v>
      </c>
      <c r="H1210" t="str">
        <f>H1209</f>
        <v>Southeast Brun</v>
      </c>
      <c r="I1210" t="str">
        <f>I1209</f>
        <v>Brun</v>
      </c>
    </row>
    <row r="1211" spans="1:10" x14ac:dyDescent="0.25">
      <c r="A1211" t="s">
        <v>2852</v>
      </c>
      <c r="B1211" t="s">
        <v>32</v>
      </c>
      <c r="C1211" t="s">
        <v>2658</v>
      </c>
      <c r="D1211" t="s">
        <v>18</v>
      </c>
      <c r="E1211" t="s">
        <v>18</v>
      </c>
      <c r="F1211" t="s">
        <v>17514</v>
      </c>
      <c r="G1211" t="s">
        <v>2849</v>
      </c>
      <c r="H1211" t="s">
        <v>2175</v>
      </c>
      <c r="I1211" t="str">
        <f>I1210</f>
        <v>Brun</v>
      </c>
    </row>
    <row r="1212" spans="1:10" x14ac:dyDescent="0.25">
      <c r="A1212" t="s">
        <v>6271</v>
      </c>
      <c r="B1212" t="s">
        <v>12</v>
      </c>
      <c r="C1212" t="s">
        <v>283</v>
      </c>
      <c r="D1212" t="str">
        <f>A1212</f>
        <v>Deraan</v>
      </c>
      <c r="E1212" t="s">
        <v>6276</v>
      </c>
      <c r="F1212" t="s">
        <v>6268</v>
      </c>
      <c r="G1212" t="str">
        <f>F1212</f>
        <v>Emirate of Alasiya</v>
      </c>
      <c r="H1212" t="s">
        <v>4355</v>
      </c>
      <c r="I1212" t="str">
        <f>I1211</f>
        <v>Brun</v>
      </c>
      <c r="J1212">
        <v>1100</v>
      </c>
    </row>
    <row r="1213" spans="1:10" x14ac:dyDescent="0.25">
      <c r="A1213" t="s">
        <v>6271</v>
      </c>
      <c r="B1213" t="s">
        <v>2103</v>
      </c>
      <c r="C1213" t="s">
        <v>1301</v>
      </c>
      <c r="D1213" t="s">
        <v>18</v>
      </c>
      <c r="E1213" t="s">
        <v>6208</v>
      </c>
      <c r="F1213" t="s">
        <v>6268</v>
      </c>
      <c r="G1213" t="str">
        <f>F1213</f>
        <v>Emirate of Alasiya</v>
      </c>
      <c r="H1213" t="s">
        <v>4355</v>
      </c>
      <c r="I1213" t="s">
        <v>21</v>
      </c>
    </row>
    <row r="1214" spans="1:10" x14ac:dyDescent="0.25">
      <c r="A1214" t="s">
        <v>3225</v>
      </c>
      <c r="B1214" t="s">
        <v>12</v>
      </c>
      <c r="C1214" t="s">
        <v>80</v>
      </c>
      <c r="D1214" t="str">
        <f>A1214</f>
        <v>Desh</v>
      </c>
      <c r="E1214" t="s">
        <v>18</v>
      </c>
      <c r="F1214" t="s">
        <v>3216</v>
      </c>
      <c r="G1214" t="str">
        <f>F1214</f>
        <v>Province of Ankesh</v>
      </c>
      <c r="H1214" t="s">
        <v>17426</v>
      </c>
      <c r="I1214" t="str">
        <f>I1213</f>
        <v>Brun</v>
      </c>
    </row>
    <row r="1215" spans="1:10" x14ac:dyDescent="0.25">
      <c r="A1215" t="s">
        <v>4705</v>
      </c>
      <c r="B1215" t="s">
        <v>12</v>
      </c>
      <c r="C1215" t="s">
        <v>283</v>
      </c>
      <c r="D1215" t="str">
        <f>A1215</f>
        <v>Desnae</v>
      </c>
      <c r="E1215" t="s">
        <v>4353</v>
      </c>
      <c r="F1215" t="s">
        <v>4808</v>
      </c>
      <c r="G1215" t="str">
        <f>F1215</f>
        <v>Clan Chossum</v>
      </c>
      <c r="H1215" t="s">
        <v>4355</v>
      </c>
      <c r="I1215" t="str">
        <f>I1214</f>
        <v>Brun</v>
      </c>
      <c r="J1215">
        <v>2500</v>
      </c>
    </row>
    <row r="1216" spans="1:10" x14ac:dyDescent="0.25">
      <c r="A1216" t="s">
        <v>15949</v>
      </c>
      <c r="B1216" t="s">
        <v>2103</v>
      </c>
      <c r="C1216" t="s">
        <v>6369</v>
      </c>
      <c r="D1216" t="s">
        <v>18</v>
      </c>
      <c r="E1216" t="s">
        <v>15950</v>
      </c>
      <c r="F1216" t="s">
        <v>18</v>
      </c>
      <c r="G1216" t="s">
        <v>18</v>
      </c>
      <c r="H1216" t="s">
        <v>1805</v>
      </c>
      <c r="I1216" t="s">
        <v>20</v>
      </c>
    </row>
    <row r="1217" spans="1:9" x14ac:dyDescent="0.25">
      <c r="A1217" t="s">
        <v>11745</v>
      </c>
      <c r="B1217" t="s">
        <v>238</v>
      </c>
      <c r="C1217" t="s">
        <v>386</v>
      </c>
      <c r="D1217" t="s">
        <v>18</v>
      </c>
      <c r="E1217" t="s">
        <v>17516</v>
      </c>
      <c r="F1217" t="s">
        <v>11504</v>
      </c>
      <c r="G1217" t="s">
        <v>11504</v>
      </c>
      <c r="H1217" t="s">
        <v>4355</v>
      </c>
      <c r="I1217" t="s">
        <v>21</v>
      </c>
    </row>
    <row r="1218" spans="1:9" x14ac:dyDescent="0.25">
      <c r="A1218" t="s">
        <v>16226</v>
      </c>
      <c r="B1218" t="s">
        <v>2103</v>
      </c>
      <c r="C1218" t="str">
        <f>C1217</f>
        <v>Castle</v>
      </c>
      <c r="D1218" t="s">
        <v>18</v>
      </c>
      <c r="E1218" t="s">
        <v>18</v>
      </c>
      <c r="F1218" t="s">
        <v>11504</v>
      </c>
      <c r="G1218" t="str">
        <f>F1218</f>
        <v>Kingdom of the Shadow Elves</v>
      </c>
      <c r="H1218" t="str">
        <f>H1217</f>
        <v>Southeast Brun</v>
      </c>
      <c r="I1218" t="str">
        <f>I1217</f>
        <v>Brun</v>
      </c>
    </row>
    <row r="1219" spans="1:9" x14ac:dyDescent="0.25">
      <c r="A1219" t="s">
        <v>1484</v>
      </c>
      <c r="B1219" t="s">
        <v>776</v>
      </c>
      <c r="D1219" t="s">
        <v>1295</v>
      </c>
      <c r="E1219" t="s">
        <v>1458</v>
      </c>
      <c r="F1219" t="s">
        <v>1403</v>
      </c>
      <c r="G1219" t="s">
        <v>1403</v>
      </c>
      <c r="H1219" t="s">
        <v>1210</v>
      </c>
      <c r="I1219" t="s">
        <v>21</v>
      </c>
    </row>
    <row r="1220" spans="1:9" ht="15.75" x14ac:dyDescent="0.25">
      <c r="A1220" s="12" t="s">
        <v>16720</v>
      </c>
      <c r="B1220" t="s">
        <v>2103</v>
      </c>
      <c r="C1220" t="s">
        <v>16238</v>
      </c>
      <c r="D1220" t="s">
        <v>18</v>
      </c>
      <c r="E1220" t="s">
        <v>8611</v>
      </c>
      <c r="F1220" t="s">
        <v>18</v>
      </c>
      <c r="G1220" t="s">
        <v>18</v>
      </c>
      <c r="H1220" t="s">
        <v>14198</v>
      </c>
      <c r="I1220" t="s">
        <v>18</v>
      </c>
    </row>
    <row r="1221" spans="1:9" ht="15.75" x14ac:dyDescent="0.25">
      <c r="A1221" s="12" t="s">
        <v>16478</v>
      </c>
      <c r="B1221" t="s">
        <v>2103</v>
      </c>
      <c r="C1221" t="s">
        <v>12499</v>
      </c>
      <c r="D1221" t="s">
        <v>18</v>
      </c>
      <c r="E1221" t="s">
        <v>15649</v>
      </c>
      <c r="F1221" t="s">
        <v>18</v>
      </c>
      <c r="G1221" t="str">
        <f>F1221</f>
        <v>N/A</v>
      </c>
      <c r="H1221" t="s">
        <v>1210</v>
      </c>
      <c r="I1221" t="s">
        <v>21</v>
      </c>
    </row>
    <row r="1222" spans="1:9" x14ac:dyDescent="0.25">
      <c r="A1222" t="s">
        <v>4397</v>
      </c>
      <c r="B1222" t="s">
        <v>4393</v>
      </c>
      <c r="C1222" t="s">
        <v>4394</v>
      </c>
      <c r="D1222" t="s">
        <v>18</v>
      </c>
      <c r="E1222" t="s">
        <v>4353</v>
      </c>
      <c r="F1222" t="s">
        <v>4354</v>
      </c>
      <c r="G1222" t="str">
        <f>F1222</f>
        <v>Kingdom of Alfheim</v>
      </c>
      <c r="H1222" t="s">
        <v>4355</v>
      </c>
      <c r="I1222" t="str">
        <f>I1221</f>
        <v>Brun</v>
      </c>
    </row>
    <row r="1223" spans="1:9" x14ac:dyDescent="0.25">
      <c r="A1223" t="s">
        <v>4548</v>
      </c>
      <c r="B1223" t="s">
        <v>244</v>
      </c>
      <c r="C1223" t="s">
        <v>4549</v>
      </c>
      <c r="D1223" t="s">
        <v>4357</v>
      </c>
      <c r="E1223" t="str">
        <f>E1222</f>
        <v>Canolbarth Forest</v>
      </c>
      <c r="F1223" t="str">
        <f>F1222</f>
        <v>Kingdom of Alfheim</v>
      </c>
      <c r="G1223" t="str">
        <f>F1223</f>
        <v>Kingdom of Alfheim</v>
      </c>
      <c r="H1223" t="str">
        <f>H1222</f>
        <v>Southeast Brun</v>
      </c>
      <c r="I1223" t="str">
        <f>I1222</f>
        <v>Brun</v>
      </c>
    </row>
    <row r="1224" spans="1:9" x14ac:dyDescent="0.25">
      <c r="A1224" t="s">
        <v>344</v>
      </c>
      <c r="B1224" t="s">
        <v>12</v>
      </c>
      <c r="C1224" t="s">
        <v>283</v>
      </c>
      <c r="D1224" t="str">
        <f>A1224</f>
        <v>Dheys</v>
      </c>
      <c r="E1224" t="s">
        <v>18</v>
      </c>
      <c r="F1224" t="s">
        <v>336</v>
      </c>
      <c r="G1224" t="s">
        <v>336</v>
      </c>
      <c r="H1224" t="s">
        <v>30</v>
      </c>
      <c r="I1224" t="s">
        <v>30</v>
      </c>
    </row>
    <row r="1225" spans="1:9" x14ac:dyDescent="0.25">
      <c r="A1225" t="s">
        <v>15714</v>
      </c>
      <c r="B1225" t="s">
        <v>2103</v>
      </c>
      <c r="C1225" t="s">
        <v>15711</v>
      </c>
      <c r="D1225" t="s">
        <v>18</v>
      </c>
      <c r="E1225" t="str">
        <f>A1225</f>
        <v>Dhikki Namazzi</v>
      </c>
      <c r="F1225" t="s">
        <v>14510</v>
      </c>
      <c r="G1225" t="str">
        <f>F1225</f>
        <v>Most Serene Divinarchy of Yavdlom</v>
      </c>
      <c r="H1225" t="s">
        <v>14474</v>
      </c>
      <c r="I1225" t="s">
        <v>21</v>
      </c>
    </row>
    <row r="1226" spans="1:9" x14ac:dyDescent="0.25">
      <c r="A1226" t="s">
        <v>312</v>
      </c>
      <c r="B1226" t="s">
        <v>12</v>
      </c>
      <c r="C1226" t="s">
        <v>283</v>
      </c>
      <c r="D1226" t="str">
        <f>A1226</f>
        <v>Dhobig</v>
      </c>
      <c r="E1226" t="s">
        <v>18</v>
      </c>
      <c r="F1226" t="s">
        <v>302</v>
      </c>
      <c r="G1226" t="s">
        <v>302</v>
      </c>
      <c r="H1226" t="s">
        <v>30</v>
      </c>
      <c r="I1226" t="s">
        <v>30</v>
      </c>
    </row>
    <row r="1227" spans="1:9" x14ac:dyDescent="0.25">
      <c r="A1227" t="s">
        <v>16239</v>
      </c>
      <c r="B1227" t="s">
        <v>12</v>
      </c>
      <c r="C1227" t="str">
        <f>C1226</f>
        <v>Town</v>
      </c>
      <c r="D1227" t="s">
        <v>18</v>
      </c>
      <c r="E1227" t="s">
        <v>18</v>
      </c>
      <c r="F1227" t="str">
        <f>F1226</f>
        <v>Kingdom of Arogansa</v>
      </c>
      <c r="G1227" t="str">
        <f>G1226</f>
        <v>Kingdom of Arogansa</v>
      </c>
      <c r="H1227" t="str">
        <f>H1226</f>
        <v>Alphatia</v>
      </c>
      <c r="I1227" t="str">
        <f>I1226</f>
        <v>Alphatia</v>
      </c>
    </row>
    <row r="1228" spans="1:9" x14ac:dyDescent="0.25">
      <c r="A1228" t="s">
        <v>13355</v>
      </c>
      <c r="B1228" t="s">
        <v>32</v>
      </c>
      <c r="C1228" t="s">
        <v>1101</v>
      </c>
      <c r="D1228" t="s">
        <v>18</v>
      </c>
      <c r="E1228" t="s">
        <v>2027</v>
      </c>
      <c r="F1228" t="s">
        <v>13360</v>
      </c>
      <c r="G1228" t="s">
        <v>17458</v>
      </c>
      <c r="H1228" t="s">
        <v>4355</v>
      </c>
      <c r="I1228" t="s">
        <v>21</v>
      </c>
    </row>
    <row r="1229" spans="1:9" x14ac:dyDescent="0.25">
      <c r="A1229" t="s">
        <v>16240</v>
      </c>
      <c r="B1229" t="s">
        <v>2103</v>
      </c>
      <c r="C1229" t="s">
        <v>15276</v>
      </c>
      <c r="D1229" t="s">
        <v>18</v>
      </c>
      <c r="E1229" t="s">
        <v>18</v>
      </c>
      <c r="F1229" t="s">
        <v>18</v>
      </c>
      <c r="G1229" t="s">
        <v>18</v>
      </c>
      <c r="H1229" t="s">
        <v>1861</v>
      </c>
      <c r="I1229" t="s">
        <v>20</v>
      </c>
    </row>
    <row r="1230" spans="1:9" x14ac:dyDescent="0.25">
      <c r="A1230" t="s">
        <v>11663</v>
      </c>
      <c r="B1230" t="s">
        <v>244</v>
      </c>
      <c r="C1230" t="s">
        <v>4441</v>
      </c>
      <c r="D1230" t="s">
        <v>11505</v>
      </c>
      <c r="E1230" t="s">
        <v>15767</v>
      </c>
      <c r="F1230" t="s">
        <v>11504</v>
      </c>
      <c r="G1230" t="s">
        <v>11504</v>
      </c>
      <c r="H1230" t="s">
        <v>4355</v>
      </c>
      <c r="I1230" t="s">
        <v>21</v>
      </c>
    </row>
    <row r="1231" spans="1:9" x14ac:dyDescent="0.25">
      <c r="A1231" t="s">
        <v>16854</v>
      </c>
      <c r="B1231" t="s">
        <v>244</v>
      </c>
      <c r="C1231" t="s">
        <v>1681</v>
      </c>
      <c r="D1231" t="s">
        <v>5775</v>
      </c>
      <c r="E1231" t="s">
        <v>9130</v>
      </c>
      <c r="F1231" t="s">
        <v>8922</v>
      </c>
      <c r="G1231" t="str">
        <f>F1231</f>
        <v>Grand Duchy of Karameikos</v>
      </c>
      <c r="H1231" t="s">
        <v>4355</v>
      </c>
      <c r="I1231" t="s">
        <v>21</v>
      </c>
    </row>
    <row r="1232" spans="1:9" x14ac:dyDescent="0.25">
      <c r="A1232" t="s">
        <v>16919</v>
      </c>
      <c r="B1232" t="s">
        <v>2103</v>
      </c>
      <c r="C1232" t="s">
        <v>14716</v>
      </c>
      <c r="D1232" t="s">
        <v>18</v>
      </c>
      <c r="E1232" t="s">
        <v>16917</v>
      </c>
      <c r="F1232" t="s">
        <v>7148</v>
      </c>
      <c r="G1232" t="str">
        <f>F1232</f>
        <v>Principalities of Glantri</v>
      </c>
      <c r="H1232" t="s">
        <v>4355</v>
      </c>
      <c r="I1232" t="s">
        <v>21</v>
      </c>
    </row>
    <row r="1233" spans="1:10" x14ac:dyDescent="0.25">
      <c r="A1233" t="s">
        <v>5327</v>
      </c>
      <c r="B1233" t="s">
        <v>238</v>
      </c>
      <c r="C1233" t="s">
        <v>6574</v>
      </c>
      <c r="D1233" t="str">
        <f>D1232</f>
        <v>N/A</v>
      </c>
      <c r="E1233" t="s">
        <v>7985</v>
      </c>
      <c r="F1233" t="s">
        <v>17491</v>
      </c>
      <c r="G1233" t="str">
        <f>F1233</f>
        <v>Baronnie de Morlay</v>
      </c>
      <c r="H1233" t="s">
        <v>4355</v>
      </c>
      <c r="I1233" t="s">
        <v>21</v>
      </c>
    </row>
    <row r="1234" spans="1:10" x14ac:dyDescent="0.25">
      <c r="A1234" t="s">
        <v>1847</v>
      </c>
      <c r="B1234" t="s">
        <v>10636</v>
      </c>
      <c r="C1234" t="s">
        <v>188</v>
      </c>
      <c r="D1234" t="s">
        <v>712</v>
      </c>
      <c r="E1234" t="s">
        <v>12889</v>
      </c>
      <c r="F1234" t="s">
        <v>13384</v>
      </c>
      <c r="G1234" t="s">
        <v>12881</v>
      </c>
      <c r="H1234" t="str">
        <f>H1233</f>
        <v>Southeast Brun</v>
      </c>
      <c r="I1234" t="s">
        <v>21</v>
      </c>
    </row>
    <row r="1235" spans="1:10" x14ac:dyDescent="0.25">
      <c r="A1235" t="s">
        <v>1629</v>
      </c>
      <c r="B1235" t="s">
        <v>244</v>
      </c>
      <c r="C1235" t="s">
        <v>1630</v>
      </c>
      <c r="D1235" t="s">
        <v>1589</v>
      </c>
      <c r="E1235" t="s">
        <v>16486</v>
      </c>
      <c r="F1235" t="s">
        <v>1566</v>
      </c>
      <c r="G1235" t="str">
        <f>F1235</f>
        <v>Hagiarchy of Hule</v>
      </c>
      <c r="H1235" t="s">
        <v>1526</v>
      </c>
      <c r="I1235" t="s">
        <v>21</v>
      </c>
    </row>
    <row r="1236" spans="1:10" x14ac:dyDescent="0.25">
      <c r="A1236" t="s">
        <v>16113</v>
      </c>
      <c r="B1236" t="s">
        <v>1123</v>
      </c>
      <c r="C1236" t="s">
        <v>80</v>
      </c>
      <c r="D1236" t="s">
        <v>18</v>
      </c>
      <c r="E1236" t="s">
        <v>16099</v>
      </c>
      <c r="F1236" t="s">
        <v>8609</v>
      </c>
      <c r="G1236" t="str">
        <f>F1236</f>
        <v>Kingdom of Ierendi</v>
      </c>
      <c r="H1236" t="s">
        <v>14198</v>
      </c>
      <c r="I1236" t="s">
        <v>18</v>
      </c>
    </row>
    <row r="1237" spans="1:10" x14ac:dyDescent="0.25">
      <c r="A1237" t="s">
        <v>14208</v>
      </c>
      <c r="B1237" t="s">
        <v>1123</v>
      </c>
      <c r="C1237" t="s">
        <v>80</v>
      </c>
      <c r="D1237" t="s">
        <v>18</v>
      </c>
      <c r="E1237" t="s">
        <v>16977</v>
      </c>
      <c r="F1237" t="s">
        <v>18</v>
      </c>
      <c r="G1237" t="s">
        <v>18</v>
      </c>
      <c r="H1237" t="s">
        <v>14198</v>
      </c>
      <c r="I1237" t="s">
        <v>18</v>
      </c>
    </row>
    <row r="1238" spans="1:10" x14ac:dyDescent="0.25">
      <c r="A1238" t="s">
        <v>616</v>
      </c>
      <c r="B1238" t="s">
        <v>12</v>
      </c>
      <c r="C1238" t="s">
        <v>283</v>
      </c>
      <c r="D1238" t="str">
        <f>A1238</f>
        <v>Dmiliburg</v>
      </c>
      <c r="E1238" t="s">
        <v>17517</v>
      </c>
      <c r="F1238" t="s">
        <v>599</v>
      </c>
      <c r="G1238" t="s">
        <v>599</v>
      </c>
      <c r="H1238" t="s">
        <v>30</v>
      </c>
      <c r="I1238" t="s">
        <v>30</v>
      </c>
    </row>
    <row r="1239" spans="1:10" x14ac:dyDescent="0.25">
      <c r="A1239" t="s">
        <v>613</v>
      </c>
      <c r="B1239" t="s">
        <v>12</v>
      </c>
      <c r="C1239" t="s">
        <v>283</v>
      </c>
      <c r="D1239" t="str">
        <f>A1239</f>
        <v>Dmireton</v>
      </c>
      <c r="E1239" t="s">
        <v>17517</v>
      </c>
      <c r="F1239" t="s">
        <v>599</v>
      </c>
      <c r="G1239" t="s">
        <v>599</v>
      </c>
      <c r="H1239" t="s">
        <v>30</v>
      </c>
      <c r="I1239" t="s">
        <v>30</v>
      </c>
    </row>
    <row r="1240" spans="1:10" x14ac:dyDescent="0.25">
      <c r="A1240" t="s">
        <v>10497</v>
      </c>
      <c r="B1240" t="s">
        <v>244</v>
      </c>
      <c r="C1240" t="s">
        <v>3801</v>
      </c>
      <c r="D1240" t="s">
        <v>5775</v>
      </c>
      <c r="E1240" t="s">
        <v>9130</v>
      </c>
      <c r="F1240" t="s">
        <v>8922</v>
      </c>
      <c r="G1240" t="s">
        <v>8922</v>
      </c>
      <c r="H1240" t="s">
        <v>4355</v>
      </c>
      <c r="I1240" t="s">
        <v>21</v>
      </c>
    </row>
    <row r="1241" spans="1:10" x14ac:dyDescent="0.25">
      <c r="A1241" t="s">
        <v>7404</v>
      </c>
      <c r="B1241" t="s">
        <v>32</v>
      </c>
      <c r="C1241" t="s">
        <v>469</v>
      </c>
      <c r="D1241" t="s">
        <v>18</v>
      </c>
      <c r="E1241" t="s">
        <v>9095</v>
      </c>
      <c r="F1241" t="s">
        <v>9096</v>
      </c>
      <c r="G1241" t="s">
        <v>8922</v>
      </c>
      <c r="H1241" t="s">
        <v>4355</v>
      </c>
      <c r="I1241" t="s">
        <v>21</v>
      </c>
    </row>
    <row r="1242" spans="1:10" x14ac:dyDescent="0.25">
      <c r="A1242" t="str">
        <f>A1241</f>
        <v>Dmitrov</v>
      </c>
      <c r="B1242" t="s">
        <v>12</v>
      </c>
      <c r="C1242" t="s">
        <v>78</v>
      </c>
      <c r="D1242" t="str">
        <f>A1242</f>
        <v>Dmitrov</v>
      </c>
      <c r="E1242" t="s">
        <v>9095</v>
      </c>
      <c r="F1242" t="s">
        <v>9096</v>
      </c>
      <c r="G1242" t="str">
        <f>F1242</f>
        <v>Estate of Dmitrov</v>
      </c>
      <c r="H1242" t="s">
        <v>4355</v>
      </c>
      <c r="I1242" t="s">
        <v>21</v>
      </c>
      <c r="J1242">
        <v>6500</v>
      </c>
    </row>
    <row r="1243" spans="1:10" x14ac:dyDescent="0.25">
      <c r="A1243" t="s">
        <v>15699</v>
      </c>
      <c r="B1243" t="s">
        <v>2103</v>
      </c>
      <c r="C1243" t="s">
        <v>15663</v>
      </c>
      <c r="D1243" t="s">
        <v>18</v>
      </c>
      <c r="E1243" t="s">
        <v>15700</v>
      </c>
      <c r="H1243" t="s">
        <v>917</v>
      </c>
      <c r="I1243" t="s">
        <v>22</v>
      </c>
    </row>
    <row r="1244" spans="1:10" x14ac:dyDescent="0.25">
      <c r="A1244" t="s">
        <v>15699</v>
      </c>
      <c r="B1244" t="s">
        <v>2103</v>
      </c>
      <c r="C1244" t="s">
        <v>39</v>
      </c>
      <c r="D1244" t="s">
        <v>18</v>
      </c>
      <c r="E1244" t="s">
        <v>16094</v>
      </c>
      <c r="F1244" t="s">
        <v>18</v>
      </c>
      <c r="G1244" t="s">
        <v>18</v>
      </c>
      <c r="H1244" t="s">
        <v>917</v>
      </c>
      <c r="I1244" t="s">
        <v>22</v>
      </c>
    </row>
    <row r="1245" spans="1:10" x14ac:dyDescent="0.25">
      <c r="A1245" t="s">
        <v>141</v>
      </c>
      <c r="B1245" t="s">
        <v>244</v>
      </c>
      <c r="C1245" t="str">
        <f>A1245</f>
        <v>Dock</v>
      </c>
      <c r="D1245" t="s">
        <v>7594</v>
      </c>
      <c r="E1245" t="s">
        <v>8231</v>
      </c>
      <c r="F1245" t="str">
        <f>G1245</f>
        <v>Principalities of Glantri</v>
      </c>
      <c r="G1245" t="s">
        <v>7148</v>
      </c>
      <c r="H1245" t="s">
        <v>4355</v>
      </c>
      <c r="I1245" t="s">
        <v>21</v>
      </c>
    </row>
    <row r="1246" spans="1:10" x14ac:dyDescent="0.25">
      <c r="A1246" t="s">
        <v>14400</v>
      </c>
      <c r="B1246" t="s">
        <v>14399</v>
      </c>
      <c r="C1246" t="s">
        <v>793</v>
      </c>
      <c r="D1246" t="s">
        <v>14389</v>
      </c>
      <c r="E1246" t="s">
        <v>8611</v>
      </c>
      <c r="F1246" t="s">
        <v>14390</v>
      </c>
      <c r="G1246" t="str">
        <f>F1246</f>
        <v>City-State of Kron</v>
      </c>
      <c r="H1246" t="s">
        <v>14198</v>
      </c>
      <c r="I1246" t="s">
        <v>18</v>
      </c>
    </row>
    <row r="1247" spans="1:10" x14ac:dyDescent="0.25">
      <c r="A1247" t="s">
        <v>793</v>
      </c>
      <c r="B1247" t="s">
        <v>244</v>
      </c>
      <c r="C1247" t="s">
        <v>793</v>
      </c>
      <c r="D1247" t="s">
        <v>1589</v>
      </c>
      <c r="E1247" t="s">
        <v>18</v>
      </c>
      <c r="F1247" t="s">
        <v>1566</v>
      </c>
      <c r="G1247" t="s">
        <v>1566</v>
      </c>
      <c r="H1247" t="s">
        <v>1526</v>
      </c>
      <c r="I1247" t="s">
        <v>21</v>
      </c>
    </row>
    <row r="1248" spans="1:10" x14ac:dyDescent="0.25">
      <c r="A1248" t="s">
        <v>793</v>
      </c>
      <c r="B1248" t="s">
        <v>244</v>
      </c>
      <c r="C1248" t="s">
        <v>793</v>
      </c>
      <c r="D1248" t="s">
        <v>2347</v>
      </c>
      <c r="E1248" t="s">
        <v>18</v>
      </c>
      <c r="F1248" t="s">
        <v>2321</v>
      </c>
      <c r="G1248" t="s">
        <v>2321</v>
      </c>
      <c r="H1248" t="s">
        <v>2175</v>
      </c>
      <c r="I1248" t="s">
        <v>21</v>
      </c>
    </row>
    <row r="1249" spans="1:9" x14ac:dyDescent="0.25">
      <c r="A1249" t="s">
        <v>793</v>
      </c>
      <c r="B1249" t="s">
        <v>244</v>
      </c>
      <c r="C1249" t="s">
        <v>793</v>
      </c>
      <c r="D1249" t="s">
        <v>3947</v>
      </c>
      <c r="E1249" t="str">
        <f>E1247</f>
        <v>N/A</v>
      </c>
      <c r="F1249" t="str">
        <f>F1247</f>
        <v>Hagiarchy of Hule</v>
      </c>
      <c r="G1249" t="str">
        <f>F1249</f>
        <v>Hagiarchy of Hule</v>
      </c>
      <c r="H1249" t="str">
        <f>H1248</f>
        <v>Norwold</v>
      </c>
      <c r="I1249" t="str">
        <f>I1248</f>
        <v>Brun</v>
      </c>
    </row>
    <row r="1250" spans="1:9" x14ac:dyDescent="0.25">
      <c r="A1250" t="s">
        <v>793</v>
      </c>
      <c r="B1250" t="s">
        <v>244</v>
      </c>
      <c r="C1250" t="s">
        <v>793</v>
      </c>
      <c r="D1250" t="s">
        <v>4311</v>
      </c>
      <c r="E1250" t="s">
        <v>4222</v>
      </c>
      <c r="F1250" t="s">
        <v>4310</v>
      </c>
      <c r="G1250" t="s">
        <v>4310</v>
      </c>
      <c r="H1250" t="s">
        <v>3323</v>
      </c>
      <c r="I1250" t="s">
        <v>21</v>
      </c>
    </row>
    <row r="1251" spans="1:9" x14ac:dyDescent="0.25">
      <c r="A1251" t="s">
        <v>793</v>
      </c>
      <c r="B1251" t="s">
        <v>244</v>
      </c>
      <c r="C1251" t="s">
        <v>793</v>
      </c>
      <c r="D1251" t="s">
        <v>5580</v>
      </c>
      <c r="E1251" t="s">
        <v>5589</v>
      </c>
      <c r="F1251" t="s">
        <v>5500</v>
      </c>
      <c r="G1251" t="s">
        <v>5500</v>
      </c>
      <c r="H1251" t="s">
        <v>4355</v>
      </c>
      <c r="I1251" t="str">
        <f>I1250</f>
        <v>Brun</v>
      </c>
    </row>
    <row r="1252" spans="1:9" x14ac:dyDescent="0.25">
      <c r="A1252" t="s">
        <v>793</v>
      </c>
      <c r="B1252" t="s">
        <v>244</v>
      </c>
      <c r="C1252" t="s">
        <v>793</v>
      </c>
      <c r="D1252" t="s">
        <v>6156</v>
      </c>
      <c r="E1252" t="s">
        <v>5589</v>
      </c>
      <c r="F1252" t="s">
        <v>5500</v>
      </c>
      <c r="G1252" t="s">
        <v>5500</v>
      </c>
      <c r="H1252" t="s">
        <v>4355</v>
      </c>
      <c r="I1252" t="s">
        <v>21</v>
      </c>
    </row>
    <row r="1253" spans="1:9" x14ac:dyDescent="0.25">
      <c r="A1253" t="s">
        <v>793</v>
      </c>
      <c r="B1253" t="s">
        <v>244</v>
      </c>
      <c r="C1253" t="s">
        <v>793</v>
      </c>
      <c r="D1253" t="s">
        <v>6531</v>
      </c>
      <c r="E1253" t="s">
        <v>6379</v>
      </c>
      <c r="F1253" t="s">
        <v>6332</v>
      </c>
      <c r="G1253" t="s">
        <v>6250</v>
      </c>
      <c r="H1253" t="s">
        <v>4355</v>
      </c>
      <c r="I1253" t="s">
        <v>21</v>
      </c>
    </row>
    <row r="1254" spans="1:9" x14ac:dyDescent="0.25">
      <c r="A1254" t="s">
        <v>793</v>
      </c>
      <c r="B1254" t="s">
        <v>244</v>
      </c>
      <c r="C1254" t="s">
        <v>793</v>
      </c>
      <c r="D1254" t="s">
        <v>6330</v>
      </c>
      <c r="E1254" t="str">
        <f>E1253</f>
        <v>Southern Coast</v>
      </c>
      <c r="F1254" t="str">
        <f>F1253</f>
        <v>Emirate of Nicostenia</v>
      </c>
      <c r="G1254" t="str">
        <f>G1253</f>
        <v>Confederated Tribes of the Emirates of Ylaruam</v>
      </c>
      <c r="H1254" t="s">
        <v>4355</v>
      </c>
      <c r="I1254" t="s">
        <v>21</v>
      </c>
    </row>
    <row r="1255" spans="1:9" x14ac:dyDescent="0.25">
      <c r="A1255" t="s">
        <v>793</v>
      </c>
      <c r="B1255" t="str">
        <f>B1254</f>
        <v>Building</v>
      </c>
      <c r="C1255" t="str">
        <f>A1255</f>
        <v>Docks</v>
      </c>
      <c r="D1255" t="s">
        <v>8638</v>
      </c>
      <c r="E1255" t="s">
        <v>8636</v>
      </c>
      <c r="F1255" t="s">
        <v>8636</v>
      </c>
      <c r="G1255" t="str">
        <f>F1255</f>
        <v>Honor Island</v>
      </c>
      <c r="H1255" t="str">
        <f>H1254</f>
        <v>Southeast Brun</v>
      </c>
      <c r="I1255" t="str">
        <f>I1254</f>
        <v>Brun</v>
      </c>
    </row>
    <row r="1256" spans="1:9" x14ac:dyDescent="0.25">
      <c r="A1256" t="s">
        <v>793</v>
      </c>
      <c r="B1256" t="s">
        <v>244</v>
      </c>
      <c r="C1256" t="s">
        <v>793</v>
      </c>
      <c r="D1256" t="s">
        <v>7333</v>
      </c>
      <c r="E1256" t="s">
        <v>10646</v>
      </c>
      <c r="F1256" t="s">
        <v>4587</v>
      </c>
      <c r="G1256" t="s">
        <v>4587</v>
      </c>
      <c r="H1256" t="s">
        <v>4355</v>
      </c>
      <c r="I1256" t="s">
        <v>21</v>
      </c>
    </row>
    <row r="1257" spans="1:9" x14ac:dyDescent="0.25">
      <c r="A1257" t="s">
        <v>793</v>
      </c>
      <c r="B1257" t="s">
        <v>244</v>
      </c>
      <c r="C1257" t="s">
        <v>793</v>
      </c>
      <c r="D1257" t="s">
        <v>12006</v>
      </c>
      <c r="E1257" t="s">
        <v>11762</v>
      </c>
      <c r="F1257" t="s">
        <v>11771</v>
      </c>
      <c r="G1257" t="s">
        <v>11760</v>
      </c>
      <c r="H1257" t="s">
        <v>4355</v>
      </c>
      <c r="I1257" t="s">
        <v>21</v>
      </c>
    </row>
    <row r="1258" spans="1:9" x14ac:dyDescent="0.25">
      <c r="A1258" t="s">
        <v>793</v>
      </c>
      <c r="B1258" t="s">
        <v>244</v>
      </c>
      <c r="C1258" t="s">
        <v>793</v>
      </c>
      <c r="D1258" t="s">
        <v>12728</v>
      </c>
      <c r="E1258" t="s">
        <v>12630</v>
      </c>
      <c r="F1258" t="s">
        <v>12639</v>
      </c>
      <c r="G1258" t="s">
        <v>8906</v>
      </c>
      <c r="H1258" t="s">
        <v>4355</v>
      </c>
      <c r="I1258" t="s">
        <v>21</v>
      </c>
    </row>
    <row r="1259" spans="1:9" x14ac:dyDescent="0.25">
      <c r="A1259" t="s">
        <v>793</v>
      </c>
      <c r="B1259" t="s">
        <v>244</v>
      </c>
      <c r="C1259" t="s">
        <v>793</v>
      </c>
      <c r="D1259" t="s">
        <v>13148</v>
      </c>
      <c r="E1259" t="s">
        <v>17495</v>
      </c>
      <c r="F1259" t="s">
        <v>13090</v>
      </c>
      <c r="G1259" t="str">
        <f>F1259</f>
        <v>Grand Duchy of Ochalea</v>
      </c>
      <c r="H1259" t="s">
        <v>13092</v>
      </c>
      <c r="I1259" t="s">
        <v>13092</v>
      </c>
    </row>
    <row r="1260" spans="1:9" x14ac:dyDescent="0.25">
      <c r="A1260" t="s">
        <v>793</v>
      </c>
      <c r="B1260" t="s">
        <v>244</v>
      </c>
      <c r="C1260" t="s">
        <v>793</v>
      </c>
      <c r="D1260" t="s">
        <v>13865</v>
      </c>
      <c r="E1260" t="s">
        <v>13832</v>
      </c>
      <c r="F1260" t="s">
        <v>13847</v>
      </c>
      <c r="G1260" t="s">
        <v>13814</v>
      </c>
      <c r="H1260" t="s">
        <v>4355</v>
      </c>
      <c r="I1260" t="s">
        <v>21</v>
      </c>
    </row>
    <row r="1261" spans="1:9" x14ac:dyDescent="0.25">
      <c r="A1261" t="s">
        <v>793</v>
      </c>
      <c r="B1261" t="s">
        <v>244</v>
      </c>
      <c r="C1261" t="s">
        <v>793</v>
      </c>
      <c r="D1261" t="s">
        <v>14161</v>
      </c>
      <c r="E1261" t="s">
        <v>14186</v>
      </c>
      <c r="F1261" t="s">
        <v>14157</v>
      </c>
      <c r="G1261" t="s">
        <v>14157</v>
      </c>
    </row>
    <row r="1262" spans="1:9" x14ac:dyDescent="0.25">
      <c r="A1262" t="s">
        <v>793</v>
      </c>
      <c r="B1262" t="s">
        <v>244</v>
      </c>
      <c r="C1262" t="s">
        <v>793</v>
      </c>
      <c r="D1262" t="s">
        <v>18</v>
      </c>
      <c r="E1262" t="s">
        <v>14187</v>
      </c>
      <c r="F1262" t="s">
        <v>14185</v>
      </c>
      <c r="G1262" t="str">
        <f>F1262</f>
        <v>New Faith of Kiranjo</v>
      </c>
    </row>
    <row r="1263" spans="1:9" x14ac:dyDescent="0.25">
      <c r="A1263" t="s">
        <v>1765</v>
      </c>
      <c r="B1263" t="s">
        <v>12</v>
      </c>
      <c r="C1263" t="s">
        <v>283</v>
      </c>
      <c r="D1263" t="str">
        <f>A1263</f>
        <v>Dogon</v>
      </c>
      <c r="E1263" t="s">
        <v>17523</v>
      </c>
      <c r="F1263" t="s">
        <v>1762</v>
      </c>
      <c r="G1263" t="str">
        <f>F1263</f>
        <v>Kingdom of Gombar</v>
      </c>
      <c r="H1263" t="s">
        <v>1733</v>
      </c>
      <c r="I1263" t="s">
        <v>21</v>
      </c>
    </row>
    <row r="1264" spans="1:9" x14ac:dyDescent="0.25">
      <c r="A1264" t="s">
        <v>16066</v>
      </c>
      <c r="B1264" t="s">
        <v>2103</v>
      </c>
      <c r="C1264" t="s">
        <v>39</v>
      </c>
      <c r="D1264" t="s">
        <v>18</v>
      </c>
      <c r="E1264" t="s">
        <v>15991</v>
      </c>
      <c r="F1264" t="s">
        <v>3070</v>
      </c>
      <c r="G1264" t="str">
        <f>F1264</f>
        <v>Kingdom of Oceansend</v>
      </c>
      <c r="H1264" t="s">
        <v>2175</v>
      </c>
      <c r="I1264" t="s">
        <v>21</v>
      </c>
    </row>
    <row r="1265" spans="1:10" x14ac:dyDescent="0.25">
      <c r="A1265" t="s">
        <v>16341</v>
      </c>
      <c r="B1265" t="s">
        <v>2103</v>
      </c>
      <c r="C1265" t="s">
        <v>12499</v>
      </c>
      <c r="D1265" t="s">
        <v>18</v>
      </c>
      <c r="E1265" t="s">
        <v>16354</v>
      </c>
      <c r="F1265" t="s">
        <v>18</v>
      </c>
      <c r="G1265" t="s">
        <v>18</v>
      </c>
      <c r="H1265" t="s">
        <v>4355</v>
      </c>
      <c r="I1265" t="str">
        <f>I1264</f>
        <v>Brun</v>
      </c>
    </row>
    <row r="1266" spans="1:10" x14ac:dyDescent="0.25">
      <c r="A1266" t="s">
        <v>669</v>
      </c>
      <c r="B1266" t="s">
        <v>12</v>
      </c>
      <c r="C1266" t="s">
        <v>283</v>
      </c>
      <c r="D1266" t="str">
        <f>A1266</f>
        <v>Dolas</v>
      </c>
      <c r="E1266" t="s">
        <v>18</v>
      </c>
      <c r="F1266" t="s">
        <v>660</v>
      </c>
      <c r="G1266" t="s">
        <v>660</v>
      </c>
      <c r="H1266" t="s">
        <v>30</v>
      </c>
      <c r="I1266" t="s">
        <v>30</v>
      </c>
    </row>
    <row r="1267" spans="1:10" ht="15.75" x14ac:dyDescent="0.25">
      <c r="A1267" s="12" t="s">
        <v>16571</v>
      </c>
      <c r="B1267" t="s">
        <v>2103</v>
      </c>
      <c r="C1267" t="s">
        <v>12499</v>
      </c>
      <c r="D1267" t="s">
        <v>18</v>
      </c>
      <c r="E1267" t="s">
        <v>16587</v>
      </c>
      <c r="F1267" t="s">
        <v>13237</v>
      </c>
      <c r="G1267" t="str">
        <f>F1267</f>
        <v>Provincia Septentriona</v>
      </c>
      <c r="H1267" t="s">
        <v>939</v>
      </c>
      <c r="I1267" t="s">
        <v>939</v>
      </c>
    </row>
    <row r="1268" spans="1:10" x14ac:dyDescent="0.25">
      <c r="A1268" t="s">
        <v>5909</v>
      </c>
      <c r="B1268" t="s">
        <v>12</v>
      </c>
      <c r="C1268" t="s">
        <v>78</v>
      </c>
      <c r="D1268" t="str">
        <f>A1268</f>
        <v>Dolos</v>
      </c>
      <c r="E1268" t="s">
        <v>5910</v>
      </c>
      <c r="F1268" t="s">
        <v>5500</v>
      </c>
      <c r="G1268" t="str">
        <f>F1268</f>
        <v>Republic of Darokin</v>
      </c>
      <c r="H1268" t="str">
        <f>H1267</f>
        <v>Isle of Dawn</v>
      </c>
      <c r="I1268" t="str">
        <f>I1267</f>
        <v>Isle of Dawn</v>
      </c>
      <c r="J1268">
        <v>6000</v>
      </c>
    </row>
    <row r="1269" spans="1:10" x14ac:dyDescent="0.25">
      <c r="A1269" t="s">
        <v>16105</v>
      </c>
      <c r="B1269" t="s">
        <v>2103</v>
      </c>
      <c r="C1269" t="s">
        <v>14291</v>
      </c>
      <c r="D1269" t="s">
        <v>18</v>
      </c>
      <c r="E1269" t="s">
        <v>8611</v>
      </c>
      <c r="F1269" t="s">
        <v>18</v>
      </c>
      <c r="G1269" t="s">
        <v>18</v>
      </c>
      <c r="H1269" t="s">
        <v>14198</v>
      </c>
      <c r="I1269" t="s">
        <v>21</v>
      </c>
    </row>
    <row r="1270" spans="1:10" x14ac:dyDescent="0.25">
      <c r="A1270" t="s">
        <v>9236</v>
      </c>
      <c r="B1270" t="s">
        <v>32</v>
      </c>
      <c r="C1270" t="s">
        <v>469</v>
      </c>
      <c r="D1270" t="s">
        <v>18</v>
      </c>
      <c r="E1270" t="s">
        <v>8959</v>
      </c>
      <c r="F1270" t="s">
        <v>9237</v>
      </c>
      <c r="G1270" t="s">
        <v>9158</v>
      </c>
      <c r="H1270" t="s">
        <v>4355</v>
      </c>
      <c r="I1270" t="s">
        <v>21</v>
      </c>
    </row>
    <row r="1271" spans="1:10" x14ac:dyDescent="0.25">
      <c r="A1271" t="s">
        <v>2994</v>
      </c>
      <c r="B1271" t="s">
        <v>32</v>
      </c>
      <c r="C1271" t="s">
        <v>1247</v>
      </c>
      <c r="D1271" t="s">
        <v>18</v>
      </c>
      <c r="E1271" t="s">
        <v>18</v>
      </c>
      <c r="F1271" t="s">
        <v>2995</v>
      </c>
      <c r="G1271" t="s">
        <v>18</v>
      </c>
      <c r="H1271" t="s">
        <v>2175</v>
      </c>
      <c r="I1271" t="str">
        <f>I1270</f>
        <v>Brun</v>
      </c>
    </row>
    <row r="1272" spans="1:10" x14ac:dyDescent="0.25">
      <c r="A1272" t="s">
        <v>3972</v>
      </c>
      <c r="B1272" t="s">
        <v>116</v>
      </c>
      <c r="C1272" t="s">
        <v>3973</v>
      </c>
      <c r="D1272" t="s">
        <v>3947</v>
      </c>
      <c r="E1272" t="s">
        <v>3946</v>
      </c>
      <c r="F1272" t="s">
        <v>17492</v>
      </c>
      <c r="G1272" t="s">
        <v>17461</v>
      </c>
      <c r="H1272" t="s">
        <v>3323</v>
      </c>
      <c r="I1272" t="str">
        <f>I1271</f>
        <v>Brun</v>
      </c>
    </row>
    <row r="1273" spans="1:10" x14ac:dyDescent="0.25">
      <c r="A1273" t="s">
        <v>13731</v>
      </c>
      <c r="B1273" t="s">
        <v>244</v>
      </c>
      <c r="C1273" t="s">
        <v>3801</v>
      </c>
      <c r="D1273" t="s">
        <v>712</v>
      </c>
      <c r="E1273" t="s">
        <v>12889</v>
      </c>
      <c r="F1273" t="s">
        <v>13384</v>
      </c>
      <c r="G1273" t="s">
        <v>12881</v>
      </c>
      <c r="H1273" t="s">
        <v>4355</v>
      </c>
      <c r="I1273" t="s">
        <v>21</v>
      </c>
    </row>
    <row r="1274" spans="1:10" x14ac:dyDescent="0.25">
      <c r="A1274" t="s">
        <v>13748</v>
      </c>
      <c r="B1274" t="s">
        <v>244</v>
      </c>
      <c r="C1274" t="s">
        <v>3801</v>
      </c>
      <c r="D1274" t="s">
        <v>712</v>
      </c>
      <c r="E1274" t="s">
        <v>12889</v>
      </c>
      <c r="F1274" t="s">
        <v>13384</v>
      </c>
      <c r="G1274" t="s">
        <v>12881</v>
      </c>
      <c r="H1274" t="s">
        <v>4355</v>
      </c>
      <c r="I1274" t="s">
        <v>21</v>
      </c>
    </row>
    <row r="1275" spans="1:10" x14ac:dyDescent="0.25">
      <c r="A1275" t="s">
        <v>13195</v>
      </c>
      <c r="B1275" t="s">
        <v>12</v>
      </c>
      <c r="C1275" t="s">
        <v>80</v>
      </c>
      <c r="D1275" t="str">
        <f>A1275</f>
        <v>Donahue's Cove</v>
      </c>
      <c r="E1275" t="s">
        <v>13205</v>
      </c>
      <c r="F1275" t="s">
        <v>13185</v>
      </c>
      <c r="G1275" t="str">
        <f t="shared" ref="G1275:G1281" si="74">F1275</f>
        <v>Province of Redstone</v>
      </c>
      <c r="H1275" t="s">
        <v>939</v>
      </c>
      <c r="I1275" t="s">
        <v>939</v>
      </c>
    </row>
    <row r="1276" spans="1:10" x14ac:dyDescent="0.25">
      <c r="A1276" t="s">
        <v>8682</v>
      </c>
      <c r="B1276" t="s">
        <v>238</v>
      </c>
      <c r="C1276" t="s">
        <v>239</v>
      </c>
      <c r="D1276" t="s">
        <v>18</v>
      </c>
      <c r="E1276" t="s">
        <v>8608</v>
      </c>
      <c r="F1276" t="s">
        <v>8609</v>
      </c>
      <c r="G1276" t="str">
        <f t="shared" si="74"/>
        <v>Kingdom of Ierendi</v>
      </c>
      <c r="H1276" t="s">
        <v>4355</v>
      </c>
      <c r="I1276" t="s">
        <v>21</v>
      </c>
    </row>
    <row r="1277" spans="1:10" x14ac:dyDescent="0.25">
      <c r="A1277" t="s">
        <v>16320</v>
      </c>
      <c r="B1277" t="s">
        <v>2103</v>
      </c>
      <c r="C1277" t="str">
        <f>C1276</f>
        <v>Tower</v>
      </c>
      <c r="D1277" t="s">
        <v>18</v>
      </c>
      <c r="E1277" t="s">
        <v>11445</v>
      </c>
      <c r="F1277" t="s">
        <v>13185</v>
      </c>
      <c r="G1277" t="str">
        <f t="shared" si="74"/>
        <v>Province of Redstone</v>
      </c>
      <c r="H1277" t="s">
        <v>939</v>
      </c>
      <c r="I1277" t="s">
        <v>939</v>
      </c>
    </row>
    <row r="1278" spans="1:10" x14ac:dyDescent="0.25">
      <c r="A1278" t="s">
        <v>15934</v>
      </c>
      <c r="B1278" t="s">
        <v>2103</v>
      </c>
      <c r="C1278" t="s">
        <v>6369</v>
      </c>
      <c r="D1278" t="s">
        <v>18</v>
      </c>
      <c r="E1278" t="s">
        <v>15935</v>
      </c>
      <c r="F1278" t="s">
        <v>13185</v>
      </c>
      <c r="G1278" t="str">
        <f t="shared" si="74"/>
        <v>Province of Redstone</v>
      </c>
      <c r="H1278" t="s">
        <v>939</v>
      </c>
      <c r="I1278" t="s">
        <v>939</v>
      </c>
    </row>
    <row r="1279" spans="1:10" ht="15.75" x14ac:dyDescent="0.25">
      <c r="A1279" s="12" t="s">
        <v>2688</v>
      </c>
      <c r="B1279" t="s">
        <v>2103</v>
      </c>
      <c r="C1279" t="s">
        <v>12499</v>
      </c>
      <c r="D1279" t="s">
        <v>18</v>
      </c>
      <c r="E1279" t="s">
        <v>16474</v>
      </c>
      <c r="F1279" t="s">
        <v>1408</v>
      </c>
      <c r="G1279" t="str">
        <f t="shared" si="74"/>
        <v>Mumlyket of Peshmir</v>
      </c>
      <c r="H1279" t="s">
        <v>1210</v>
      </c>
      <c r="I1279" t="s">
        <v>21</v>
      </c>
    </row>
    <row r="1280" spans="1:10" x14ac:dyDescent="0.25">
      <c r="A1280" t="s">
        <v>16849</v>
      </c>
      <c r="B1280" t="s">
        <v>238</v>
      </c>
      <c r="C1280" t="s">
        <v>936</v>
      </c>
      <c r="D1280" t="s">
        <v>7881</v>
      </c>
      <c r="E1280" t="s">
        <v>8994</v>
      </c>
      <c r="F1280" t="s">
        <v>8979</v>
      </c>
      <c r="G1280" t="str">
        <f t="shared" si="74"/>
        <v>Black Eagle Barony</v>
      </c>
      <c r="H1280" t="s">
        <v>4355</v>
      </c>
      <c r="I1280" t="s">
        <v>21</v>
      </c>
    </row>
    <row r="1281" spans="1:10" x14ac:dyDescent="0.25">
      <c r="A1281" t="s">
        <v>9619</v>
      </c>
      <c r="B1281" t="s">
        <v>244</v>
      </c>
      <c r="C1281" t="s">
        <v>4441</v>
      </c>
      <c r="D1281" t="s">
        <v>6895</v>
      </c>
      <c r="E1281" t="s">
        <v>8959</v>
      </c>
      <c r="F1281" t="s">
        <v>9566</v>
      </c>
      <c r="G1281" t="str">
        <f t="shared" si="74"/>
        <v>Kingdom of Highforge</v>
      </c>
      <c r="H1281" t="s">
        <v>4355</v>
      </c>
      <c r="I1281" t="s">
        <v>21</v>
      </c>
    </row>
    <row r="1282" spans="1:10" ht="15.75" x14ac:dyDescent="0.25">
      <c r="A1282" s="12" t="s">
        <v>16819</v>
      </c>
      <c r="B1282" t="s">
        <v>1690</v>
      </c>
      <c r="C1282" t="s">
        <v>17524</v>
      </c>
      <c r="D1282" t="s">
        <v>18</v>
      </c>
      <c r="E1282" t="s">
        <v>18</v>
      </c>
      <c r="F1282" t="s">
        <v>11504</v>
      </c>
      <c r="G1282" t="s">
        <v>11504</v>
      </c>
      <c r="H1282" t="str">
        <f t="shared" ref="H1282:I1284" si="75">H1281</f>
        <v>Southeast Brun</v>
      </c>
      <c r="I1282" t="str">
        <f t="shared" si="75"/>
        <v>Brun</v>
      </c>
    </row>
    <row r="1283" spans="1:10" x14ac:dyDescent="0.25">
      <c r="A1283" t="s">
        <v>6716</v>
      </c>
      <c r="B1283" t="s">
        <v>6619</v>
      </c>
      <c r="C1283" t="s">
        <v>10945</v>
      </c>
      <c r="D1283" t="s">
        <v>6648</v>
      </c>
      <c r="E1283" t="s">
        <v>6680</v>
      </c>
      <c r="F1283" t="s">
        <v>6640</v>
      </c>
      <c r="G1283" t="str">
        <f>F1283</f>
        <v>Kingdom of Dengar</v>
      </c>
      <c r="H1283" t="str">
        <f t="shared" si="75"/>
        <v>Southeast Brun</v>
      </c>
      <c r="I1283" t="str">
        <f t="shared" si="75"/>
        <v>Brun</v>
      </c>
    </row>
    <row r="1284" spans="1:10" x14ac:dyDescent="0.25">
      <c r="A1284" t="s">
        <v>4849</v>
      </c>
      <c r="B1284" t="s">
        <v>238</v>
      </c>
      <c r="C1284" t="s">
        <v>4850</v>
      </c>
      <c r="D1284" t="s">
        <v>18</v>
      </c>
      <c r="E1284" t="s">
        <v>4353</v>
      </c>
      <c r="F1284" t="s">
        <v>4354</v>
      </c>
      <c r="G1284" t="str">
        <f>F1284</f>
        <v>Kingdom of Alfheim</v>
      </c>
      <c r="H1284" t="str">
        <f t="shared" si="75"/>
        <v>Southeast Brun</v>
      </c>
      <c r="I1284" t="str">
        <f t="shared" si="75"/>
        <v>Brun</v>
      </c>
    </row>
    <row r="1285" spans="1:10" x14ac:dyDescent="0.25">
      <c r="A1285" t="s">
        <v>12675</v>
      </c>
      <c r="B1285" t="s">
        <v>12</v>
      </c>
      <c r="C1285" t="s">
        <v>283</v>
      </c>
      <c r="D1285" t="str">
        <f>A1285</f>
        <v>Dorna</v>
      </c>
      <c r="E1285" t="s">
        <v>12630</v>
      </c>
      <c r="F1285" t="s">
        <v>12641</v>
      </c>
      <c r="G1285" t="s">
        <v>8906</v>
      </c>
      <c r="H1285" t="s">
        <v>4355</v>
      </c>
      <c r="I1285" t="s">
        <v>21</v>
      </c>
      <c r="J1285">
        <v>2000</v>
      </c>
    </row>
    <row r="1286" spans="1:10" x14ac:dyDescent="0.25">
      <c r="A1286" t="s">
        <v>4926</v>
      </c>
      <c r="B1286" t="s">
        <v>32</v>
      </c>
      <c r="C1286" t="s">
        <v>1101</v>
      </c>
      <c r="D1286" t="s">
        <v>18</v>
      </c>
      <c r="E1286" t="s">
        <v>4389</v>
      </c>
      <c r="F1286" t="s">
        <v>4927</v>
      </c>
      <c r="G1286" t="s">
        <v>4354</v>
      </c>
      <c r="H1286" t="str">
        <f>H1285</f>
        <v>Southeast Brun</v>
      </c>
      <c r="I1286" t="str">
        <f>I1285</f>
        <v>Brun</v>
      </c>
      <c r="J1286">
        <v>19</v>
      </c>
    </row>
    <row r="1287" spans="1:10" x14ac:dyDescent="0.25">
      <c r="A1287" t="s">
        <v>3455</v>
      </c>
      <c r="B1287" t="s">
        <v>12</v>
      </c>
      <c r="C1287" t="s">
        <v>3328</v>
      </c>
      <c r="D1287" t="str">
        <f>A1287</f>
        <v>Dos Cabezos Hacienda</v>
      </c>
      <c r="E1287" t="s">
        <v>3799</v>
      </c>
      <c r="F1287" t="s">
        <v>3788</v>
      </c>
      <c r="G1287" t="str">
        <f>F1287</f>
        <v>Estado de Guadalante</v>
      </c>
      <c r="H1287" t="str">
        <f>H1286</f>
        <v>Southeast Brun</v>
      </c>
      <c r="I1287" t="s">
        <v>21</v>
      </c>
      <c r="J1287">
        <v>300</v>
      </c>
    </row>
    <row r="1288" spans="1:10" x14ac:dyDescent="0.25">
      <c r="A1288" t="s">
        <v>12791</v>
      </c>
      <c r="B1288" t="s">
        <v>32</v>
      </c>
      <c r="C1288" t="s">
        <v>1101</v>
      </c>
      <c r="D1288" t="s">
        <v>18</v>
      </c>
      <c r="E1288" t="s">
        <v>12765</v>
      </c>
      <c r="F1288" t="s">
        <v>12792</v>
      </c>
      <c r="G1288" t="s">
        <v>18</v>
      </c>
      <c r="H1288" t="s">
        <v>4355</v>
      </c>
      <c r="I1288" t="s">
        <v>21</v>
      </c>
    </row>
    <row r="1289" spans="1:10" x14ac:dyDescent="0.25">
      <c r="A1289" t="s">
        <v>13869</v>
      </c>
      <c r="B1289" t="s">
        <v>12</v>
      </c>
      <c r="C1289" t="s">
        <v>283</v>
      </c>
      <c r="D1289" t="str">
        <f>A1289</f>
        <v>Dovefell</v>
      </c>
      <c r="E1289" t="s">
        <v>18</v>
      </c>
      <c r="F1289" t="s">
        <v>13854</v>
      </c>
      <c r="G1289" t="s">
        <v>13821</v>
      </c>
      <c r="H1289" t="s">
        <v>4355</v>
      </c>
      <c r="I1289" t="s">
        <v>21</v>
      </c>
      <c r="J1289">
        <v>2500</v>
      </c>
    </row>
    <row r="1290" spans="1:10" x14ac:dyDescent="0.25">
      <c r="A1290" t="s">
        <v>553</v>
      </c>
      <c r="B1290" t="s">
        <v>12</v>
      </c>
      <c r="C1290" t="s">
        <v>283</v>
      </c>
      <c r="D1290" t="str">
        <f>A1290</f>
        <v>Dovir</v>
      </c>
      <c r="E1290" t="s">
        <v>18</v>
      </c>
      <c r="F1290" t="s">
        <v>538</v>
      </c>
      <c r="G1290" t="s">
        <v>538</v>
      </c>
      <c r="H1290" t="s">
        <v>30</v>
      </c>
      <c r="I1290" t="s">
        <v>30</v>
      </c>
    </row>
    <row r="1291" spans="1:10" x14ac:dyDescent="0.25">
      <c r="A1291" t="s">
        <v>609</v>
      </c>
      <c r="B1291" t="s">
        <v>12</v>
      </c>
      <c r="C1291" t="s">
        <v>283</v>
      </c>
      <c r="D1291" t="str">
        <f>A1291</f>
        <v>Doxeton</v>
      </c>
      <c r="E1291" t="s">
        <v>17517</v>
      </c>
      <c r="F1291" t="s">
        <v>599</v>
      </c>
      <c r="G1291" t="s">
        <v>599</v>
      </c>
      <c r="H1291" t="s">
        <v>30</v>
      </c>
      <c r="I1291" t="s">
        <v>30</v>
      </c>
    </row>
    <row r="1292" spans="1:10" x14ac:dyDescent="0.25">
      <c r="A1292" t="s">
        <v>16834</v>
      </c>
      <c r="B1292" t="s">
        <v>116</v>
      </c>
      <c r="C1292" t="str">
        <f>C1291</f>
        <v>Town</v>
      </c>
      <c r="D1292" t="s">
        <v>7197</v>
      </c>
      <c r="E1292" t="s">
        <v>7596</v>
      </c>
      <c r="F1292" t="s">
        <v>7186</v>
      </c>
      <c r="G1292" t="str">
        <f>F1292</f>
        <v>Principality of Aalban</v>
      </c>
      <c r="H1292" t="s">
        <v>4355</v>
      </c>
      <c r="I1292" t="s">
        <v>21</v>
      </c>
    </row>
    <row r="1293" spans="1:10" x14ac:dyDescent="0.25">
      <c r="A1293" t="s">
        <v>628</v>
      </c>
      <c r="B1293" t="s">
        <v>12</v>
      </c>
      <c r="C1293" t="s">
        <v>186</v>
      </c>
      <c r="D1293" t="str">
        <f>A1293</f>
        <v>Draco</v>
      </c>
      <c r="E1293" t="s">
        <v>18</v>
      </c>
      <c r="F1293" t="s">
        <v>627</v>
      </c>
      <c r="G1293" t="s">
        <v>627</v>
      </c>
      <c r="H1293" t="s">
        <v>30</v>
      </c>
      <c r="I1293" t="s">
        <v>30</v>
      </c>
      <c r="J1293">
        <v>550000</v>
      </c>
    </row>
    <row r="1294" spans="1:10" x14ac:dyDescent="0.25">
      <c r="A1294" t="s">
        <v>7468</v>
      </c>
      <c r="B1294" t="s">
        <v>32</v>
      </c>
      <c r="C1294" t="s">
        <v>2061</v>
      </c>
      <c r="D1294" t="s">
        <v>18</v>
      </c>
      <c r="E1294" t="s">
        <v>18</v>
      </c>
      <c r="F1294" t="s">
        <v>7469</v>
      </c>
      <c r="G1294" t="str">
        <f>G1293</f>
        <v>Kingdom of Stonewall</v>
      </c>
      <c r="H1294" t="str">
        <f>H1293</f>
        <v>Alphatia</v>
      </c>
      <c r="I1294" t="str">
        <f>I1293</f>
        <v>Alphatia</v>
      </c>
    </row>
    <row r="1295" spans="1:10" x14ac:dyDescent="0.25">
      <c r="A1295" t="s">
        <v>16141</v>
      </c>
      <c r="B1295" t="s">
        <v>2103</v>
      </c>
      <c r="C1295" t="s">
        <v>2104</v>
      </c>
      <c r="D1295" t="s">
        <v>18</v>
      </c>
      <c r="E1295" t="s">
        <v>18</v>
      </c>
      <c r="F1295" t="s">
        <v>11504</v>
      </c>
      <c r="G1295" t="str">
        <f>F1295</f>
        <v>Kingdom of the Shadow Elves</v>
      </c>
      <c r="H1295" t="str">
        <f>H1294</f>
        <v>Alphatia</v>
      </c>
      <c r="I1295" t="str">
        <f>I1294</f>
        <v>Alphatia</v>
      </c>
    </row>
    <row r="1296" spans="1:10" ht="15.75" x14ac:dyDescent="0.25">
      <c r="A1296" s="12" t="s">
        <v>16141</v>
      </c>
      <c r="B1296" t="s">
        <v>2103</v>
      </c>
      <c r="C1296" t="s">
        <v>12499</v>
      </c>
      <c r="D1296" t="s">
        <v>18</v>
      </c>
      <c r="E1296" t="s">
        <v>16596</v>
      </c>
      <c r="F1296" t="s">
        <v>1038</v>
      </c>
      <c r="G1296" t="str">
        <f>F1296</f>
        <v>Kingdom of Thothia</v>
      </c>
      <c r="H1296" t="s">
        <v>939</v>
      </c>
      <c r="I1296" t="s">
        <v>939</v>
      </c>
    </row>
    <row r="1297" spans="1:9" x14ac:dyDescent="0.25">
      <c r="A1297" t="s">
        <v>16141</v>
      </c>
      <c r="B1297" t="s">
        <v>238</v>
      </c>
      <c r="C1297" t="s">
        <v>2558</v>
      </c>
      <c r="D1297" t="s">
        <v>11350</v>
      </c>
      <c r="E1297" t="s">
        <v>11366</v>
      </c>
      <c r="F1297" t="s">
        <v>11276</v>
      </c>
      <c r="G1297" t="s">
        <v>11276</v>
      </c>
      <c r="H1297" t="s">
        <v>4355</v>
      </c>
      <c r="I1297" t="s">
        <v>21</v>
      </c>
    </row>
    <row r="1298" spans="1:9" x14ac:dyDescent="0.25">
      <c r="A1298" t="s">
        <v>16859</v>
      </c>
      <c r="B1298" t="s">
        <v>244</v>
      </c>
      <c r="C1298" t="s">
        <v>2063</v>
      </c>
      <c r="D1298" t="s">
        <v>5775</v>
      </c>
      <c r="E1298" t="s">
        <v>9130</v>
      </c>
      <c r="F1298" t="s">
        <v>8922</v>
      </c>
      <c r="G1298" t="str">
        <f>F1298</f>
        <v>Grand Duchy of Karameikos</v>
      </c>
      <c r="H1298" t="s">
        <v>4355</v>
      </c>
      <c r="I1298" t="s">
        <v>21</v>
      </c>
    </row>
    <row r="1299" spans="1:9" ht="15.75" x14ac:dyDescent="0.25">
      <c r="A1299" s="12" t="s">
        <v>16721</v>
      </c>
      <c r="B1299" t="s">
        <v>2103</v>
      </c>
      <c r="C1299" t="s">
        <v>16238</v>
      </c>
      <c r="D1299" t="s">
        <v>18</v>
      </c>
      <c r="E1299" t="s">
        <v>8611</v>
      </c>
      <c r="F1299" t="s">
        <v>18</v>
      </c>
      <c r="G1299" t="s">
        <v>18</v>
      </c>
      <c r="H1299" t="s">
        <v>14198</v>
      </c>
      <c r="I1299" t="s">
        <v>18</v>
      </c>
    </row>
    <row r="1300" spans="1:9" x14ac:dyDescent="0.25">
      <c r="A1300" t="s">
        <v>16321</v>
      </c>
      <c r="B1300" t="s">
        <v>2103</v>
      </c>
      <c r="C1300" t="str">
        <f>C1299</f>
        <v>Volcano</v>
      </c>
      <c r="D1300" t="s">
        <v>18</v>
      </c>
      <c r="E1300" t="s">
        <v>18</v>
      </c>
      <c r="F1300" t="s">
        <v>18</v>
      </c>
      <c r="G1300" t="s">
        <v>18</v>
      </c>
      <c r="H1300" t="s">
        <v>14198</v>
      </c>
      <c r="I1300" t="s">
        <v>18</v>
      </c>
    </row>
    <row r="1301" spans="1:9" x14ac:dyDescent="0.25">
      <c r="A1301" t="s">
        <v>4404</v>
      </c>
      <c r="B1301" t="s">
        <v>4393</v>
      </c>
      <c r="C1301" t="s">
        <v>4406</v>
      </c>
      <c r="D1301" t="s">
        <v>18</v>
      </c>
      <c r="E1301" t="s">
        <v>4353</v>
      </c>
      <c r="F1301" t="s">
        <v>4354</v>
      </c>
      <c r="G1301" t="str">
        <f>F1301</f>
        <v>Kingdom of Alfheim</v>
      </c>
      <c r="H1301" t="s">
        <v>4355</v>
      </c>
      <c r="I1301" t="s">
        <v>21</v>
      </c>
    </row>
    <row r="1302" spans="1:9" ht="15.75" x14ac:dyDescent="0.25">
      <c r="A1302" s="12" t="s">
        <v>16605</v>
      </c>
      <c r="B1302" t="s">
        <v>2103</v>
      </c>
      <c r="C1302" t="s">
        <v>16603</v>
      </c>
      <c r="D1302" t="str">
        <f>D1301</f>
        <v>N/A</v>
      </c>
      <c r="E1302" t="s">
        <v>18</v>
      </c>
      <c r="F1302" t="s">
        <v>18</v>
      </c>
      <c r="G1302" t="s">
        <v>18</v>
      </c>
      <c r="H1302" t="s">
        <v>1166</v>
      </c>
      <c r="I1302" t="s">
        <v>21</v>
      </c>
    </row>
    <row r="1303" spans="1:9" x14ac:dyDescent="0.25">
      <c r="A1303" t="s">
        <v>1203</v>
      </c>
      <c r="B1303" t="s">
        <v>1123</v>
      </c>
      <c r="C1303" t="s">
        <v>283</v>
      </c>
      <c r="D1303" t="s">
        <v>18</v>
      </c>
      <c r="E1303" t="s">
        <v>16605</v>
      </c>
      <c r="F1303" t="s">
        <v>18</v>
      </c>
      <c r="G1303" t="str">
        <f>F1303</f>
        <v>N/A</v>
      </c>
      <c r="H1303" t="s">
        <v>1166</v>
      </c>
      <c r="I1303" t="s">
        <v>21</v>
      </c>
    </row>
    <row r="1304" spans="1:9" x14ac:dyDescent="0.25">
      <c r="A1304" t="s">
        <v>2199</v>
      </c>
      <c r="B1304" t="s">
        <v>1123</v>
      </c>
      <c r="C1304" t="s">
        <v>283</v>
      </c>
      <c r="D1304" t="s">
        <v>18</v>
      </c>
      <c r="E1304" t="s">
        <v>2264</v>
      </c>
      <c r="F1304" t="s">
        <v>2187</v>
      </c>
      <c r="G1304" t="str">
        <f>F1304</f>
        <v>Kingdom of Denagoth</v>
      </c>
      <c r="H1304" t="s">
        <v>2175</v>
      </c>
      <c r="I1304" t="s">
        <v>21</v>
      </c>
    </row>
    <row r="1305" spans="1:9" x14ac:dyDescent="0.25">
      <c r="A1305" t="s">
        <v>14357</v>
      </c>
      <c r="B1305" t="s">
        <v>2462</v>
      </c>
      <c r="C1305" t="s">
        <v>14358</v>
      </c>
      <c r="D1305" t="s">
        <v>18</v>
      </c>
      <c r="E1305" t="s">
        <v>8611</v>
      </c>
      <c r="F1305" t="s">
        <v>18</v>
      </c>
      <c r="G1305" t="str">
        <f>F1305</f>
        <v>N/A</v>
      </c>
      <c r="H1305" t="s">
        <v>14198</v>
      </c>
      <c r="I1305" t="s">
        <v>18</v>
      </c>
    </row>
    <row r="1306" spans="1:9" x14ac:dyDescent="0.25">
      <c r="A1306" t="s">
        <v>16085</v>
      </c>
      <c r="B1306" t="s">
        <v>2103</v>
      </c>
      <c r="C1306" t="s">
        <v>39</v>
      </c>
      <c r="D1306" t="s">
        <v>18</v>
      </c>
      <c r="E1306" t="s">
        <v>14348</v>
      </c>
      <c r="F1306" t="s">
        <v>18</v>
      </c>
      <c r="G1306" t="s">
        <v>18</v>
      </c>
      <c r="H1306" t="str">
        <f>H1305</f>
        <v>Sea of Dread</v>
      </c>
      <c r="I1306" t="str">
        <f>I1305</f>
        <v>N/A</v>
      </c>
    </row>
    <row r="1307" spans="1:9" x14ac:dyDescent="0.25">
      <c r="A1307" t="s">
        <v>16085</v>
      </c>
      <c r="B1307" t="str">
        <f>B1306</f>
        <v>Geography</v>
      </c>
      <c r="C1307" t="s">
        <v>36</v>
      </c>
      <c r="D1307" t="s">
        <v>18</v>
      </c>
      <c r="E1307" t="s">
        <v>8611</v>
      </c>
      <c r="F1307" t="s">
        <v>18</v>
      </c>
      <c r="G1307" t="s">
        <v>18</v>
      </c>
      <c r="H1307" t="s">
        <v>14198</v>
      </c>
      <c r="I1307" t="s">
        <v>18</v>
      </c>
    </row>
    <row r="1308" spans="1:9" ht="15.75" x14ac:dyDescent="0.25">
      <c r="A1308" s="12" t="s">
        <v>16085</v>
      </c>
      <c r="B1308" t="s">
        <v>2103</v>
      </c>
      <c r="C1308" t="s">
        <v>16610</v>
      </c>
      <c r="D1308" t="s">
        <v>18</v>
      </c>
      <c r="E1308" t="s">
        <v>18</v>
      </c>
      <c r="F1308" t="s">
        <v>18</v>
      </c>
      <c r="G1308" t="str">
        <f>F1308</f>
        <v>N/A</v>
      </c>
      <c r="H1308" t="s">
        <v>14198</v>
      </c>
      <c r="I1308" t="s">
        <v>18</v>
      </c>
    </row>
    <row r="1309" spans="1:9" ht="15.75" x14ac:dyDescent="0.25">
      <c r="A1309" s="12" t="s">
        <v>16714</v>
      </c>
      <c r="B1309" t="s">
        <v>2103</v>
      </c>
      <c r="C1309" t="s">
        <v>16238</v>
      </c>
      <c r="D1309" t="s">
        <v>18</v>
      </c>
      <c r="E1309" t="s">
        <v>8611</v>
      </c>
      <c r="F1309" t="s">
        <v>18</v>
      </c>
      <c r="G1309" t="s">
        <v>18</v>
      </c>
      <c r="H1309" t="s">
        <v>14198</v>
      </c>
      <c r="I1309" t="s">
        <v>18</v>
      </c>
    </row>
    <row r="1310" spans="1:9" ht="15.75" x14ac:dyDescent="0.25">
      <c r="A1310" s="12" t="s">
        <v>16523</v>
      </c>
      <c r="B1310" t="s">
        <v>2103</v>
      </c>
      <c r="C1310" t="s">
        <v>12499</v>
      </c>
      <c r="D1310" t="s">
        <v>18</v>
      </c>
      <c r="E1310" t="s">
        <v>3946</v>
      </c>
      <c r="F1310" t="s">
        <v>18</v>
      </c>
      <c r="G1310" t="s">
        <v>18</v>
      </c>
      <c r="H1310" t="s">
        <v>3323</v>
      </c>
      <c r="I1310" t="s">
        <v>21</v>
      </c>
    </row>
    <row r="1311" spans="1:9" x14ac:dyDescent="0.25">
      <c r="A1311" t="s">
        <v>4399</v>
      </c>
      <c r="B1311" t="s">
        <v>4393</v>
      </c>
      <c r="C1311" t="s">
        <v>4394</v>
      </c>
      <c r="D1311" t="s">
        <v>18</v>
      </c>
      <c r="E1311" t="s">
        <v>4353</v>
      </c>
      <c r="F1311" t="s">
        <v>17525</v>
      </c>
      <c r="G1311" t="str">
        <f>F1311</f>
        <v>Good Kingdom of the Fairies</v>
      </c>
      <c r="H1311" t="s">
        <v>4355</v>
      </c>
      <c r="I1311" t="str">
        <f>I1310</f>
        <v>Brun</v>
      </c>
    </row>
    <row r="1312" spans="1:9" x14ac:dyDescent="0.25">
      <c r="A1312" t="s">
        <v>12179</v>
      </c>
      <c r="B1312" t="s">
        <v>244</v>
      </c>
      <c r="C1312" t="s">
        <v>4441</v>
      </c>
      <c r="D1312" t="s">
        <v>5793</v>
      </c>
      <c r="E1312" t="s">
        <v>11925</v>
      </c>
      <c r="F1312" t="s">
        <v>11771</v>
      </c>
      <c r="G1312" t="s">
        <v>11760</v>
      </c>
      <c r="H1312" t="s">
        <v>4355</v>
      </c>
      <c r="I1312" t="s">
        <v>21</v>
      </c>
    </row>
    <row r="1313" spans="1:10" x14ac:dyDescent="0.25">
      <c r="A1313" t="s">
        <v>13864</v>
      </c>
      <c r="B1313" t="s">
        <v>12</v>
      </c>
      <c r="C1313" t="s">
        <v>283</v>
      </c>
      <c r="D1313" t="str">
        <f>A1313</f>
        <v>Dremmen</v>
      </c>
      <c r="E1313" t="s">
        <v>13831</v>
      </c>
      <c r="F1313" t="s">
        <v>13846</v>
      </c>
      <c r="G1313" t="s">
        <v>13813</v>
      </c>
      <c r="H1313" t="s">
        <v>4355</v>
      </c>
      <c r="I1313" t="s">
        <v>21</v>
      </c>
      <c r="J1313">
        <v>2500</v>
      </c>
    </row>
    <row r="1314" spans="1:10" x14ac:dyDescent="0.25">
      <c r="A1314" t="s">
        <v>13864</v>
      </c>
      <c r="B1314" t="s">
        <v>2103</v>
      </c>
      <c r="C1314" t="s">
        <v>1687</v>
      </c>
      <c r="D1314" t="s">
        <v>13864</v>
      </c>
      <c r="E1314" t="s">
        <v>11445</v>
      </c>
      <c r="F1314" t="s">
        <v>13846</v>
      </c>
      <c r="G1314" t="str">
        <f>F1314</f>
        <v>Marsfjord Jarldom</v>
      </c>
      <c r="H1314" t="str">
        <f>H1313</f>
        <v>Southeast Brun</v>
      </c>
      <c r="I1314" t="str">
        <f>I1313</f>
        <v>Brun</v>
      </c>
    </row>
    <row r="1315" spans="1:10" x14ac:dyDescent="0.25">
      <c r="A1315" t="s">
        <v>11682</v>
      </c>
      <c r="B1315" t="s">
        <v>244</v>
      </c>
      <c r="C1315" t="s">
        <v>4441</v>
      </c>
      <c r="D1315" t="s">
        <v>11505</v>
      </c>
      <c r="E1315" t="s">
        <v>15767</v>
      </c>
      <c r="F1315" t="s">
        <v>11504</v>
      </c>
      <c r="G1315" t="s">
        <v>11504</v>
      </c>
      <c r="H1315" t="s">
        <v>4355</v>
      </c>
      <c r="I1315" t="s">
        <v>21</v>
      </c>
    </row>
    <row r="1316" spans="1:10" x14ac:dyDescent="0.25">
      <c r="A1316" t="s">
        <v>5452</v>
      </c>
      <c r="B1316" t="s">
        <v>32</v>
      </c>
      <c r="C1316" t="s">
        <v>3288</v>
      </c>
      <c r="D1316" t="s">
        <v>5451</v>
      </c>
      <c r="E1316" t="s">
        <v>17457</v>
      </c>
      <c r="F1316" t="s">
        <v>17526</v>
      </c>
      <c r="G1316" t="s">
        <v>5344</v>
      </c>
      <c r="H1316" t="str">
        <f>H1315</f>
        <v>Southeast Brun</v>
      </c>
      <c r="I1316" t="str">
        <f>I1315</f>
        <v>Brun</v>
      </c>
      <c r="J1316">
        <v>535</v>
      </c>
    </row>
    <row r="1317" spans="1:10" ht="15.75" x14ac:dyDescent="0.25">
      <c r="A1317" s="12" t="s">
        <v>16493</v>
      </c>
      <c r="B1317" t="s">
        <v>2103</v>
      </c>
      <c r="C1317" t="s">
        <v>12499</v>
      </c>
      <c r="D1317" t="s">
        <v>18</v>
      </c>
      <c r="E1317" t="s">
        <v>16496</v>
      </c>
      <c r="F1317" t="s">
        <v>18</v>
      </c>
      <c r="G1317" t="s">
        <v>18</v>
      </c>
      <c r="H1317" t="s">
        <v>1526</v>
      </c>
      <c r="I1317" t="s">
        <v>21</v>
      </c>
    </row>
    <row r="1318" spans="1:10" x14ac:dyDescent="0.25">
      <c r="A1318" t="s">
        <v>9101</v>
      </c>
      <c r="B1318" t="s">
        <v>244</v>
      </c>
      <c r="C1318" t="s">
        <v>3801</v>
      </c>
      <c r="D1318" t="s">
        <v>7404</v>
      </c>
      <c r="E1318" t="s">
        <v>9095</v>
      </c>
      <c r="F1318" t="s">
        <v>9096</v>
      </c>
      <c r="G1318" t="str">
        <f>F1318</f>
        <v>Estate of Dmitrov</v>
      </c>
      <c r="H1318" t="s">
        <v>4355</v>
      </c>
      <c r="I1318" t="s">
        <v>21</v>
      </c>
    </row>
    <row r="1319" spans="1:10" x14ac:dyDescent="0.25">
      <c r="A1319" t="s">
        <v>12458</v>
      </c>
      <c r="B1319" t="s">
        <v>244</v>
      </c>
      <c r="C1319" t="s">
        <v>2063</v>
      </c>
      <c r="D1319" t="s">
        <v>11764</v>
      </c>
      <c r="E1319" t="s">
        <v>11864</v>
      </c>
      <c r="F1319" t="s">
        <v>11770</v>
      </c>
      <c r="G1319" t="s">
        <v>11760</v>
      </c>
      <c r="H1319" t="s">
        <v>4355</v>
      </c>
      <c r="I1319" t="s">
        <v>21</v>
      </c>
    </row>
    <row r="1320" spans="1:10" x14ac:dyDescent="0.25">
      <c r="A1320" t="s">
        <v>9366</v>
      </c>
      <c r="B1320" t="str">
        <f>B1319</f>
        <v>Building</v>
      </c>
      <c r="C1320" t="s">
        <v>4533</v>
      </c>
      <c r="D1320" t="s">
        <v>18</v>
      </c>
      <c r="E1320" t="s">
        <v>9356</v>
      </c>
      <c r="F1320" t="s">
        <v>8922</v>
      </c>
      <c r="G1320" t="s">
        <v>8922</v>
      </c>
      <c r="H1320" t="str">
        <f>H1319</f>
        <v>Southeast Brun</v>
      </c>
      <c r="I1320" t="str">
        <f>I1319</f>
        <v>Brun</v>
      </c>
    </row>
    <row r="1321" spans="1:10" x14ac:dyDescent="0.25">
      <c r="A1321" t="s">
        <v>4928</v>
      </c>
      <c r="B1321" t="s">
        <v>244</v>
      </c>
      <c r="C1321" t="s">
        <v>4929</v>
      </c>
      <c r="D1321" t="s">
        <v>18</v>
      </c>
      <c r="E1321" t="s">
        <v>4389</v>
      </c>
      <c r="F1321" t="s">
        <v>4354</v>
      </c>
      <c r="G1321" t="str">
        <f>F1321</f>
        <v>Kingdom of Alfheim</v>
      </c>
      <c r="H1321" t="str">
        <f>H1320</f>
        <v>Southeast Brun</v>
      </c>
      <c r="I1321" t="str">
        <f>I1320</f>
        <v>Brun</v>
      </c>
    </row>
    <row r="1322" spans="1:10" x14ac:dyDescent="0.25">
      <c r="A1322" t="s">
        <v>13931</v>
      </c>
      <c r="B1322" t="s">
        <v>32</v>
      </c>
      <c r="C1322" t="s">
        <v>1247</v>
      </c>
      <c r="D1322" t="s">
        <v>18</v>
      </c>
      <c r="E1322" t="s">
        <v>6806</v>
      </c>
      <c r="F1322" t="s">
        <v>13932</v>
      </c>
      <c r="G1322" t="s">
        <v>3059</v>
      </c>
      <c r="H1322" t="s">
        <v>4355</v>
      </c>
      <c r="I1322" t="s">
        <v>21</v>
      </c>
    </row>
    <row r="1323" spans="1:10" x14ac:dyDescent="0.25">
      <c r="A1323" t="str">
        <f>A1322</f>
        <v>Druuwmet</v>
      </c>
      <c r="B1323" t="s">
        <v>238</v>
      </c>
      <c r="C1323" t="s">
        <v>2558</v>
      </c>
      <c r="D1323" t="s">
        <v>18</v>
      </c>
      <c r="E1323" t="str">
        <f>E1322</f>
        <v>Makkres Mountains</v>
      </c>
      <c r="F1323" t="str">
        <f>F1322</f>
        <v>Kingdom of Druuwmet</v>
      </c>
      <c r="G1323" t="str">
        <f>F1323</f>
        <v>Kingdom of Druuwmet</v>
      </c>
      <c r="H1323" t="s">
        <v>4355</v>
      </c>
      <c r="I1323" t="s">
        <v>21</v>
      </c>
    </row>
    <row r="1324" spans="1:10" x14ac:dyDescent="0.25">
      <c r="A1324" t="s">
        <v>12472</v>
      </c>
      <c r="B1324" t="s">
        <v>244</v>
      </c>
      <c r="C1324" t="s">
        <v>793</v>
      </c>
      <c r="D1324" t="s">
        <v>11764</v>
      </c>
      <c r="E1324" t="s">
        <v>11864</v>
      </c>
      <c r="F1324" t="s">
        <v>11770</v>
      </c>
      <c r="G1324" t="s">
        <v>11760</v>
      </c>
      <c r="H1324" t="s">
        <v>4355</v>
      </c>
      <c r="I1324" t="s">
        <v>21</v>
      </c>
    </row>
    <row r="1325" spans="1:10" x14ac:dyDescent="0.25">
      <c r="A1325" t="s">
        <v>12471</v>
      </c>
      <c r="B1325" t="s">
        <v>244</v>
      </c>
      <c r="C1325" t="s">
        <v>793</v>
      </c>
      <c r="D1325" t="s">
        <v>11764</v>
      </c>
      <c r="E1325" t="s">
        <v>11864</v>
      </c>
      <c r="F1325" t="s">
        <v>11770</v>
      </c>
      <c r="G1325" t="s">
        <v>11760</v>
      </c>
      <c r="H1325" t="s">
        <v>4355</v>
      </c>
      <c r="I1325" t="s">
        <v>21</v>
      </c>
    </row>
    <row r="1326" spans="1:10" x14ac:dyDescent="0.25">
      <c r="A1326" t="s">
        <v>6573</v>
      </c>
      <c r="B1326" t="s">
        <v>238</v>
      </c>
      <c r="C1326" t="s">
        <v>6574</v>
      </c>
      <c r="D1326" t="s">
        <v>4676</v>
      </c>
      <c r="E1326" t="s">
        <v>6269</v>
      </c>
      <c r="F1326" t="s">
        <v>6268</v>
      </c>
      <c r="G1326" t="s">
        <v>6250</v>
      </c>
      <c r="H1326" t="s">
        <v>4355</v>
      </c>
      <c r="I1326" t="s">
        <v>21</v>
      </c>
    </row>
    <row r="1327" spans="1:10" x14ac:dyDescent="0.25">
      <c r="A1327" t="s">
        <v>6573</v>
      </c>
      <c r="B1327" t="s">
        <v>238</v>
      </c>
      <c r="C1327" t="s">
        <v>6574</v>
      </c>
      <c r="D1327" t="s">
        <v>10858</v>
      </c>
      <c r="E1327" t="s">
        <v>10859</v>
      </c>
      <c r="F1327" t="s">
        <v>10899</v>
      </c>
      <c r="G1327" t="s">
        <v>4587</v>
      </c>
      <c r="H1327" t="s">
        <v>4355</v>
      </c>
      <c r="I1327" t="s">
        <v>21</v>
      </c>
    </row>
    <row r="1328" spans="1:10" x14ac:dyDescent="0.25">
      <c r="A1328" t="s">
        <v>905</v>
      </c>
      <c r="B1328" t="s">
        <v>12</v>
      </c>
      <c r="C1328" t="s">
        <v>283</v>
      </c>
      <c r="D1328" t="str">
        <f>A1328</f>
        <v>Dubbo</v>
      </c>
      <c r="E1328" t="s">
        <v>18</v>
      </c>
      <c r="F1328" t="s">
        <v>900</v>
      </c>
      <c r="G1328" t="s">
        <v>900</v>
      </c>
      <c r="H1328" t="s">
        <v>847</v>
      </c>
      <c r="I1328" t="s">
        <v>847</v>
      </c>
    </row>
    <row r="1329" spans="1:10" x14ac:dyDescent="0.25">
      <c r="A1329" t="s">
        <v>2727</v>
      </c>
      <c r="B1329" t="s">
        <v>12</v>
      </c>
      <c r="C1329" t="s">
        <v>80</v>
      </c>
      <c r="D1329" t="str">
        <f>A1329</f>
        <v>Dubla</v>
      </c>
      <c r="E1329" t="s">
        <v>16071</v>
      </c>
      <c r="F1329" t="s">
        <v>16072</v>
      </c>
      <c r="G1329" t="str">
        <f>F1329</f>
        <v>Barony of Twolakes Vale</v>
      </c>
      <c r="H1329" t="s">
        <v>2175</v>
      </c>
      <c r="I1329" t="s">
        <v>21</v>
      </c>
      <c r="J1329">
        <v>250</v>
      </c>
    </row>
    <row r="1330" spans="1:10" x14ac:dyDescent="0.25">
      <c r="A1330" t="s">
        <v>4004</v>
      </c>
      <c r="B1330" t="s">
        <v>12</v>
      </c>
      <c r="C1330" t="s">
        <v>78</v>
      </c>
      <c r="D1330" t="str">
        <f>A1330</f>
        <v>Dubrax</v>
      </c>
      <c r="E1330" t="s">
        <v>4005</v>
      </c>
      <c r="F1330" t="s">
        <v>4002</v>
      </c>
      <c r="G1330" t="str">
        <f>F1330</f>
        <v>Barony of Avarica</v>
      </c>
      <c r="H1330" t="s">
        <v>3323</v>
      </c>
      <c r="I1330" t="str">
        <f>I1329</f>
        <v>Brun</v>
      </c>
      <c r="J1330">
        <v>9800</v>
      </c>
    </row>
    <row r="1331" spans="1:10" x14ac:dyDescent="0.25">
      <c r="A1331" t="s">
        <v>14019</v>
      </c>
      <c r="B1331" t="s">
        <v>238</v>
      </c>
      <c r="C1331" t="s">
        <v>265</v>
      </c>
      <c r="D1331" t="s">
        <v>13926</v>
      </c>
      <c r="E1331" t="s">
        <v>13832</v>
      </c>
      <c r="F1331" t="s">
        <v>13862</v>
      </c>
      <c r="G1331" t="s">
        <v>13829</v>
      </c>
      <c r="H1331" t="s">
        <v>4355</v>
      </c>
      <c r="I1331" t="s">
        <v>21</v>
      </c>
    </row>
    <row r="1332" spans="1:10" x14ac:dyDescent="0.25">
      <c r="A1332" t="s">
        <v>10461</v>
      </c>
      <c r="B1332" t="s">
        <v>244</v>
      </c>
      <c r="C1332" t="str">
        <f>C1331</f>
        <v>Barracks</v>
      </c>
      <c r="D1332" t="s">
        <v>5775</v>
      </c>
      <c r="E1332" t="s">
        <v>9130</v>
      </c>
      <c r="F1332" t="s">
        <v>8922</v>
      </c>
      <c r="G1332" t="str">
        <f>F1332</f>
        <v>Grand Duchy of Karameikos</v>
      </c>
      <c r="H1332" t="s">
        <v>4355</v>
      </c>
      <c r="I1332" t="s">
        <v>21</v>
      </c>
    </row>
    <row r="1333" spans="1:10" x14ac:dyDescent="0.25">
      <c r="A1333" t="s">
        <v>13998</v>
      </c>
      <c r="B1333" t="s">
        <v>238</v>
      </c>
      <c r="C1333" t="s">
        <v>636</v>
      </c>
      <c r="D1333" t="s">
        <v>13926</v>
      </c>
      <c r="E1333" t="s">
        <v>13832</v>
      </c>
      <c r="F1333" t="s">
        <v>13862</v>
      </c>
      <c r="G1333" t="s">
        <v>13829</v>
      </c>
      <c r="H1333" t="s">
        <v>4355</v>
      </c>
      <c r="I1333" t="s">
        <v>21</v>
      </c>
    </row>
    <row r="1334" spans="1:10" x14ac:dyDescent="0.25">
      <c r="A1334" t="s">
        <v>10465</v>
      </c>
      <c r="B1334" t="s">
        <v>244</v>
      </c>
      <c r="C1334" t="s">
        <v>768</v>
      </c>
      <c r="D1334" t="s">
        <v>5775</v>
      </c>
      <c r="E1334" t="s">
        <v>9130</v>
      </c>
      <c r="F1334" t="s">
        <v>8922</v>
      </c>
      <c r="G1334" t="str">
        <f>F1334</f>
        <v>Grand Duchy of Karameikos</v>
      </c>
      <c r="H1334" t="s">
        <v>4355</v>
      </c>
      <c r="I1334" t="s">
        <v>21</v>
      </c>
    </row>
    <row r="1335" spans="1:10" x14ac:dyDescent="0.25">
      <c r="A1335" t="s">
        <v>16277</v>
      </c>
      <c r="B1335" t="s">
        <v>2103</v>
      </c>
      <c r="C1335" t="s">
        <v>15038</v>
      </c>
      <c r="D1335" t="s">
        <v>18</v>
      </c>
      <c r="E1335" t="s">
        <v>6809</v>
      </c>
      <c r="F1335" t="s">
        <v>8922</v>
      </c>
      <c r="G1335" t="str">
        <f>F1335</f>
        <v>Grand Duchy of Karameikos</v>
      </c>
      <c r="H1335" t="s">
        <v>4355</v>
      </c>
      <c r="I1335" t="s">
        <v>21</v>
      </c>
    </row>
    <row r="1336" spans="1:10" x14ac:dyDescent="0.25">
      <c r="A1336" t="s">
        <v>16277</v>
      </c>
      <c r="B1336" t="s">
        <v>5694</v>
      </c>
      <c r="C1336" t="str">
        <f>B1336</f>
        <v>Road</v>
      </c>
      <c r="D1336" t="s">
        <v>18</v>
      </c>
      <c r="E1336" t="s">
        <v>18</v>
      </c>
      <c r="F1336" t="s">
        <v>18</v>
      </c>
      <c r="G1336" t="s">
        <v>18</v>
      </c>
      <c r="H1336" t="s">
        <v>4355</v>
      </c>
      <c r="I1336" t="s">
        <v>21</v>
      </c>
    </row>
    <row r="1337" spans="1:10" x14ac:dyDescent="0.25">
      <c r="A1337" t="s">
        <v>7622</v>
      </c>
      <c r="B1337" t="s">
        <v>5592</v>
      </c>
      <c r="D1337" t="s">
        <v>722</v>
      </c>
      <c r="E1337" t="s">
        <v>7187</v>
      </c>
      <c r="F1337" t="s">
        <v>7148</v>
      </c>
      <c r="G1337" t="s">
        <v>7148</v>
      </c>
      <c r="H1337" t="s">
        <v>4355</v>
      </c>
      <c r="I1337" t="s">
        <v>21</v>
      </c>
    </row>
    <row r="1338" spans="1:10" x14ac:dyDescent="0.25">
      <c r="A1338" t="s">
        <v>10437</v>
      </c>
      <c r="B1338" t="s">
        <v>9736</v>
      </c>
      <c r="C1338" t="s">
        <v>2076</v>
      </c>
      <c r="D1338" t="s">
        <v>5775</v>
      </c>
      <c r="E1338" t="s">
        <v>9130</v>
      </c>
      <c r="F1338" t="s">
        <v>8922</v>
      </c>
      <c r="G1338" t="str">
        <f t="shared" ref="G1338:G1341" si="76">F1338</f>
        <v>Grand Duchy of Karameikos</v>
      </c>
      <c r="H1338" t="s">
        <v>4355</v>
      </c>
      <c r="I1338" t="s">
        <v>21</v>
      </c>
    </row>
    <row r="1339" spans="1:10" x14ac:dyDescent="0.25">
      <c r="A1339" t="s">
        <v>9903</v>
      </c>
      <c r="B1339" t="s">
        <v>238</v>
      </c>
      <c r="C1339" t="s">
        <v>1009</v>
      </c>
      <c r="D1339" t="s">
        <v>18</v>
      </c>
      <c r="E1339" t="s">
        <v>9906</v>
      </c>
      <c r="F1339" t="str">
        <f t="shared" ref="F1339:F1341" si="77">F1338</f>
        <v>Grand Duchy of Karameikos</v>
      </c>
      <c r="G1339" t="str">
        <f t="shared" si="76"/>
        <v>Grand Duchy of Karameikos</v>
      </c>
      <c r="H1339" t="s">
        <v>4355</v>
      </c>
      <c r="I1339" t="s">
        <v>21</v>
      </c>
    </row>
    <row r="1340" spans="1:10" x14ac:dyDescent="0.25">
      <c r="A1340" t="s">
        <v>9901</v>
      </c>
      <c r="B1340" t="s">
        <v>238</v>
      </c>
      <c r="C1340" t="s">
        <v>386</v>
      </c>
      <c r="D1340" t="s">
        <v>5775</v>
      </c>
      <c r="E1340" t="s">
        <v>9130</v>
      </c>
      <c r="F1340" t="str">
        <f t="shared" si="77"/>
        <v>Grand Duchy of Karameikos</v>
      </c>
      <c r="G1340" t="str">
        <f t="shared" si="76"/>
        <v>Grand Duchy of Karameikos</v>
      </c>
      <c r="H1340" t="s">
        <v>4355</v>
      </c>
      <c r="I1340" t="s">
        <v>21</v>
      </c>
    </row>
    <row r="1341" spans="1:10" x14ac:dyDescent="0.25">
      <c r="A1341" t="s">
        <v>10436</v>
      </c>
      <c r="B1341" t="s">
        <v>238</v>
      </c>
      <c r="C1341" t="s">
        <v>402</v>
      </c>
      <c r="D1341" t="s">
        <v>5775</v>
      </c>
      <c r="E1341" t="s">
        <v>9130</v>
      </c>
      <c r="F1341" t="str">
        <f t="shared" si="77"/>
        <v>Grand Duchy of Karameikos</v>
      </c>
      <c r="G1341" t="str">
        <f t="shared" si="76"/>
        <v>Grand Duchy of Karameikos</v>
      </c>
      <c r="H1341" t="s">
        <v>4355</v>
      </c>
      <c r="I1341" t="s">
        <v>21</v>
      </c>
    </row>
    <row r="1342" spans="1:10" x14ac:dyDescent="0.25">
      <c r="A1342" t="s">
        <v>8103</v>
      </c>
      <c r="B1342" t="s">
        <v>2103</v>
      </c>
      <c r="C1342" t="s">
        <v>8102</v>
      </c>
      <c r="D1342" t="s">
        <v>18</v>
      </c>
      <c r="E1342" t="s">
        <v>8088</v>
      </c>
      <c r="F1342" t="s">
        <v>7148</v>
      </c>
      <c r="G1342" t="s">
        <v>7148</v>
      </c>
      <c r="H1342" t="str">
        <f>H1341</f>
        <v>Southeast Brun</v>
      </c>
      <c r="I1342" t="str">
        <f>I1341</f>
        <v>Brun</v>
      </c>
    </row>
    <row r="1343" spans="1:10" x14ac:dyDescent="0.25">
      <c r="A1343" t="s">
        <v>985</v>
      </c>
      <c r="B1343" t="s">
        <v>32</v>
      </c>
      <c r="C1343" t="s">
        <v>986</v>
      </c>
      <c r="D1343" t="s">
        <v>18</v>
      </c>
      <c r="E1343" t="s">
        <v>18</v>
      </c>
      <c r="F1343" t="s">
        <v>987</v>
      </c>
      <c r="G1343" t="s">
        <v>34</v>
      </c>
      <c r="H1343" t="s">
        <v>939</v>
      </c>
      <c r="I1343" t="s">
        <v>939</v>
      </c>
      <c r="J1343">
        <v>74000</v>
      </c>
    </row>
    <row r="1344" spans="1:10" x14ac:dyDescent="0.25">
      <c r="A1344" t="s">
        <v>985</v>
      </c>
      <c r="B1344" t="s">
        <v>12</v>
      </c>
      <c r="C1344" t="s">
        <v>186</v>
      </c>
      <c r="D1344" t="str">
        <f>A1344</f>
        <v>Dunadale</v>
      </c>
      <c r="E1344" t="s">
        <v>18</v>
      </c>
      <c r="F1344" t="s">
        <v>987</v>
      </c>
      <c r="G1344" t="s">
        <v>987</v>
      </c>
      <c r="H1344" t="s">
        <v>939</v>
      </c>
      <c r="I1344" t="s">
        <v>939</v>
      </c>
      <c r="J1344">
        <v>18000</v>
      </c>
    </row>
    <row r="1345" spans="1:10" ht="15.75" x14ac:dyDescent="0.25">
      <c r="A1345" s="12" t="s">
        <v>16630</v>
      </c>
      <c r="B1345" t="s">
        <v>2103</v>
      </c>
      <c r="C1345" t="s">
        <v>16626</v>
      </c>
      <c r="D1345" t="str">
        <f>D1344</f>
        <v>Dunadale</v>
      </c>
      <c r="E1345" t="s">
        <v>18</v>
      </c>
      <c r="F1345" t="s">
        <v>987</v>
      </c>
      <c r="G1345" t="str">
        <f t="shared" ref="G1345:G1350" si="78">F1345</f>
        <v>Confederacy of Dunadale</v>
      </c>
      <c r="H1345" t="s">
        <v>939</v>
      </c>
      <c r="I1345" t="s">
        <v>939</v>
      </c>
    </row>
    <row r="1346" spans="1:10" x14ac:dyDescent="0.25">
      <c r="A1346" t="s">
        <v>15922</v>
      </c>
      <c r="B1346" t="s">
        <v>2103</v>
      </c>
      <c r="C1346" t="s">
        <v>6369</v>
      </c>
      <c r="D1346" t="s">
        <v>18</v>
      </c>
      <c r="E1346" t="str">
        <f>A1346</f>
        <v>Dunadale Wall</v>
      </c>
      <c r="F1346" t="s">
        <v>987</v>
      </c>
      <c r="G1346" t="str">
        <f t="shared" si="78"/>
        <v>Confederacy of Dunadale</v>
      </c>
      <c r="H1346" t="s">
        <v>939</v>
      </c>
      <c r="I1346" t="s">
        <v>939</v>
      </c>
    </row>
    <row r="1347" spans="1:10" x14ac:dyDescent="0.25">
      <c r="A1347" t="s">
        <v>10862</v>
      </c>
      <c r="B1347" t="s">
        <v>12</v>
      </c>
      <c r="C1347" t="s">
        <v>80</v>
      </c>
      <c r="D1347" t="str">
        <f>A1347</f>
        <v>Dunbar Hamlet</v>
      </c>
      <c r="E1347" t="s">
        <v>10646</v>
      </c>
      <c r="F1347" t="s">
        <v>4587</v>
      </c>
      <c r="G1347" t="str">
        <f t="shared" si="78"/>
        <v>Minrothad Guilds</v>
      </c>
      <c r="H1347" t="s">
        <v>4355</v>
      </c>
      <c r="I1347" t="s">
        <v>21</v>
      </c>
    </row>
    <row r="1348" spans="1:10" x14ac:dyDescent="0.25">
      <c r="A1348" t="s">
        <v>13194</v>
      </c>
      <c r="B1348" t="s">
        <v>12</v>
      </c>
      <c r="C1348" t="s">
        <v>80</v>
      </c>
      <c r="D1348" t="str">
        <f>A1348</f>
        <v>Dunberry</v>
      </c>
      <c r="E1348" t="s">
        <v>12941</v>
      </c>
      <c r="F1348" t="s">
        <v>13185</v>
      </c>
      <c r="G1348" t="str">
        <f t="shared" si="78"/>
        <v>Province of Redstone</v>
      </c>
      <c r="H1348" t="s">
        <v>939</v>
      </c>
      <c r="I1348" t="s">
        <v>939</v>
      </c>
    </row>
    <row r="1349" spans="1:10" x14ac:dyDescent="0.25">
      <c r="A1349" t="s">
        <v>5300</v>
      </c>
      <c r="B1349" t="s">
        <v>5694</v>
      </c>
      <c r="C1349" t="s">
        <v>1490</v>
      </c>
      <c r="D1349" t="s">
        <v>5258</v>
      </c>
      <c r="E1349" t="s">
        <v>5165</v>
      </c>
      <c r="F1349" t="s">
        <v>5259</v>
      </c>
      <c r="G1349" t="str">
        <f t="shared" si="78"/>
        <v>City-State of Oenkmar</v>
      </c>
      <c r="H1349" t="s">
        <v>4355</v>
      </c>
      <c r="I1349" t="s">
        <v>21</v>
      </c>
    </row>
    <row r="1350" spans="1:10" x14ac:dyDescent="0.25">
      <c r="A1350" t="s">
        <v>13196</v>
      </c>
      <c r="B1350" t="s">
        <v>12</v>
      </c>
      <c r="C1350" t="s">
        <v>80</v>
      </c>
      <c r="D1350" t="str">
        <f>A1350</f>
        <v>Dungannon</v>
      </c>
      <c r="E1350" t="s">
        <v>12941</v>
      </c>
      <c r="F1350" t="s">
        <v>13185</v>
      </c>
      <c r="G1350" t="str">
        <f t="shared" si="78"/>
        <v>Province of Redstone</v>
      </c>
      <c r="H1350" t="s">
        <v>939</v>
      </c>
      <c r="I1350" t="s">
        <v>939</v>
      </c>
    </row>
    <row r="1351" spans="1:10" x14ac:dyDescent="0.25">
      <c r="A1351" t="s">
        <v>8279</v>
      </c>
      <c r="B1351" t="s">
        <v>8292</v>
      </c>
      <c r="C1351" t="str">
        <f>A1351</f>
        <v>Dungeons</v>
      </c>
      <c r="D1351" t="s">
        <v>8269</v>
      </c>
      <c r="E1351" t="s">
        <v>8274</v>
      </c>
      <c r="F1351" t="s">
        <v>17491</v>
      </c>
      <c r="G1351" t="s">
        <v>17491</v>
      </c>
      <c r="H1351" t="s">
        <v>4355</v>
      </c>
      <c r="I1351" t="s">
        <v>21</v>
      </c>
    </row>
    <row r="1352" spans="1:10" x14ac:dyDescent="0.25">
      <c r="A1352" t="s">
        <v>8279</v>
      </c>
      <c r="B1352" t="s">
        <v>244</v>
      </c>
      <c r="C1352" t="s">
        <v>8279</v>
      </c>
      <c r="D1352" t="s">
        <v>7881</v>
      </c>
      <c r="E1352" t="s">
        <v>8994</v>
      </c>
      <c r="F1352" t="s">
        <v>8979</v>
      </c>
      <c r="G1352" t="s">
        <v>8979</v>
      </c>
      <c r="H1352" t="str">
        <f>H1351</f>
        <v>Southeast Brun</v>
      </c>
      <c r="I1352" t="str">
        <f>I1351</f>
        <v>Brun</v>
      </c>
    </row>
    <row r="1353" spans="1:10" x14ac:dyDescent="0.25">
      <c r="A1353" t="s">
        <v>10864</v>
      </c>
      <c r="B1353" t="s">
        <v>12</v>
      </c>
      <c r="C1353" t="s">
        <v>80</v>
      </c>
      <c r="D1353" t="str">
        <f>A1353</f>
        <v>Duns-on-Fell</v>
      </c>
      <c r="E1353" t="s">
        <v>10646</v>
      </c>
      <c r="F1353" t="s">
        <v>4587</v>
      </c>
      <c r="G1353" t="str">
        <f>F1353</f>
        <v>Minrothad Guilds</v>
      </c>
      <c r="H1353" t="s">
        <v>4355</v>
      </c>
      <c r="I1353" t="s">
        <v>21</v>
      </c>
    </row>
    <row r="1354" spans="1:10" x14ac:dyDescent="0.25">
      <c r="A1354" t="s">
        <v>7470</v>
      </c>
      <c r="B1354" t="s">
        <v>32</v>
      </c>
      <c r="C1354" t="s">
        <v>7351</v>
      </c>
      <c r="D1354" t="s">
        <v>18</v>
      </c>
      <c r="E1354" t="s">
        <v>7259</v>
      </c>
      <c r="F1354" t="s">
        <v>7471</v>
      </c>
      <c r="G1354" t="s">
        <v>7148</v>
      </c>
      <c r="H1354" t="str">
        <f>H1353</f>
        <v>Southeast Brun</v>
      </c>
      <c r="I1354" t="str">
        <f>I1353</f>
        <v>Brun</v>
      </c>
    </row>
    <row r="1355" spans="1:10" x14ac:dyDescent="0.25">
      <c r="A1355" t="str">
        <f>A1354</f>
        <v>Dunvegan</v>
      </c>
      <c r="B1355" t="s">
        <v>238</v>
      </c>
      <c r="C1355" t="s">
        <v>239</v>
      </c>
      <c r="D1355" t="s">
        <v>18</v>
      </c>
      <c r="E1355" t="s">
        <v>7259</v>
      </c>
      <c r="F1355" t="s">
        <v>7471</v>
      </c>
      <c r="G1355" t="str">
        <f>F1355</f>
        <v>March of Dunvegan</v>
      </c>
      <c r="H1355" t="str">
        <f>H1354</f>
        <v>Southeast Brun</v>
      </c>
      <c r="I1355" t="str">
        <f>I1354</f>
        <v>Brun</v>
      </c>
    </row>
    <row r="1356" spans="1:10" x14ac:dyDescent="0.25">
      <c r="A1356" t="s">
        <v>3690</v>
      </c>
      <c r="B1356" t="s">
        <v>12</v>
      </c>
      <c r="C1356" t="s">
        <v>186</v>
      </c>
      <c r="D1356" t="str">
        <f>A1356</f>
        <v>Dunwick</v>
      </c>
      <c r="E1356" t="s">
        <v>18</v>
      </c>
      <c r="F1356" t="s">
        <v>3691</v>
      </c>
      <c r="G1356" t="s">
        <v>18</v>
      </c>
      <c r="H1356" t="s">
        <v>3323</v>
      </c>
      <c r="I1356" t="str">
        <f>I1354</f>
        <v>Brun</v>
      </c>
      <c r="J1356">
        <v>22000</v>
      </c>
    </row>
    <row r="1357" spans="1:10" x14ac:dyDescent="0.25">
      <c r="A1357" t="s">
        <v>14643</v>
      </c>
      <c r="B1357" t="s">
        <v>32</v>
      </c>
      <c r="C1357" t="s">
        <v>14644</v>
      </c>
      <c r="D1357" t="s">
        <v>18</v>
      </c>
      <c r="E1357" t="s">
        <v>18</v>
      </c>
      <c r="F1357" t="s">
        <v>14645</v>
      </c>
      <c r="G1357" t="s">
        <v>18</v>
      </c>
      <c r="H1357" t="s">
        <v>14646</v>
      </c>
      <c r="I1357" t="s">
        <v>20</v>
      </c>
    </row>
    <row r="1358" spans="1:10" x14ac:dyDescent="0.25">
      <c r="A1358" t="s">
        <v>11742</v>
      </c>
      <c r="B1358" t="s">
        <v>12</v>
      </c>
      <c r="C1358" t="s">
        <v>283</v>
      </c>
      <c r="D1358" t="str">
        <f>A1358</f>
        <v>Durdael</v>
      </c>
      <c r="E1358" t="s">
        <v>11737</v>
      </c>
      <c r="F1358" t="s">
        <v>11504</v>
      </c>
      <c r="G1358" t="s">
        <v>11504</v>
      </c>
      <c r="H1358" t="s">
        <v>4355</v>
      </c>
      <c r="I1358" t="s">
        <v>21</v>
      </c>
    </row>
    <row r="1359" spans="1:10" x14ac:dyDescent="0.25">
      <c r="A1359" t="s">
        <v>11753</v>
      </c>
      <c r="B1359" t="str">
        <f>B1358</f>
        <v>Settlement</v>
      </c>
      <c r="C1359" t="s">
        <v>239</v>
      </c>
      <c r="D1359" t="s">
        <v>18</v>
      </c>
      <c r="E1359" t="s">
        <v>11754</v>
      </c>
      <c r="F1359" t="str">
        <f>F1358</f>
        <v>Kingdom of the Shadow Elves</v>
      </c>
      <c r="G1359" t="str">
        <f>G1358</f>
        <v>Kingdom of the Shadow Elves</v>
      </c>
      <c r="H1359" t="s">
        <v>4355</v>
      </c>
      <c r="I1359" t="s">
        <v>21</v>
      </c>
    </row>
    <row r="1360" spans="1:10" x14ac:dyDescent="0.25">
      <c r="A1360" t="s">
        <v>4454</v>
      </c>
      <c r="B1360" t="s">
        <v>244</v>
      </c>
      <c r="C1360" t="s">
        <v>2063</v>
      </c>
      <c r="D1360" t="s">
        <v>4357</v>
      </c>
      <c r="E1360" t="s">
        <v>4411</v>
      </c>
      <c r="F1360" t="s">
        <v>4354</v>
      </c>
      <c r="G1360" t="str">
        <f>F1360</f>
        <v>Kingdom of Alfheim</v>
      </c>
      <c r="H1360" t="str">
        <f>H1359</f>
        <v>Southeast Brun</v>
      </c>
      <c r="I1360" t="str">
        <f>I1359</f>
        <v>Brun</v>
      </c>
    </row>
    <row r="1361" spans="1:10" x14ac:dyDescent="0.25">
      <c r="A1361" t="s">
        <v>6337</v>
      </c>
      <c r="B1361" t="s">
        <v>32</v>
      </c>
      <c r="C1361" t="s">
        <v>1152</v>
      </c>
      <c r="D1361" t="s">
        <v>6338</v>
      </c>
      <c r="E1361" t="s">
        <v>6323</v>
      </c>
      <c r="F1361" t="s">
        <v>6339</v>
      </c>
      <c r="G1361" t="s">
        <v>6324</v>
      </c>
      <c r="H1361" t="s">
        <v>4355</v>
      </c>
      <c r="I1361" t="s">
        <v>21</v>
      </c>
      <c r="J1361">
        <v>194</v>
      </c>
    </row>
    <row r="1362" spans="1:10" ht="15.75" x14ac:dyDescent="0.25">
      <c r="A1362" s="12" t="s">
        <v>15655</v>
      </c>
      <c r="B1362" t="s">
        <v>2103</v>
      </c>
      <c r="C1362" t="s">
        <v>1213</v>
      </c>
      <c r="D1362" t="s">
        <v>18</v>
      </c>
      <c r="E1362" t="s">
        <v>18</v>
      </c>
      <c r="F1362" t="s">
        <v>12896</v>
      </c>
      <c r="G1362" t="str">
        <f>F1362</f>
        <v>Grand Duchy of Westrourke</v>
      </c>
      <c r="H1362" t="s">
        <v>939</v>
      </c>
      <c r="I1362" t="s">
        <v>939</v>
      </c>
    </row>
    <row r="1363" spans="1:10" x14ac:dyDescent="0.25">
      <c r="A1363" t="s">
        <v>9022</v>
      </c>
      <c r="B1363" t="s">
        <v>2103</v>
      </c>
      <c r="C1363" t="s">
        <v>320</v>
      </c>
      <c r="D1363" t="s">
        <v>18</v>
      </c>
      <c r="E1363" t="s">
        <v>8994</v>
      </c>
      <c r="F1363" t="s">
        <v>8979</v>
      </c>
      <c r="G1363" t="s">
        <v>8979</v>
      </c>
      <c r="H1363" t="s">
        <v>4355</v>
      </c>
      <c r="I1363" t="s">
        <v>21</v>
      </c>
    </row>
    <row r="1364" spans="1:10" x14ac:dyDescent="0.25">
      <c r="A1364" t="s">
        <v>9006</v>
      </c>
      <c r="B1364" t="s">
        <v>2103</v>
      </c>
      <c r="C1364" t="s">
        <v>9007</v>
      </c>
      <c r="D1364" t="s">
        <v>7881</v>
      </c>
      <c r="E1364" t="str">
        <f t="shared" ref="E1364:G1365" si="79">E1363</f>
        <v>Gulf of Halag Coast</v>
      </c>
      <c r="F1364" t="str">
        <f t="shared" si="79"/>
        <v>Black Eagle Barony</v>
      </c>
      <c r="G1364" t="str">
        <f t="shared" si="79"/>
        <v>Black Eagle Barony</v>
      </c>
      <c r="H1364" t="str">
        <f t="shared" ref="H1364:I1365" si="80">H1363</f>
        <v>Southeast Brun</v>
      </c>
      <c r="I1364" t="str">
        <f t="shared" si="80"/>
        <v>Brun</v>
      </c>
    </row>
    <row r="1365" spans="1:10" x14ac:dyDescent="0.25">
      <c r="A1365" t="s">
        <v>9009</v>
      </c>
      <c r="B1365" t="s">
        <v>2103</v>
      </c>
      <c r="C1365" t="s">
        <v>5908</v>
      </c>
      <c r="D1365" t="s">
        <v>7881</v>
      </c>
      <c r="E1365" t="str">
        <f t="shared" si="79"/>
        <v>Gulf of Halag Coast</v>
      </c>
      <c r="F1365" t="str">
        <f t="shared" si="79"/>
        <v>Black Eagle Barony</v>
      </c>
      <c r="G1365" t="str">
        <f t="shared" si="79"/>
        <v>Black Eagle Barony</v>
      </c>
      <c r="H1365" t="str">
        <f t="shared" si="80"/>
        <v>Southeast Brun</v>
      </c>
      <c r="I1365" t="str">
        <f t="shared" si="80"/>
        <v>Brun</v>
      </c>
      <c r="J1365">
        <v>37</v>
      </c>
    </row>
    <row r="1366" spans="1:10" x14ac:dyDescent="0.25">
      <c r="A1366" t="s">
        <v>16005</v>
      </c>
      <c r="B1366" t="s">
        <v>2103</v>
      </c>
      <c r="C1366" t="s">
        <v>39</v>
      </c>
      <c r="D1366" t="s">
        <v>18</v>
      </c>
      <c r="E1366" t="s">
        <v>16006</v>
      </c>
      <c r="F1366" t="s">
        <v>13164</v>
      </c>
      <c r="G1366" t="str">
        <f>F1366</f>
        <v>Grand Duchy of the Pearl Islands</v>
      </c>
      <c r="H1366" t="s">
        <v>13163</v>
      </c>
      <c r="I1366" t="s">
        <v>18</v>
      </c>
    </row>
    <row r="1367" spans="1:10" x14ac:dyDescent="0.25">
      <c r="A1367" t="s">
        <v>7044</v>
      </c>
      <c r="B1367" t="s">
        <v>7045</v>
      </c>
      <c r="C1367" t="s">
        <v>651</v>
      </c>
      <c r="D1367" t="s">
        <v>6940</v>
      </c>
      <c r="E1367" t="s">
        <v>18</v>
      </c>
      <c r="F1367" t="s">
        <v>6908</v>
      </c>
      <c r="G1367" t="s">
        <v>6908</v>
      </c>
      <c r="H1367" t="s">
        <v>4355</v>
      </c>
      <c r="I1367" t="s">
        <v>21</v>
      </c>
    </row>
    <row r="1368" spans="1:10" x14ac:dyDescent="0.25">
      <c r="A1368" t="s">
        <v>7044</v>
      </c>
      <c r="B1368" t="s">
        <v>7045</v>
      </c>
      <c r="C1368" t="s">
        <v>651</v>
      </c>
      <c r="D1368" t="s">
        <v>6942</v>
      </c>
      <c r="E1368" t="s">
        <v>6943</v>
      </c>
      <c r="F1368" t="str">
        <f t="shared" ref="F1368:I1369" si="81">F1367</f>
        <v>Ethengar Khanates</v>
      </c>
      <c r="G1368" t="str">
        <f t="shared" si="81"/>
        <v>Ethengar Khanates</v>
      </c>
      <c r="H1368" t="str">
        <f t="shared" si="81"/>
        <v>Southeast Brun</v>
      </c>
      <c r="I1368" t="s">
        <v>21</v>
      </c>
    </row>
    <row r="1369" spans="1:10" x14ac:dyDescent="0.25">
      <c r="A1369" t="s">
        <v>7044</v>
      </c>
      <c r="B1369" t="s">
        <v>7045</v>
      </c>
      <c r="C1369" t="s">
        <v>651</v>
      </c>
      <c r="D1369" t="s">
        <v>6941</v>
      </c>
      <c r="E1369" t="s">
        <v>6944</v>
      </c>
      <c r="F1369" t="str">
        <f t="shared" si="81"/>
        <v>Ethengar Khanates</v>
      </c>
      <c r="G1369" t="str">
        <f t="shared" si="81"/>
        <v>Ethengar Khanates</v>
      </c>
      <c r="H1369" t="str">
        <f t="shared" si="81"/>
        <v>Southeast Brun</v>
      </c>
      <c r="I1369" t="str">
        <f t="shared" si="81"/>
        <v>Brun</v>
      </c>
    </row>
    <row r="1370" spans="1:10" x14ac:dyDescent="0.25">
      <c r="A1370" t="s">
        <v>16215</v>
      </c>
      <c r="B1370" t="s">
        <v>2103</v>
      </c>
      <c r="C1370" t="s">
        <v>15276</v>
      </c>
      <c r="D1370" t="s">
        <v>18</v>
      </c>
      <c r="E1370" t="s">
        <v>18</v>
      </c>
      <c r="F1370" t="s">
        <v>4655</v>
      </c>
      <c r="G1370" t="str">
        <f>F1370</f>
        <v>Orclands</v>
      </c>
      <c r="H1370" t="s">
        <v>4355</v>
      </c>
      <c r="I1370" t="s">
        <v>21</v>
      </c>
    </row>
    <row r="1371" spans="1:10" x14ac:dyDescent="0.25">
      <c r="A1371" t="s">
        <v>6739</v>
      </c>
      <c r="B1371" t="s">
        <v>2103</v>
      </c>
      <c r="C1371" t="s">
        <v>3318</v>
      </c>
      <c r="D1371" t="s">
        <v>6648</v>
      </c>
      <c r="E1371" t="s">
        <v>6680</v>
      </c>
      <c r="F1371" t="s">
        <v>6640</v>
      </c>
      <c r="G1371" t="str">
        <f>F1371</f>
        <v>Kingdom of Dengar</v>
      </c>
      <c r="H1371" t="str">
        <f t="shared" ref="H1371:I1373" si="82">H1370</f>
        <v>Southeast Brun</v>
      </c>
      <c r="I1371" t="str">
        <f t="shared" si="82"/>
        <v>Brun</v>
      </c>
    </row>
    <row r="1372" spans="1:10" x14ac:dyDescent="0.25">
      <c r="A1372" t="s">
        <v>4556</v>
      </c>
      <c r="B1372" t="s">
        <v>244</v>
      </c>
      <c r="C1372" t="s">
        <v>4557</v>
      </c>
      <c r="D1372" t="s">
        <v>4357</v>
      </c>
      <c r="E1372" t="s">
        <v>4411</v>
      </c>
      <c r="F1372" t="s">
        <v>4354</v>
      </c>
      <c r="G1372" t="str">
        <f>F1372</f>
        <v>Kingdom of Alfheim</v>
      </c>
      <c r="H1372" t="str">
        <f t="shared" si="82"/>
        <v>Southeast Brun</v>
      </c>
      <c r="I1372" t="str">
        <f t="shared" si="82"/>
        <v>Brun</v>
      </c>
    </row>
    <row r="1373" spans="1:10" x14ac:dyDescent="0.25">
      <c r="A1373" t="s">
        <v>5734</v>
      </c>
      <c r="B1373" t="s">
        <v>247</v>
      </c>
      <c r="C1373" t="s">
        <v>651</v>
      </c>
      <c r="D1373" t="s">
        <v>17527</v>
      </c>
      <c r="E1373" t="s">
        <v>5574</v>
      </c>
      <c r="F1373" t="s">
        <v>5500</v>
      </c>
      <c r="G1373" t="s">
        <v>5500</v>
      </c>
      <c r="H1373" t="str">
        <f t="shared" si="82"/>
        <v>Southeast Brun</v>
      </c>
      <c r="I1373" t="str">
        <f t="shared" si="82"/>
        <v>Brun</v>
      </c>
    </row>
    <row r="1374" spans="1:10" x14ac:dyDescent="0.25">
      <c r="A1374" t="s">
        <v>5734</v>
      </c>
      <c r="B1374" t="s">
        <v>247</v>
      </c>
      <c r="C1374" t="s">
        <v>651</v>
      </c>
      <c r="D1374" t="s">
        <v>5559</v>
      </c>
      <c r="E1374" t="s">
        <v>6160</v>
      </c>
      <c r="F1374" t="s">
        <v>5500</v>
      </c>
      <c r="G1374" t="s">
        <v>5500</v>
      </c>
      <c r="H1374" t="s">
        <v>4355</v>
      </c>
      <c r="I1374" t="s">
        <v>21</v>
      </c>
    </row>
    <row r="1375" spans="1:10" x14ac:dyDescent="0.25">
      <c r="A1375" t="s">
        <v>5734</v>
      </c>
      <c r="B1375" t="s">
        <v>247</v>
      </c>
      <c r="C1375" t="s">
        <v>651</v>
      </c>
      <c r="D1375" t="s">
        <v>7459</v>
      </c>
      <c r="E1375" t="s">
        <v>12634</v>
      </c>
      <c r="F1375" t="s">
        <v>12655</v>
      </c>
      <c r="G1375" t="s">
        <v>8906</v>
      </c>
      <c r="H1375" t="s">
        <v>4355</v>
      </c>
      <c r="I1375" t="s">
        <v>21</v>
      </c>
    </row>
    <row r="1376" spans="1:10" x14ac:dyDescent="0.25">
      <c r="A1376" t="s">
        <v>7140</v>
      </c>
      <c r="B1376" t="s">
        <v>32</v>
      </c>
      <c r="C1376" t="s">
        <v>3971</v>
      </c>
      <c r="D1376" t="s">
        <v>7141</v>
      </c>
      <c r="E1376" t="s">
        <v>18</v>
      </c>
      <c r="F1376" t="s">
        <v>7142</v>
      </c>
      <c r="G1376" t="s">
        <v>6908</v>
      </c>
      <c r="H1376" t="s">
        <v>4355</v>
      </c>
      <c r="I1376" t="s">
        <v>21</v>
      </c>
      <c r="J1376">
        <v>100</v>
      </c>
    </row>
    <row r="1377" spans="1:10" x14ac:dyDescent="0.25">
      <c r="A1377" t="s">
        <v>6614</v>
      </c>
      <c r="B1377" t="s">
        <v>247</v>
      </c>
      <c r="C1377" t="s">
        <v>651</v>
      </c>
      <c r="D1377" t="s">
        <v>4676</v>
      </c>
      <c r="E1377" t="s">
        <v>6269</v>
      </c>
      <c r="F1377" t="s">
        <v>6268</v>
      </c>
      <c r="G1377" t="s">
        <v>6250</v>
      </c>
      <c r="H1377" t="s">
        <v>4355</v>
      </c>
      <c r="I1377" t="s">
        <v>21</v>
      </c>
    </row>
    <row r="1378" spans="1:10" x14ac:dyDescent="0.25">
      <c r="A1378" t="s">
        <v>14077</v>
      </c>
      <c r="B1378" t="s">
        <v>247</v>
      </c>
      <c r="C1378" t="s">
        <v>651</v>
      </c>
      <c r="D1378" t="s">
        <v>13865</v>
      </c>
      <c r="E1378" t="s">
        <v>13832</v>
      </c>
      <c r="F1378" t="s">
        <v>13847</v>
      </c>
      <c r="G1378" t="s">
        <v>13814</v>
      </c>
      <c r="H1378" t="s">
        <v>4355</v>
      </c>
      <c r="I1378" t="s">
        <v>21</v>
      </c>
    </row>
    <row r="1379" spans="1:10" x14ac:dyDescent="0.25">
      <c r="A1379" t="s">
        <v>14031</v>
      </c>
      <c r="B1379" t="s">
        <v>247</v>
      </c>
      <c r="C1379" t="s">
        <v>651</v>
      </c>
      <c r="D1379" t="s">
        <v>13926</v>
      </c>
      <c r="E1379" t="s">
        <v>13832</v>
      </c>
      <c r="F1379" t="s">
        <v>13862</v>
      </c>
      <c r="G1379" t="s">
        <v>13829</v>
      </c>
      <c r="H1379" t="s">
        <v>4355</v>
      </c>
      <c r="I1379" t="s">
        <v>21</v>
      </c>
    </row>
    <row r="1380" spans="1:10" x14ac:dyDescent="0.25">
      <c r="A1380" t="s">
        <v>6706</v>
      </c>
      <c r="B1380" t="s">
        <v>247</v>
      </c>
      <c r="C1380" t="s">
        <v>6707</v>
      </c>
      <c r="D1380" t="s">
        <v>13926</v>
      </c>
      <c r="E1380" t="s">
        <v>13832</v>
      </c>
      <c r="F1380" t="s">
        <v>13862</v>
      </c>
      <c r="G1380" t="str">
        <f>F1380</f>
        <v>Rhoona Jarldom</v>
      </c>
      <c r="H1380" t="s">
        <v>4355</v>
      </c>
      <c r="I1380" t="s">
        <v>21</v>
      </c>
    </row>
    <row r="1381" spans="1:10" x14ac:dyDescent="0.25">
      <c r="A1381" t="s">
        <v>17528</v>
      </c>
      <c r="B1381" t="s">
        <v>32</v>
      </c>
      <c r="C1381" t="s">
        <v>1101</v>
      </c>
      <c r="D1381" t="s">
        <v>18</v>
      </c>
      <c r="E1381" t="s">
        <v>2027</v>
      </c>
      <c r="F1381" t="s">
        <v>9663</v>
      </c>
      <c r="G1381" t="s">
        <v>18</v>
      </c>
      <c r="H1381" t="s">
        <v>4355</v>
      </c>
      <c r="I1381" t="s">
        <v>21</v>
      </c>
      <c r="J1381">
        <v>9</v>
      </c>
    </row>
    <row r="1382" spans="1:10" x14ac:dyDescent="0.25">
      <c r="A1382" t="s">
        <v>9662</v>
      </c>
      <c r="B1382" t="s">
        <v>2103</v>
      </c>
      <c r="C1382" t="s">
        <v>1237</v>
      </c>
      <c r="D1382" t="s">
        <v>18</v>
      </c>
      <c r="E1382" t="s">
        <v>2027</v>
      </c>
      <c r="F1382" t="s">
        <v>18</v>
      </c>
      <c r="G1382" t="s">
        <v>18</v>
      </c>
      <c r="H1382" t="s">
        <v>4355</v>
      </c>
      <c r="I1382" t="s">
        <v>21</v>
      </c>
    </row>
    <row r="1383" spans="1:10" x14ac:dyDescent="0.25">
      <c r="A1383" t="s">
        <v>6343</v>
      </c>
      <c r="B1383" t="s">
        <v>32</v>
      </c>
      <c r="C1383" t="s">
        <v>6248</v>
      </c>
      <c r="D1383" t="s">
        <v>18</v>
      </c>
      <c r="E1383" t="s">
        <v>18</v>
      </c>
      <c r="F1383" t="s">
        <v>6324</v>
      </c>
      <c r="G1383" t="s">
        <v>6250</v>
      </c>
      <c r="H1383" t="s">
        <v>4355</v>
      </c>
      <c r="I1383" t="s">
        <v>21</v>
      </c>
      <c r="J1383">
        <v>7600</v>
      </c>
    </row>
    <row r="1384" spans="1:10" x14ac:dyDescent="0.25">
      <c r="A1384" t="s">
        <v>4768</v>
      </c>
      <c r="B1384" t="s">
        <v>32</v>
      </c>
      <c r="C1384" t="s">
        <v>4252</v>
      </c>
      <c r="D1384" t="s">
        <v>18</v>
      </c>
      <c r="E1384" t="str">
        <f>E1383</f>
        <v>N/A</v>
      </c>
      <c r="F1384" t="s">
        <v>4769</v>
      </c>
      <c r="G1384" t="s">
        <v>17525</v>
      </c>
      <c r="H1384" t="str">
        <f>H1383</f>
        <v>Southeast Brun</v>
      </c>
      <c r="I1384" t="str">
        <f>I1383</f>
        <v>Brun</v>
      </c>
    </row>
    <row r="1385" spans="1:10" x14ac:dyDescent="0.25">
      <c r="A1385" t="s">
        <v>420</v>
      </c>
      <c r="B1385" t="s">
        <v>32</v>
      </c>
      <c r="C1385" t="s">
        <v>41</v>
      </c>
      <c r="D1385" t="s">
        <v>18</v>
      </c>
      <c r="E1385" t="s">
        <v>18</v>
      </c>
      <c r="F1385" t="s">
        <v>421</v>
      </c>
      <c r="G1385" t="s">
        <v>34</v>
      </c>
      <c r="H1385" t="s">
        <v>30</v>
      </c>
      <c r="I1385" t="s">
        <v>30</v>
      </c>
      <c r="J1385">
        <v>96800</v>
      </c>
    </row>
    <row r="1386" spans="1:10" x14ac:dyDescent="0.25">
      <c r="A1386" s="16" t="s">
        <v>5035</v>
      </c>
      <c r="B1386" t="s">
        <v>32</v>
      </c>
      <c r="C1386" t="s">
        <v>1152</v>
      </c>
      <c r="D1386" t="s">
        <v>18</v>
      </c>
      <c r="E1386" t="s">
        <v>5020</v>
      </c>
      <c r="F1386" t="s">
        <v>5041</v>
      </c>
      <c r="G1386" t="s">
        <v>5021</v>
      </c>
      <c r="H1386" t="s">
        <v>4355</v>
      </c>
      <c r="I1386" t="s">
        <v>21</v>
      </c>
    </row>
    <row r="1387" spans="1:10" x14ac:dyDescent="0.25">
      <c r="A1387" t="s">
        <v>520</v>
      </c>
      <c r="B1387" t="s">
        <v>12</v>
      </c>
      <c r="C1387" t="s">
        <v>186</v>
      </c>
      <c r="D1387" t="str">
        <f>A1387</f>
        <v>Eagret</v>
      </c>
      <c r="E1387" t="s">
        <v>17529</v>
      </c>
      <c r="F1387" t="s">
        <v>519</v>
      </c>
      <c r="G1387" t="s">
        <v>519</v>
      </c>
      <c r="H1387" t="s">
        <v>30</v>
      </c>
      <c r="I1387" t="s">
        <v>30</v>
      </c>
      <c r="J1387">
        <v>100000</v>
      </c>
    </row>
    <row r="1388" spans="1:10" x14ac:dyDescent="0.25">
      <c r="A1388" t="s">
        <v>535</v>
      </c>
      <c r="B1388" t="s">
        <v>9736</v>
      </c>
      <c r="C1388" t="s">
        <v>536</v>
      </c>
      <c r="D1388" t="s">
        <v>520</v>
      </c>
      <c r="E1388" t="s">
        <v>17529</v>
      </c>
      <c r="F1388" t="s">
        <v>519</v>
      </c>
      <c r="G1388" t="s">
        <v>519</v>
      </c>
      <c r="H1388" t="s">
        <v>30</v>
      </c>
      <c r="I1388" t="s">
        <v>30</v>
      </c>
    </row>
    <row r="1389" spans="1:10" x14ac:dyDescent="0.25">
      <c r="A1389" t="s">
        <v>2728</v>
      </c>
      <c r="B1389" t="s">
        <v>12</v>
      </c>
      <c r="C1389" t="s">
        <v>80</v>
      </c>
      <c r="D1389" t="str">
        <f>A1389</f>
        <v>Eando</v>
      </c>
      <c r="E1389" t="s">
        <v>16163</v>
      </c>
      <c r="F1389" t="s">
        <v>16072</v>
      </c>
      <c r="G1389" t="str">
        <f>F1389</f>
        <v>Barony of Twolakes Vale</v>
      </c>
      <c r="H1389" t="s">
        <v>2175</v>
      </c>
      <c r="I1389" t="s">
        <v>21</v>
      </c>
      <c r="J1389">
        <v>250</v>
      </c>
    </row>
    <row r="1390" spans="1:10" x14ac:dyDescent="0.25">
      <c r="A1390" t="s">
        <v>7657</v>
      </c>
      <c r="B1390" t="s">
        <v>5592</v>
      </c>
      <c r="D1390" t="s">
        <v>722</v>
      </c>
      <c r="E1390" t="s">
        <v>7187</v>
      </c>
      <c r="F1390" t="s">
        <v>7148</v>
      </c>
      <c r="G1390" t="s">
        <v>7148</v>
      </c>
      <c r="H1390" t="s">
        <v>4355</v>
      </c>
      <c r="I1390" t="s">
        <v>21</v>
      </c>
    </row>
    <row r="1391" spans="1:10" x14ac:dyDescent="0.25">
      <c r="A1391" t="s">
        <v>7477</v>
      </c>
      <c r="B1391" t="s">
        <v>32</v>
      </c>
      <c r="C1391" t="s">
        <v>2061</v>
      </c>
      <c r="D1391" t="s">
        <v>18</v>
      </c>
      <c r="E1391" t="s">
        <v>18</v>
      </c>
      <c r="F1391" t="s">
        <v>7478</v>
      </c>
      <c r="G1391" t="s">
        <v>7148</v>
      </c>
      <c r="H1391" t="s">
        <v>4355</v>
      </c>
      <c r="I1391" t="s">
        <v>21</v>
      </c>
    </row>
    <row r="1392" spans="1:10" ht="15.75" x14ac:dyDescent="0.25">
      <c r="A1392" s="12" t="s">
        <v>16716</v>
      </c>
      <c r="B1392" t="s">
        <v>2103</v>
      </c>
      <c r="C1392" t="s">
        <v>16238</v>
      </c>
      <c r="D1392" t="s">
        <v>18</v>
      </c>
      <c r="E1392" t="s">
        <v>8611</v>
      </c>
      <c r="F1392" t="s">
        <v>18</v>
      </c>
      <c r="G1392" t="s">
        <v>18</v>
      </c>
      <c r="H1392" t="s">
        <v>14198</v>
      </c>
      <c r="I1392" t="s">
        <v>18</v>
      </c>
    </row>
    <row r="1393" spans="1:10" x14ac:dyDescent="0.25">
      <c r="A1393" t="s">
        <v>2159</v>
      </c>
      <c r="B1393" t="s">
        <v>32</v>
      </c>
      <c r="C1393" t="s">
        <v>1101</v>
      </c>
      <c r="D1393" t="s">
        <v>18</v>
      </c>
      <c r="E1393" t="s">
        <v>18</v>
      </c>
      <c r="F1393" t="s">
        <v>2160</v>
      </c>
      <c r="G1393" t="s">
        <v>18</v>
      </c>
      <c r="H1393" t="s">
        <v>2161</v>
      </c>
      <c r="I1393" t="s">
        <v>21</v>
      </c>
      <c r="J1393">
        <v>327</v>
      </c>
    </row>
    <row r="1394" spans="1:10" x14ac:dyDescent="0.25">
      <c r="A1394" t="s">
        <v>14265</v>
      </c>
      <c r="B1394" t="s">
        <v>32</v>
      </c>
      <c r="C1394" t="s">
        <v>2658</v>
      </c>
      <c r="D1394" t="s">
        <v>18</v>
      </c>
      <c r="E1394" t="s">
        <v>8611</v>
      </c>
      <c r="F1394" t="s">
        <v>14266</v>
      </c>
      <c r="G1394" t="s">
        <v>14246</v>
      </c>
      <c r="H1394" t="s">
        <v>14198</v>
      </c>
      <c r="I1394" t="s">
        <v>18</v>
      </c>
    </row>
    <row r="1395" spans="1:10" x14ac:dyDescent="0.25">
      <c r="A1395" t="str">
        <f>A1394</f>
        <v>Easa</v>
      </c>
      <c r="B1395" t="s">
        <v>238</v>
      </c>
      <c r="C1395" t="s">
        <v>386</v>
      </c>
      <c r="D1395" t="s">
        <v>18</v>
      </c>
      <c r="E1395" t="str">
        <f>E1394</f>
        <v>Sunlit Sea</v>
      </c>
      <c r="F1395" t="str">
        <f>F1394</f>
        <v>Barony of Easa</v>
      </c>
      <c r="G1395" t="str">
        <f>F1395</f>
        <v>Barony of Easa</v>
      </c>
      <c r="H1395" t="str">
        <f>H1394</f>
        <v>Sea of Dread</v>
      </c>
      <c r="I1395" t="str">
        <f>I1394</f>
        <v>N/A</v>
      </c>
    </row>
    <row r="1396" spans="1:10" x14ac:dyDescent="0.25">
      <c r="A1396" t="s">
        <v>15749</v>
      </c>
      <c r="B1396" t="str">
        <f>B1395</f>
        <v>Stronghold</v>
      </c>
      <c r="C1396" t="s">
        <v>15738</v>
      </c>
      <c r="D1396" t="s">
        <v>18</v>
      </c>
      <c r="E1396" t="s">
        <v>18</v>
      </c>
      <c r="F1396" t="s">
        <v>14510</v>
      </c>
      <c r="G1396" t="str">
        <f>F1396</f>
        <v>Most Serene Divinarchy of Yavdlom</v>
      </c>
      <c r="H1396" t="s">
        <v>14474</v>
      </c>
      <c r="I1396" t="s">
        <v>21</v>
      </c>
    </row>
    <row r="1397" spans="1:10" ht="15.75" x14ac:dyDescent="0.25">
      <c r="A1397" s="12" t="s">
        <v>15749</v>
      </c>
      <c r="B1397" t="s">
        <v>2103</v>
      </c>
      <c r="C1397" t="s">
        <v>16238</v>
      </c>
      <c r="D1397" t="s">
        <v>18</v>
      </c>
      <c r="E1397" t="s">
        <v>18</v>
      </c>
      <c r="F1397" t="s">
        <v>2321</v>
      </c>
      <c r="G1397" t="str">
        <f>F1397</f>
        <v>Heldannic Territories</v>
      </c>
      <c r="H1397" t="s">
        <v>2175</v>
      </c>
      <c r="I1397" t="str">
        <f>I1396</f>
        <v>Brun</v>
      </c>
    </row>
    <row r="1398" spans="1:10" x14ac:dyDescent="0.25">
      <c r="A1398" t="s">
        <v>11629</v>
      </c>
      <c r="B1398" t="str">
        <f t="shared" ref="B1398:C1400" si="83">B1397</f>
        <v>Geography</v>
      </c>
      <c r="C1398" t="str">
        <f t="shared" si="83"/>
        <v>Volcano</v>
      </c>
      <c r="D1398" t="s">
        <v>18</v>
      </c>
      <c r="E1398" t="s">
        <v>15767</v>
      </c>
      <c r="F1398" t="s">
        <v>11504</v>
      </c>
      <c r="G1398" t="s">
        <v>11504</v>
      </c>
      <c r="H1398" t="s">
        <v>4355</v>
      </c>
      <c r="I1398" t="s">
        <v>21</v>
      </c>
    </row>
    <row r="1399" spans="1:10" x14ac:dyDescent="0.25">
      <c r="A1399" t="s">
        <v>4257</v>
      </c>
      <c r="B1399" t="str">
        <f t="shared" si="83"/>
        <v>Geography</v>
      </c>
      <c r="C1399" t="s">
        <v>39</v>
      </c>
      <c r="D1399" t="s">
        <v>18</v>
      </c>
      <c r="E1399" t="s">
        <v>17530</v>
      </c>
      <c r="F1399" t="s">
        <v>4253</v>
      </c>
      <c r="G1399" t="str">
        <f>F1399</f>
        <v>Protectorado da Presa</v>
      </c>
      <c r="H1399" t="s">
        <v>3323</v>
      </c>
      <c r="I1399" t="str">
        <f>I1398</f>
        <v>Brun</v>
      </c>
    </row>
    <row r="1400" spans="1:10" x14ac:dyDescent="0.25">
      <c r="A1400" t="s">
        <v>16077</v>
      </c>
      <c r="B1400" t="str">
        <f t="shared" si="83"/>
        <v>Geography</v>
      </c>
      <c r="C1400" t="str">
        <f t="shared" si="83"/>
        <v>Island</v>
      </c>
      <c r="D1400" t="s">
        <v>18</v>
      </c>
      <c r="E1400" t="s">
        <v>14198</v>
      </c>
      <c r="F1400" t="s">
        <v>18</v>
      </c>
      <c r="G1400" t="s">
        <v>18</v>
      </c>
      <c r="H1400" t="s">
        <v>14198</v>
      </c>
      <c r="I1400" t="s">
        <v>18</v>
      </c>
    </row>
    <row r="1401" spans="1:10" x14ac:dyDescent="0.25">
      <c r="A1401" t="s">
        <v>7669</v>
      </c>
      <c r="B1401" t="s">
        <v>5592</v>
      </c>
      <c r="D1401" t="s">
        <v>722</v>
      </c>
      <c r="E1401" t="s">
        <v>7187</v>
      </c>
      <c r="F1401" t="s">
        <v>7148</v>
      </c>
      <c r="G1401" t="s">
        <v>7148</v>
      </c>
      <c r="H1401" t="s">
        <v>4355</v>
      </c>
      <c r="I1401" t="s">
        <v>21</v>
      </c>
    </row>
    <row r="1402" spans="1:10" x14ac:dyDescent="0.25">
      <c r="A1402" t="s">
        <v>1028</v>
      </c>
      <c r="B1402" t="s">
        <v>12</v>
      </c>
      <c r="C1402" t="s">
        <v>283</v>
      </c>
      <c r="D1402" t="str">
        <f>A1402</f>
        <v>East Portage</v>
      </c>
      <c r="E1402" t="s">
        <v>18</v>
      </c>
      <c r="F1402" t="s">
        <v>1025</v>
      </c>
      <c r="G1402" t="s">
        <v>1025</v>
      </c>
      <c r="H1402" t="s">
        <v>939</v>
      </c>
      <c r="I1402" t="s">
        <v>939</v>
      </c>
      <c r="J1402">
        <v>1000</v>
      </c>
    </row>
    <row r="1403" spans="1:10" x14ac:dyDescent="0.25">
      <c r="A1403" t="s">
        <v>5986</v>
      </c>
      <c r="B1403" t="s">
        <v>12</v>
      </c>
      <c r="C1403" t="s">
        <v>80</v>
      </c>
      <c r="D1403" t="str">
        <f>A1403</f>
        <v>East Riding</v>
      </c>
      <c r="E1403" t="s">
        <v>5910</v>
      </c>
      <c r="F1403" t="s">
        <v>5950</v>
      </c>
      <c r="G1403" t="s">
        <v>5950</v>
      </c>
      <c r="H1403" t="s">
        <v>4355</v>
      </c>
      <c r="I1403" t="s">
        <v>21</v>
      </c>
    </row>
    <row r="1404" spans="1:10" x14ac:dyDescent="0.25">
      <c r="A1404" t="s">
        <v>3916</v>
      </c>
      <c r="B1404" t="s">
        <v>238</v>
      </c>
      <c r="C1404" t="s">
        <v>239</v>
      </c>
      <c r="D1404" t="s">
        <v>18</v>
      </c>
      <c r="E1404" t="s">
        <v>18</v>
      </c>
      <c r="F1404" t="s">
        <v>17531</v>
      </c>
      <c r="G1404" t="str">
        <f>F1404</f>
        <v>Baronie de Bregoigne</v>
      </c>
      <c r="H1404" t="s">
        <v>3323</v>
      </c>
      <c r="I1404" t="str">
        <f>I1403</f>
        <v>Brun</v>
      </c>
    </row>
    <row r="1405" spans="1:10" ht="15.75" x14ac:dyDescent="0.25">
      <c r="A1405" s="12" t="s">
        <v>15702</v>
      </c>
      <c r="B1405" t="s">
        <v>2103</v>
      </c>
      <c r="C1405" t="s">
        <v>16610</v>
      </c>
      <c r="D1405" t="s">
        <v>18</v>
      </c>
      <c r="E1405" t="s">
        <v>18</v>
      </c>
      <c r="F1405" t="s">
        <v>18</v>
      </c>
      <c r="G1405" t="str">
        <f>F1405</f>
        <v>N/A</v>
      </c>
      <c r="H1405" t="str">
        <f>H1404</f>
        <v>Savage Coast</v>
      </c>
      <c r="I1405" t="s">
        <v>18</v>
      </c>
    </row>
    <row r="1406" spans="1:10" ht="15.75" x14ac:dyDescent="0.25">
      <c r="A1406" s="12" t="s">
        <v>16448</v>
      </c>
      <c r="B1406" t="s">
        <v>2103</v>
      </c>
      <c r="C1406" t="s">
        <v>12499</v>
      </c>
      <c r="D1406" t="s">
        <v>18</v>
      </c>
      <c r="E1406" t="s">
        <v>16460</v>
      </c>
      <c r="F1406" t="s">
        <v>473</v>
      </c>
      <c r="G1406" t="str">
        <f>F1406</f>
        <v>Kingdom of Foresthome</v>
      </c>
      <c r="H1406" t="s">
        <v>30</v>
      </c>
      <c r="I1406" t="s">
        <v>30</v>
      </c>
    </row>
    <row r="1407" spans="1:10" x14ac:dyDescent="0.25">
      <c r="A1407" t="s">
        <v>12146</v>
      </c>
      <c r="B1407" t="s">
        <v>9736</v>
      </c>
      <c r="C1407" t="s">
        <v>2076</v>
      </c>
      <c r="D1407" t="s">
        <v>5793</v>
      </c>
      <c r="E1407" t="s">
        <v>11925</v>
      </c>
      <c r="F1407" t="s">
        <v>11771</v>
      </c>
      <c r="G1407" t="s">
        <v>11760</v>
      </c>
      <c r="H1407" t="s">
        <v>4355</v>
      </c>
      <c r="I1407" t="s">
        <v>21</v>
      </c>
    </row>
    <row r="1408" spans="1:10" x14ac:dyDescent="0.25">
      <c r="A1408" t="s">
        <v>16163</v>
      </c>
      <c r="B1408" t="s">
        <v>2103</v>
      </c>
      <c r="C1408" t="s">
        <v>2104</v>
      </c>
      <c r="D1408" t="s">
        <v>18</v>
      </c>
      <c r="E1408" t="s">
        <v>18</v>
      </c>
      <c r="F1408" t="s">
        <v>16072</v>
      </c>
      <c r="G1408" t="str">
        <f>F1408</f>
        <v>Barony of Twolakes Vale</v>
      </c>
      <c r="H1408" t="s">
        <v>2175</v>
      </c>
      <c r="I1408" t="s">
        <v>21</v>
      </c>
    </row>
    <row r="1409" spans="1:10" x14ac:dyDescent="0.25">
      <c r="A1409" t="s">
        <v>16906</v>
      </c>
      <c r="B1409" t="s">
        <v>5694</v>
      </c>
      <c r="C1409" t="str">
        <f>B1409</f>
        <v>Road</v>
      </c>
      <c r="D1409" t="s">
        <v>18</v>
      </c>
      <c r="E1409" t="s">
        <v>18</v>
      </c>
      <c r="F1409" t="s">
        <v>8922</v>
      </c>
      <c r="G1409" t="s">
        <v>8922</v>
      </c>
      <c r="H1409" t="s">
        <v>4355</v>
      </c>
      <c r="I1409" t="s">
        <v>21</v>
      </c>
    </row>
    <row r="1410" spans="1:10" x14ac:dyDescent="0.25">
      <c r="A1410" t="s">
        <v>11773</v>
      </c>
      <c r="B1410" t="s">
        <v>32</v>
      </c>
      <c r="C1410" t="s">
        <v>2473</v>
      </c>
      <c r="D1410" t="s">
        <v>18</v>
      </c>
      <c r="E1410" t="s">
        <v>18</v>
      </c>
      <c r="F1410" t="str">
        <f>A1410</f>
        <v>Eastshire</v>
      </c>
      <c r="G1410" t="s">
        <v>11760</v>
      </c>
      <c r="H1410" t="s">
        <v>4355</v>
      </c>
      <c r="I1410" t="s">
        <v>21</v>
      </c>
    </row>
    <row r="1411" spans="1:10" x14ac:dyDescent="0.25">
      <c r="A1411" t="s">
        <v>15854</v>
      </c>
      <c r="B1411" t="str">
        <f>B1410</f>
        <v>Political</v>
      </c>
      <c r="C1411" t="s">
        <v>1237</v>
      </c>
      <c r="D1411" t="s">
        <v>18</v>
      </c>
      <c r="E1411" t="s">
        <v>15767</v>
      </c>
      <c r="F1411" t="s">
        <v>11504</v>
      </c>
      <c r="G1411" t="str">
        <f>F1411</f>
        <v>Kingdom of the Shadow Elves</v>
      </c>
      <c r="H1411" t="s">
        <v>4355</v>
      </c>
      <c r="I1411" t="s">
        <v>21</v>
      </c>
    </row>
    <row r="1412" spans="1:10" x14ac:dyDescent="0.25">
      <c r="A1412" t="s">
        <v>15854</v>
      </c>
      <c r="B1412" t="s">
        <v>2103</v>
      </c>
      <c r="C1412" t="s">
        <v>2104</v>
      </c>
      <c r="D1412" t="s">
        <v>18</v>
      </c>
      <c r="E1412" t="s">
        <v>15767</v>
      </c>
      <c r="F1412" t="s">
        <v>11504</v>
      </c>
      <c r="G1412" t="str">
        <f>F1412</f>
        <v>Kingdom of the Shadow Elves</v>
      </c>
      <c r="H1412" t="str">
        <f t="shared" ref="H1412:I1414" si="84">H1411</f>
        <v>Southeast Brun</v>
      </c>
      <c r="I1412" t="str">
        <f t="shared" si="84"/>
        <v>Brun</v>
      </c>
    </row>
    <row r="1413" spans="1:10" x14ac:dyDescent="0.25">
      <c r="A1413" t="s">
        <v>4059</v>
      </c>
      <c r="B1413" t="s">
        <v>32</v>
      </c>
      <c r="C1413" t="s">
        <v>415</v>
      </c>
      <c r="D1413" t="s">
        <v>18</v>
      </c>
      <c r="E1413" t="s">
        <v>18</v>
      </c>
      <c r="F1413" t="s">
        <v>4060</v>
      </c>
      <c r="G1413" t="s">
        <v>4003</v>
      </c>
      <c r="H1413" t="s">
        <v>3323</v>
      </c>
      <c r="I1413" t="str">
        <f t="shared" si="84"/>
        <v>Brun</v>
      </c>
    </row>
    <row r="1414" spans="1:10" x14ac:dyDescent="0.25">
      <c r="A1414" t="s">
        <v>15688</v>
      </c>
      <c r="B1414" t="s">
        <v>2103</v>
      </c>
      <c r="C1414" t="s">
        <v>15663</v>
      </c>
      <c r="D1414" t="s">
        <v>18</v>
      </c>
      <c r="E1414" t="str">
        <f>E1413</f>
        <v>N/A</v>
      </c>
      <c r="F1414" t="s">
        <v>4003</v>
      </c>
      <c r="G1414" t="str">
        <f>F1414</f>
        <v>Confederated Kingdom of Robrenn</v>
      </c>
      <c r="H1414" t="str">
        <f t="shared" si="84"/>
        <v>Savage Coast</v>
      </c>
      <c r="I1414" t="str">
        <f t="shared" si="84"/>
        <v>Brun</v>
      </c>
    </row>
    <row r="1415" spans="1:10" x14ac:dyDescent="0.25">
      <c r="A1415" t="s">
        <v>437</v>
      </c>
      <c r="B1415" t="s">
        <v>12</v>
      </c>
      <c r="C1415" t="s">
        <v>283</v>
      </c>
      <c r="D1415" t="str">
        <f>A1415</f>
        <v>Ecem</v>
      </c>
      <c r="E1415" t="s">
        <v>18</v>
      </c>
      <c r="F1415" t="s">
        <v>421</v>
      </c>
      <c r="G1415" t="s">
        <v>421</v>
      </c>
      <c r="H1415" t="s">
        <v>30</v>
      </c>
      <c r="I1415" t="s">
        <v>30</v>
      </c>
    </row>
    <row r="1416" spans="1:10" x14ac:dyDescent="0.25">
      <c r="A1416" s="15" t="s">
        <v>3812</v>
      </c>
      <c r="B1416" t="s">
        <v>12</v>
      </c>
      <c r="C1416" t="s">
        <v>80</v>
      </c>
      <c r="D1416" t="str">
        <f>A1416</f>
        <v>Echuuzu</v>
      </c>
      <c r="E1416" t="s">
        <v>18</v>
      </c>
      <c r="F1416" t="s">
        <v>17532</v>
      </c>
      <c r="G1416" t="str">
        <f>F1416</f>
        <v>Vicountcy of Berevrom</v>
      </c>
      <c r="H1416" t="s">
        <v>3323</v>
      </c>
      <c r="I1416" t="s">
        <v>21</v>
      </c>
    </row>
    <row r="1417" spans="1:10" x14ac:dyDescent="0.25">
      <c r="A1417" t="s">
        <v>1042</v>
      </c>
      <c r="B1417" t="s">
        <v>12</v>
      </c>
      <c r="C1417" t="s">
        <v>186</v>
      </c>
      <c r="D1417" t="str">
        <f>A1417</f>
        <v>Edairo</v>
      </c>
      <c r="E1417" t="s">
        <v>16594</v>
      </c>
      <c r="F1417" t="s">
        <v>1038</v>
      </c>
      <c r="G1417" t="s">
        <v>1038</v>
      </c>
      <c r="H1417" t="s">
        <v>939</v>
      </c>
      <c r="I1417" t="s">
        <v>939</v>
      </c>
      <c r="J1417">
        <v>30000</v>
      </c>
    </row>
    <row r="1418" spans="1:10" x14ac:dyDescent="0.25">
      <c r="A1418" t="s">
        <v>4442</v>
      </c>
      <c r="B1418" t="s">
        <v>116</v>
      </c>
      <c r="C1418" t="s">
        <v>4443</v>
      </c>
      <c r="D1418" t="s">
        <v>4357</v>
      </c>
      <c r="E1418" t="s">
        <v>4411</v>
      </c>
      <c r="F1418" t="s">
        <v>4354</v>
      </c>
      <c r="G1418" t="str">
        <f>F1418</f>
        <v>Kingdom of Alfheim</v>
      </c>
      <c r="H1418" t="s">
        <v>4355</v>
      </c>
      <c r="I1418" t="s">
        <v>21</v>
      </c>
    </row>
    <row r="1419" spans="1:10" x14ac:dyDescent="0.25">
      <c r="A1419" t="s">
        <v>16966</v>
      </c>
      <c r="B1419" t="s">
        <v>1123</v>
      </c>
      <c r="C1419" t="s">
        <v>80</v>
      </c>
      <c r="D1419" t="s">
        <v>18</v>
      </c>
      <c r="E1419" t="s">
        <v>8611</v>
      </c>
      <c r="F1419" t="s">
        <v>4587</v>
      </c>
      <c r="G1419" t="str">
        <f>F1419</f>
        <v>Minrothad Guilds</v>
      </c>
      <c r="H1419" t="s">
        <v>14198</v>
      </c>
      <c r="I1419" t="s">
        <v>18</v>
      </c>
    </row>
    <row r="1420" spans="1:10" ht="15.75" x14ac:dyDescent="0.25">
      <c r="A1420" s="12" t="s">
        <v>16693</v>
      </c>
      <c r="B1420" t="s">
        <v>2103</v>
      </c>
      <c r="C1420" t="s">
        <v>16238</v>
      </c>
      <c r="D1420" t="s">
        <v>18</v>
      </c>
      <c r="E1420" t="s">
        <v>18</v>
      </c>
      <c r="F1420" t="s">
        <v>11504</v>
      </c>
      <c r="G1420" t="str">
        <f>F1420</f>
        <v>Kingdom of the Shadow Elves</v>
      </c>
      <c r="H1420" t="s">
        <v>4355</v>
      </c>
      <c r="I1420" t="s">
        <v>21</v>
      </c>
    </row>
    <row r="1421" spans="1:10" x14ac:dyDescent="0.25">
      <c r="A1421" t="s">
        <v>13202</v>
      </c>
      <c r="B1421" t="s">
        <v>12</v>
      </c>
      <c r="C1421" t="s">
        <v>80</v>
      </c>
      <c r="D1421" t="str">
        <f>A1421</f>
        <v>Egan</v>
      </c>
      <c r="E1421" t="s">
        <v>12967</v>
      </c>
      <c r="F1421" t="s">
        <v>13185</v>
      </c>
      <c r="G1421" t="str">
        <f>F1421</f>
        <v>Province of Redstone</v>
      </c>
      <c r="H1421" t="s">
        <v>939</v>
      </c>
      <c r="I1421" t="s">
        <v>939</v>
      </c>
    </row>
    <row r="1422" spans="1:10" x14ac:dyDescent="0.25">
      <c r="A1422" t="s">
        <v>7484</v>
      </c>
      <c r="B1422" t="s">
        <v>32</v>
      </c>
      <c r="C1422" t="s">
        <v>2658</v>
      </c>
      <c r="D1422" t="s">
        <v>18</v>
      </c>
      <c r="E1422" t="s">
        <v>7485</v>
      </c>
      <c r="F1422" t="s">
        <v>7486</v>
      </c>
      <c r="G1422" t="s">
        <v>7148</v>
      </c>
      <c r="H1422" t="s">
        <v>4355</v>
      </c>
      <c r="I1422" t="s">
        <v>21</v>
      </c>
    </row>
    <row r="1423" spans="1:10" x14ac:dyDescent="0.25">
      <c r="A1423" t="str">
        <f>A1422</f>
        <v>Egorn</v>
      </c>
      <c r="B1423" t="s">
        <v>238</v>
      </c>
      <c r="C1423" t="s">
        <v>239</v>
      </c>
      <c r="D1423" t="s">
        <v>18</v>
      </c>
      <c r="E1423" t="s">
        <v>7485</v>
      </c>
      <c r="F1423" t="s">
        <v>7486</v>
      </c>
      <c r="G1423" t="str">
        <f>F1423</f>
        <v>Barony of Egorn</v>
      </c>
      <c r="H1423" t="str">
        <f>H1422</f>
        <v>Southeast Brun</v>
      </c>
      <c r="I1423" t="str">
        <f>I1422</f>
        <v>Brun</v>
      </c>
    </row>
    <row r="1424" spans="1:10" x14ac:dyDescent="0.25">
      <c r="A1424" t="s">
        <v>12857</v>
      </c>
      <c r="B1424" t="s">
        <v>2103</v>
      </c>
      <c r="C1424" t="s">
        <v>15038</v>
      </c>
      <c r="D1424" t="s">
        <v>18</v>
      </c>
      <c r="E1424" t="s">
        <v>12805</v>
      </c>
      <c r="F1424" t="s">
        <v>8906</v>
      </c>
      <c r="G1424" t="str">
        <f>F1424</f>
        <v>Soderfjord Jarldoms</v>
      </c>
      <c r="H1424" t="s">
        <v>4355</v>
      </c>
      <c r="I1424" t="s">
        <v>21</v>
      </c>
    </row>
    <row r="1425" spans="1:10" x14ac:dyDescent="0.25">
      <c r="A1425" t="s">
        <v>10018</v>
      </c>
      <c r="B1425" t="s">
        <v>244</v>
      </c>
      <c r="C1425" t="s">
        <v>4467</v>
      </c>
      <c r="D1425" t="s">
        <v>5775</v>
      </c>
      <c r="E1425" t="s">
        <v>9130</v>
      </c>
      <c r="F1425" t="s">
        <v>8922</v>
      </c>
      <c r="G1425" t="str">
        <f>F1425</f>
        <v>Grand Duchy of Karameikos</v>
      </c>
      <c r="H1425" t="s">
        <v>4355</v>
      </c>
      <c r="I1425" t="s">
        <v>21</v>
      </c>
    </row>
    <row r="1426" spans="1:10" x14ac:dyDescent="0.25">
      <c r="A1426" t="s">
        <v>1487</v>
      </c>
      <c r="B1426" t="s">
        <v>247</v>
      </c>
      <c r="C1426" t="s">
        <v>1488</v>
      </c>
      <c r="D1426" t="s">
        <v>1295</v>
      </c>
      <c r="E1426" t="s">
        <v>1458</v>
      </c>
      <c r="F1426" t="s">
        <v>1403</v>
      </c>
      <c r="G1426" t="s">
        <v>1403</v>
      </c>
      <c r="H1426" t="s">
        <v>1210</v>
      </c>
      <c r="I1426" t="s">
        <v>21</v>
      </c>
    </row>
    <row r="1427" spans="1:10" ht="15.75" x14ac:dyDescent="0.25">
      <c r="A1427" s="12" t="s">
        <v>16584</v>
      </c>
      <c r="B1427" t="s">
        <v>2103</v>
      </c>
      <c r="C1427" t="s">
        <v>12499</v>
      </c>
      <c r="D1427" t="s">
        <v>18</v>
      </c>
      <c r="E1427" t="s">
        <v>16599</v>
      </c>
      <c r="F1427" t="s">
        <v>999</v>
      </c>
      <c r="G1427" t="str">
        <f>F1427</f>
        <v>City-State of Ekto</v>
      </c>
      <c r="H1427" t="s">
        <v>939</v>
      </c>
      <c r="I1427" t="s">
        <v>939</v>
      </c>
    </row>
    <row r="1428" spans="1:10" x14ac:dyDescent="0.25">
      <c r="A1428" t="s">
        <v>3243</v>
      </c>
      <c r="B1428" t="s">
        <v>32</v>
      </c>
      <c r="C1428" t="s">
        <v>2370</v>
      </c>
      <c r="D1428" t="s">
        <v>18</v>
      </c>
      <c r="E1428" t="s">
        <v>18</v>
      </c>
      <c r="F1428" t="s">
        <v>3244</v>
      </c>
      <c r="G1428" t="s">
        <v>3242</v>
      </c>
      <c r="H1428" t="s">
        <v>17426</v>
      </c>
      <c r="I1428" t="s">
        <v>21</v>
      </c>
    </row>
    <row r="1429" spans="1:10" x14ac:dyDescent="0.25">
      <c r="A1429" t="str">
        <f>A1428</f>
        <v>Ekkidu</v>
      </c>
      <c r="B1429" t="s">
        <v>12</v>
      </c>
      <c r="C1429" t="s">
        <v>283</v>
      </c>
      <c r="D1429" t="str">
        <f>A1429</f>
        <v>Ekkidu</v>
      </c>
      <c r="E1429" t="s">
        <v>18</v>
      </c>
      <c r="F1429" t="str">
        <f>F1428</f>
        <v>Province of Ekkidu</v>
      </c>
      <c r="G1429" t="str">
        <f>F1429</f>
        <v>Province of Ekkidu</v>
      </c>
      <c r="H1429" t="str">
        <f>H1428</f>
        <v>Orc's Head Peninsula</v>
      </c>
      <c r="I1429" t="str">
        <f>I1428</f>
        <v>Brun</v>
      </c>
      <c r="J1429">
        <v>3100</v>
      </c>
    </row>
    <row r="1430" spans="1:10" x14ac:dyDescent="0.25">
      <c r="A1430" t="s">
        <v>997</v>
      </c>
      <c r="B1430" t="s">
        <v>32</v>
      </c>
      <c r="C1430" t="s">
        <v>998</v>
      </c>
      <c r="D1430" t="s">
        <v>18</v>
      </c>
      <c r="E1430" t="s">
        <v>18</v>
      </c>
      <c r="F1430" t="s">
        <v>999</v>
      </c>
      <c r="G1430" t="s">
        <v>34</v>
      </c>
      <c r="H1430" t="s">
        <v>939</v>
      </c>
      <c r="I1430" t="s">
        <v>939</v>
      </c>
      <c r="J1430">
        <v>48000</v>
      </c>
    </row>
    <row r="1431" spans="1:10" x14ac:dyDescent="0.25">
      <c r="A1431" t="s">
        <v>997</v>
      </c>
      <c r="B1431" t="s">
        <v>12</v>
      </c>
      <c r="C1431" t="s">
        <v>186</v>
      </c>
      <c r="D1431" t="str">
        <f>A1431</f>
        <v>Ekto</v>
      </c>
      <c r="E1431" t="s">
        <v>16599</v>
      </c>
      <c r="F1431" t="s">
        <v>999</v>
      </c>
      <c r="G1431" t="s">
        <v>999</v>
      </c>
      <c r="H1431" t="s">
        <v>939</v>
      </c>
      <c r="I1431" t="s">
        <v>939</v>
      </c>
      <c r="J1431">
        <v>15000</v>
      </c>
    </row>
    <row r="1432" spans="1:10" x14ac:dyDescent="0.25">
      <c r="A1432" t="s">
        <v>997</v>
      </c>
      <c r="B1432" t="s">
        <v>2103</v>
      </c>
      <c r="C1432" t="s">
        <v>15663</v>
      </c>
      <c r="D1432" t="s">
        <v>18</v>
      </c>
      <c r="E1432" t="s">
        <v>15702</v>
      </c>
      <c r="F1432" t="s">
        <v>999</v>
      </c>
      <c r="G1432" t="str">
        <f>F1432</f>
        <v>City-State of Ekto</v>
      </c>
      <c r="H1432" t="s">
        <v>939</v>
      </c>
      <c r="I1432" t="s">
        <v>939</v>
      </c>
    </row>
    <row r="1433" spans="1:10" x14ac:dyDescent="0.25">
      <c r="A1433" t="s">
        <v>997</v>
      </c>
      <c r="B1433" t="s">
        <v>238</v>
      </c>
      <c r="C1433" t="s">
        <v>1009</v>
      </c>
      <c r="D1433" t="s">
        <v>997</v>
      </c>
      <c r="E1433" t="s">
        <v>16599</v>
      </c>
      <c r="F1433" t="s">
        <v>999</v>
      </c>
      <c r="G1433" t="s">
        <v>999</v>
      </c>
      <c r="H1433" t="s">
        <v>939</v>
      </c>
      <c r="I1433" t="s">
        <v>939</v>
      </c>
    </row>
    <row r="1434" spans="1:10" x14ac:dyDescent="0.25">
      <c r="A1434" t="s">
        <v>16025</v>
      </c>
      <c r="B1434" t="s">
        <v>2103</v>
      </c>
      <c r="C1434" t="s">
        <v>39</v>
      </c>
      <c r="D1434" t="s">
        <v>18</v>
      </c>
      <c r="E1434" t="s">
        <v>16020</v>
      </c>
      <c r="F1434" t="s">
        <v>14510</v>
      </c>
      <c r="G1434" t="str">
        <f>F1434</f>
        <v>Most Serene Divinarchy of Yavdlom</v>
      </c>
      <c r="H1434" t="s">
        <v>14474</v>
      </c>
      <c r="I1434" t="s">
        <v>21</v>
      </c>
    </row>
    <row r="1435" spans="1:10" x14ac:dyDescent="0.25">
      <c r="A1435" t="s">
        <v>3423</v>
      </c>
      <c r="B1435" t="str">
        <f>B1434</f>
        <v>Geography</v>
      </c>
      <c r="C1435" t="str">
        <f>C1434</f>
        <v>Island</v>
      </c>
      <c r="D1435" t="str">
        <f>D1434</f>
        <v>N/A</v>
      </c>
      <c r="E1435" t="str">
        <f>A1435</f>
        <v>El Grande Carrascal</v>
      </c>
      <c r="F1435" t="s">
        <v>15658</v>
      </c>
      <c r="G1435" t="str">
        <f>F1435</f>
        <v>Yazi Gnolls</v>
      </c>
      <c r="H1435" t="str">
        <f t="shared" ref="H1435:I1435" si="85">H1434</f>
        <v>Serpent Peninsula</v>
      </c>
      <c r="I1435" t="str">
        <f t="shared" si="85"/>
        <v>Brun</v>
      </c>
    </row>
    <row r="1436" spans="1:10" x14ac:dyDescent="0.25">
      <c r="A1436" t="s">
        <v>4284</v>
      </c>
      <c r="B1436" t="s">
        <v>12</v>
      </c>
      <c r="C1436" t="s">
        <v>80</v>
      </c>
      <c r="D1436" t="str">
        <f>A1436</f>
        <v>El Lugar</v>
      </c>
      <c r="E1436" t="s">
        <v>3885</v>
      </c>
      <c r="F1436" t="s">
        <v>4269</v>
      </c>
      <c r="G1436" t="str">
        <f>F1436</f>
        <v>Baronia de Torreon</v>
      </c>
      <c r="H1436" t="s">
        <v>3323</v>
      </c>
      <c r="I1436" t="s">
        <v>21</v>
      </c>
    </row>
    <row r="1437" spans="1:10" x14ac:dyDescent="0.25">
      <c r="A1437" t="s">
        <v>9110</v>
      </c>
      <c r="B1437" t="s">
        <v>244</v>
      </c>
      <c r="C1437" t="s">
        <v>2063</v>
      </c>
      <c r="D1437" t="s">
        <v>9252</v>
      </c>
      <c r="E1437" t="s">
        <v>18</v>
      </c>
      <c r="F1437" t="s">
        <v>9104</v>
      </c>
      <c r="G1437" t="str">
        <f>F1437</f>
        <v>Barony of Kelvin</v>
      </c>
      <c r="H1437" t="s">
        <v>4355</v>
      </c>
      <c r="I1437" t="s">
        <v>21</v>
      </c>
    </row>
    <row r="1438" spans="1:10" x14ac:dyDescent="0.25">
      <c r="A1438" t="s">
        <v>6166</v>
      </c>
      <c r="B1438" t="s">
        <v>244</v>
      </c>
      <c r="C1438" t="s">
        <v>86</v>
      </c>
      <c r="D1438" t="s">
        <v>5559</v>
      </c>
      <c r="E1438" t="s">
        <v>6160</v>
      </c>
      <c r="F1438" t="s">
        <v>5500</v>
      </c>
      <c r="G1438" t="s">
        <v>5500</v>
      </c>
      <c r="H1438" t="s">
        <v>4355</v>
      </c>
      <c r="I1438" t="s">
        <v>21</v>
      </c>
    </row>
    <row r="1439" spans="1:10" x14ac:dyDescent="0.25">
      <c r="A1439" t="s">
        <v>14029</v>
      </c>
      <c r="B1439" t="s">
        <v>244</v>
      </c>
      <c r="C1439" t="s">
        <v>2063</v>
      </c>
      <c r="D1439" t="s">
        <v>13926</v>
      </c>
      <c r="E1439" t="s">
        <v>13832</v>
      </c>
      <c r="F1439" t="s">
        <v>13862</v>
      </c>
      <c r="G1439" t="s">
        <v>13829</v>
      </c>
      <c r="H1439" t="s">
        <v>4355</v>
      </c>
      <c r="I1439" t="s">
        <v>21</v>
      </c>
    </row>
    <row r="1440" spans="1:10" x14ac:dyDescent="0.25">
      <c r="A1440" t="s">
        <v>8696</v>
      </c>
      <c r="B1440" t="s">
        <v>2103</v>
      </c>
      <c r="C1440" t="s">
        <v>39</v>
      </c>
      <c r="D1440" t="s">
        <v>18</v>
      </c>
      <c r="E1440" t="s">
        <v>8611</v>
      </c>
      <c r="F1440" t="s">
        <v>8609</v>
      </c>
      <c r="G1440" t="str">
        <f>F1440</f>
        <v>Kingdom of Ierendi</v>
      </c>
      <c r="H1440" t="s">
        <v>4355</v>
      </c>
      <c r="I1440" t="s">
        <v>21</v>
      </c>
    </row>
    <row r="1441" spans="1:10" x14ac:dyDescent="0.25">
      <c r="A1441" t="s">
        <v>9711</v>
      </c>
      <c r="B1441" t="s">
        <v>32</v>
      </c>
      <c r="C1441" t="s">
        <v>1539</v>
      </c>
      <c r="D1441" t="s">
        <v>9183</v>
      </c>
      <c r="E1441" t="s">
        <v>9356</v>
      </c>
      <c r="F1441" t="s">
        <v>9712</v>
      </c>
      <c r="G1441" t="s">
        <v>18</v>
      </c>
      <c r="H1441" t="s">
        <v>4355</v>
      </c>
      <c r="I1441" t="s">
        <v>21</v>
      </c>
      <c r="J1441">
        <v>129</v>
      </c>
    </row>
    <row r="1442" spans="1:10" x14ac:dyDescent="0.25">
      <c r="A1442" t="s">
        <v>7018</v>
      </c>
      <c r="B1442" t="str">
        <f>B1441</f>
        <v>Political</v>
      </c>
      <c r="C1442" t="s">
        <v>7019</v>
      </c>
      <c r="D1442" t="s">
        <v>6940</v>
      </c>
      <c r="E1442" t="s">
        <v>18</v>
      </c>
      <c r="F1442" t="s">
        <v>6908</v>
      </c>
      <c r="G1442" t="s">
        <v>6908</v>
      </c>
      <c r="H1442" t="str">
        <f t="shared" ref="F1442:I1444" si="86">H1441</f>
        <v>Southeast Brun</v>
      </c>
      <c r="I1442" t="str">
        <f t="shared" si="86"/>
        <v>Brun</v>
      </c>
    </row>
    <row r="1443" spans="1:10" x14ac:dyDescent="0.25">
      <c r="A1443" t="s">
        <v>7018</v>
      </c>
      <c r="B1443" t="str">
        <f>B1442</f>
        <v>Political</v>
      </c>
      <c r="C1443" t="s">
        <v>7019</v>
      </c>
      <c r="D1443" t="s">
        <v>6942</v>
      </c>
      <c r="E1443" t="s">
        <v>6943</v>
      </c>
      <c r="F1443" t="str">
        <f t="shared" si="86"/>
        <v>Ethengar Khanates</v>
      </c>
      <c r="G1443" t="str">
        <f t="shared" si="86"/>
        <v>Ethengar Khanates</v>
      </c>
      <c r="H1443" t="str">
        <f t="shared" si="86"/>
        <v>Southeast Brun</v>
      </c>
      <c r="I1443" t="str">
        <f t="shared" si="86"/>
        <v>Brun</v>
      </c>
    </row>
    <row r="1444" spans="1:10" x14ac:dyDescent="0.25">
      <c r="A1444" t="s">
        <v>7018</v>
      </c>
      <c r="B1444" t="str">
        <f>B1443</f>
        <v>Political</v>
      </c>
      <c r="C1444" t="s">
        <v>7019</v>
      </c>
      <c r="D1444" t="s">
        <v>6941</v>
      </c>
      <c r="E1444" t="s">
        <v>6944</v>
      </c>
      <c r="F1444" t="str">
        <f t="shared" si="86"/>
        <v>Ethengar Khanates</v>
      </c>
      <c r="G1444" t="str">
        <f t="shared" si="86"/>
        <v>Ethengar Khanates</v>
      </c>
      <c r="H1444" t="str">
        <f t="shared" si="86"/>
        <v>Southeast Brun</v>
      </c>
      <c r="I1444" t="str">
        <f t="shared" si="86"/>
        <v>Brun</v>
      </c>
    </row>
    <row r="1445" spans="1:10" x14ac:dyDescent="0.25">
      <c r="A1445" t="s">
        <v>4421</v>
      </c>
      <c r="B1445" t="s">
        <v>244</v>
      </c>
      <c r="C1445" t="s">
        <v>3062</v>
      </c>
      <c r="D1445" t="s">
        <v>4357</v>
      </c>
      <c r="E1445" t="s">
        <v>4411</v>
      </c>
      <c r="F1445" t="s">
        <v>4354</v>
      </c>
      <c r="G1445" t="str">
        <f>F1445</f>
        <v>Kingdom of Alfheim</v>
      </c>
      <c r="H1445" t="str">
        <f>H1444</f>
        <v>Southeast Brun</v>
      </c>
      <c r="I1445" t="str">
        <f>I1444</f>
        <v>Brun</v>
      </c>
    </row>
    <row r="1446" spans="1:10" x14ac:dyDescent="0.25">
      <c r="A1446" t="s">
        <v>4419</v>
      </c>
      <c r="B1446" t="s">
        <v>238</v>
      </c>
      <c r="C1446" t="s">
        <v>1032</v>
      </c>
      <c r="D1446" t="s">
        <v>4357</v>
      </c>
      <c r="E1446" t="str">
        <f>E1445</f>
        <v>Wizard's Glen</v>
      </c>
      <c r="F1446" t="str">
        <f>F1445</f>
        <v>Kingdom of Alfheim</v>
      </c>
      <c r="G1446" t="str">
        <f>F1446</f>
        <v>Kingdom of Alfheim</v>
      </c>
      <c r="H1446" t="str">
        <f>H1445</f>
        <v>Southeast Brun</v>
      </c>
      <c r="I1446" t="str">
        <f>I1445</f>
        <v>Brun</v>
      </c>
    </row>
    <row r="1447" spans="1:10" ht="15.75" x14ac:dyDescent="0.25">
      <c r="A1447" s="12" t="s">
        <v>16449</v>
      </c>
      <c r="B1447" t="s">
        <v>2103</v>
      </c>
      <c r="C1447" t="s">
        <v>12499</v>
      </c>
      <c r="D1447" t="s">
        <v>18</v>
      </c>
      <c r="E1447" t="s">
        <v>16462</v>
      </c>
      <c r="F1447" t="s">
        <v>34</v>
      </c>
      <c r="G1447" t="str">
        <f>F1447</f>
        <v>Empire of Alphatia</v>
      </c>
      <c r="H1447" t="s">
        <v>30</v>
      </c>
      <c r="I1447" t="s">
        <v>30</v>
      </c>
    </row>
    <row r="1448" spans="1:10" x14ac:dyDescent="0.25">
      <c r="A1448" t="s">
        <v>9945</v>
      </c>
      <c r="B1448" t="s">
        <v>238</v>
      </c>
      <c r="C1448" t="s">
        <v>1009</v>
      </c>
      <c r="D1448" t="s">
        <v>18</v>
      </c>
      <c r="E1448" t="s">
        <v>18</v>
      </c>
      <c r="F1448" t="s">
        <v>8922</v>
      </c>
      <c r="G1448" t="s">
        <v>8922</v>
      </c>
      <c r="H1448" t="s">
        <v>4355</v>
      </c>
      <c r="I1448" t="s">
        <v>21</v>
      </c>
    </row>
    <row r="1449" spans="1:10" x14ac:dyDescent="0.25">
      <c r="A1449" t="s">
        <v>11062</v>
      </c>
      <c r="B1449" t="s">
        <v>244</v>
      </c>
      <c r="C1449" t="s">
        <v>4441</v>
      </c>
      <c r="D1449" t="s">
        <v>11024</v>
      </c>
      <c r="E1449" t="s">
        <v>11038</v>
      </c>
      <c r="F1449" t="s">
        <v>4587</v>
      </c>
      <c r="G1449" t="str">
        <f>F1449</f>
        <v>Minrothad Guilds</v>
      </c>
      <c r="H1449" t="s">
        <v>4355</v>
      </c>
      <c r="I1449" t="s">
        <v>21</v>
      </c>
    </row>
    <row r="1450" spans="1:10" x14ac:dyDescent="0.25">
      <c r="A1450" t="s">
        <v>11912</v>
      </c>
      <c r="B1450" t="s">
        <v>32</v>
      </c>
      <c r="C1450" t="s">
        <v>1101</v>
      </c>
      <c r="D1450" t="s">
        <v>11793</v>
      </c>
      <c r="E1450" t="s">
        <v>18</v>
      </c>
      <c r="F1450" t="s">
        <v>11918</v>
      </c>
      <c r="G1450" t="s">
        <v>11772</v>
      </c>
      <c r="H1450" t="s">
        <v>4355</v>
      </c>
      <c r="I1450" t="s">
        <v>21</v>
      </c>
    </row>
    <row r="1451" spans="1:10" x14ac:dyDescent="0.25">
      <c r="A1451" t="s">
        <v>5699</v>
      </c>
      <c r="B1451" t="s">
        <v>247</v>
      </c>
      <c r="C1451" t="s">
        <v>5700</v>
      </c>
      <c r="D1451" t="s">
        <v>5618</v>
      </c>
      <c r="E1451" t="s">
        <v>5574</v>
      </c>
      <c r="F1451" t="s">
        <v>5500</v>
      </c>
      <c r="G1451" t="s">
        <v>5500</v>
      </c>
      <c r="H1451" t="str">
        <f>H1450</f>
        <v>Southeast Brun</v>
      </c>
      <c r="I1451" t="str">
        <f>I1450</f>
        <v>Brun</v>
      </c>
    </row>
    <row r="1452" spans="1:10" x14ac:dyDescent="0.25">
      <c r="A1452" t="s">
        <v>5047</v>
      </c>
      <c r="B1452" t="s">
        <v>32</v>
      </c>
      <c r="C1452" t="s">
        <v>1101</v>
      </c>
      <c r="D1452" t="s">
        <v>18</v>
      </c>
      <c r="E1452" t="s">
        <v>5020</v>
      </c>
      <c r="F1452" t="s">
        <v>5048</v>
      </c>
      <c r="G1452" t="s">
        <v>5018</v>
      </c>
      <c r="H1452" t="str">
        <f t="shared" ref="H1452:H1475" si="87">H1451</f>
        <v>Southeast Brun</v>
      </c>
      <c r="I1452" t="str">
        <f t="shared" ref="I1452:I1475" si="88">I1451</f>
        <v>Brun</v>
      </c>
      <c r="J1452">
        <v>30000</v>
      </c>
    </row>
    <row r="1453" spans="1:10" x14ac:dyDescent="0.25">
      <c r="A1453" t="s">
        <v>17533</v>
      </c>
      <c r="B1453" t="s">
        <v>32</v>
      </c>
      <c r="C1453" t="s">
        <v>1101</v>
      </c>
      <c r="D1453" t="s">
        <v>14415</v>
      </c>
      <c r="E1453" t="s">
        <v>14412</v>
      </c>
      <c r="F1453" t="s">
        <v>14442</v>
      </c>
      <c r="G1453" t="s">
        <v>14416</v>
      </c>
      <c r="H1453" t="str">
        <f t="shared" si="87"/>
        <v>Southeast Brun</v>
      </c>
      <c r="I1453" t="str">
        <f t="shared" si="88"/>
        <v>Brun</v>
      </c>
    </row>
    <row r="1454" spans="1:10" x14ac:dyDescent="0.25">
      <c r="A1454" t="s">
        <v>5047</v>
      </c>
      <c r="B1454" t="s">
        <v>32</v>
      </c>
      <c r="C1454" t="s">
        <v>1101</v>
      </c>
      <c r="D1454" t="s">
        <v>14444</v>
      </c>
      <c r="E1454" t="str">
        <f t="shared" ref="E1454:E1473" si="89">E1453</f>
        <v>Isle of Dread</v>
      </c>
      <c r="F1454" t="s">
        <v>14442</v>
      </c>
      <c r="G1454" t="s">
        <v>14445</v>
      </c>
      <c r="H1454" t="str">
        <f t="shared" si="87"/>
        <v>Southeast Brun</v>
      </c>
      <c r="I1454" t="str">
        <f t="shared" si="88"/>
        <v>Brun</v>
      </c>
    </row>
    <row r="1455" spans="1:10" x14ac:dyDescent="0.25">
      <c r="A1455" t="s">
        <v>17533</v>
      </c>
      <c r="B1455" t="s">
        <v>32</v>
      </c>
      <c r="C1455" t="s">
        <v>1101</v>
      </c>
      <c r="D1455" t="s">
        <v>14424</v>
      </c>
      <c r="E1455" t="str">
        <f t="shared" si="89"/>
        <v>Isle of Dread</v>
      </c>
      <c r="F1455" t="s">
        <v>14442</v>
      </c>
      <c r="G1455" t="s">
        <v>14426</v>
      </c>
      <c r="H1455" t="str">
        <f t="shared" si="87"/>
        <v>Southeast Brun</v>
      </c>
      <c r="I1455" t="str">
        <f t="shared" si="88"/>
        <v>Brun</v>
      </c>
    </row>
    <row r="1456" spans="1:10" x14ac:dyDescent="0.25">
      <c r="A1456" t="s">
        <v>17533</v>
      </c>
      <c r="B1456" t="s">
        <v>32</v>
      </c>
      <c r="C1456" t="s">
        <v>1101</v>
      </c>
      <c r="D1456" t="s">
        <v>14418</v>
      </c>
      <c r="E1456" t="str">
        <f t="shared" si="89"/>
        <v>Isle of Dread</v>
      </c>
      <c r="F1456" t="s">
        <v>14442</v>
      </c>
      <c r="G1456" t="s">
        <v>14419</v>
      </c>
      <c r="H1456" t="str">
        <f t="shared" si="87"/>
        <v>Southeast Brun</v>
      </c>
      <c r="I1456" t="str">
        <f t="shared" si="88"/>
        <v>Brun</v>
      </c>
    </row>
    <row r="1457" spans="1:9" x14ac:dyDescent="0.25">
      <c r="A1457" t="s">
        <v>17533</v>
      </c>
      <c r="B1457" t="s">
        <v>32</v>
      </c>
      <c r="C1457" t="s">
        <v>1101</v>
      </c>
      <c r="D1457" t="s">
        <v>14420</v>
      </c>
      <c r="E1457" t="str">
        <f t="shared" si="89"/>
        <v>Isle of Dread</v>
      </c>
      <c r="F1457" t="s">
        <v>14442</v>
      </c>
      <c r="G1457" t="s">
        <v>14421</v>
      </c>
      <c r="H1457" t="str">
        <f t="shared" si="87"/>
        <v>Southeast Brun</v>
      </c>
      <c r="I1457" t="str">
        <f t="shared" si="88"/>
        <v>Brun</v>
      </c>
    </row>
    <row r="1458" spans="1:9" x14ac:dyDescent="0.25">
      <c r="A1458" t="s">
        <v>5047</v>
      </c>
      <c r="B1458" t="s">
        <v>32</v>
      </c>
      <c r="C1458" t="s">
        <v>1101</v>
      </c>
      <c r="D1458" t="s">
        <v>14411</v>
      </c>
      <c r="E1458" t="str">
        <f t="shared" si="89"/>
        <v>Isle of Dread</v>
      </c>
      <c r="F1458" t="s">
        <v>14442</v>
      </c>
      <c r="G1458" t="s">
        <v>14413</v>
      </c>
      <c r="H1458" t="str">
        <f t="shared" si="87"/>
        <v>Southeast Brun</v>
      </c>
      <c r="I1458" t="str">
        <f t="shared" si="88"/>
        <v>Brun</v>
      </c>
    </row>
    <row r="1459" spans="1:9" x14ac:dyDescent="0.25">
      <c r="A1459" t="s">
        <v>5047</v>
      </c>
      <c r="B1459" t="s">
        <v>32</v>
      </c>
      <c r="C1459" t="s">
        <v>1101</v>
      </c>
      <c r="D1459" t="s">
        <v>14423</v>
      </c>
      <c r="E1459" t="str">
        <f t="shared" si="89"/>
        <v>Isle of Dread</v>
      </c>
      <c r="F1459" t="s">
        <v>14442</v>
      </c>
      <c r="G1459" t="s">
        <v>14425</v>
      </c>
      <c r="H1459" t="str">
        <f t="shared" si="87"/>
        <v>Southeast Brun</v>
      </c>
      <c r="I1459" t="str">
        <f t="shared" si="88"/>
        <v>Brun</v>
      </c>
    </row>
    <row r="1460" spans="1:9" x14ac:dyDescent="0.25">
      <c r="A1460" t="s">
        <v>14436</v>
      </c>
      <c r="B1460" t="s">
        <v>9736</v>
      </c>
      <c r="C1460" t="s">
        <v>14428</v>
      </c>
      <c r="D1460" t="s">
        <v>14415</v>
      </c>
      <c r="E1460" t="str">
        <f t="shared" si="89"/>
        <v>Isle of Dread</v>
      </c>
      <c r="F1460" t="s">
        <v>14442</v>
      </c>
      <c r="G1460" t="s">
        <v>14416</v>
      </c>
      <c r="H1460" t="str">
        <f t="shared" si="87"/>
        <v>Southeast Brun</v>
      </c>
      <c r="I1460" t="str">
        <f t="shared" si="88"/>
        <v>Brun</v>
      </c>
    </row>
    <row r="1461" spans="1:9" x14ac:dyDescent="0.25">
      <c r="A1461" t="s">
        <v>14436</v>
      </c>
      <c r="B1461" t="s">
        <v>9736</v>
      </c>
      <c r="C1461" t="s">
        <v>14428</v>
      </c>
      <c r="D1461" t="s">
        <v>14444</v>
      </c>
      <c r="E1461" t="str">
        <f t="shared" si="89"/>
        <v>Isle of Dread</v>
      </c>
      <c r="F1461" t="s">
        <v>14442</v>
      </c>
      <c r="G1461" t="s">
        <v>14445</v>
      </c>
      <c r="H1461" t="str">
        <f t="shared" si="87"/>
        <v>Southeast Brun</v>
      </c>
      <c r="I1461" t="str">
        <f t="shared" si="88"/>
        <v>Brun</v>
      </c>
    </row>
    <row r="1462" spans="1:9" x14ac:dyDescent="0.25">
      <c r="A1462" t="s">
        <v>14436</v>
      </c>
      <c r="B1462" t="s">
        <v>9736</v>
      </c>
      <c r="C1462" t="s">
        <v>14428</v>
      </c>
      <c r="D1462" t="s">
        <v>14424</v>
      </c>
      <c r="E1462" t="str">
        <f t="shared" si="89"/>
        <v>Isle of Dread</v>
      </c>
      <c r="F1462" t="s">
        <v>14442</v>
      </c>
      <c r="G1462" t="s">
        <v>14426</v>
      </c>
      <c r="H1462" t="str">
        <f t="shared" si="87"/>
        <v>Southeast Brun</v>
      </c>
      <c r="I1462" t="str">
        <f t="shared" si="88"/>
        <v>Brun</v>
      </c>
    </row>
    <row r="1463" spans="1:9" x14ac:dyDescent="0.25">
      <c r="A1463" t="s">
        <v>14436</v>
      </c>
      <c r="B1463" t="s">
        <v>9736</v>
      </c>
      <c r="C1463" t="s">
        <v>14428</v>
      </c>
      <c r="D1463" t="s">
        <v>14418</v>
      </c>
      <c r="E1463" t="str">
        <f t="shared" si="89"/>
        <v>Isle of Dread</v>
      </c>
      <c r="F1463" t="s">
        <v>14442</v>
      </c>
      <c r="G1463" t="s">
        <v>14419</v>
      </c>
      <c r="H1463" t="str">
        <f t="shared" si="87"/>
        <v>Southeast Brun</v>
      </c>
      <c r="I1463" t="str">
        <f t="shared" si="88"/>
        <v>Brun</v>
      </c>
    </row>
    <row r="1464" spans="1:9" x14ac:dyDescent="0.25">
      <c r="A1464" t="s">
        <v>14436</v>
      </c>
      <c r="B1464" t="s">
        <v>9736</v>
      </c>
      <c r="C1464" t="s">
        <v>14428</v>
      </c>
      <c r="D1464" t="s">
        <v>14420</v>
      </c>
      <c r="E1464" t="str">
        <f t="shared" si="89"/>
        <v>Isle of Dread</v>
      </c>
      <c r="F1464" t="s">
        <v>14442</v>
      </c>
      <c r="G1464" t="s">
        <v>14421</v>
      </c>
      <c r="H1464" t="str">
        <f t="shared" si="87"/>
        <v>Southeast Brun</v>
      </c>
      <c r="I1464" t="str">
        <f t="shared" si="88"/>
        <v>Brun</v>
      </c>
    </row>
    <row r="1465" spans="1:9" x14ac:dyDescent="0.25">
      <c r="A1465" t="s">
        <v>14436</v>
      </c>
      <c r="B1465" t="s">
        <v>9736</v>
      </c>
      <c r="C1465" t="s">
        <v>14428</v>
      </c>
      <c r="D1465" t="s">
        <v>14411</v>
      </c>
      <c r="E1465" t="str">
        <f t="shared" si="89"/>
        <v>Isle of Dread</v>
      </c>
      <c r="F1465" t="s">
        <v>14442</v>
      </c>
      <c r="G1465" t="s">
        <v>14413</v>
      </c>
      <c r="H1465" t="str">
        <f t="shared" si="87"/>
        <v>Southeast Brun</v>
      </c>
      <c r="I1465" t="str">
        <f t="shared" si="88"/>
        <v>Brun</v>
      </c>
    </row>
    <row r="1466" spans="1:9" x14ac:dyDescent="0.25">
      <c r="A1466" t="s">
        <v>14436</v>
      </c>
      <c r="B1466" t="s">
        <v>9736</v>
      </c>
      <c r="C1466" t="s">
        <v>14428</v>
      </c>
      <c r="D1466" t="s">
        <v>14423</v>
      </c>
      <c r="E1466" t="str">
        <f t="shared" si="89"/>
        <v>Isle of Dread</v>
      </c>
      <c r="F1466" t="s">
        <v>14442</v>
      </c>
      <c r="G1466" t="s">
        <v>14425</v>
      </c>
      <c r="H1466" t="str">
        <f t="shared" si="87"/>
        <v>Southeast Brun</v>
      </c>
      <c r="I1466" t="str">
        <f t="shared" si="88"/>
        <v>Brun</v>
      </c>
    </row>
    <row r="1467" spans="1:9" x14ac:dyDescent="0.25">
      <c r="A1467" t="s">
        <v>14429</v>
      </c>
      <c r="B1467" t="s">
        <v>244</v>
      </c>
      <c r="C1467" t="s">
        <v>8107</v>
      </c>
      <c r="D1467" t="s">
        <v>14415</v>
      </c>
      <c r="E1467" t="str">
        <f t="shared" si="89"/>
        <v>Isle of Dread</v>
      </c>
      <c r="F1467" t="s">
        <v>14442</v>
      </c>
      <c r="G1467" t="s">
        <v>14416</v>
      </c>
      <c r="H1467" t="str">
        <f t="shared" si="87"/>
        <v>Southeast Brun</v>
      </c>
      <c r="I1467" t="str">
        <f t="shared" si="88"/>
        <v>Brun</v>
      </c>
    </row>
    <row r="1468" spans="1:9" x14ac:dyDescent="0.25">
      <c r="A1468" t="s">
        <v>14429</v>
      </c>
      <c r="B1468" t="s">
        <v>244</v>
      </c>
      <c r="C1468" t="s">
        <v>8107</v>
      </c>
      <c r="D1468" t="s">
        <v>14444</v>
      </c>
      <c r="E1468" t="str">
        <f t="shared" si="89"/>
        <v>Isle of Dread</v>
      </c>
      <c r="F1468" t="s">
        <v>14442</v>
      </c>
      <c r="G1468" t="s">
        <v>14445</v>
      </c>
      <c r="H1468" t="str">
        <f t="shared" si="87"/>
        <v>Southeast Brun</v>
      </c>
      <c r="I1468" t="str">
        <f t="shared" si="88"/>
        <v>Brun</v>
      </c>
    </row>
    <row r="1469" spans="1:9" x14ac:dyDescent="0.25">
      <c r="A1469" t="s">
        <v>14429</v>
      </c>
      <c r="B1469" t="s">
        <v>244</v>
      </c>
      <c r="C1469" t="s">
        <v>8107</v>
      </c>
      <c r="D1469" t="s">
        <v>14424</v>
      </c>
      <c r="E1469" t="str">
        <f t="shared" si="89"/>
        <v>Isle of Dread</v>
      </c>
      <c r="F1469" t="s">
        <v>14442</v>
      </c>
      <c r="G1469" t="s">
        <v>14426</v>
      </c>
      <c r="H1469" t="str">
        <f t="shared" si="87"/>
        <v>Southeast Brun</v>
      </c>
      <c r="I1469" t="str">
        <f t="shared" si="88"/>
        <v>Brun</v>
      </c>
    </row>
    <row r="1470" spans="1:9" x14ac:dyDescent="0.25">
      <c r="A1470" t="s">
        <v>14429</v>
      </c>
      <c r="B1470" t="s">
        <v>244</v>
      </c>
      <c r="C1470" t="s">
        <v>8107</v>
      </c>
      <c r="D1470" t="s">
        <v>14418</v>
      </c>
      <c r="E1470" t="str">
        <f t="shared" si="89"/>
        <v>Isle of Dread</v>
      </c>
      <c r="F1470" t="s">
        <v>14442</v>
      </c>
      <c r="G1470" t="s">
        <v>14419</v>
      </c>
      <c r="H1470" t="str">
        <f t="shared" si="87"/>
        <v>Southeast Brun</v>
      </c>
      <c r="I1470" t="str">
        <f t="shared" si="88"/>
        <v>Brun</v>
      </c>
    </row>
    <row r="1471" spans="1:9" x14ac:dyDescent="0.25">
      <c r="A1471" t="s">
        <v>14429</v>
      </c>
      <c r="B1471" t="s">
        <v>244</v>
      </c>
      <c r="C1471" t="s">
        <v>8107</v>
      </c>
      <c r="D1471" t="s">
        <v>14420</v>
      </c>
      <c r="E1471" t="str">
        <f t="shared" si="89"/>
        <v>Isle of Dread</v>
      </c>
      <c r="F1471" t="s">
        <v>14442</v>
      </c>
      <c r="G1471" t="s">
        <v>14421</v>
      </c>
      <c r="H1471" t="str">
        <f t="shared" si="87"/>
        <v>Southeast Brun</v>
      </c>
      <c r="I1471" t="str">
        <f t="shared" si="88"/>
        <v>Brun</v>
      </c>
    </row>
    <row r="1472" spans="1:9" x14ac:dyDescent="0.25">
      <c r="A1472" t="s">
        <v>14429</v>
      </c>
      <c r="B1472" t="s">
        <v>244</v>
      </c>
      <c r="C1472" t="s">
        <v>8107</v>
      </c>
      <c r="D1472" t="s">
        <v>14411</v>
      </c>
      <c r="E1472" t="str">
        <f t="shared" si="89"/>
        <v>Isle of Dread</v>
      </c>
      <c r="F1472" t="s">
        <v>14442</v>
      </c>
      <c r="G1472" t="s">
        <v>14413</v>
      </c>
      <c r="H1472" t="str">
        <f t="shared" si="87"/>
        <v>Southeast Brun</v>
      </c>
      <c r="I1472" t="str">
        <f t="shared" si="88"/>
        <v>Brun</v>
      </c>
    </row>
    <row r="1473" spans="1:10" x14ac:dyDescent="0.25">
      <c r="A1473" t="s">
        <v>14429</v>
      </c>
      <c r="B1473" t="s">
        <v>244</v>
      </c>
      <c r="C1473" t="s">
        <v>8107</v>
      </c>
      <c r="D1473" t="s">
        <v>14423</v>
      </c>
      <c r="E1473" t="str">
        <f t="shared" si="89"/>
        <v>Isle of Dread</v>
      </c>
      <c r="F1473" t="s">
        <v>14442</v>
      </c>
      <c r="G1473" t="s">
        <v>14425</v>
      </c>
      <c r="H1473" t="str">
        <f t="shared" si="87"/>
        <v>Southeast Brun</v>
      </c>
      <c r="I1473" t="str">
        <f t="shared" si="88"/>
        <v>Brun</v>
      </c>
    </row>
    <row r="1474" spans="1:10" x14ac:dyDescent="0.25">
      <c r="A1474" t="s">
        <v>5473</v>
      </c>
      <c r="B1474" t="s">
        <v>238</v>
      </c>
      <c r="C1474" t="s">
        <v>936</v>
      </c>
      <c r="D1474" t="s">
        <v>18</v>
      </c>
      <c r="E1474" t="s">
        <v>16405</v>
      </c>
      <c r="F1474" t="s">
        <v>5472</v>
      </c>
      <c r="G1474" t="str">
        <f>F1474</f>
        <v>South Gnollistan</v>
      </c>
      <c r="H1474" t="str">
        <f t="shared" si="87"/>
        <v>Southeast Brun</v>
      </c>
      <c r="I1474" t="str">
        <f t="shared" si="88"/>
        <v>Brun</v>
      </c>
      <c r="J1474">
        <v>217</v>
      </c>
    </row>
    <row r="1475" spans="1:10" x14ac:dyDescent="0.25">
      <c r="A1475" t="s">
        <v>4848</v>
      </c>
      <c r="B1475" t="s">
        <v>12</v>
      </c>
      <c r="C1475" t="s">
        <v>283</v>
      </c>
      <c r="D1475" t="str">
        <f>A1475</f>
        <v>Elleromyr</v>
      </c>
      <c r="E1475" t="s">
        <v>4353</v>
      </c>
      <c r="F1475" t="s">
        <v>4373</v>
      </c>
      <c r="G1475" t="str">
        <f>F1475</f>
        <v>Clan Erendyl</v>
      </c>
      <c r="H1475" t="str">
        <f t="shared" si="87"/>
        <v>Southeast Brun</v>
      </c>
      <c r="I1475" t="str">
        <f t="shared" si="88"/>
        <v>Brun</v>
      </c>
      <c r="J1475">
        <v>3000</v>
      </c>
    </row>
    <row r="1476" spans="1:10" x14ac:dyDescent="0.25">
      <c r="A1476" t="s">
        <v>7493</v>
      </c>
      <c r="B1476" t="s">
        <v>238</v>
      </c>
      <c r="C1476" t="s">
        <v>239</v>
      </c>
      <c r="D1476" t="s">
        <v>18</v>
      </c>
      <c r="E1476" t="s">
        <v>18</v>
      </c>
      <c r="F1476" t="s">
        <v>7494</v>
      </c>
      <c r="G1476" t="str">
        <f>F1476</f>
        <v>March of Ellerovyn</v>
      </c>
      <c r="H1476" t="s">
        <v>4355</v>
      </c>
      <c r="I1476" t="s">
        <v>21</v>
      </c>
    </row>
    <row r="1477" spans="1:10" x14ac:dyDescent="0.25">
      <c r="A1477" t="str">
        <f>A1476</f>
        <v>Ellerovyn</v>
      </c>
      <c r="B1477" t="s">
        <v>32</v>
      </c>
      <c r="C1477" t="s">
        <v>7351</v>
      </c>
      <c r="D1477" t="s">
        <v>18</v>
      </c>
      <c r="E1477" t="s">
        <v>18</v>
      </c>
      <c r="F1477" t="str">
        <f>F1476</f>
        <v>March of Ellerovyn</v>
      </c>
      <c r="G1477" t="s">
        <v>7492</v>
      </c>
      <c r="H1477" t="s">
        <v>4355</v>
      </c>
      <c r="I1477" t="s">
        <v>21</v>
      </c>
    </row>
    <row r="1478" spans="1:10" x14ac:dyDescent="0.25">
      <c r="A1478" t="s">
        <v>15849</v>
      </c>
      <c r="B1478" t="s">
        <v>2103</v>
      </c>
      <c r="C1478" t="s">
        <v>1237</v>
      </c>
      <c r="D1478" t="s">
        <v>18</v>
      </c>
      <c r="E1478" t="s">
        <v>11737</v>
      </c>
      <c r="F1478" t="s">
        <v>11504</v>
      </c>
      <c r="G1478" t="str">
        <f>F1478</f>
        <v>Kingdom of the Shadow Elves</v>
      </c>
      <c r="H1478" t="s">
        <v>4355</v>
      </c>
      <c r="I1478" t="s">
        <v>21</v>
      </c>
    </row>
    <row r="1479" spans="1:10" x14ac:dyDescent="0.25">
      <c r="A1479" t="s">
        <v>10686</v>
      </c>
      <c r="B1479" t="s">
        <v>32</v>
      </c>
      <c r="C1479" t="s">
        <v>1683</v>
      </c>
      <c r="D1479" t="s">
        <v>18</v>
      </c>
      <c r="E1479" t="s">
        <v>10637</v>
      </c>
      <c r="F1479" t="s">
        <v>10687</v>
      </c>
      <c r="G1479" t="s">
        <v>4587</v>
      </c>
      <c r="H1479" t="s">
        <v>4355</v>
      </c>
      <c r="I1479" t="s">
        <v>21</v>
      </c>
    </row>
    <row r="1480" spans="1:10" x14ac:dyDescent="0.25">
      <c r="A1480" t="s">
        <v>10724</v>
      </c>
      <c r="B1480" t="str">
        <f>B1479</f>
        <v>Political</v>
      </c>
      <c r="C1480" t="s">
        <v>10725</v>
      </c>
      <c r="D1480" t="s">
        <v>10692</v>
      </c>
      <c r="E1480" t="s">
        <v>10694</v>
      </c>
      <c r="F1480" t="str">
        <f>F1479</f>
        <v>Guild Elsan</v>
      </c>
      <c r="G1480" t="s">
        <v>10687</v>
      </c>
      <c r="H1480" t="str">
        <f>H1479</f>
        <v>Southeast Brun</v>
      </c>
      <c r="I1480" t="str">
        <f>I1479</f>
        <v>Brun</v>
      </c>
    </row>
    <row r="1481" spans="1:10" x14ac:dyDescent="0.25">
      <c r="A1481" t="s">
        <v>7599</v>
      </c>
      <c r="B1481" t="s">
        <v>116</v>
      </c>
      <c r="C1481" t="s">
        <v>1008</v>
      </c>
      <c r="D1481" t="s">
        <v>722</v>
      </c>
      <c r="E1481" t="s">
        <v>7187</v>
      </c>
      <c r="F1481" t="s">
        <v>7148</v>
      </c>
      <c r="G1481" t="s">
        <v>7148</v>
      </c>
      <c r="H1481" t="s">
        <v>4355</v>
      </c>
      <c r="I1481" t="s">
        <v>21</v>
      </c>
    </row>
    <row r="1482" spans="1:10" x14ac:dyDescent="0.25">
      <c r="A1482" t="s">
        <v>189</v>
      </c>
      <c r="B1482" t="s">
        <v>190</v>
      </c>
      <c r="C1482" t="s">
        <v>192</v>
      </c>
      <c r="D1482" t="s">
        <v>179</v>
      </c>
      <c r="E1482" t="s">
        <v>18</v>
      </c>
      <c r="F1482" t="s">
        <v>176</v>
      </c>
      <c r="G1482" t="s">
        <v>176</v>
      </c>
      <c r="H1482" t="s">
        <v>30</v>
      </c>
      <c r="I1482" t="s">
        <v>30</v>
      </c>
    </row>
    <row r="1483" spans="1:10" x14ac:dyDescent="0.25">
      <c r="A1483" t="s">
        <v>16412</v>
      </c>
      <c r="B1483" t="s">
        <v>12</v>
      </c>
      <c r="C1483" t="s">
        <v>78</v>
      </c>
      <c r="D1483" t="str">
        <f>A1483</f>
        <v>Elstrich</v>
      </c>
      <c r="E1483" t="s">
        <v>5574</v>
      </c>
      <c r="F1483" t="s">
        <v>5500</v>
      </c>
      <c r="G1483" t="s">
        <v>5500</v>
      </c>
      <c r="H1483" t="s">
        <v>4355</v>
      </c>
      <c r="I1483" t="s">
        <v>21</v>
      </c>
      <c r="J1483">
        <v>8000</v>
      </c>
    </row>
    <row r="1484" spans="1:10" x14ac:dyDescent="0.25">
      <c r="A1484" t="s">
        <v>16412</v>
      </c>
      <c r="B1484" t="s">
        <v>2103</v>
      </c>
      <c r="C1484" t="s">
        <v>12499</v>
      </c>
      <c r="D1484" t="s">
        <v>18</v>
      </c>
      <c r="E1484" t="s">
        <v>16416</v>
      </c>
      <c r="F1484" t="s">
        <v>5500</v>
      </c>
      <c r="G1484" t="str">
        <f>F1484</f>
        <v>Republic of Darokin</v>
      </c>
      <c r="H1484" t="s">
        <v>4355</v>
      </c>
      <c r="I1484" t="s">
        <v>21</v>
      </c>
    </row>
    <row r="1485" spans="1:10" x14ac:dyDescent="0.25">
      <c r="A1485" t="s">
        <v>9355</v>
      </c>
      <c r="B1485" t="s">
        <v>12</v>
      </c>
      <c r="C1485" t="s">
        <v>80</v>
      </c>
      <c r="D1485" t="str">
        <f>A1485</f>
        <v>Eltan's Spring</v>
      </c>
      <c r="E1485" t="s">
        <v>9356</v>
      </c>
      <c r="F1485" t="s">
        <v>8922</v>
      </c>
      <c r="G1485" t="s">
        <v>8922</v>
      </c>
      <c r="H1485" t="str">
        <f t="shared" ref="F1485:I1486" si="90">H1484</f>
        <v>Southeast Brun</v>
      </c>
      <c r="I1485" t="str">
        <f t="shared" si="90"/>
        <v>Brun</v>
      </c>
    </row>
    <row r="1486" spans="1:10" x14ac:dyDescent="0.25">
      <c r="A1486" t="s">
        <v>9355</v>
      </c>
      <c r="B1486" t="s">
        <v>2103</v>
      </c>
      <c r="C1486" t="s">
        <v>9365</v>
      </c>
      <c r="D1486" t="str">
        <f>D1485</f>
        <v>Eltan's Spring</v>
      </c>
      <c r="E1486" t="s">
        <v>9356</v>
      </c>
      <c r="F1486" t="str">
        <f t="shared" si="90"/>
        <v>Grand Duchy of Karameikos</v>
      </c>
      <c r="G1486" t="str">
        <f t="shared" si="90"/>
        <v>Grand Duchy of Karameikos</v>
      </c>
      <c r="H1486" t="str">
        <f t="shared" si="90"/>
        <v>Southeast Brun</v>
      </c>
      <c r="I1486" t="str">
        <f t="shared" si="90"/>
        <v>Brun</v>
      </c>
    </row>
    <row r="1487" spans="1:10" x14ac:dyDescent="0.25">
      <c r="A1487" t="s">
        <v>7491</v>
      </c>
      <c r="B1487" t="s">
        <v>32</v>
      </c>
      <c r="C1487" t="s">
        <v>2320</v>
      </c>
      <c r="D1487" t="s">
        <v>18</v>
      </c>
      <c r="E1487" t="s">
        <v>7357</v>
      </c>
      <c r="F1487" t="str">
        <f>A1487</f>
        <v>Elven Liberation Front</v>
      </c>
      <c r="G1487" t="s">
        <v>7492</v>
      </c>
      <c r="H1487" t="s">
        <v>4355</v>
      </c>
      <c r="I1487" t="s">
        <v>21</v>
      </c>
    </row>
    <row r="1488" spans="1:10" x14ac:dyDescent="0.25">
      <c r="A1488" t="s">
        <v>11052</v>
      </c>
      <c r="B1488" t="s">
        <v>247</v>
      </c>
      <c r="C1488" t="s">
        <v>11051</v>
      </c>
      <c r="D1488" t="s">
        <v>11024</v>
      </c>
      <c r="E1488" t="s">
        <v>11038</v>
      </c>
      <c r="F1488" t="s">
        <v>4587</v>
      </c>
      <c r="G1488" t="str">
        <f>F1488</f>
        <v>Minrothad Guilds</v>
      </c>
      <c r="H1488" t="s">
        <v>4355</v>
      </c>
      <c r="I1488" t="s">
        <v>21</v>
      </c>
    </row>
    <row r="1489" spans="1:10" x14ac:dyDescent="0.25">
      <c r="A1489" t="s">
        <v>10460</v>
      </c>
      <c r="B1489" t="s">
        <v>244</v>
      </c>
      <c r="C1489" t="s">
        <v>265</v>
      </c>
      <c r="D1489" t="s">
        <v>5775</v>
      </c>
      <c r="E1489" t="s">
        <v>9130</v>
      </c>
      <c r="F1489" t="s">
        <v>8922</v>
      </c>
      <c r="G1489" t="str">
        <f>F1489</f>
        <v>Grand Duchy of Karameikos</v>
      </c>
      <c r="H1489" t="s">
        <v>4355</v>
      </c>
      <c r="I1489" t="s">
        <v>21</v>
      </c>
    </row>
    <row r="1490" spans="1:10" x14ac:dyDescent="0.25">
      <c r="A1490" t="s">
        <v>10950</v>
      </c>
      <c r="B1490" t="s">
        <v>244</v>
      </c>
      <c r="C1490" t="s">
        <v>2063</v>
      </c>
      <c r="D1490" t="s">
        <v>7333</v>
      </c>
      <c r="E1490" t="s">
        <v>10646</v>
      </c>
      <c r="F1490" t="s">
        <v>4587</v>
      </c>
      <c r="G1490" t="s">
        <v>4587</v>
      </c>
      <c r="H1490" t="s">
        <v>4355</v>
      </c>
      <c r="I1490" t="s">
        <v>21</v>
      </c>
    </row>
    <row r="1491" spans="1:10" x14ac:dyDescent="0.25">
      <c r="A1491" t="s">
        <v>8963</v>
      </c>
      <c r="B1491" t="s">
        <v>238</v>
      </c>
      <c r="C1491" t="s">
        <v>2558</v>
      </c>
      <c r="D1491" t="s">
        <v>18</v>
      </c>
      <c r="E1491" t="s">
        <v>8959</v>
      </c>
      <c r="F1491" t="s">
        <v>8960</v>
      </c>
      <c r="G1491" t="s">
        <v>18</v>
      </c>
      <c r="H1491" t="s">
        <v>4355</v>
      </c>
      <c r="I1491" t="s">
        <v>21</v>
      </c>
      <c r="J1491">
        <v>24</v>
      </c>
    </row>
    <row r="1492" spans="1:10" x14ac:dyDescent="0.25">
      <c r="A1492" t="s">
        <v>6135</v>
      </c>
      <c r="B1492" t="s">
        <v>1123</v>
      </c>
      <c r="C1492" t="s">
        <v>239</v>
      </c>
      <c r="D1492" t="s">
        <v>18</v>
      </c>
      <c r="E1492" t="s">
        <v>6809</v>
      </c>
      <c r="F1492" t="s">
        <v>5500</v>
      </c>
      <c r="G1492" t="s">
        <v>5500</v>
      </c>
      <c r="H1492" t="s">
        <v>4355</v>
      </c>
      <c r="I1492" t="s">
        <v>21</v>
      </c>
    </row>
    <row r="1493" spans="1:10" x14ac:dyDescent="0.25">
      <c r="A1493" t="s">
        <v>5721</v>
      </c>
      <c r="B1493" t="s">
        <v>247</v>
      </c>
      <c r="C1493" t="s">
        <v>4425</v>
      </c>
      <c r="D1493" t="s">
        <v>5618</v>
      </c>
      <c r="E1493" t="s">
        <v>5574</v>
      </c>
      <c r="F1493" t="str">
        <f>F1492</f>
        <v>Republic of Darokin</v>
      </c>
      <c r="G1493" t="str">
        <f>G1492</f>
        <v>Republic of Darokin</v>
      </c>
      <c r="H1493" t="str">
        <f>H1492</f>
        <v>Southeast Brun</v>
      </c>
      <c r="I1493" t="str">
        <f>I1492</f>
        <v>Brun</v>
      </c>
    </row>
    <row r="1494" spans="1:10" x14ac:dyDescent="0.25">
      <c r="A1494" t="s">
        <v>5721</v>
      </c>
      <c r="B1494" t="s">
        <v>247</v>
      </c>
      <c r="C1494" t="s">
        <v>4425</v>
      </c>
      <c r="D1494" t="s">
        <v>4676</v>
      </c>
      <c r="E1494" t="s">
        <v>6269</v>
      </c>
      <c r="F1494" t="s">
        <v>6268</v>
      </c>
      <c r="G1494" t="s">
        <v>6250</v>
      </c>
      <c r="H1494" t="s">
        <v>4355</v>
      </c>
      <c r="I1494" t="s">
        <v>21</v>
      </c>
    </row>
    <row r="1495" spans="1:10" x14ac:dyDescent="0.25">
      <c r="A1495" t="s">
        <v>795</v>
      </c>
      <c r="B1495" t="s">
        <v>5694</v>
      </c>
      <c r="C1495" t="s">
        <v>1490</v>
      </c>
      <c r="D1495" t="s">
        <v>5618</v>
      </c>
      <c r="E1495" t="s">
        <v>5574</v>
      </c>
      <c r="F1495" t="s">
        <v>5500</v>
      </c>
      <c r="G1495" t="str">
        <f>F1495</f>
        <v>Republic of Darokin</v>
      </c>
      <c r="H1495" t="s">
        <v>4355</v>
      </c>
      <c r="I1495" t="s">
        <v>21</v>
      </c>
    </row>
    <row r="1496" spans="1:10" x14ac:dyDescent="0.25">
      <c r="A1496" t="s">
        <v>4424</v>
      </c>
      <c r="B1496" t="str">
        <f>B1495</f>
        <v>Road</v>
      </c>
      <c r="C1496" t="s">
        <v>4425</v>
      </c>
      <c r="D1496" t="s">
        <v>4357</v>
      </c>
      <c r="E1496" t="s">
        <v>4411</v>
      </c>
      <c r="F1496" t="s">
        <v>4354</v>
      </c>
      <c r="G1496" t="str">
        <f>F1496</f>
        <v>Kingdom of Alfheim</v>
      </c>
      <c r="H1496" t="str">
        <f>H1495</f>
        <v>Southeast Brun</v>
      </c>
      <c r="I1496" t="str">
        <f>I1495</f>
        <v>Brun</v>
      </c>
    </row>
    <row r="1497" spans="1:10" x14ac:dyDescent="0.25">
      <c r="A1497" t="s">
        <v>4416</v>
      </c>
      <c r="B1497" t="s">
        <v>6619</v>
      </c>
      <c r="C1497" t="s">
        <v>1490</v>
      </c>
      <c r="D1497" t="s">
        <v>4357</v>
      </c>
      <c r="E1497" t="str">
        <f>E1496</f>
        <v>Wizard's Glen</v>
      </c>
      <c r="F1497" t="str">
        <f>F1496</f>
        <v>Kingdom of Alfheim</v>
      </c>
      <c r="G1497" t="str">
        <f>F1497</f>
        <v>Kingdom of Alfheim</v>
      </c>
      <c r="H1497" t="str">
        <f>H1496</f>
        <v>Southeast Brun</v>
      </c>
      <c r="I1497" t="str">
        <f>I1496</f>
        <v>Brun</v>
      </c>
    </row>
    <row r="1498" spans="1:10" x14ac:dyDescent="0.25">
      <c r="A1498" t="s">
        <v>1763</v>
      </c>
      <c r="B1498" t="s">
        <v>12</v>
      </c>
      <c r="C1498" t="s">
        <v>186</v>
      </c>
      <c r="D1498" t="str">
        <f>A1498</f>
        <v>Emdur</v>
      </c>
      <c r="E1498" t="s">
        <v>16552</v>
      </c>
      <c r="F1498" t="s">
        <v>1762</v>
      </c>
      <c r="G1498" t="str">
        <f>F1498</f>
        <v>Kingdom of Gombar</v>
      </c>
      <c r="H1498" t="s">
        <v>1733</v>
      </c>
      <c r="I1498" t="s">
        <v>21</v>
      </c>
    </row>
    <row r="1499" spans="1:10" x14ac:dyDescent="0.25">
      <c r="A1499" t="s">
        <v>2107</v>
      </c>
      <c r="B1499" t="s">
        <v>244</v>
      </c>
      <c r="C1499" t="s">
        <v>2108</v>
      </c>
      <c r="D1499" t="s">
        <v>1908</v>
      </c>
      <c r="E1499" t="s">
        <v>18</v>
      </c>
      <c r="F1499" t="s">
        <v>1910</v>
      </c>
      <c r="G1499" t="str">
        <f>F1499</f>
        <v>City-State of Serraine</v>
      </c>
      <c r="H1499" t="s">
        <v>1911</v>
      </c>
      <c r="I1499" t="s">
        <v>18</v>
      </c>
    </row>
    <row r="1500" spans="1:10" x14ac:dyDescent="0.25">
      <c r="A1500" t="s">
        <v>1807</v>
      </c>
      <c r="B1500" t="s">
        <v>32</v>
      </c>
      <c r="C1500" t="s">
        <v>41</v>
      </c>
      <c r="D1500" t="s">
        <v>18</v>
      </c>
      <c r="E1500" t="s">
        <v>18</v>
      </c>
      <c r="F1500" t="s">
        <v>1808</v>
      </c>
      <c r="G1500" t="s">
        <v>18</v>
      </c>
      <c r="H1500" t="s">
        <v>1805</v>
      </c>
      <c r="I1500" t="s">
        <v>20</v>
      </c>
      <c r="J1500">
        <v>125000</v>
      </c>
    </row>
    <row r="1501" spans="1:10" x14ac:dyDescent="0.25">
      <c r="A1501" t="s">
        <v>6446</v>
      </c>
      <c r="B1501" t="s">
        <v>244</v>
      </c>
      <c r="C1501" t="s">
        <v>2090</v>
      </c>
      <c r="D1501" t="s">
        <v>6338</v>
      </c>
      <c r="E1501" t="s">
        <v>6323</v>
      </c>
      <c r="F1501" t="s">
        <v>6424</v>
      </c>
      <c r="G1501" t="s">
        <v>6324</v>
      </c>
      <c r="H1501" t="s">
        <v>4355</v>
      </c>
      <c r="I1501" t="s">
        <v>21</v>
      </c>
    </row>
    <row r="1502" spans="1:10" x14ac:dyDescent="0.25">
      <c r="A1502" t="s">
        <v>10503</v>
      </c>
      <c r="B1502" t="s">
        <v>244</v>
      </c>
      <c r="C1502" t="s">
        <v>795</v>
      </c>
      <c r="D1502" t="s">
        <v>5775</v>
      </c>
      <c r="E1502" t="s">
        <v>9130</v>
      </c>
      <c r="F1502" t="s">
        <v>8922</v>
      </c>
      <c r="G1502" t="s">
        <v>8922</v>
      </c>
      <c r="H1502" t="str">
        <f>H1501</f>
        <v>Southeast Brun</v>
      </c>
      <c r="I1502" t="str">
        <f>I1501</f>
        <v>Brun</v>
      </c>
    </row>
    <row r="1503" spans="1:10" x14ac:dyDescent="0.25">
      <c r="A1503" t="s">
        <v>6265</v>
      </c>
      <c r="B1503" t="s">
        <v>244</v>
      </c>
      <c r="C1503" t="s">
        <v>636</v>
      </c>
      <c r="D1503" t="s">
        <v>6247</v>
      </c>
      <c r="E1503" t="s">
        <v>6254</v>
      </c>
      <c r="F1503" t="s">
        <v>6249</v>
      </c>
      <c r="G1503" t="str">
        <f>F1503</f>
        <v>Emirate of Abbashan</v>
      </c>
      <c r="H1503" t="str">
        <f>H1502</f>
        <v>Southeast Brun</v>
      </c>
      <c r="I1503" t="str">
        <f>I1502</f>
        <v>Brun</v>
      </c>
    </row>
    <row r="1504" spans="1:10" x14ac:dyDescent="0.25">
      <c r="A1504" t="s">
        <v>6265</v>
      </c>
      <c r="B1504" t="s">
        <v>244</v>
      </c>
      <c r="C1504" t="s">
        <v>636</v>
      </c>
      <c r="D1504" t="s">
        <v>6322</v>
      </c>
      <c r="E1504" t="s">
        <v>6323</v>
      </c>
      <c r="F1504" t="s">
        <v>6324</v>
      </c>
      <c r="G1504" t="str">
        <f>F1504</f>
        <v>Emirate of Dythestenia</v>
      </c>
      <c r="H1504" t="s">
        <v>4355</v>
      </c>
      <c r="I1504" t="s">
        <v>21</v>
      </c>
    </row>
    <row r="1505" spans="1:9" x14ac:dyDescent="0.25">
      <c r="A1505" t="s">
        <v>6265</v>
      </c>
      <c r="B1505" t="s">
        <v>244</v>
      </c>
      <c r="C1505" t="s">
        <v>636</v>
      </c>
      <c r="D1505" t="s">
        <v>6535</v>
      </c>
      <c r="E1505" t="s">
        <v>517</v>
      </c>
      <c r="F1505" t="s">
        <v>6320</v>
      </c>
      <c r="G1505" t="s">
        <v>6320</v>
      </c>
      <c r="H1505" t="s">
        <v>4355</v>
      </c>
      <c r="I1505" t="s">
        <v>21</v>
      </c>
    </row>
    <row r="1506" spans="1:9" x14ac:dyDescent="0.25">
      <c r="A1506" t="s">
        <v>6265</v>
      </c>
      <c r="B1506" t="s">
        <v>244</v>
      </c>
      <c r="C1506" t="s">
        <v>636</v>
      </c>
      <c r="D1506" t="s">
        <v>6531</v>
      </c>
      <c r="E1506" t="s">
        <v>6379</v>
      </c>
      <c r="F1506" t="s">
        <v>6332</v>
      </c>
      <c r="G1506" t="s">
        <v>6332</v>
      </c>
      <c r="H1506" t="s">
        <v>4355</v>
      </c>
      <c r="I1506" t="s">
        <v>21</v>
      </c>
    </row>
    <row r="1507" spans="1:9" x14ac:dyDescent="0.25">
      <c r="A1507" t="s">
        <v>13717</v>
      </c>
      <c r="B1507" t="s">
        <v>244</v>
      </c>
      <c r="C1507" t="s">
        <v>1681</v>
      </c>
      <c r="D1507" t="s">
        <v>712</v>
      </c>
      <c r="E1507" t="s">
        <v>12889</v>
      </c>
      <c r="F1507" t="s">
        <v>13384</v>
      </c>
      <c r="G1507" t="s">
        <v>12881</v>
      </c>
      <c r="H1507" t="s">
        <v>4355</v>
      </c>
      <c r="I1507" t="s">
        <v>21</v>
      </c>
    </row>
    <row r="1508" spans="1:9" x14ac:dyDescent="0.25">
      <c r="A1508" t="s">
        <v>13724</v>
      </c>
      <c r="B1508" t="s">
        <v>247</v>
      </c>
      <c r="C1508" t="s">
        <v>9764</v>
      </c>
      <c r="D1508" t="s">
        <v>712</v>
      </c>
      <c r="E1508" t="s">
        <v>12889</v>
      </c>
      <c r="F1508" t="s">
        <v>13384</v>
      </c>
      <c r="G1508" t="s">
        <v>12881</v>
      </c>
      <c r="H1508" t="s">
        <v>4355</v>
      </c>
      <c r="I1508" t="s">
        <v>21</v>
      </c>
    </row>
    <row r="1509" spans="1:9" ht="15.75" x14ac:dyDescent="0.25">
      <c r="A1509" s="12" t="s">
        <v>16514</v>
      </c>
      <c r="B1509" t="s">
        <v>2103</v>
      </c>
      <c r="C1509" t="s">
        <v>12499</v>
      </c>
      <c r="D1509" t="s">
        <v>18</v>
      </c>
      <c r="E1509" t="s">
        <v>16514</v>
      </c>
      <c r="F1509" t="s">
        <v>18</v>
      </c>
      <c r="G1509" t="s">
        <v>18</v>
      </c>
      <c r="H1509" t="s">
        <v>1166</v>
      </c>
      <c r="I1509" t="str">
        <f>I1508</f>
        <v>Brun</v>
      </c>
    </row>
    <row r="1510" spans="1:9" x14ac:dyDescent="0.25">
      <c r="A1510" t="s">
        <v>5269</v>
      </c>
      <c r="B1510" t="s">
        <v>244</v>
      </c>
      <c r="C1510" t="s">
        <v>5314</v>
      </c>
      <c r="D1510" t="s">
        <v>5258</v>
      </c>
      <c r="E1510" t="s">
        <v>5165</v>
      </c>
      <c r="F1510" t="s">
        <v>5259</v>
      </c>
      <c r="G1510" t="str">
        <f>F1510</f>
        <v>City-State of Oenkmar</v>
      </c>
      <c r="H1510" t="s">
        <v>4355</v>
      </c>
      <c r="I1510" t="str">
        <f>I1509</f>
        <v>Brun</v>
      </c>
    </row>
    <row r="1511" spans="1:9" x14ac:dyDescent="0.25">
      <c r="A1511" t="s">
        <v>9618</v>
      </c>
      <c r="B1511" t="str">
        <f>B1510</f>
        <v>Building</v>
      </c>
      <c r="C1511" t="s">
        <v>2063</v>
      </c>
      <c r="D1511" t="s">
        <v>6895</v>
      </c>
      <c r="E1511" t="s">
        <v>8959</v>
      </c>
      <c r="F1511" t="s">
        <v>9566</v>
      </c>
      <c r="G1511" t="str">
        <f>F1511</f>
        <v>Kingdom of Highforge</v>
      </c>
      <c r="H1511" t="s">
        <v>4355</v>
      </c>
      <c r="I1511" t="s">
        <v>21</v>
      </c>
    </row>
    <row r="1512" spans="1:9" ht="15.75" x14ac:dyDescent="0.25">
      <c r="A1512" s="12" t="s">
        <v>16525</v>
      </c>
      <c r="B1512" t="s">
        <v>2103</v>
      </c>
      <c r="C1512" t="s">
        <v>12499</v>
      </c>
      <c r="D1512" t="s">
        <v>18</v>
      </c>
      <c r="E1512" t="s">
        <v>16526</v>
      </c>
      <c r="F1512" t="s">
        <v>18</v>
      </c>
      <c r="G1512" t="s">
        <v>18</v>
      </c>
      <c r="H1512" t="s">
        <v>3323</v>
      </c>
      <c r="I1512" t="str">
        <f>I1511</f>
        <v>Brun</v>
      </c>
    </row>
    <row r="1513" spans="1:9" x14ac:dyDescent="0.25">
      <c r="A1513" t="s">
        <v>16317</v>
      </c>
      <c r="B1513" t="s">
        <v>2103</v>
      </c>
      <c r="C1513" t="s">
        <v>10677</v>
      </c>
      <c r="D1513" t="s">
        <v>18</v>
      </c>
      <c r="E1513" t="s">
        <v>8611</v>
      </c>
      <c r="F1513" t="s">
        <v>8609</v>
      </c>
      <c r="G1513" t="str">
        <f>F1513</f>
        <v>Kingdom of Ierendi</v>
      </c>
      <c r="H1513" t="s">
        <v>14198</v>
      </c>
      <c r="I1513" t="s">
        <v>21</v>
      </c>
    </row>
    <row r="1514" spans="1:9" x14ac:dyDescent="0.25">
      <c r="A1514" t="s">
        <v>16245</v>
      </c>
      <c r="B1514" t="s">
        <v>2103</v>
      </c>
      <c r="C1514" t="s">
        <v>15276</v>
      </c>
      <c r="D1514" t="str">
        <f>D1513</f>
        <v>N/A</v>
      </c>
      <c r="E1514" t="s">
        <v>18</v>
      </c>
      <c r="F1514" t="s">
        <v>18</v>
      </c>
      <c r="G1514" t="s">
        <v>18</v>
      </c>
      <c r="H1514" t="s">
        <v>1166</v>
      </c>
      <c r="I1514" t="s">
        <v>21</v>
      </c>
    </row>
    <row r="1515" spans="1:9" ht="15.75" x14ac:dyDescent="0.25">
      <c r="A1515" s="12" t="s">
        <v>16546</v>
      </c>
      <c r="B1515" t="s">
        <v>2103</v>
      </c>
      <c r="C1515" t="s">
        <v>12499</v>
      </c>
      <c r="D1515" t="s">
        <v>18</v>
      </c>
      <c r="E1515" t="s">
        <v>17534</v>
      </c>
      <c r="F1515" t="s">
        <v>18</v>
      </c>
      <c r="G1515" t="s">
        <v>18</v>
      </c>
      <c r="H1515" t="s">
        <v>1733</v>
      </c>
      <c r="I1515" t="s">
        <v>21</v>
      </c>
    </row>
    <row r="1516" spans="1:9" x14ac:dyDescent="0.25">
      <c r="A1516" t="s">
        <v>3272</v>
      </c>
      <c r="B1516" t="s">
        <v>12</v>
      </c>
      <c r="C1516" t="s">
        <v>80</v>
      </c>
      <c r="D1516" t="str">
        <f>A1516</f>
        <v>Ennamasur</v>
      </c>
      <c r="E1516" t="s">
        <v>16545</v>
      </c>
      <c r="F1516" t="s">
        <v>3270</v>
      </c>
      <c r="G1516" t="str">
        <f>F1516</f>
        <v>Province of Shubat-Nammu</v>
      </c>
      <c r="H1516" t="s">
        <v>17426</v>
      </c>
      <c r="I1516" t="str">
        <f t="shared" ref="H1516:I1518" si="91">I1515</f>
        <v>Brun</v>
      </c>
    </row>
    <row r="1517" spans="1:9" x14ac:dyDescent="0.25">
      <c r="A1517" t="s">
        <v>3814</v>
      </c>
      <c r="B1517" t="s">
        <v>32</v>
      </c>
      <c r="C1517" t="s">
        <v>2820</v>
      </c>
      <c r="D1517" t="s">
        <v>18</v>
      </c>
      <c r="E1517" t="s">
        <v>18</v>
      </c>
      <c r="F1517" t="s">
        <v>3816</v>
      </c>
      <c r="G1517" t="s">
        <v>3854</v>
      </c>
      <c r="H1517" t="s">
        <v>3323</v>
      </c>
      <c r="I1517" t="str">
        <f t="shared" si="91"/>
        <v>Brun</v>
      </c>
    </row>
    <row r="1518" spans="1:9" x14ac:dyDescent="0.25">
      <c r="A1518" t="s">
        <v>15785</v>
      </c>
      <c r="B1518" t="s">
        <v>244</v>
      </c>
      <c r="C1518" t="s">
        <v>1073</v>
      </c>
      <c r="D1518" t="s">
        <v>18</v>
      </c>
      <c r="E1518" t="s">
        <v>15784</v>
      </c>
      <c r="F1518" t="s">
        <v>2187</v>
      </c>
      <c r="G1518" t="str">
        <f>F1518</f>
        <v>Kingdom of Denagoth</v>
      </c>
      <c r="H1518" t="str">
        <f t="shared" si="91"/>
        <v>Savage Coast</v>
      </c>
      <c r="I1518" t="str">
        <f t="shared" si="91"/>
        <v>Brun</v>
      </c>
    </row>
    <row r="1519" spans="1:9" x14ac:dyDescent="0.25">
      <c r="A1519" t="s">
        <v>2275</v>
      </c>
      <c r="B1519" t="s">
        <v>32</v>
      </c>
      <c r="C1519" t="s">
        <v>1101</v>
      </c>
      <c r="D1519" t="s">
        <v>18</v>
      </c>
      <c r="E1519" t="s">
        <v>15784</v>
      </c>
      <c r="F1519" t="s">
        <v>2276</v>
      </c>
      <c r="G1519" t="s">
        <v>18</v>
      </c>
      <c r="H1519" t="s">
        <v>2175</v>
      </c>
      <c r="I1519" t="s">
        <v>21</v>
      </c>
    </row>
    <row r="1520" spans="1:9" x14ac:dyDescent="0.25">
      <c r="A1520" t="s">
        <v>3827</v>
      </c>
      <c r="B1520" t="s">
        <v>32</v>
      </c>
      <c r="C1520" t="s">
        <v>2848</v>
      </c>
      <c r="D1520" t="s">
        <v>18</v>
      </c>
      <c r="E1520" t="s">
        <v>18</v>
      </c>
      <c r="F1520" t="s">
        <v>3828</v>
      </c>
      <c r="G1520" t="s">
        <v>3854</v>
      </c>
      <c r="H1520" t="s">
        <v>3323</v>
      </c>
      <c r="I1520" t="str">
        <f t="shared" ref="I1520:I1522" si="92">I1519</f>
        <v>Brun</v>
      </c>
    </row>
    <row r="1521" spans="1:10" x14ac:dyDescent="0.25">
      <c r="A1521" t="s">
        <v>17535</v>
      </c>
      <c r="B1521" t="s">
        <v>2103</v>
      </c>
      <c r="C1521" t="s">
        <v>15648</v>
      </c>
      <c r="D1521" t="s">
        <v>18</v>
      </c>
      <c r="E1521" t="str">
        <f>E1520</f>
        <v>N/A</v>
      </c>
      <c r="F1521" t="s">
        <v>1742</v>
      </c>
      <c r="G1521" t="str">
        <f>F1521</f>
        <v>Kingdom of Eshu</v>
      </c>
      <c r="H1521" t="s">
        <v>1733</v>
      </c>
      <c r="I1521" t="str">
        <f t="shared" si="92"/>
        <v>Brun</v>
      </c>
    </row>
    <row r="1522" spans="1:10" x14ac:dyDescent="0.25">
      <c r="A1522" t="s">
        <v>3228</v>
      </c>
      <c r="B1522" t="s">
        <v>238</v>
      </c>
      <c r="C1522" t="s">
        <v>239</v>
      </c>
      <c r="D1522" t="s">
        <v>18</v>
      </c>
      <c r="E1522" t="s">
        <v>18</v>
      </c>
      <c r="F1522" t="s">
        <v>3227</v>
      </c>
      <c r="G1522" t="str">
        <f>F1522</f>
        <v>Province of Asur</v>
      </c>
      <c r="H1522" t="s">
        <v>17426</v>
      </c>
      <c r="I1522" t="str">
        <f t="shared" si="92"/>
        <v>Brun</v>
      </c>
    </row>
    <row r="1523" spans="1:10" x14ac:dyDescent="0.25">
      <c r="A1523" t="s">
        <v>7651</v>
      </c>
      <c r="B1523" t="s">
        <v>247</v>
      </c>
      <c r="C1523" t="s">
        <v>190</v>
      </c>
      <c r="D1523" t="s">
        <v>722</v>
      </c>
      <c r="E1523" t="s">
        <v>7187</v>
      </c>
      <c r="F1523" t="s">
        <v>7148</v>
      </c>
      <c r="G1523" t="s">
        <v>7148</v>
      </c>
      <c r="H1523" t="s">
        <v>4355</v>
      </c>
      <c r="I1523" t="s">
        <v>21</v>
      </c>
    </row>
    <row r="1524" spans="1:10" x14ac:dyDescent="0.25">
      <c r="A1524" t="s">
        <v>7704</v>
      </c>
      <c r="B1524" t="s">
        <v>238</v>
      </c>
      <c r="C1524" t="s">
        <v>239</v>
      </c>
      <c r="D1524" t="s">
        <v>722</v>
      </c>
      <c r="E1524" t="s">
        <v>7187</v>
      </c>
      <c r="F1524" t="s">
        <v>7148</v>
      </c>
      <c r="G1524" t="s">
        <v>7148</v>
      </c>
      <c r="H1524" t="s">
        <v>4355</v>
      </c>
      <c r="I1524" t="s">
        <v>21</v>
      </c>
    </row>
    <row r="1525" spans="1:10" x14ac:dyDescent="0.25">
      <c r="A1525" t="s">
        <v>8493</v>
      </c>
      <c r="B1525" t="s">
        <v>247</v>
      </c>
      <c r="C1525" t="s">
        <v>190</v>
      </c>
      <c r="D1525" t="s">
        <v>8366</v>
      </c>
      <c r="E1525" t="s">
        <v>7595</v>
      </c>
      <c r="F1525" t="s">
        <v>16840</v>
      </c>
      <c r="G1525" t="str">
        <f>F1525</f>
        <v>Principality of Nouvelle Averoigne</v>
      </c>
      <c r="H1525" t="s">
        <v>4355</v>
      </c>
      <c r="I1525" t="s">
        <v>21</v>
      </c>
    </row>
    <row r="1526" spans="1:10" x14ac:dyDescent="0.25">
      <c r="A1526" t="s">
        <v>7049</v>
      </c>
      <c r="B1526" t="s">
        <v>247</v>
      </c>
      <c r="C1526" t="s">
        <v>190</v>
      </c>
      <c r="D1526" t="s">
        <v>6940</v>
      </c>
      <c r="E1526" t="s">
        <v>18</v>
      </c>
      <c r="F1526" t="s">
        <v>6908</v>
      </c>
      <c r="G1526" t="s">
        <v>6908</v>
      </c>
      <c r="H1526" t="str">
        <f t="shared" ref="F1526:I1528" si="93">H1525</f>
        <v>Southeast Brun</v>
      </c>
      <c r="I1526" t="str">
        <f t="shared" si="93"/>
        <v>Brun</v>
      </c>
    </row>
    <row r="1527" spans="1:10" x14ac:dyDescent="0.25">
      <c r="A1527" t="s">
        <v>7049</v>
      </c>
      <c r="B1527" t="s">
        <v>247</v>
      </c>
      <c r="C1527" t="s">
        <v>190</v>
      </c>
      <c r="D1527" t="s">
        <v>6942</v>
      </c>
      <c r="E1527" t="s">
        <v>6943</v>
      </c>
      <c r="F1527" t="str">
        <f t="shared" si="93"/>
        <v>Ethengar Khanates</v>
      </c>
      <c r="G1527" t="str">
        <f t="shared" si="93"/>
        <v>Ethengar Khanates</v>
      </c>
      <c r="H1527" t="str">
        <f t="shared" si="93"/>
        <v>Southeast Brun</v>
      </c>
      <c r="I1527" t="str">
        <f t="shared" si="93"/>
        <v>Brun</v>
      </c>
    </row>
    <row r="1528" spans="1:10" x14ac:dyDescent="0.25">
      <c r="A1528" t="s">
        <v>7049</v>
      </c>
      <c r="B1528" t="s">
        <v>247</v>
      </c>
      <c r="C1528" t="s">
        <v>190</v>
      </c>
      <c r="D1528" t="s">
        <v>6941</v>
      </c>
      <c r="E1528" t="s">
        <v>6944</v>
      </c>
      <c r="F1528" t="str">
        <f t="shared" si="93"/>
        <v>Ethengar Khanates</v>
      </c>
      <c r="G1528" t="str">
        <f t="shared" si="93"/>
        <v>Ethengar Khanates</v>
      </c>
      <c r="H1528" t="str">
        <f t="shared" si="93"/>
        <v>Southeast Brun</v>
      </c>
      <c r="I1528" t="str">
        <f t="shared" si="93"/>
        <v>Brun</v>
      </c>
    </row>
    <row r="1529" spans="1:10" x14ac:dyDescent="0.25">
      <c r="A1529" t="s">
        <v>1751</v>
      </c>
      <c r="B1529" t="s">
        <v>12</v>
      </c>
      <c r="C1529" t="s">
        <v>283</v>
      </c>
      <c r="D1529" t="str">
        <f>A1529</f>
        <v>Enveh</v>
      </c>
      <c r="E1529" t="s">
        <v>1743</v>
      </c>
      <c r="F1529" t="s">
        <v>1742</v>
      </c>
      <c r="G1529" t="str">
        <f t="shared" ref="G1529:G1536" si="94">F1529</f>
        <v>Kingdom of Eshu</v>
      </c>
      <c r="H1529" t="s">
        <v>1733</v>
      </c>
      <c r="I1529" t="s">
        <v>21</v>
      </c>
    </row>
    <row r="1530" spans="1:10" x14ac:dyDescent="0.25">
      <c r="A1530" t="s">
        <v>4502</v>
      </c>
      <c r="B1530" t="s">
        <v>244</v>
      </c>
      <c r="C1530" t="s">
        <v>2803</v>
      </c>
      <c r="D1530" t="s">
        <v>4357</v>
      </c>
      <c r="E1530" t="s">
        <v>4411</v>
      </c>
      <c r="F1530" t="s">
        <v>4354</v>
      </c>
      <c r="G1530" t="str">
        <f t="shared" si="94"/>
        <v>Kingdom of Alfheim</v>
      </c>
      <c r="H1530" t="s">
        <v>4355</v>
      </c>
      <c r="I1530" t="str">
        <f t="shared" ref="H1530:I1532" si="95">I1529</f>
        <v>Brun</v>
      </c>
    </row>
    <row r="1531" spans="1:10" x14ac:dyDescent="0.25">
      <c r="A1531" t="s">
        <v>4041</v>
      </c>
      <c r="B1531" t="s">
        <v>238</v>
      </c>
      <c r="C1531" t="s">
        <v>3645</v>
      </c>
      <c r="D1531" t="s">
        <v>18</v>
      </c>
      <c r="E1531" t="s">
        <v>18</v>
      </c>
      <c r="F1531" t="s">
        <v>4003</v>
      </c>
      <c r="G1531" t="str">
        <f t="shared" si="94"/>
        <v>Confederated Kingdom of Robrenn</v>
      </c>
      <c r="H1531" t="str">
        <f t="shared" si="95"/>
        <v>Southeast Brun</v>
      </c>
      <c r="I1531" t="str">
        <f t="shared" si="95"/>
        <v>Brun</v>
      </c>
    </row>
    <row r="1532" spans="1:10" x14ac:dyDescent="0.25">
      <c r="A1532" t="s">
        <v>3232</v>
      </c>
      <c r="B1532" t="s">
        <v>12</v>
      </c>
      <c r="C1532" t="s">
        <v>186</v>
      </c>
      <c r="D1532" t="str">
        <f>A1532</f>
        <v>Er</v>
      </c>
      <c r="E1532" t="s">
        <v>18</v>
      </c>
      <c r="F1532" t="s">
        <v>3242</v>
      </c>
      <c r="G1532" t="str">
        <f t="shared" si="94"/>
        <v>Kingdom of Nimmur</v>
      </c>
      <c r="H1532" t="s">
        <v>17426</v>
      </c>
      <c r="I1532" t="str">
        <f t="shared" si="95"/>
        <v>Brun</v>
      </c>
      <c r="J1532">
        <v>19700</v>
      </c>
    </row>
    <row r="1533" spans="1:10" ht="15.75" x14ac:dyDescent="0.25">
      <c r="A1533" s="12" t="s">
        <v>16581</v>
      </c>
      <c r="B1533" t="s">
        <v>2103</v>
      </c>
      <c r="C1533" t="s">
        <v>12499</v>
      </c>
      <c r="D1533" t="s">
        <v>18</v>
      </c>
      <c r="E1533" t="s">
        <v>16592</v>
      </c>
      <c r="F1533" t="s">
        <v>12896</v>
      </c>
      <c r="G1533" t="str">
        <f t="shared" si="94"/>
        <v>Grand Duchy of Westrourke</v>
      </c>
      <c r="H1533" t="s">
        <v>939</v>
      </c>
      <c r="I1533" t="s">
        <v>939</v>
      </c>
    </row>
    <row r="1534" spans="1:10" x14ac:dyDescent="0.25">
      <c r="A1534" t="s">
        <v>1753</v>
      </c>
      <c r="B1534" t="s">
        <v>12</v>
      </c>
      <c r="C1534" t="s">
        <v>186</v>
      </c>
      <c r="D1534" t="str">
        <f>A1534</f>
        <v>Erdu</v>
      </c>
      <c r="E1534" t="s">
        <v>1743</v>
      </c>
      <c r="F1534" t="s">
        <v>1742</v>
      </c>
      <c r="G1534" t="str">
        <f t="shared" si="94"/>
        <v>Kingdom of Eshu</v>
      </c>
      <c r="H1534" t="s">
        <v>1733</v>
      </c>
      <c r="I1534" t="s">
        <v>21</v>
      </c>
    </row>
    <row r="1535" spans="1:10" x14ac:dyDescent="0.25">
      <c r="A1535" t="s">
        <v>1735</v>
      </c>
      <c r="B1535" t="s">
        <v>32</v>
      </c>
      <c r="C1535" t="s">
        <v>1101</v>
      </c>
      <c r="D1535" t="str">
        <f>A1535</f>
        <v>Eredor</v>
      </c>
      <c r="E1535" t="s">
        <v>1732</v>
      </c>
      <c r="F1535" t="s">
        <v>1736</v>
      </c>
      <c r="G1535" t="s">
        <v>1721</v>
      </c>
      <c r="H1535" t="s">
        <v>1733</v>
      </c>
      <c r="I1535" t="s">
        <v>21</v>
      </c>
    </row>
    <row r="1536" spans="1:10" x14ac:dyDescent="0.25">
      <c r="A1536" t="s">
        <v>1735</v>
      </c>
      <c r="B1536" t="s">
        <v>12</v>
      </c>
      <c r="C1536" t="s">
        <v>186</v>
      </c>
      <c r="D1536" t="str">
        <f>A1536</f>
        <v>Eredor</v>
      </c>
      <c r="E1536" t="s">
        <v>1732</v>
      </c>
      <c r="F1536" t="s">
        <v>1736</v>
      </c>
      <c r="G1536" t="str">
        <f t="shared" si="94"/>
        <v>Clan Eredor</v>
      </c>
      <c r="H1536" t="s">
        <v>1733</v>
      </c>
      <c r="I1536" t="s">
        <v>21</v>
      </c>
    </row>
    <row r="1537" spans="1:10" x14ac:dyDescent="0.25">
      <c r="A1537" t="s">
        <v>4842</v>
      </c>
      <c r="B1537" t="s">
        <v>32</v>
      </c>
      <c r="C1537" t="s">
        <v>1101</v>
      </c>
      <c r="D1537" t="s">
        <v>18</v>
      </c>
      <c r="E1537" t="s">
        <v>4353</v>
      </c>
      <c r="F1537" t="s">
        <v>4373</v>
      </c>
      <c r="G1537" t="str">
        <f>G1530</f>
        <v>Kingdom of Alfheim</v>
      </c>
      <c r="H1537" t="s">
        <v>4355</v>
      </c>
      <c r="I1537" t="str">
        <f>I1536</f>
        <v>Brun</v>
      </c>
      <c r="J1537">
        <v>30000</v>
      </c>
    </row>
    <row r="1538" spans="1:10" x14ac:dyDescent="0.25">
      <c r="A1538" t="s">
        <v>4842</v>
      </c>
      <c r="B1538" t="s">
        <v>12</v>
      </c>
      <c r="C1538" t="s">
        <v>78</v>
      </c>
      <c r="D1538" t="str">
        <f>A1538</f>
        <v>Erendyl</v>
      </c>
      <c r="E1538" t="s">
        <v>7357</v>
      </c>
      <c r="F1538" t="s">
        <v>7492</v>
      </c>
      <c r="G1538" t="str">
        <f>F1538</f>
        <v>Principality of Erewan</v>
      </c>
      <c r="H1538" t="s">
        <v>4355</v>
      </c>
      <c r="I1538" t="s">
        <v>21</v>
      </c>
      <c r="J1538">
        <v>4800</v>
      </c>
    </row>
    <row r="1539" spans="1:10" x14ac:dyDescent="0.25">
      <c r="A1539" t="s">
        <v>4855</v>
      </c>
      <c r="B1539" t="s">
        <v>32</v>
      </c>
      <c r="C1539" t="s">
        <v>1683</v>
      </c>
      <c r="D1539" t="s">
        <v>4842</v>
      </c>
      <c r="E1539" t="s">
        <v>4353</v>
      </c>
      <c r="F1539" t="s">
        <v>4373</v>
      </c>
      <c r="G1539" t="str">
        <f>F1539</f>
        <v>Clan Erendyl</v>
      </c>
      <c r="H1539" t="str">
        <f>H1538</f>
        <v>Southeast Brun</v>
      </c>
      <c r="I1539" t="str">
        <f>I1538</f>
        <v>Brun</v>
      </c>
    </row>
    <row r="1540" spans="1:10" x14ac:dyDescent="0.25">
      <c r="A1540" t="s">
        <v>4618</v>
      </c>
      <c r="B1540" t="s">
        <v>32</v>
      </c>
      <c r="C1540" t="s">
        <v>7185</v>
      </c>
      <c r="D1540" t="s">
        <v>18</v>
      </c>
      <c r="E1540" t="s">
        <v>18</v>
      </c>
      <c r="F1540" t="s">
        <v>7492</v>
      </c>
      <c r="G1540" t="s">
        <v>7148</v>
      </c>
      <c r="H1540" t="s">
        <v>4355</v>
      </c>
      <c r="I1540" t="s">
        <v>21</v>
      </c>
      <c r="J1540">
        <v>26920</v>
      </c>
    </row>
    <row r="1541" spans="1:10" x14ac:dyDescent="0.25">
      <c r="A1541" t="s">
        <v>681</v>
      </c>
      <c r="B1541" t="s">
        <v>12</v>
      </c>
      <c r="C1541" t="s">
        <v>78</v>
      </c>
      <c r="D1541" t="str">
        <f>A1541</f>
        <v>Eriadna</v>
      </c>
      <c r="E1541" t="s">
        <v>7357</v>
      </c>
      <c r="F1541" t="s">
        <v>7358</v>
      </c>
      <c r="G1541" t="str">
        <f>F1541</f>
        <v>Principality of Blackhill</v>
      </c>
      <c r="H1541" t="s">
        <v>4355</v>
      </c>
      <c r="I1541" t="s">
        <v>21</v>
      </c>
      <c r="J1541">
        <v>5500</v>
      </c>
    </row>
    <row r="1542" spans="1:10" x14ac:dyDescent="0.25">
      <c r="A1542" t="s">
        <v>681</v>
      </c>
      <c r="B1542" t="s">
        <v>2103</v>
      </c>
      <c r="C1542" t="s">
        <v>15738</v>
      </c>
      <c r="D1542" t="s">
        <v>18</v>
      </c>
      <c r="E1542" t="s">
        <v>18</v>
      </c>
      <c r="F1542" t="s">
        <v>18</v>
      </c>
      <c r="G1542" t="s">
        <v>18</v>
      </c>
      <c r="H1542" t="s">
        <v>1102</v>
      </c>
      <c r="I1542" t="s">
        <v>20</v>
      </c>
    </row>
    <row r="1543" spans="1:10" ht="15.75" x14ac:dyDescent="0.25">
      <c r="A1543" s="12" t="s">
        <v>16825</v>
      </c>
      <c r="B1543" t="s">
        <v>116</v>
      </c>
      <c r="C1543" t="s">
        <v>2061</v>
      </c>
      <c r="D1543" t="s">
        <v>663</v>
      </c>
      <c r="E1543" t="s">
        <v>18</v>
      </c>
      <c r="F1543" t="s">
        <v>676</v>
      </c>
      <c r="G1543" t="str">
        <f>F1543</f>
        <v>Kingdom of Vertiloch</v>
      </c>
      <c r="H1543" t="s">
        <v>30</v>
      </c>
      <c r="I1543" t="s">
        <v>30</v>
      </c>
    </row>
    <row r="1544" spans="1:10" x14ac:dyDescent="0.25">
      <c r="A1544" t="s">
        <v>16167</v>
      </c>
      <c r="B1544" t="s">
        <v>2103</v>
      </c>
      <c r="C1544" t="s">
        <v>2104</v>
      </c>
      <c r="D1544" t="s">
        <v>18</v>
      </c>
      <c r="E1544" t="s">
        <v>18</v>
      </c>
      <c r="F1544" t="s">
        <v>2324</v>
      </c>
      <c r="G1544" t="str">
        <f>F1544</f>
        <v>Cult of Gylgarid</v>
      </c>
      <c r="H1544" t="s">
        <v>2175</v>
      </c>
      <c r="I1544" t="s">
        <v>21</v>
      </c>
    </row>
    <row r="1545" spans="1:10" x14ac:dyDescent="0.25">
      <c r="A1545" t="s">
        <v>12942</v>
      </c>
      <c r="B1545" t="s">
        <v>238</v>
      </c>
      <c r="C1545" t="s">
        <v>239</v>
      </c>
      <c r="D1545" t="s">
        <v>18</v>
      </c>
      <c r="E1545" t="s">
        <v>17536</v>
      </c>
      <c r="F1545" t="s">
        <v>12896</v>
      </c>
      <c r="G1545" t="str">
        <f>F1545</f>
        <v>Grand Duchy of Westrourke</v>
      </c>
      <c r="H1545" t="s">
        <v>939</v>
      </c>
      <c r="I1545" t="s">
        <v>939</v>
      </c>
    </row>
    <row r="1546" spans="1:10" x14ac:dyDescent="0.25">
      <c r="A1546" t="s">
        <v>661</v>
      </c>
      <c r="B1546" t="s">
        <v>12</v>
      </c>
      <c r="C1546" t="s">
        <v>186</v>
      </c>
      <c r="D1546" t="str">
        <f>A1546</f>
        <v>Errolyn</v>
      </c>
      <c r="E1546" t="s">
        <v>18</v>
      </c>
      <c r="F1546" t="s">
        <v>660</v>
      </c>
      <c r="G1546" t="s">
        <v>660</v>
      </c>
      <c r="H1546" t="s">
        <v>30</v>
      </c>
      <c r="I1546" t="s">
        <v>30</v>
      </c>
      <c r="J1546">
        <v>30000</v>
      </c>
    </row>
    <row r="1547" spans="1:10" ht="15.75" x14ac:dyDescent="0.25">
      <c r="A1547" s="12" t="s">
        <v>16522</v>
      </c>
      <c r="B1547" t="s">
        <v>2103</v>
      </c>
      <c r="C1547" t="s">
        <v>12499</v>
      </c>
      <c r="D1547" t="s">
        <v>18</v>
      </c>
      <c r="E1547" t="s">
        <v>3745</v>
      </c>
      <c r="F1547" t="s">
        <v>18</v>
      </c>
      <c r="G1547" t="s">
        <v>18</v>
      </c>
      <c r="H1547" t="s">
        <v>3323</v>
      </c>
      <c r="I1547" t="s">
        <v>21</v>
      </c>
    </row>
    <row r="1548" spans="1:10" x14ac:dyDescent="0.25">
      <c r="A1548" t="s">
        <v>3742</v>
      </c>
      <c r="B1548" t="s">
        <v>12</v>
      </c>
      <c r="C1548" t="s">
        <v>80</v>
      </c>
      <c r="D1548" t="str">
        <f>A1548</f>
        <v>Ersel</v>
      </c>
      <c r="E1548" t="s">
        <v>3745</v>
      </c>
      <c r="F1548" t="s">
        <v>3735</v>
      </c>
      <c r="G1548" t="str">
        <f>F1548</f>
        <v>Duchy of Frisonnia</v>
      </c>
      <c r="H1548" t="str">
        <f>H1547</f>
        <v>Savage Coast</v>
      </c>
      <c r="I1548" t="s">
        <v>21</v>
      </c>
    </row>
    <row r="1549" spans="1:10" x14ac:dyDescent="0.25">
      <c r="A1549" t="s">
        <v>4183</v>
      </c>
      <c r="B1549" t="s">
        <v>12</v>
      </c>
      <c r="C1549" t="s">
        <v>4984</v>
      </c>
      <c r="D1549" t="str">
        <f>A1549</f>
        <v>Escudo</v>
      </c>
      <c r="E1549" t="s">
        <v>17427</v>
      </c>
      <c r="F1549" t="s">
        <v>4138</v>
      </c>
      <c r="G1549" t="s">
        <v>4138</v>
      </c>
      <c r="H1549" t="str">
        <f>H1548</f>
        <v>Savage Coast</v>
      </c>
      <c r="I1549" t="s">
        <v>21</v>
      </c>
    </row>
    <row r="1550" spans="1:10" x14ac:dyDescent="0.25">
      <c r="A1550" t="s">
        <v>3245</v>
      </c>
      <c r="B1550" t="s">
        <v>12</v>
      </c>
      <c r="C1550" t="s">
        <v>80</v>
      </c>
      <c r="D1550" t="str">
        <f>A1550</f>
        <v>Eshnu</v>
      </c>
      <c r="E1550" t="s">
        <v>17537</v>
      </c>
      <c r="F1550" t="s">
        <v>3244</v>
      </c>
      <c r="G1550" t="str">
        <f>F1550</f>
        <v>Province of Ekkidu</v>
      </c>
      <c r="H1550" t="s">
        <v>17426</v>
      </c>
      <c r="I1550" t="s">
        <v>21</v>
      </c>
    </row>
    <row r="1551" spans="1:10" x14ac:dyDescent="0.25">
      <c r="A1551" t="s">
        <v>1741</v>
      </c>
      <c r="B1551" t="s">
        <v>32</v>
      </c>
      <c r="C1551" t="s">
        <v>41</v>
      </c>
      <c r="D1551" t="s">
        <v>18</v>
      </c>
      <c r="E1551" t="s">
        <v>1743</v>
      </c>
      <c r="F1551" t="s">
        <v>1742</v>
      </c>
      <c r="G1551" t="s">
        <v>18</v>
      </c>
      <c r="H1551" t="s">
        <v>1733</v>
      </c>
      <c r="I1551" t="s">
        <v>21</v>
      </c>
    </row>
    <row r="1552" spans="1:10" x14ac:dyDescent="0.25">
      <c r="A1552" t="s">
        <v>4338</v>
      </c>
      <c r="B1552" t="s">
        <v>238</v>
      </c>
      <c r="C1552" t="s">
        <v>239</v>
      </c>
      <c r="D1552" t="s">
        <v>18</v>
      </c>
      <c r="E1552" t="s">
        <v>18</v>
      </c>
      <c r="F1552" t="s">
        <v>4330</v>
      </c>
      <c r="G1552" t="s">
        <v>4310</v>
      </c>
      <c r="H1552" t="s">
        <v>3323</v>
      </c>
      <c r="I1552" t="str">
        <f>I1551</f>
        <v>Brun</v>
      </c>
    </row>
    <row r="1553" spans="1:10" x14ac:dyDescent="0.25">
      <c r="A1553" t="s">
        <v>2264</v>
      </c>
      <c r="B1553" t="s">
        <v>2265</v>
      </c>
      <c r="C1553" t="s">
        <v>18</v>
      </c>
      <c r="D1553" t="s">
        <v>18</v>
      </c>
      <c r="E1553" t="str">
        <f>A1553</f>
        <v>Essuria</v>
      </c>
      <c r="F1553" t="s">
        <v>2187</v>
      </c>
      <c r="G1553" t="s">
        <v>2187</v>
      </c>
      <c r="H1553" t="s">
        <v>2175</v>
      </c>
      <c r="I1553" t="s">
        <v>21</v>
      </c>
    </row>
    <row r="1554" spans="1:10" x14ac:dyDescent="0.25">
      <c r="A1554" t="s">
        <v>13714</v>
      </c>
      <c r="B1554" t="s">
        <v>244</v>
      </c>
      <c r="C1554" t="s">
        <v>469</v>
      </c>
      <c r="D1554" t="s">
        <v>712</v>
      </c>
      <c r="E1554" t="s">
        <v>12889</v>
      </c>
      <c r="F1554" t="s">
        <v>13384</v>
      </c>
      <c r="G1554" t="s">
        <v>12881</v>
      </c>
      <c r="H1554" t="s">
        <v>4355</v>
      </c>
      <c r="I1554" t="s">
        <v>21</v>
      </c>
    </row>
    <row r="1555" spans="1:10" x14ac:dyDescent="0.25">
      <c r="A1555" t="s">
        <v>6798</v>
      </c>
      <c r="B1555" t="s">
        <v>244</v>
      </c>
      <c r="C1555" t="s">
        <v>469</v>
      </c>
      <c r="D1555" t="s">
        <v>6677</v>
      </c>
      <c r="E1555" t="s">
        <v>6787</v>
      </c>
      <c r="F1555" t="s">
        <v>6640</v>
      </c>
      <c r="G1555" t="str">
        <f>F1555</f>
        <v>Kingdom of Dengar</v>
      </c>
      <c r="H1555" t="str">
        <f>H1554</f>
        <v>Southeast Brun</v>
      </c>
      <c r="I1555" t="str">
        <f>I1554</f>
        <v>Brun</v>
      </c>
    </row>
    <row r="1556" spans="1:10" x14ac:dyDescent="0.25">
      <c r="A1556" t="s">
        <v>13037</v>
      </c>
      <c r="B1556" t="s">
        <v>244</v>
      </c>
      <c r="C1556" t="s">
        <v>3801</v>
      </c>
      <c r="D1556" t="s">
        <v>18</v>
      </c>
      <c r="E1556" t="s">
        <v>18</v>
      </c>
      <c r="F1556" t="s">
        <v>13031</v>
      </c>
      <c r="G1556" t="str">
        <f>F1556</f>
        <v>Duchy of Kantrium</v>
      </c>
      <c r="H1556" t="s">
        <v>4355</v>
      </c>
      <c r="I1556" t="s">
        <v>21</v>
      </c>
      <c r="J1556">
        <v>0</v>
      </c>
    </row>
    <row r="1557" spans="1:10" x14ac:dyDescent="0.25">
      <c r="A1557" t="s">
        <v>787</v>
      </c>
      <c r="B1557" t="s">
        <v>247</v>
      </c>
      <c r="C1557" t="s">
        <v>788</v>
      </c>
      <c r="D1557" t="s">
        <v>663</v>
      </c>
      <c r="E1557" t="s">
        <v>18</v>
      </c>
      <c r="F1557" t="s">
        <v>676</v>
      </c>
      <c r="G1557" t="s">
        <v>676</v>
      </c>
      <c r="H1557" t="s">
        <v>30</v>
      </c>
      <c r="I1557" t="s">
        <v>30</v>
      </c>
    </row>
    <row r="1558" spans="1:10" x14ac:dyDescent="0.25">
      <c r="A1558" t="s">
        <v>917</v>
      </c>
      <c r="B1558" t="s">
        <v>2103</v>
      </c>
      <c r="C1558" t="s">
        <v>3137</v>
      </c>
      <c r="D1558" t="s">
        <v>18</v>
      </c>
      <c r="E1558" t="s">
        <v>18</v>
      </c>
      <c r="F1558" t="s">
        <v>18</v>
      </c>
      <c r="G1558" t="s">
        <v>18</v>
      </c>
      <c r="H1558" t="s">
        <v>917</v>
      </c>
      <c r="I1558" t="str">
        <f>I1557</f>
        <v>Alphatia</v>
      </c>
    </row>
    <row r="1559" spans="1:10" ht="15.75" x14ac:dyDescent="0.25">
      <c r="A1559" s="12" t="s">
        <v>917</v>
      </c>
      <c r="B1559" t="s">
        <v>2103</v>
      </c>
      <c r="C1559" t="s">
        <v>16610</v>
      </c>
      <c r="D1559" t="s">
        <v>18</v>
      </c>
      <c r="E1559" t="s">
        <v>18</v>
      </c>
      <c r="F1559" t="s">
        <v>34</v>
      </c>
      <c r="G1559" t="str">
        <f>F1559</f>
        <v>Empire of Alphatia</v>
      </c>
      <c r="H1559" t="s">
        <v>18</v>
      </c>
      <c r="I1559" t="s">
        <v>18</v>
      </c>
    </row>
    <row r="1560" spans="1:10" x14ac:dyDescent="0.25">
      <c r="A1560" t="s">
        <v>7574</v>
      </c>
      <c r="B1560" t="s">
        <v>12</v>
      </c>
      <c r="C1560" t="s">
        <v>80</v>
      </c>
      <c r="D1560" t="str">
        <f>A1560</f>
        <v>Estin</v>
      </c>
      <c r="E1560" t="s">
        <v>7485</v>
      </c>
      <c r="F1560" t="s">
        <v>7148</v>
      </c>
      <c r="G1560" t="str">
        <f>F1560</f>
        <v>Principalities of Glantri</v>
      </c>
      <c r="H1560" t="s">
        <v>4355</v>
      </c>
      <c r="I1560" t="s">
        <v>21</v>
      </c>
    </row>
    <row r="1561" spans="1:10" x14ac:dyDescent="0.25">
      <c r="A1561" t="s">
        <v>7584</v>
      </c>
      <c r="B1561" t="s">
        <v>12</v>
      </c>
      <c r="C1561" t="s">
        <v>80</v>
      </c>
      <c r="D1561" t="str">
        <f>A1561</f>
        <v>Estionarsk</v>
      </c>
      <c r="E1561" t="s">
        <v>18</v>
      </c>
      <c r="F1561" t="str">
        <f>F1560</f>
        <v>Principalities of Glantri</v>
      </c>
      <c r="G1561" t="str">
        <f>F1561</f>
        <v>Principalities of Glantri</v>
      </c>
      <c r="H1561" t="s">
        <v>4355</v>
      </c>
      <c r="I1561" t="s">
        <v>21</v>
      </c>
    </row>
    <row r="1562" spans="1:10" x14ac:dyDescent="0.25">
      <c r="A1562" t="s">
        <v>4185</v>
      </c>
      <c r="B1562" t="s">
        <v>12</v>
      </c>
      <c r="C1562" t="s">
        <v>80</v>
      </c>
      <c r="D1562" t="str">
        <f>A1562</f>
        <v>Estoque</v>
      </c>
      <c r="E1562" t="s">
        <v>17427</v>
      </c>
      <c r="F1562" t="s">
        <v>4138</v>
      </c>
      <c r="G1562" t="s">
        <v>4138</v>
      </c>
      <c r="H1562" t="s">
        <v>3323</v>
      </c>
      <c r="I1562" t="str">
        <f>I1561</f>
        <v>Brun</v>
      </c>
    </row>
    <row r="1563" spans="1:10" x14ac:dyDescent="0.25">
      <c r="A1563" t="s">
        <v>16122</v>
      </c>
      <c r="B1563" t="s">
        <v>2103</v>
      </c>
      <c r="C1563" t="s">
        <v>2104</v>
      </c>
      <c r="D1563" t="s">
        <v>18</v>
      </c>
      <c r="E1563" t="s">
        <v>16917</v>
      </c>
      <c r="F1563" t="s">
        <v>7148</v>
      </c>
      <c r="G1563" t="str">
        <f>F1563</f>
        <v>Principalities of Glantri</v>
      </c>
      <c r="H1563" t="str">
        <f>H1562</f>
        <v>Savage Coast</v>
      </c>
      <c r="I1563" t="str">
        <f>I1562</f>
        <v>Brun</v>
      </c>
    </row>
    <row r="1564" spans="1:10" x14ac:dyDescent="0.25">
      <c r="A1564" t="s">
        <v>16121</v>
      </c>
      <c r="B1564" t="s">
        <v>2103</v>
      </c>
      <c r="C1564" t="s">
        <v>2104</v>
      </c>
      <c r="D1564" t="s">
        <v>18</v>
      </c>
      <c r="E1564" t="s">
        <v>16123</v>
      </c>
      <c r="F1564" t="s">
        <v>7148</v>
      </c>
      <c r="G1564" t="str">
        <f>F1564</f>
        <v>Principalities of Glantri</v>
      </c>
      <c r="H1564" t="s">
        <v>4355</v>
      </c>
      <c r="I1564" t="s">
        <v>21</v>
      </c>
    </row>
    <row r="1565" spans="1:10" x14ac:dyDescent="0.25">
      <c r="A1565" t="s">
        <v>6569</v>
      </c>
      <c r="B1565" t="s">
        <v>9736</v>
      </c>
      <c r="C1565" t="s">
        <v>2101</v>
      </c>
      <c r="D1565" t="s">
        <v>4676</v>
      </c>
      <c r="E1565" t="s">
        <v>6269</v>
      </c>
      <c r="F1565" t="s">
        <v>6268</v>
      </c>
      <c r="G1565" t="s">
        <v>6250</v>
      </c>
      <c r="H1565" t="s">
        <v>4355</v>
      </c>
      <c r="I1565" t="s">
        <v>21</v>
      </c>
    </row>
    <row r="1566" spans="1:10" x14ac:dyDescent="0.25">
      <c r="A1566" t="s">
        <v>6580</v>
      </c>
      <c r="B1566" t="s">
        <v>116</v>
      </c>
      <c r="C1566" t="s">
        <v>117</v>
      </c>
      <c r="D1566" t="s">
        <v>4676</v>
      </c>
      <c r="E1566" t="s">
        <v>6269</v>
      </c>
      <c r="F1566" t="s">
        <v>6268</v>
      </c>
      <c r="G1566" t="s">
        <v>6250</v>
      </c>
      <c r="H1566" t="s">
        <v>4355</v>
      </c>
      <c r="I1566" t="s">
        <v>21</v>
      </c>
    </row>
    <row r="1567" spans="1:10" x14ac:dyDescent="0.25">
      <c r="A1567" t="s">
        <v>6915</v>
      </c>
      <c r="B1567" t="s">
        <v>32</v>
      </c>
      <c r="C1567" t="s">
        <v>2702</v>
      </c>
      <c r="D1567" t="s">
        <v>18</v>
      </c>
      <c r="E1567" t="s">
        <v>18</v>
      </c>
      <c r="F1567" t="s">
        <v>6908</v>
      </c>
      <c r="G1567" t="s">
        <v>18</v>
      </c>
      <c r="H1567" t="s">
        <v>4355</v>
      </c>
      <c r="I1567" t="s">
        <v>21</v>
      </c>
      <c r="J1567">
        <v>330000</v>
      </c>
    </row>
    <row r="1568" spans="1:10" x14ac:dyDescent="0.25">
      <c r="A1568" t="s">
        <v>14030</v>
      </c>
      <c r="B1568" t="s">
        <v>247</v>
      </c>
      <c r="C1568" t="s">
        <v>568</v>
      </c>
      <c r="D1568" t="s">
        <v>13926</v>
      </c>
      <c r="E1568" t="s">
        <v>13832</v>
      </c>
      <c r="F1568" t="s">
        <v>13862</v>
      </c>
      <c r="G1568" t="s">
        <v>13829</v>
      </c>
      <c r="H1568" t="s">
        <v>4355</v>
      </c>
      <c r="I1568" t="s">
        <v>21</v>
      </c>
    </row>
    <row r="1569" spans="1:10" x14ac:dyDescent="0.25">
      <c r="A1569" t="s">
        <v>8646</v>
      </c>
      <c r="B1569" t="s">
        <v>6567</v>
      </c>
      <c r="C1569" t="s">
        <v>8288</v>
      </c>
      <c r="D1569" t="s">
        <v>17538</v>
      </c>
      <c r="E1569" t="s">
        <v>8636</v>
      </c>
      <c r="F1569" t="s">
        <v>8636</v>
      </c>
      <c r="G1569" t="s">
        <v>8636</v>
      </c>
      <c r="H1569" t="s">
        <v>4355</v>
      </c>
      <c r="I1569" t="s">
        <v>21</v>
      </c>
    </row>
    <row r="1570" spans="1:10" x14ac:dyDescent="0.25">
      <c r="A1570" t="s">
        <v>8643</v>
      </c>
      <c r="B1570" t="str">
        <f>B1569</f>
        <v>Room</v>
      </c>
      <c r="D1570" t="s">
        <v>17538</v>
      </c>
      <c r="E1570" t="str">
        <f t="shared" ref="E1570:G1570" si="96">E1569</f>
        <v>Honor Island</v>
      </c>
      <c r="F1570" t="str">
        <f t="shared" si="96"/>
        <v>Honor Island</v>
      </c>
      <c r="G1570" t="str">
        <f t="shared" si="96"/>
        <v>Honor Island</v>
      </c>
      <c r="H1570" t="s">
        <v>4355</v>
      </c>
      <c r="I1570" t="s">
        <v>21</v>
      </c>
    </row>
    <row r="1571" spans="1:10" x14ac:dyDescent="0.25">
      <c r="A1571" t="s">
        <v>13356</v>
      </c>
      <c r="B1571" t="s">
        <v>32</v>
      </c>
      <c r="C1571" t="s">
        <v>1101</v>
      </c>
      <c r="D1571" t="s">
        <v>18</v>
      </c>
      <c r="E1571" t="s">
        <v>2027</v>
      </c>
      <c r="F1571" t="s">
        <v>13361</v>
      </c>
      <c r="G1571" t="s">
        <v>17458</v>
      </c>
      <c r="H1571" t="s">
        <v>4355</v>
      </c>
      <c r="I1571" t="s">
        <v>21</v>
      </c>
    </row>
    <row r="1572" spans="1:10" x14ac:dyDescent="0.25">
      <c r="A1572" t="s">
        <v>4008</v>
      </c>
      <c r="B1572" t="s">
        <v>238</v>
      </c>
      <c r="C1572" t="s">
        <v>3645</v>
      </c>
      <c r="D1572" t="s">
        <v>18</v>
      </c>
      <c r="E1572" t="s">
        <v>18</v>
      </c>
      <c r="F1572" t="s">
        <v>4003</v>
      </c>
      <c r="G1572" t="str">
        <f>F1572</f>
        <v>Confederated Kingdom of Robrenn</v>
      </c>
      <c r="H1572" t="s">
        <v>3323</v>
      </c>
      <c r="I1572" t="str">
        <f>I1571</f>
        <v>Brun</v>
      </c>
    </row>
    <row r="1573" spans="1:10" x14ac:dyDescent="0.25">
      <c r="A1573" t="s">
        <v>3715</v>
      </c>
      <c r="B1573" t="s">
        <v>32</v>
      </c>
      <c r="C1573" t="s">
        <v>41</v>
      </c>
      <c r="D1573" t="s">
        <v>18</v>
      </c>
      <c r="E1573" t="s">
        <v>18</v>
      </c>
      <c r="F1573" t="s">
        <v>3716</v>
      </c>
      <c r="G1573" t="s">
        <v>18</v>
      </c>
      <c r="H1573" t="str">
        <f>H1572</f>
        <v>Savage Coast</v>
      </c>
      <c r="I1573" t="str">
        <f>I1571</f>
        <v>Brun</v>
      </c>
    </row>
    <row r="1574" spans="1:10" x14ac:dyDescent="0.25">
      <c r="A1574" t="s">
        <v>1303</v>
      </c>
      <c r="B1574" t="s">
        <v>32</v>
      </c>
      <c r="C1574" t="s">
        <v>1247</v>
      </c>
      <c r="D1574" t="s">
        <v>1304</v>
      </c>
      <c r="E1574" t="s">
        <v>1312</v>
      </c>
      <c r="F1574" t="s">
        <v>1305</v>
      </c>
      <c r="G1574" t="s">
        <v>18</v>
      </c>
      <c r="H1574" t="s">
        <v>1210</v>
      </c>
      <c r="I1574" t="s">
        <v>21</v>
      </c>
    </row>
    <row r="1575" spans="1:10" x14ac:dyDescent="0.25">
      <c r="A1575" t="s">
        <v>16282</v>
      </c>
      <c r="B1575" t="s">
        <v>2103</v>
      </c>
      <c r="C1575" t="s">
        <v>15038</v>
      </c>
      <c r="D1575" t="s">
        <v>18</v>
      </c>
      <c r="E1575" t="s">
        <v>16283</v>
      </c>
      <c r="F1575" t="s">
        <v>6640</v>
      </c>
      <c r="G1575" t="s">
        <v>6640</v>
      </c>
      <c r="H1575" t="s">
        <v>4355</v>
      </c>
      <c r="I1575" t="s">
        <v>21</v>
      </c>
    </row>
    <row r="1576" spans="1:10" x14ac:dyDescent="0.25">
      <c r="A1576" t="s">
        <v>16282</v>
      </c>
      <c r="B1576" t="s">
        <v>5694</v>
      </c>
      <c r="C1576" t="s">
        <v>5694</v>
      </c>
      <c r="D1576" t="s">
        <v>18</v>
      </c>
      <c r="E1576" t="s">
        <v>18</v>
      </c>
      <c r="F1576" t="s">
        <v>18</v>
      </c>
      <c r="G1576" t="str">
        <f>F1576</f>
        <v>N/A</v>
      </c>
      <c r="H1576" t="s">
        <v>4355</v>
      </c>
      <c r="I1576" t="s">
        <v>21</v>
      </c>
    </row>
    <row r="1577" spans="1:10" x14ac:dyDescent="0.25">
      <c r="A1577" t="s">
        <v>6661</v>
      </c>
      <c r="B1577" t="s">
        <v>238</v>
      </c>
      <c r="C1577" t="s">
        <v>936</v>
      </c>
      <c r="D1577" t="s">
        <v>18</v>
      </c>
      <c r="E1577" t="s">
        <v>6663</v>
      </c>
      <c r="F1577" t="s">
        <v>6640</v>
      </c>
      <c r="G1577" t="str">
        <f>F1577</f>
        <v>Kingdom of Dengar</v>
      </c>
      <c r="H1577" t="s">
        <v>4355</v>
      </c>
      <c r="I1577" t="s">
        <v>21</v>
      </c>
      <c r="J1577">
        <v>500</v>
      </c>
    </row>
    <row r="1578" spans="1:10" x14ac:dyDescent="0.25">
      <c r="A1578" t="s">
        <v>6786</v>
      </c>
      <c r="B1578" t="s">
        <v>12</v>
      </c>
      <c r="C1578" t="s">
        <v>78</v>
      </c>
      <c r="D1578" t="str">
        <f>A1578</f>
        <v>Evemur</v>
      </c>
      <c r="E1578" t="s">
        <v>6787</v>
      </c>
      <c r="F1578" t="str">
        <f>F1577</f>
        <v>Kingdom of Dengar</v>
      </c>
      <c r="G1578" t="str">
        <f>F1578</f>
        <v>Kingdom of Dengar</v>
      </c>
      <c r="H1578" t="str">
        <f>H1577</f>
        <v>Southeast Brun</v>
      </c>
      <c r="I1578" t="str">
        <f>I1577</f>
        <v>Brun</v>
      </c>
      <c r="J1578">
        <v>12000</v>
      </c>
    </row>
    <row r="1579" spans="1:10" x14ac:dyDescent="0.25">
      <c r="A1579" t="s">
        <v>6786</v>
      </c>
      <c r="B1579" t="s">
        <v>2103</v>
      </c>
      <c r="C1579" t="s">
        <v>12499</v>
      </c>
      <c r="D1579" t="s">
        <v>18</v>
      </c>
      <c r="E1579" t="s">
        <v>16382</v>
      </c>
      <c r="F1579" t="s">
        <v>6640</v>
      </c>
      <c r="G1579" t="str">
        <f>F1579</f>
        <v>Kingdom of Dengar</v>
      </c>
      <c r="H1579" t="s">
        <v>4355</v>
      </c>
      <c r="I1579" t="s">
        <v>21</v>
      </c>
    </row>
    <row r="1580" spans="1:10" x14ac:dyDescent="0.25">
      <c r="A1580" t="s">
        <v>6822</v>
      </c>
      <c r="B1580" t="s">
        <v>32</v>
      </c>
      <c r="C1580" t="s">
        <v>1101</v>
      </c>
      <c r="D1580" t="s">
        <v>18</v>
      </c>
      <c r="E1580" t="s">
        <v>18</v>
      </c>
      <c r="F1580" t="s">
        <v>6823</v>
      </c>
      <c r="G1580" t="str">
        <f>G1579</f>
        <v>Kingdom of Dengar</v>
      </c>
      <c r="H1580" t="s">
        <v>4355</v>
      </c>
      <c r="I1580" t="s">
        <v>21</v>
      </c>
      <c r="J1580">
        <v>70000</v>
      </c>
    </row>
    <row r="1581" spans="1:10" x14ac:dyDescent="0.25">
      <c r="A1581" t="s">
        <v>6822</v>
      </c>
      <c r="B1581" t="s">
        <v>2103</v>
      </c>
      <c r="C1581" t="s">
        <v>12499</v>
      </c>
      <c r="D1581" t="s">
        <v>18</v>
      </c>
      <c r="E1581" t="s">
        <v>16380</v>
      </c>
      <c r="F1581" t="s">
        <v>6640</v>
      </c>
      <c r="G1581" t="str">
        <f>F1581</f>
        <v>Kingdom of Dengar</v>
      </c>
      <c r="H1581" t="s">
        <v>4355</v>
      </c>
      <c r="I1581" t="s">
        <v>21</v>
      </c>
    </row>
    <row r="1582" spans="1:10" x14ac:dyDescent="0.25">
      <c r="A1582" t="s">
        <v>6740</v>
      </c>
      <c r="B1582" t="s">
        <v>247</v>
      </c>
      <c r="C1582" t="s">
        <v>6741</v>
      </c>
      <c r="D1582" t="s">
        <v>6648</v>
      </c>
      <c r="E1582" t="s">
        <v>6680</v>
      </c>
      <c r="F1582" t="str">
        <f>F1581</f>
        <v>Kingdom of Dengar</v>
      </c>
      <c r="G1582" t="str">
        <f>F1582</f>
        <v>Kingdom of Dengar</v>
      </c>
      <c r="H1582" t="str">
        <f t="shared" ref="H1582:I1583" si="97">H1581</f>
        <v>Southeast Brun</v>
      </c>
      <c r="I1582" t="str">
        <f t="shared" si="97"/>
        <v>Brun</v>
      </c>
    </row>
    <row r="1583" spans="1:10" x14ac:dyDescent="0.25">
      <c r="A1583" t="s">
        <v>6743</v>
      </c>
      <c r="B1583" t="s">
        <v>244</v>
      </c>
      <c r="C1583" t="s">
        <v>6712</v>
      </c>
      <c r="D1583" t="s">
        <v>6648</v>
      </c>
      <c r="E1583" t="str">
        <f>E1582</f>
        <v>Denwarf Spur</v>
      </c>
      <c r="F1583" t="str">
        <f>F1582</f>
        <v>Kingdom of Dengar</v>
      </c>
      <c r="G1583" t="str">
        <f>F1583</f>
        <v>Kingdom of Dengar</v>
      </c>
      <c r="H1583" t="str">
        <f t="shared" si="97"/>
        <v>Southeast Brun</v>
      </c>
      <c r="I1583" t="str">
        <f t="shared" si="97"/>
        <v>Brun</v>
      </c>
    </row>
    <row r="1584" spans="1:10" x14ac:dyDescent="0.25">
      <c r="A1584" t="s">
        <v>16051</v>
      </c>
      <c r="B1584" t="s">
        <v>2103</v>
      </c>
      <c r="C1584" t="s">
        <v>39</v>
      </c>
      <c r="D1584" t="s">
        <v>18</v>
      </c>
      <c r="E1584" t="s">
        <v>15879</v>
      </c>
      <c r="F1584" t="s">
        <v>18</v>
      </c>
      <c r="G1584" t="s">
        <v>18</v>
      </c>
      <c r="H1584" t="s">
        <v>18</v>
      </c>
      <c r="I1584" t="s">
        <v>18</v>
      </c>
    </row>
    <row r="1585" spans="1:10" x14ac:dyDescent="0.25">
      <c r="A1585" t="s">
        <v>11822</v>
      </c>
      <c r="B1585" t="s">
        <v>32</v>
      </c>
      <c r="C1585" t="s">
        <v>1101</v>
      </c>
      <c r="D1585" t="s">
        <v>11821</v>
      </c>
      <c r="E1585" t="s">
        <v>11813</v>
      </c>
      <c r="F1585" t="s">
        <v>11826</v>
      </c>
      <c r="G1585" t="s">
        <v>11785</v>
      </c>
      <c r="H1585" t="s">
        <v>4355</v>
      </c>
      <c r="I1585" t="s">
        <v>21</v>
      </c>
    </row>
    <row r="1586" spans="1:10" ht="15.75" x14ac:dyDescent="0.25">
      <c r="A1586" s="12" t="s">
        <v>16670</v>
      </c>
      <c r="B1586" t="s">
        <v>2103</v>
      </c>
      <c r="C1586" t="s">
        <v>1069</v>
      </c>
      <c r="D1586" t="s">
        <v>18</v>
      </c>
      <c r="E1586" t="s">
        <v>9516</v>
      </c>
      <c r="F1586" t="s">
        <v>11773</v>
      </c>
      <c r="G1586" t="str">
        <f>F1586</f>
        <v>Eastshire</v>
      </c>
      <c r="H1586" t="s">
        <v>4355</v>
      </c>
      <c r="I1586" t="s">
        <v>21</v>
      </c>
    </row>
    <row r="1587" spans="1:10" x14ac:dyDescent="0.25">
      <c r="A1587" t="s">
        <v>16898</v>
      </c>
      <c r="B1587" t="s">
        <v>5694</v>
      </c>
      <c r="C1587" t="s">
        <v>3568</v>
      </c>
      <c r="D1587" t="s">
        <v>18</v>
      </c>
      <c r="E1587" t="s">
        <v>16899</v>
      </c>
      <c r="F1587" t="s">
        <v>11773</v>
      </c>
      <c r="G1587" t="str">
        <f>F1587</f>
        <v>Eastshire</v>
      </c>
      <c r="H1587" t="s">
        <v>4355</v>
      </c>
      <c r="I1587" t="s">
        <v>21</v>
      </c>
    </row>
    <row r="1588" spans="1:10" x14ac:dyDescent="0.25">
      <c r="A1588" t="s">
        <v>1475</v>
      </c>
      <c r="B1588" t="s">
        <v>244</v>
      </c>
      <c r="C1588" t="s">
        <v>1516</v>
      </c>
      <c r="D1588" t="s">
        <v>18</v>
      </c>
      <c r="E1588" t="s">
        <v>1517</v>
      </c>
      <c r="F1588" t="s">
        <v>18</v>
      </c>
      <c r="G1588" t="s">
        <v>18</v>
      </c>
      <c r="H1588" t="s">
        <v>1526</v>
      </c>
      <c r="I1588" t="s">
        <v>21</v>
      </c>
      <c r="J1588">
        <v>14</v>
      </c>
    </row>
    <row r="1589" spans="1:10" x14ac:dyDescent="0.25">
      <c r="A1589" t="s">
        <v>1475</v>
      </c>
      <c r="B1589" t="s">
        <v>32</v>
      </c>
      <c r="C1589" t="s">
        <v>1101</v>
      </c>
      <c r="D1589" t="s">
        <v>18</v>
      </c>
      <c r="E1589" t="str">
        <f>E1586</f>
        <v>Cruth Lowlands</v>
      </c>
      <c r="F1589" t="s">
        <v>1529</v>
      </c>
      <c r="G1589" t="s">
        <v>18</v>
      </c>
      <c r="H1589" t="s">
        <v>1526</v>
      </c>
      <c r="I1589" t="s">
        <v>21</v>
      </c>
      <c r="J1589">
        <v>14</v>
      </c>
    </row>
    <row r="1590" spans="1:10" x14ac:dyDescent="0.25">
      <c r="A1590" t="s">
        <v>8955</v>
      </c>
      <c r="B1590" t="s">
        <v>32</v>
      </c>
      <c r="C1590" t="s">
        <v>1539</v>
      </c>
      <c r="D1590" t="s">
        <v>18</v>
      </c>
      <c r="E1590" t="s">
        <v>6809</v>
      </c>
      <c r="F1590" t="s">
        <v>8956</v>
      </c>
      <c r="G1590" t="s">
        <v>18</v>
      </c>
      <c r="H1590" t="s">
        <v>4355</v>
      </c>
      <c r="I1590" t="s">
        <v>21</v>
      </c>
      <c r="J1590">
        <v>10</v>
      </c>
    </row>
    <row r="1591" spans="1:10" x14ac:dyDescent="0.25">
      <c r="A1591" t="s">
        <v>2278</v>
      </c>
      <c r="B1591" t="s">
        <v>32</v>
      </c>
      <c r="C1591" t="s">
        <v>1152</v>
      </c>
      <c r="D1591" t="s">
        <v>18</v>
      </c>
      <c r="E1591" t="s">
        <v>1158</v>
      </c>
      <c r="F1591" t="s">
        <v>2279</v>
      </c>
      <c r="G1591" t="s">
        <v>18</v>
      </c>
      <c r="H1591" t="s">
        <v>2175</v>
      </c>
      <c r="I1591" t="s">
        <v>21</v>
      </c>
      <c r="J1591">
        <v>1000</v>
      </c>
    </row>
    <row r="1592" spans="1:10" x14ac:dyDescent="0.25">
      <c r="A1592" t="s">
        <v>10765</v>
      </c>
      <c r="B1592" t="s">
        <v>32</v>
      </c>
      <c r="C1592" t="s">
        <v>1683</v>
      </c>
      <c r="D1592" t="s">
        <v>18</v>
      </c>
      <c r="E1592" t="s">
        <v>10637</v>
      </c>
      <c r="F1592" t="s">
        <v>10766</v>
      </c>
      <c r="G1592" t="s">
        <v>10767</v>
      </c>
      <c r="H1592" t="s">
        <v>4355</v>
      </c>
      <c r="I1592" t="s">
        <v>21</v>
      </c>
    </row>
    <row r="1593" spans="1:10" x14ac:dyDescent="0.25">
      <c r="A1593" t="s">
        <v>14011</v>
      </c>
      <c r="B1593" t="s">
        <v>244</v>
      </c>
      <c r="C1593" t="s">
        <v>2063</v>
      </c>
      <c r="D1593" t="s">
        <v>13926</v>
      </c>
      <c r="E1593" t="s">
        <v>13832</v>
      </c>
      <c r="F1593" t="s">
        <v>13862</v>
      </c>
      <c r="G1593" t="s">
        <v>13829</v>
      </c>
      <c r="H1593" t="s">
        <v>4355</v>
      </c>
      <c r="I1593" t="s">
        <v>21</v>
      </c>
    </row>
    <row r="1594" spans="1:10" x14ac:dyDescent="0.25">
      <c r="A1594" t="s">
        <v>10865</v>
      </c>
      <c r="B1594" t="s">
        <v>12</v>
      </c>
      <c r="C1594" t="s">
        <v>80</v>
      </c>
      <c r="D1594" t="str">
        <f>A1594</f>
        <v>Eyemouth</v>
      </c>
      <c r="E1594" t="s">
        <v>10839</v>
      </c>
      <c r="F1594" t="s">
        <v>4587</v>
      </c>
      <c r="G1594" t="str">
        <f>F1594</f>
        <v>Minrothad Guilds</v>
      </c>
      <c r="H1594" t="s">
        <v>4355</v>
      </c>
      <c r="I1594" t="s">
        <v>21</v>
      </c>
    </row>
    <row r="1595" spans="1:10" x14ac:dyDescent="0.25">
      <c r="A1595" t="s">
        <v>7145</v>
      </c>
      <c r="B1595" t="s">
        <v>32</v>
      </c>
      <c r="C1595" t="s">
        <v>7146</v>
      </c>
      <c r="D1595" t="s">
        <v>18</v>
      </c>
      <c r="E1595" t="s">
        <v>18</v>
      </c>
      <c r="F1595" t="s">
        <v>7147</v>
      </c>
      <c r="G1595" t="s">
        <v>7148</v>
      </c>
      <c r="H1595" t="s">
        <v>4355</v>
      </c>
      <c r="I1595" t="s">
        <v>21</v>
      </c>
    </row>
    <row r="1596" spans="1:10" x14ac:dyDescent="0.25">
      <c r="A1596" t="s">
        <v>11617</v>
      </c>
      <c r="B1596" t="s">
        <v>32</v>
      </c>
      <c r="C1596" t="s">
        <v>2320</v>
      </c>
      <c r="D1596" t="s">
        <v>18</v>
      </c>
      <c r="E1596" t="s">
        <v>18</v>
      </c>
      <c r="F1596" t="str">
        <f>A1596</f>
        <v>Eyes of the Serpent</v>
      </c>
      <c r="G1596" t="s">
        <v>11504</v>
      </c>
      <c r="H1596" t="s">
        <v>4355</v>
      </c>
      <c r="I1596" t="s">
        <v>21</v>
      </c>
    </row>
    <row r="1597" spans="1:10" x14ac:dyDescent="0.25">
      <c r="A1597" t="s">
        <v>2463</v>
      </c>
      <c r="B1597" t="s">
        <v>10636</v>
      </c>
      <c r="C1597" t="s">
        <v>2448</v>
      </c>
      <c r="D1597" t="s">
        <v>18</v>
      </c>
      <c r="E1597" t="s">
        <v>18</v>
      </c>
      <c r="F1597" t="s">
        <v>2321</v>
      </c>
      <c r="G1597" t="s">
        <v>2321</v>
      </c>
      <c r="H1597" t="s">
        <v>2175</v>
      </c>
      <c r="I1597" t="s">
        <v>21</v>
      </c>
    </row>
    <row r="1598" spans="1:10" x14ac:dyDescent="0.25">
      <c r="A1598" t="s">
        <v>4061</v>
      </c>
      <c r="B1598" t="s">
        <v>12</v>
      </c>
      <c r="C1598" t="s">
        <v>186</v>
      </c>
      <c r="D1598" t="str">
        <f>A1598</f>
        <v>Eyf</v>
      </c>
      <c r="E1598" t="s">
        <v>18</v>
      </c>
      <c r="F1598" t="s">
        <v>4003</v>
      </c>
      <c r="G1598" t="str">
        <f>F1598</f>
        <v>Confederated Kingdom of Robrenn</v>
      </c>
      <c r="H1598" t="s">
        <v>3323</v>
      </c>
      <c r="I1598" t="str">
        <f>I1597</f>
        <v>Brun</v>
      </c>
      <c r="J1598">
        <v>25200</v>
      </c>
    </row>
    <row r="1599" spans="1:10" x14ac:dyDescent="0.25">
      <c r="A1599" t="s">
        <v>6255</v>
      </c>
      <c r="B1599" t="s">
        <v>12</v>
      </c>
      <c r="C1599" t="str">
        <f>C1598</f>
        <v>City</v>
      </c>
      <c r="D1599" t="str">
        <f>A1599</f>
        <v>Fabia</v>
      </c>
      <c r="E1599" t="s">
        <v>6370</v>
      </c>
      <c r="F1599" t="s">
        <v>6249</v>
      </c>
      <c r="G1599" t="str">
        <f>F1599</f>
        <v>Emirate of Abbashan</v>
      </c>
      <c r="H1599" t="s">
        <v>4355</v>
      </c>
      <c r="I1599" t="str">
        <f>I1598</f>
        <v>Brun</v>
      </c>
      <c r="J1599">
        <v>2500</v>
      </c>
    </row>
    <row r="1600" spans="1:10" x14ac:dyDescent="0.25">
      <c r="A1600" t="s">
        <v>9695</v>
      </c>
      <c r="B1600" t="s">
        <v>32</v>
      </c>
      <c r="C1600" t="s">
        <v>1101</v>
      </c>
      <c r="D1600" t="s">
        <v>18</v>
      </c>
      <c r="E1600" t="s">
        <v>9356</v>
      </c>
      <c r="F1600" t="s">
        <v>9698</v>
      </c>
      <c r="G1600" t="s">
        <v>18</v>
      </c>
      <c r="H1600" t="s">
        <v>4355</v>
      </c>
      <c r="I1600" t="s">
        <v>21</v>
      </c>
      <c r="J1600">
        <v>15</v>
      </c>
    </row>
    <row r="1601" spans="1:10" x14ac:dyDescent="0.25">
      <c r="A1601" t="s">
        <v>5707</v>
      </c>
      <c r="B1601" t="s">
        <v>247</v>
      </c>
      <c r="C1601" t="s">
        <v>5708</v>
      </c>
      <c r="D1601" t="s">
        <v>5618</v>
      </c>
      <c r="E1601" t="s">
        <v>5574</v>
      </c>
      <c r="F1601" t="s">
        <v>5500</v>
      </c>
      <c r="G1601" t="s">
        <v>5500</v>
      </c>
      <c r="H1601" t="str">
        <f>H1600</f>
        <v>Southeast Brun</v>
      </c>
      <c r="I1601" t="str">
        <f>I1600</f>
        <v>Brun</v>
      </c>
    </row>
    <row r="1602" spans="1:10" x14ac:dyDescent="0.25">
      <c r="A1602" t="s">
        <v>10939</v>
      </c>
      <c r="B1602" t="s">
        <v>247</v>
      </c>
      <c r="C1602" t="s">
        <v>10940</v>
      </c>
      <c r="D1602" t="s">
        <v>7333</v>
      </c>
      <c r="E1602" t="s">
        <v>10646</v>
      </c>
      <c r="F1602" t="s">
        <v>4587</v>
      </c>
      <c r="G1602" t="s">
        <v>4587</v>
      </c>
      <c r="H1602" t="s">
        <v>4355</v>
      </c>
      <c r="I1602" t="s">
        <v>21</v>
      </c>
    </row>
    <row r="1603" spans="1:10" ht="15.75" x14ac:dyDescent="0.25">
      <c r="A1603" s="12" t="s">
        <v>16757</v>
      </c>
      <c r="B1603" t="s">
        <v>32</v>
      </c>
      <c r="C1603" t="s">
        <v>33</v>
      </c>
      <c r="D1603" t="s">
        <v>18</v>
      </c>
      <c r="E1603" t="s">
        <v>18</v>
      </c>
      <c r="F1603" t="s">
        <v>16758</v>
      </c>
      <c r="G1603" t="s">
        <v>18</v>
      </c>
      <c r="H1603" t="s">
        <v>18</v>
      </c>
      <c r="I1603" t="s">
        <v>18</v>
      </c>
    </row>
    <row r="1604" spans="1:10" x14ac:dyDescent="0.25">
      <c r="A1604" t="s">
        <v>15843</v>
      </c>
      <c r="B1604" t="s">
        <v>2103</v>
      </c>
      <c r="C1604" t="s">
        <v>1237</v>
      </c>
      <c r="D1604" t="s">
        <v>18</v>
      </c>
      <c r="E1604" t="s">
        <v>15857</v>
      </c>
      <c r="F1604" t="s">
        <v>11504</v>
      </c>
      <c r="G1604" t="str">
        <f>F1604</f>
        <v>Kingdom of the Shadow Elves</v>
      </c>
      <c r="H1604" t="s">
        <v>4355</v>
      </c>
      <c r="I1604" t="s">
        <v>21</v>
      </c>
    </row>
    <row r="1605" spans="1:10" x14ac:dyDescent="0.25">
      <c r="A1605" t="s">
        <v>1309</v>
      </c>
      <c r="B1605" t="s">
        <v>10636</v>
      </c>
      <c r="C1605" t="s">
        <v>415</v>
      </c>
      <c r="D1605" t="s">
        <v>18</v>
      </c>
      <c r="E1605" t="s">
        <v>18</v>
      </c>
      <c r="F1605" t="s">
        <v>17539</v>
      </c>
      <c r="G1605" t="s">
        <v>1273</v>
      </c>
      <c r="H1605" t="s">
        <v>1210</v>
      </c>
      <c r="I1605" t="s">
        <v>21</v>
      </c>
    </row>
    <row r="1606" spans="1:10" x14ac:dyDescent="0.25">
      <c r="A1606" t="s">
        <v>5036</v>
      </c>
      <c r="B1606" t="s">
        <v>32</v>
      </c>
      <c r="C1606" t="s">
        <v>1152</v>
      </c>
      <c r="D1606" t="s">
        <v>18</v>
      </c>
      <c r="E1606" t="s">
        <v>5020</v>
      </c>
      <c r="F1606" t="s">
        <v>5042</v>
      </c>
      <c r="G1606" t="s">
        <v>5021</v>
      </c>
      <c r="H1606" t="s">
        <v>4355</v>
      </c>
      <c r="I1606" t="str">
        <f>I1605</f>
        <v>Brun</v>
      </c>
    </row>
    <row r="1607" spans="1:10" x14ac:dyDescent="0.25">
      <c r="A1607" t="s">
        <v>9759</v>
      </c>
      <c r="B1607" t="s">
        <v>1123</v>
      </c>
      <c r="C1607" t="str">
        <f>C1606</f>
        <v>Tribe</v>
      </c>
      <c r="D1607" t="str">
        <f>D1606</f>
        <v>N/A</v>
      </c>
      <c r="E1607" t="s">
        <v>9728</v>
      </c>
      <c r="F1607" t="s">
        <v>17540</v>
      </c>
      <c r="G1607" t="str">
        <f>F1607</f>
        <v>Galt-Kalat Tribe</v>
      </c>
      <c r="H1607" t="s">
        <v>4355</v>
      </c>
      <c r="I1607" t="s">
        <v>21</v>
      </c>
    </row>
    <row r="1608" spans="1:10" x14ac:dyDescent="0.25">
      <c r="A1608" t="s">
        <v>11310</v>
      </c>
      <c r="B1608" t="s">
        <v>32</v>
      </c>
      <c r="C1608" t="s">
        <v>1101</v>
      </c>
      <c r="D1608" t="s">
        <v>18</v>
      </c>
      <c r="E1608" t="s">
        <v>11366</v>
      </c>
      <c r="F1608" t="s">
        <v>11329</v>
      </c>
      <c r="G1608" t="s">
        <v>11276</v>
      </c>
      <c r="H1608" t="s">
        <v>4355</v>
      </c>
      <c r="I1608" t="s">
        <v>21</v>
      </c>
      <c r="J1608">
        <v>9000</v>
      </c>
    </row>
    <row r="1609" spans="1:10" x14ac:dyDescent="0.25">
      <c r="A1609" t="s">
        <v>11310</v>
      </c>
      <c r="B1609" t="s">
        <v>32</v>
      </c>
      <c r="C1609" t="s">
        <v>12593</v>
      </c>
      <c r="D1609" t="s">
        <v>18</v>
      </c>
      <c r="E1609" t="s">
        <v>11366</v>
      </c>
      <c r="F1609" t="s">
        <v>17541</v>
      </c>
      <c r="G1609" t="s">
        <v>11329</v>
      </c>
      <c r="H1609" t="s">
        <v>4355</v>
      </c>
      <c r="I1609" t="s">
        <v>21</v>
      </c>
      <c r="J1609">
        <v>9000</v>
      </c>
    </row>
    <row r="1610" spans="1:10" x14ac:dyDescent="0.25">
      <c r="A1610" t="s">
        <v>13833</v>
      </c>
      <c r="B1610" t="s">
        <v>32</v>
      </c>
      <c r="C1610" t="s">
        <v>1101</v>
      </c>
      <c r="D1610" t="s">
        <v>18</v>
      </c>
      <c r="E1610" t="s">
        <v>13832</v>
      </c>
      <c r="F1610" t="s">
        <v>13834</v>
      </c>
      <c r="G1610" t="s">
        <v>13830</v>
      </c>
      <c r="H1610" t="s">
        <v>4355</v>
      </c>
      <c r="I1610" t="s">
        <v>21</v>
      </c>
      <c r="J1610">
        <v>7000</v>
      </c>
    </row>
    <row r="1611" spans="1:10" x14ac:dyDescent="0.25">
      <c r="A1611" t="s">
        <v>13833</v>
      </c>
      <c r="B1611" t="s">
        <v>32</v>
      </c>
      <c r="C1611" t="s">
        <v>12593</v>
      </c>
      <c r="D1611" t="s">
        <v>18</v>
      </c>
      <c r="E1611" t="str">
        <f>E1610</f>
        <v>Vestfjord River Valley</v>
      </c>
      <c r="F1611" t="s">
        <v>13850</v>
      </c>
      <c r="G1611" t="s">
        <v>13834</v>
      </c>
      <c r="H1611" t="s">
        <v>4355</v>
      </c>
      <c r="I1611" t="s">
        <v>21</v>
      </c>
      <c r="J1611">
        <v>7000</v>
      </c>
    </row>
    <row r="1612" spans="1:10" x14ac:dyDescent="0.25">
      <c r="A1612" t="s">
        <v>12874</v>
      </c>
      <c r="B1612" t="s">
        <v>12</v>
      </c>
      <c r="C1612" t="s">
        <v>80</v>
      </c>
      <c r="D1612" t="str">
        <f>A1612</f>
        <v>Falun</v>
      </c>
      <c r="E1612" t="s">
        <v>12873</v>
      </c>
      <c r="F1612" t="s">
        <v>12875</v>
      </c>
      <c r="G1612" t="s">
        <v>12875</v>
      </c>
      <c r="H1612" t="s">
        <v>4355</v>
      </c>
      <c r="I1612" t="s">
        <v>21</v>
      </c>
    </row>
    <row r="1613" spans="1:10" x14ac:dyDescent="0.25">
      <c r="A1613" t="s">
        <v>12871</v>
      </c>
      <c r="B1613" t="s">
        <v>2103</v>
      </c>
      <c r="C1613" t="s">
        <v>5908</v>
      </c>
      <c r="D1613" t="s">
        <v>18</v>
      </c>
      <c r="E1613" t="s">
        <v>12805</v>
      </c>
      <c r="F1613" t="s">
        <v>12875</v>
      </c>
      <c r="G1613" t="str">
        <f>F1613</f>
        <v>Falun Caverns Tribe</v>
      </c>
      <c r="H1613" t="s">
        <v>4355</v>
      </c>
      <c r="I1613" t="s">
        <v>21</v>
      </c>
    </row>
    <row r="1614" spans="1:10" x14ac:dyDescent="0.25">
      <c r="A1614" t="s">
        <v>12863</v>
      </c>
      <c r="B1614" t="s">
        <v>32</v>
      </c>
      <c r="C1614" t="s">
        <v>1152</v>
      </c>
      <c r="D1614" t="s">
        <v>18</v>
      </c>
      <c r="E1614" t="s">
        <v>12805</v>
      </c>
      <c r="F1614" t="s">
        <v>12875</v>
      </c>
      <c r="G1614" t="s">
        <v>18</v>
      </c>
      <c r="H1614" t="s">
        <v>4355</v>
      </c>
      <c r="I1614" t="s">
        <v>21</v>
      </c>
    </row>
    <row r="1615" spans="1:10" x14ac:dyDescent="0.25">
      <c r="A1615" t="s">
        <v>11767</v>
      </c>
      <c r="B1615" t="s">
        <v>238</v>
      </c>
      <c r="C1615" t="s">
        <v>386</v>
      </c>
      <c r="D1615" t="s">
        <v>11763</v>
      </c>
      <c r="E1615" t="s">
        <v>11762</v>
      </c>
      <c r="F1615" t="s">
        <v>11771</v>
      </c>
      <c r="G1615" t="s">
        <v>11771</v>
      </c>
      <c r="H1615" t="s">
        <v>4355</v>
      </c>
      <c r="I1615" t="s">
        <v>21</v>
      </c>
    </row>
    <row r="1616" spans="1:10" x14ac:dyDescent="0.25">
      <c r="A1616" t="s">
        <v>8898</v>
      </c>
      <c r="B1616" t="s">
        <v>244</v>
      </c>
      <c r="C1616" t="s">
        <v>3801</v>
      </c>
      <c r="D1616" t="s">
        <v>18</v>
      </c>
      <c r="E1616" t="s">
        <v>8683</v>
      </c>
      <c r="F1616" t="s">
        <v>8609</v>
      </c>
      <c r="G1616" t="str">
        <f>F1616</f>
        <v>Kingdom of Ierendi</v>
      </c>
      <c r="H1616" t="s">
        <v>4355</v>
      </c>
      <c r="I1616" t="s">
        <v>21</v>
      </c>
    </row>
    <row r="1617" spans="1:10" x14ac:dyDescent="0.25">
      <c r="A1617" t="s">
        <v>16274</v>
      </c>
      <c r="B1617" t="s">
        <v>2103</v>
      </c>
      <c r="C1617" t="s">
        <v>16275</v>
      </c>
      <c r="D1617" t="s">
        <v>18</v>
      </c>
      <c r="E1617" t="s">
        <v>18</v>
      </c>
      <c r="F1617" t="s">
        <v>18</v>
      </c>
      <c r="G1617" t="str">
        <f>F1617</f>
        <v>N/A</v>
      </c>
      <c r="H1617" t="s">
        <v>16276</v>
      </c>
      <c r="I1617" t="s">
        <v>18</v>
      </c>
    </row>
    <row r="1618" spans="1:10" x14ac:dyDescent="0.25">
      <c r="A1618" t="s">
        <v>14899</v>
      </c>
      <c r="B1618" t="s">
        <v>2103</v>
      </c>
      <c r="C1618" t="s">
        <v>39</v>
      </c>
      <c r="D1618" t="s">
        <v>18</v>
      </c>
    </row>
    <row r="1619" spans="1:10" x14ac:dyDescent="0.25">
      <c r="A1619" t="s">
        <v>5446</v>
      </c>
      <c r="B1619" t="s">
        <v>2103</v>
      </c>
      <c r="C1619" t="s">
        <v>5315</v>
      </c>
      <c r="D1619" t="s">
        <v>18</v>
      </c>
      <c r="E1619" t="s">
        <v>17442</v>
      </c>
      <c r="F1619" t="s">
        <v>5391</v>
      </c>
      <c r="G1619" t="str">
        <f>F1619</f>
        <v>Orcus Rex</v>
      </c>
      <c r="H1619" t="s">
        <v>4355</v>
      </c>
      <c r="I1619" t="s">
        <v>21</v>
      </c>
    </row>
    <row r="1620" spans="1:10" x14ac:dyDescent="0.25">
      <c r="A1620" t="s">
        <v>931</v>
      </c>
      <c r="B1620" t="s">
        <v>12</v>
      </c>
      <c r="C1620" t="s">
        <v>186</v>
      </c>
      <c r="D1620" t="str">
        <f>A1620</f>
        <v>Faraway</v>
      </c>
      <c r="E1620" t="s">
        <v>18</v>
      </c>
      <c r="F1620" t="s">
        <v>930</v>
      </c>
      <c r="G1620" t="s">
        <v>930</v>
      </c>
      <c r="H1620" t="s">
        <v>917</v>
      </c>
      <c r="I1620" t="s">
        <v>22</v>
      </c>
      <c r="J1620">
        <v>25000</v>
      </c>
    </row>
    <row r="1621" spans="1:10" x14ac:dyDescent="0.25">
      <c r="A1621" t="s">
        <v>12177</v>
      </c>
      <c r="B1621" t="s">
        <v>244</v>
      </c>
      <c r="C1621" t="s">
        <v>4441</v>
      </c>
      <c r="D1621" t="s">
        <v>5793</v>
      </c>
      <c r="E1621" t="str">
        <f>E1620</f>
        <v>N/A</v>
      </c>
      <c r="F1621" t="s">
        <v>11771</v>
      </c>
      <c r="G1621" t="s">
        <v>11760</v>
      </c>
      <c r="H1621" t="s">
        <v>4355</v>
      </c>
      <c r="I1621" t="s">
        <v>21</v>
      </c>
    </row>
    <row r="1622" spans="1:10" x14ac:dyDescent="0.25">
      <c r="A1622" t="s">
        <v>12943</v>
      </c>
      <c r="B1622" t="s">
        <v>10636</v>
      </c>
      <c r="C1622" t="s">
        <v>1539</v>
      </c>
      <c r="D1622" t="s">
        <v>18</v>
      </c>
      <c r="E1622" t="s">
        <v>18</v>
      </c>
      <c r="F1622" t="s">
        <v>12944</v>
      </c>
      <c r="G1622" t="s">
        <v>12881</v>
      </c>
      <c r="H1622" t="s">
        <v>939</v>
      </c>
      <c r="I1622" t="s">
        <v>939</v>
      </c>
    </row>
    <row r="1623" spans="1:10" x14ac:dyDescent="0.25">
      <c r="A1623" t="s">
        <v>1086</v>
      </c>
      <c r="B1623" t="s">
        <v>12</v>
      </c>
      <c r="C1623" t="s">
        <v>283</v>
      </c>
      <c r="D1623" t="str">
        <f>A1623</f>
        <v>Farend</v>
      </c>
      <c r="E1623" t="s">
        <v>17542</v>
      </c>
      <c r="F1623" t="s">
        <v>1084</v>
      </c>
      <c r="G1623" t="s">
        <v>1084</v>
      </c>
      <c r="H1623" t="s">
        <v>30</v>
      </c>
      <c r="I1623" t="s">
        <v>30</v>
      </c>
      <c r="J1623">
        <v>3000</v>
      </c>
    </row>
    <row r="1624" spans="1:10" x14ac:dyDescent="0.25">
      <c r="A1624" t="s">
        <v>6618</v>
      </c>
      <c r="B1624" t="s">
        <v>6619</v>
      </c>
      <c r="C1624" t="s">
        <v>5694</v>
      </c>
      <c r="D1624" t="s">
        <v>4676</v>
      </c>
      <c r="E1624" t="s">
        <v>6269</v>
      </c>
      <c r="F1624" t="s">
        <v>6268</v>
      </c>
      <c r="G1624" t="s">
        <v>6250</v>
      </c>
      <c r="H1624" t="s">
        <v>4355</v>
      </c>
      <c r="I1624" t="s">
        <v>21</v>
      </c>
    </row>
    <row r="1625" spans="1:10" x14ac:dyDescent="0.25">
      <c r="A1625" t="s">
        <v>12922</v>
      </c>
      <c r="B1625" t="s">
        <v>32</v>
      </c>
      <c r="C1625" t="s">
        <v>1101</v>
      </c>
      <c r="D1625" t="s">
        <v>18</v>
      </c>
      <c r="E1625" t="s">
        <v>6809</v>
      </c>
      <c r="F1625" t="s">
        <v>12917</v>
      </c>
      <c r="G1625" t="s">
        <v>12917</v>
      </c>
      <c r="H1625" t="s">
        <v>4355</v>
      </c>
      <c r="I1625" t="s">
        <v>21</v>
      </c>
    </row>
    <row r="1626" spans="1:10" x14ac:dyDescent="0.25">
      <c r="A1626" t="s">
        <v>5549</v>
      </c>
      <c r="B1626" t="s">
        <v>244</v>
      </c>
      <c r="C1626" t="s">
        <v>3683</v>
      </c>
      <c r="D1626" t="s">
        <v>5618</v>
      </c>
      <c r="E1626" t="s">
        <v>5574</v>
      </c>
      <c r="F1626" t="s">
        <v>5500</v>
      </c>
      <c r="G1626" t="s">
        <v>5500</v>
      </c>
      <c r="H1626" t="str">
        <f>H1625</f>
        <v>Southeast Brun</v>
      </c>
      <c r="I1626" t="str">
        <f>I1625</f>
        <v>Brun</v>
      </c>
    </row>
    <row r="1627" spans="1:10" x14ac:dyDescent="0.25">
      <c r="A1627" t="s">
        <v>9501</v>
      </c>
      <c r="B1627" t="str">
        <f>B1626</f>
        <v>Building</v>
      </c>
      <c r="C1627" t="s">
        <v>3062</v>
      </c>
      <c r="D1627" t="s">
        <v>17443</v>
      </c>
      <c r="E1627" t="s">
        <v>9095</v>
      </c>
      <c r="F1627" t="s">
        <v>9484</v>
      </c>
      <c r="G1627" t="str">
        <f>F1627</f>
        <v>Barony of Vorloi</v>
      </c>
      <c r="H1627" t="s">
        <v>4355</v>
      </c>
      <c r="I1627" t="s">
        <v>21</v>
      </c>
    </row>
    <row r="1628" spans="1:10" x14ac:dyDescent="0.25">
      <c r="A1628" t="s">
        <v>12301</v>
      </c>
      <c r="B1628" t="s">
        <v>776</v>
      </c>
      <c r="C1628" t="s">
        <v>1034</v>
      </c>
      <c r="D1628" t="s">
        <v>11880</v>
      </c>
      <c r="E1628" t="s">
        <v>18</v>
      </c>
      <c r="F1628" t="s">
        <v>11771</v>
      </c>
      <c r="G1628" t="s">
        <v>11760</v>
      </c>
      <c r="H1628" t="s">
        <v>4355</v>
      </c>
      <c r="I1628" t="s">
        <v>21</v>
      </c>
    </row>
    <row r="1629" spans="1:10" x14ac:dyDescent="0.25">
      <c r="A1629" t="s">
        <v>10434</v>
      </c>
      <c r="B1629" t="s">
        <v>5694</v>
      </c>
      <c r="C1629" t="s">
        <v>5694</v>
      </c>
      <c r="D1629" t="s">
        <v>18</v>
      </c>
      <c r="E1629" t="s">
        <v>9130</v>
      </c>
      <c r="F1629" t="s">
        <v>9131</v>
      </c>
      <c r="G1629" t="str">
        <f>F1629</f>
        <v>Estate of Marilenev</v>
      </c>
      <c r="H1629" t="s">
        <v>4355</v>
      </c>
      <c r="I1629" t="s">
        <v>21</v>
      </c>
    </row>
    <row r="1630" spans="1:10" x14ac:dyDescent="0.25">
      <c r="A1630" t="s">
        <v>8740</v>
      </c>
      <c r="B1630" t="s">
        <v>244</v>
      </c>
      <c r="C1630" t="s">
        <v>4467</v>
      </c>
      <c r="D1630" t="s">
        <v>8651</v>
      </c>
      <c r="E1630" t="s">
        <v>8686</v>
      </c>
      <c r="F1630" t="s">
        <v>8609</v>
      </c>
      <c r="G1630" t="s">
        <v>8609</v>
      </c>
      <c r="H1630" t="str">
        <f t="shared" ref="H1630:I1631" si="98">H1629</f>
        <v>Southeast Brun</v>
      </c>
      <c r="I1630" t="str">
        <f t="shared" si="98"/>
        <v>Brun</v>
      </c>
    </row>
    <row r="1631" spans="1:10" x14ac:dyDescent="0.25">
      <c r="A1631" t="s">
        <v>5911</v>
      </c>
      <c r="B1631" t="s">
        <v>32</v>
      </c>
      <c r="C1631" t="s">
        <v>5564</v>
      </c>
      <c r="D1631" t="s">
        <v>18</v>
      </c>
      <c r="E1631" t="s">
        <v>18</v>
      </c>
      <c r="F1631" t="s">
        <v>5912</v>
      </c>
      <c r="G1631" t="s">
        <v>5500</v>
      </c>
      <c r="H1631" t="str">
        <f t="shared" si="98"/>
        <v>Southeast Brun</v>
      </c>
      <c r="I1631" t="str">
        <f t="shared" si="98"/>
        <v>Brun</v>
      </c>
    </row>
    <row r="1632" spans="1:10" x14ac:dyDescent="0.25">
      <c r="A1632" t="s">
        <v>5911</v>
      </c>
      <c r="B1632" t="s">
        <v>244</v>
      </c>
      <c r="C1632" t="s">
        <v>3801</v>
      </c>
      <c r="D1632" t="s">
        <v>5911</v>
      </c>
      <c r="E1632" t="s">
        <v>18</v>
      </c>
      <c r="F1632" t="str">
        <f>F1631</f>
        <v>Farstead Freehold</v>
      </c>
      <c r="G1632" t="str">
        <f>F1632</f>
        <v>Farstead Freehold</v>
      </c>
      <c r="H1632" t="str">
        <f>H1631</f>
        <v>Southeast Brun</v>
      </c>
      <c r="I1632" t="str">
        <f>I1631</f>
        <v>Brun</v>
      </c>
    </row>
    <row r="1633" spans="1:10" x14ac:dyDescent="0.25">
      <c r="A1633" t="s">
        <v>5911</v>
      </c>
      <c r="B1633" t="s">
        <v>12</v>
      </c>
      <c r="C1633" t="s">
        <v>80</v>
      </c>
      <c r="D1633" t="str">
        <f>D1632</f>
        <v>Farstead</v>
      </c>
      <c r="E1633" t="str">
        <f>E1632</f>
        <v>N/A</v>
      </c>
      <c r="F1633" t="str">
        <f>F1632</f>
        <v>Farstead Freehold</v>
      </c>
      <c r="G1633" t="str">
        <f>F1633</f>
        <v>Farstead Freehold</v>
      </c>
      <c r="H1633" t="str">
        <f>H1632</f>
        <v>Southeast Brun</v>
      </c>
      <c r="I1633" t="str">
        <f>I1632</f>
        <v>Brun</v>
      </c>
      <c r="J1633">
        <v>500</v>
      </c>
    </row>
    <row r="1634" spans="1:10" x14ac:dyDescent="0.25">
      <c r="A1634" t="s">
        <v>7523</v>
      </c>
      <c r="B1634" t="s">
        <v>32</v>
      </c>
      <c r="C1634" t="s">
        <v>2658</v>
      </c>
      <c r="D1634" t="s">
        <v>18</v>
      </c>
      <c r="E1634" t="s">
        <v>7524</v>
      </c>
      <c r="F1634" t="s">
        <v>7525</v>
      </c>
      <c r="G1634" t="s">
        <v>7148</v>
      </c>
      <c r="H1634" t="s">
        <v>4355</v>
      </c>
      <c r="I1634" t="s">
        <v>21</v>
      </c>
    </row>
    <row r="1635" spans="1:10" x14ac:dyDescent="0.25">
      <c r="A1635" t="str">
        <f>A1634</f>
        <v>Fausseflames</v>
      </c>
      <c r="B1635" t="s">
        <v>238</v>
      </c>
      <c r="C1635" t="s">
        <v>239</v>
      </c>
      <c r="D1635" t="s">
        <v>18</v>
      </c>
      <c r="E1635" t="s">
        <v>7524</v>
      </c>
      <c r="F1635" t="s">
        <v>7525</v>
      </c>
      <c r="G1635" t="str">
        <f>F1635</f>
        <v>Barony of Fausseflames</v>
      </c>
      <c r="H1635" t="s">
        <v>4355</v>
      </c>
      <c r="I1635" t="s">
        <v>21</v>
      </c>
    </row>
    <row r="1636" spans="1:10" x14ac:dyDescent="0.25">
      <c r="A1636" t="s">
        <v>16355</v>
      </c>
      <c r="B1636" t="s">
        <v>2103</v>
      </c>
      <c r="C1636" t="s">
        <v>12499</v>
      </c>
      <c r="D1636" t="s">
        <v>18</v>
      </c>
      <c r="E1636" t="s">
        <v>7985</v>
      </c>
      <c r="F1636" t="s">
        <v>17491</v>
      </c>
      <c r="G1636" t="str">
        <f>F1636</f>
        <v>Baronnie de Morlay</v>
      </c>
      <c r="H1636" t="str">
        <f t="shared" ref="H1636:I1638" si="99">H1635</f>
        <v>Southeast Brun</v>
      </c>
      <c r="I1636" t="str">
        <f t="shared" si="99"/>
        <v>Brun</v>
      </c>
    </row>
    <row r="1637" spans="1:10" x14ac:dyDescent="0.25">
      <c r="A1637" t="s">
        <v>5948</v>
      </c>
      <c r="B1637" t="s">
        <v>12</v>
      </c>
      <c r="C1637" t="s">
        <v>283</v>
      </c>
      <c r="D1637" t="str">
        <f>A1637</f>
        <v>Favaro</v>
      </c>
      <c r="E1637" t="s">
        <v>5574</v>
      </c>
      <c r="F1637" t="s">
        <v>5500</v>
      </c>
      <c r="G1637" t="str">
        <f>F1637</f>
        <v>Republic of Darokin</v>
      </c>
      <c r="H1637" t="str">
        <f t="shared" si="99"/>
        <v>Southeast Brun</v>
      </c>
      <c r="I1637" t="str">
        <f t="shared" si="99"/>
        <v>Brun</v>
      </c>
      <c r="J1637">
        <v>3700</v>
      </c>
    </row>
    <row r="1638" spans="1:10" x14ac:dyDescent="0.25">
      <c r="A1638" t="s">
        <v>12945</v>
      </c>
      <c r="B1638" t="s">
        <v>32</v>
      </c>
      <c r="C1638" t="s">
        <v>4252</v>
      </c>
      <c r="D1638" t="s">
        <v>18</v>
      </c>
      <c r="E1638" t="s">
        <v>18</v>
      </c>
      <c r="F1638" t="s">
        <v>12946</v>
      </c>
      <c r="G1638" t="s">
        <v>4784</v>
      </c>
      <c r="H1638" t="str">
        <f t="shared" si="99"/>
        <v>Southeast Brun</v>
      </c>
      <c r="I1638" t="str">
        <f t="shared" si="99"/>
        <v>Brun</v>
      </c>
    </row>
    <row r="1639" spans="1:10" x14ac:dyDescent="0.25">
      <c r="A1639" t="s">
        <v>9647</v>
      </c>
      <c r="B1639" t="s">
        <v>32</v>
      </c>
      <c r="C1639" t="s">
        <v>1101</v>
      </c>
      <c r="D1639" t="s">
        <v>9649</v>
      </c>
      <c r="E1639" t="s">
        <v>8959</v>
      </c>
      <c r="F1639" t="s">
        <v>9648</v>
      </c>
      <c r="G1639" t="s">
        <v>9675</v>
      </c>
      <c r="H1639" t="s">
        <v>4355</v>
      </c>
      <c r="I1639" t="s">
        <v>21</v>
      </c>
      <c r="J1639">
        <v>29</v>
      </c>
    </row>
    <row r="1640" spans="1:10" x14ac:dyDescent="0.25">
      <c r="A1640" t="s">
        <v>15483</v>
      </c>
      <c r="B1640" t="s">
        <v>2103</v>
      </c>
      <c r="C1640" t="s">
        <v>1237</v>
      </c>
      <c r="D1640" t="s">
        <v>18</v>
      </c>
    </row>
    <row r="1641" spans="1:10" x14ac:dyDescent="0.25">
      <c r="A1641" t="s">
        <v>4858</v>
      </c>
      <c r="B1641" t="s">
        <v>32</v>
      </c>
      <c r="C1641" t="s">
        <v>1101</v>
      </c>
      <c r="D1641" t="s">
        <v>18</v>
      </c>
      <c r="E1641" t="s">
        <v>4353</v>
      </c>
      <c r="F1641" t="s">
        <v>4859</v>
      </c>
      <c r="G1641" t="s">
        <v>4354</v>
      </c>
      <c r="H1641" t="s">
        <v>4355</v>
      </c>
      <c r="I1641" t="s">
        <v>21</v>
      </c>
      <c r="J1641">
        <v>30000</v>
      </c>
    </row>
    <row r="1642" spans="1:10" x14ac:dyDescent="0.25">
      <c r="A1642" t="s">
        <v>4862</v>
      </c>
      <c r="B1642" t="s">
        <v>12</v>
      </c>
      <c r="C1642" t="s">
        <v>283</v>
      </c>
      <c r="D1642" t="str">
        <f>A1642</f>
        <v>Feador</v>
      </c>
      <c r="E1642" t="s">
        <v>1179</v>
      </c>
      <c r="F1642" t="str">
        <f>F1641</f>
        <v>Clan Feadil</v>
      </c>
      <c r="G1642" t="str">
        <f>F1642</f>
        <v>Clan Feadil</v>
      </c>
      <c r="H1642" t="str">
        <f>H1641</f>
        <v>Southeast Brun</v>
      </c>
      <c r="I1642" t="str">
        <f>I1641</f>
        <v>Brun</v>
      </c>
      <c r="J1642">
        <v>1000</v>
      </c>
    </row>
    <row r="1643" spans="1:10" x14ac:dyDescent="0.25">
      <c r="A1643" t="s">
        <v>101</v>
      </c>
      <c r="B1643" t="s">
        <v>12</v>
      </c>
      <c r="C1643" t="s">
        <v>78</v>
      </c>
      <c r="D1643" t="s">
        <v>101</v>
      </c>
      <c r="E1643" t="s">
        <v>18</v>
      </c>
      <c r="F1643" t="s">
        <v>94</v>
      </c>
      <c r="G1643" t="s">
        <v>94</v>
      </c>
      <c r="H1643" t="s">
        <v>35</v>
      </c>
      <c r="I1643" t="s">
        <v>18</v>
      </c>
      <c r="J1643">
        <v>5000</v>
      </c>
    </row>
    <row r="1644" spans="1:10" x14ac:dyDescent="0.25">
      <c r="A1644" t="s">
        <v>118</v>
      </c>
      <c r="B1644" t="s">
        <v>244</v>
      </c>
      <c r="C1644" t="s">
        <v>119</v>
      </c>
      <c r="D1644" t="s">
        <v>101</v>
      </c>
      <c r="E1644" t="s">
        <v>18</v>
      </c>
      <c r="F1644" t="s">
        <v>94</v>
      </c>
      <c r="G1644" t="s">
        <v>94</v>
      </c>
      <c r="H1644" t="s">
        <v>35</v>
      </c>
      <c r="I1644" t="s">
        <v>18</v>
      </c>
    </row>
    <row r="1645" spans="1:10" x14ac:dyDescent="0.25">
      <c r="A1645" t="s">
        <v>120</v>
      </c>
      <c r="B1645" t="s">
        <v>3085</v>
      </c>
      <c r="C1645" t="s">
        <v>121</v>
      </c>
      <c r="D1645" t="s">
        <v>101</v>
      </c>
      <c r="E1645" t="s">
        <v>18</v>
      </c>
      <c r="F1645" t="s">
        <v>94</v>
      </c>
      <c r="G1645" t="s">
        <v>94</v>
      </c>
      <c r="H1645" t="s">
        <v>35</v>
      </c>
      <c r="I1645" t="s">
        <v>18</v>
      </c>
    </row>
    <row r="1646" spans="1:10" x14ac:dyDescent="0.25">
      <c r="A1646" t="s">
        <v>15697</v>
      </c>
      <c r="B1646" t="s">
        <v>2103</v>
      </c>
      <c r="C1646" t="s">
        <v>15663</v>
      </c>
      <c r="D1646" t="str">
        <f>D1645</f>
        <v>Featherfall</v>
      </c>
      <c r="E1646" t="str">
        <f>E1645</f>
        <v>N/A</v>
      </c>
      <c r="F1646" t="s">
        <v>18</v>
      </c>
      <c r="G1646" t="s">
        <v>18</v>
      </c>
      <c r="H1646" t="s">
        <v>1733</v>
      </c>
      <c r="I1646" t="str">
        <f>I1645</f>
        <v>N/A</v>
      </c>
    </row>
    <row r="1647" spans="1:10" x14ac:dyDescent="0.25">
      <c r="A1647" t="s">
        <v>11510</v>
      </c>
      <c r="B1647" t="s">
        <v>32</v>
      </c>
      <c r="C1647" t="s">
        <v>1101</v>
      </c>
      <c r="D1647" t="s">
        <v>18</v>
      </c>
      <c r="E1647" t="s">
        <v>18</v>
      </c>
      <c r="F1647" t="s">
        <v>11511</v>
      </c>
      <c r="G1647" t="s">
        <v>11504</v>
      </c>
      <c r="H1647" t="s">
        <v>4355</v>
      </c>
      <c r="I1647" t="s">
        <v>21</v>
      </c>
    </row>
    <row r="1648" spans="1:10" x14ac:dyDescent="0.25">
      <c r="A1648" t="s">
        <v>11638</v>
      </c>
      <c r="B1648" t="s">
        <v>238</v>
      </c>
      <c r="C1648" t="s">
        <v>1032</v>
      </c>
      <c r="D1648" t="s">
        <v>11505</v>
      </c>
      <c r="E1648" t="s">
        <v>15767</v>
      </c>
      <c r="F1648" t="str">
        <f>G1648</f>
        <v>Kingdom of the Shadow Elves</v>
      </c>
      <c r="G1648" t="str">
        <f>G1647</f>
        <v>Kingdom of the Shadow Elves</v>
      </c>
      <c r="H1648" t="s">
        <v>4355</v>
      </c>
      <c r="I1648" t="s">
        <v>21</v>
      </c>
    </row>
    <row r="1649" spans="1:10" x14ac:dyDescent="0.25">
      <c r="A1649" t="s">
        <v>11662</v>
      </c>
      <c r="B1649" t="s">
        <v>247</v>
      </c>
      <c r="C1649" t="s">
        <v>11510</v>
      </c>
      <c r="D1649" t="s">
        <v>11505</v>
      </c>
      <c r="E1649" t="s">
        <v>15767</v>
      </c>
      <c r="F1649" t="str">
        <f>G1649</f>
        <v>Kingdom of the Shadow Elves</v>
      </c>
      <c r="G1649" t="str">
        <f>G1648</f>
        <v>Kingdom of the Shadow Elves</v>
      </c>
      <c r="H1649" t="s">
        <v>4355</v>
      </c>
      <c r="I1649" t="s">
        <v>21</v>
      </c>
    </row>
    <row r="1650" spans="1:10" x14ac:dyDescent="0.25">
      <c r="A1650" t="s">
        <v>11674</v>
      </c>
      <c r="B1650" t="s">
        <v>244</v>
      </c>
      <c r="C1650" t="s">
        <v>791</v>
      </c>
      <c r="D1650" t="s">
        <v>11505</v>
      </c>
      <c r="E1650" t="s">
        <v>15767</v>
      </c>
      <c r="F1650" t="str">
        <f>G1650</f>
        <v>Kingdom of the Shadow Elves</v>
      </c>
      <c r="G1650" t="str">
        <f>G1649</f>
        <v>Kingdom of the Shadow Elves</v>
      </c>
      <c r="H1650" t="s">
        <v>4355</v>
      </c>
      <c r="I1650" t="s">
        <v>21</v>
      </c>
    </row>
    <row r="1651" spans="1:10" x14ac:dyDescent="0.25">
      <c r="A1651" t="s">
        <v>3591</v>
      </c>
      <c r="B1651" t="s">
        <v>12</v>
      </c>
      <c r="C1651" t="s">
        <v>80</v>
      </c>
      <c r="D1651" t="str">
        <f>A1651</f>
        <v>Felfolk</v>
      </c>
      <c r="E1651" t="s">
        <v>18</v>
      </c>
      <c r="F1651" t="s">
        <v>3585</v>
      </c>
      <c r="G1651" t="str">
        <f>F1651</f>
        <v>Earldom of Penwick</v>
      </c>
      <c r="H1651" t="s">
        <v>3323</v>
      </c>
      <c r="I1651" t="str">
        <f>I1649</f>
        <v>Brun</v>
      </c>
    </row>
    <row r="1652" spans="1:10" x14ac:dyDescent="0.25">
      <c r="A1652" t="s">
        <v>7530</v>
      </c>
      <c r="B1652" t="s">
        <v>32</v>
      </c>
      <c r="C1652" t="s">
        <v>1683</v>
      </c>
      <c r="D1652" t="s">
        <v>18</v>
      </c>
      <c r="E1652" t="s">
        <v>18</v>
      </c>
      <c r="F1652" t="str">
        <f>A1652</f>
        <v>Fellowship of the Pouch</v>
      </c>
      <c r="G1652" t="s">
        <v>7148</v>
      </c>
      <c r="H1652" t="s">
        <v>4355</v>
      </c>
      <c r="I1652" t="s">
        <v>21</v>
      </c>
    </row>
    <row r="1653" spans="1:10" x14ac:dyDescent="0.25">
      <c r="A1653" t="s">
        <v>7530</v>
      </c>
      <c r="B1653" t="s">
        <v>244</v>
      </c>
      <c r="C1653" t="s">
        <v>3683</v>
      </c>
      <c r="D1653" t="s">
        <v>722</v>
      </c>
      <c r="E1653" t="s">
        <v>7187</v>
      </c>
      <c r="F1653" t="s">
        <v>7148</v>
      </c>
      <c r="G1653" t="s">
        <v>7148</v>
      </c>
      <c r="H1653" t="s">
        <v>4355</v>
      </c>
      <c r="I1653" t="s">
        <v>21</v>
      </c>
    </row>
    <row r="1654" spans="1:10" x14ac:dyDescent="0.25">
      <c r="A1654" t="s">
        <v>11800</v>
      </c>
      <c r="B1654" t="s">
        <v>32</v>
      </c>
      <c r="C1654" t="s">
        <v>1101</v>
      </c>
      <c r="D1654" t="s">
        <v>11786</v>
      </c>
      <c r="E1654" t="s">
        <v>11799</v>
      </c>
      <c r="F1654" t="s">
        <v>11806</v>
      </c>
      <c r="G1654" t="s">
        <v>11785</v>
      </c>
      <c r="H1654" t="s">
        <v>4355</v>
      </c>
      <c r="I1654" t="s">
        <v>21</v>
      </c>
    </row>
    <row r="1655" spans="1:10" x14ac:dyDescent="0.25">
      <c r="A1655" t="s">
        <v>15482</v>
      </c>
      <c r="B1655" t="s">
        <v>238</v>
      </c>
      <c r="C1655" t="s">
        <v>239</v>
      </c>
    </row>
    <row r="1656" spans="1:10" x14ac:dyDescent="0.25">
      <c r="A1656" t="s">
        <v>610</v>
      </c>
      <c r="B1656" t="s">
        <v>12</v>
      </c>
      <c r="C1656" t="s">
        <v>283</v>
      </c>
      <c r="D1656" t="str">
        <f>A1656</f>
        <v>Felteborn</v>
      </c>
      <c r="E1656" t="s">
        <v>18</v>
      </c>
      <c r="F1656" t="s">
        <v>599</v>
      </c>
      <c r="G1656" t="s">
        <v>599</v>
      </c>
      <c r="H1656" t="s">
        <v>30</v>
      </c>
      <c r="I1656" t="s">
        <v>30</v>
      </c>
    </row>
    <row r="1657" spans="1:10" x14ac:dyDescent="0.25">
      <c r="A1657" t="s">
        <v>16340</v>
      </c>
      <c r="B1657" t="s">
        <v>2103</v>
      </c>
      <c r="C1657" t="s">
        <v>12499</v>
      </c>
      <c r="D1657" t="s">
        <v>18</v>
      </c>
      <c r="E1657" t="s">
        <v>16353</v>
      </c>
      <c r="F1657" t="s">
        <v>7148</v>
      </c>
      <c r="G1657" t="str">
        <f>F1657</f>
        <v>Principalities of Glantri</v>
      </c>
      <c r="H1657" t="str">
        <f>H1656</f>
        <v>Alphatia</v>
      </c>
      <c r="I1657" t="str">
        <f>I1656</f>
        <v>Alphatia</v>
      </c>
    </row>
    <row r="1658" spans="1:10" ht="15.75" x14ac:dyDescent="0.25">
      <c r="A1658" s="12" t="s">
        <v>16646</v>
      </c>
      <c r="B1658" t="str">
        <f>B1657</f>
        <v>Geography</v>
      </c>
      <c r="C1658" t="s">
        <v>16626</v>
      </c>
      <c r="D1658" t="s">
        <v>18</v>
      </c>
      <c r="E1658" t="s">
        <v>12941</v>
      </c>
      <c r="F1658" t="s">
        <v>13185</v>
      </c>
      <c r="G1658" t="s">
        <v>13185</v>
      </c>
      <c r="H1658" t="s">
        <v>939</v>
      </c>
      <c r="I1658" t="s">
        <v>939</v>
      </c>
    </row>
    <row r="1659" spans="1:10" x14ac:dyDescent="0.25">
      <c r="A1659" t="s">
        <v>5949</v>
      </c>
      <c r="B1659" t="s">
        <v>32</v>
      </c>
      <c r="C1659" t="s">
        <v>5564</v>
      </c>
      <c r="D1659" t="s">
        <v>18</v>
      </c>
      <c r="E1659" t="s">
        <v>5910</v>
      </c>
      <c r="F1659" t="s">
        <v>5950</v>
      </c>
      <c r="G1659" t="s">
        <v>5500</v>
      </c>
      <c r="H1659" t="s">
        <v>4355</v>
      </c>
      <c r="I1659" t="s">
        <v>21</v>
      </c>
      <c r="J1659">
        <v>3500</v>
      </c>
    </row>
    <row r="1660" spans="1:10" x14ac:dyDescent="0.25">
      <c r="A1660" t="s">
        <v>5949</v>
      </c>
      <c r="B1660" t="s">
        <v>238</v>
      </c>
      <c r="C1660" t="s">
        <v>5964</v>
      </c>
      <c r="D1660" t="s">
        <v>5949</v>
      </c>
      <c r="E1660" t="str">
        <f>E1659</f>
        <v>Caravania</v>
      </c>
      <c r="F1660" t="str">
        <f>F1659</f>
        <v>Fenhold Freehold</v>
      </c>
      <c r="G1660" t="str">
        <f>F1660</f>
        <v>Fenhold Freehold</v>
      </c>
      <c r="H1660" t="str">
        <f>H1659</f>
        <v>Southeast Brun</v>
      </c>
      <c r="I1660" t="str">
        <f>I1659</f>
        <v>Brun</v>
      </c>
    </row>
    <row r="1661" spans="1:10" x14ac:dyDescent="0.25">
      <c r="A1661" t="s">
        <v>5949</v>
      </c>
      <c r="B1661" t="s">
        <v>12</v>
      </c>
      <c r="C1661" t="s">
        <v>80</v>
      </c>
      <c r="D1661" t="str">
        <f>A1661</f>
        <v>Fenhold</v>
      </c>
      <c r="E1661" t="s">
        <v>5910</v>
      </c>
      <c r="F1661" t="s">
        <v>5950</v>
      </c>
      <c r="G1661" t="s">
        <v>5950</v>
      </c>
      <c r="H1661" t="s">
        <v>4355</v>
      </c>
      <c r="I1661" t="s">
        <v>21</v>
      </c>
    </row>
    <row r="1662" spans="1:10" ht="15.75" x14ac:dyDescent="0.25">
      <c r="A1662" s="12" t="s">
        <v>5949</v>
      </c>
      <c r="B1662" t="s">
        <v>2103</v>
      </c>
      <c r="C1662" t="s">
        <v>16626</v>
      </c>
      <c r="D1662" t="str">
        <f>D1661</f>
        <v>Fenhold</v>
      </c>
      <c r="E1662" t="s">
        <v>5910</v>
      </c>
      <c r="F1662" t="s">
        <v>5950</v>
      </c>
      <c r="G1662" t="str">
        <f>F1662</f>
        <v>Fenhold Freehold</v>
      </c>
      <c r="H1662" t="s">
        <v>4355</v>
      </c>
      <c r="I1662" t="s">
        <v>21</v>
      </c>
    </row>
    <row r="1663" spans="1:10" ht="15.75" x14ac:dyDescent="0.25">
      <c r="A1663" s="12" t="s">
        <v>16531</v>
      </c>
      <c r="B1663" t="s">
        <v>2103</v>
      </c>
      <c r="C1663" t="s">
        <v>12499</v>
      </c>
      <c r="D1663" t="s">
        <v>18</v>
      </c>
      <c r="E1663" t="s">
        <v>16534</v>
      </c>
      <c r="F1663" t="s">
        <v>18</v>
      </c>
      <c r="G1663" t="s">
        <v>18</v>
      </c>
      <c r="H1663" t="s">
        <v>3323</v>
      </c>
      <c r="I1663" t="s">
        <v>21</v>
      </c>
    </row>
    <row r="1664" spans="1:10" x14ac:dyDescent="0.25">
      <c r="A1664" t="s">
        <v>7550</v>
      </c>
      <c r="B1664" t="s">
        <v>32</v>
      </c>
      <c r="C1664" t="s">
        <v>2848</v>
      </c>
      <c r="D1664" t="s">
        <v>18</v>
      </c>
      <c r="E1664" t="s">
        <v>7259</v>
      </c>
      <c r="F1664" t="s">
        <v>7551</v>
      </c>
      <c r="G1664" t="s">
        <v>7148</v>
      </c>
      <c r="H1664" t="s">
        <v>4355</v>
      </c>
      <c r="I1664" t="str">
        <f>I1663</f>
        <v>Brun</v>
      </c>
      <c r="J1664">
        <v>5890</v>
      </c>
    </row>
    <row r="1665" spans="1:10" x14ac:dyDescent="0.25">
      <c r="A1665" t="str">
        <f>A1664</f>
        <v>Fenswick</v>
      </c>
      <c r="B1665" t="s">
        <v>238</v>
      </c>
      <c r="C1665" t="s">
        <v>239</v>
      </c>
      <c r="D1665" t="s">
        <v>18</v>
      </c>
      <c r="E1665" t="str">
        <f>E1664</f>
        <v>Colossus Mountains</v>
      </c>
      <c r="F1665" t="str">
        <f>F1664</f>
        <v>Duchy of Fenswick</v>
      </c>
      <c r="G1665" t="str">
        <f>F1665</f>
        <v>Duchy of Fenswick</v>
      </c>
      <c r="H1665" t="str">
        <f>H1664</f>
        <v>Southeast Brun</v>
      </c>
      <c r="I1665" t="str">
        <f>I1664</f>
        <v>Brun</v>
      </c>
    </row>
    <row r="1666" spans="1:10" x14ac:dyDescent="0.25">
      <c r="A1666" t="s">
        <v>2131</v>
      </c>
      <c r="B1666" t="s">
        <v>244</v>
      </c>
      <c r="C1666" t="s">
        <v>2130</v>
      </c>
      <c r="D1666" t="s">
        <v>1908</v>
      </c>
      <c r="E1666" t="s">
        <v>18</v>
      </c>
      <c r="F1666" t="s">
        <v>1910</v>
      </c>
      <c r="G1666" t="str">
        <f>F1666</f>
        <v>City-State of Serraine</v>
      </c>
      <c r="H1666" t="s">
        <v>1911</v>
      </c>
      <c r="I1666" t="s">
        <v>18</v>
      </c>
    </row>
    <row r="1667" spans="1:10" x14ac:dyDescent="0.25">
      <c r="A1667" t="s">
        <v>12388</v>
      </c>
      <c r="B1667" t="s">
        <v>244</v>
      </c>
      <c r="C1667" t="s">
        <v>1681</v>
      </c>
      <c r="D1667" t="s">
        <v>11821</v>
      </c>
      <c r="E1667" t="s">
        <v>11813</v>
      </c>
      <c r="F1667" t="s">
        <v>11785</v>
      </c>
      <c r="G1667" t="s">
        <v>11760</v>
      </c>
      <c r="H1667" t="s">
        <v>4355</v>
      </c>
      <c r="I1667" t="s">
        <v>21</v>
      </c>
    </row>
    <row r="1668" spans="1:10" x14ac:dyDescent="0.25">
      <c r="A1668" t="s">
        <v>12555</v>
      </c>
      <c r="B1668" t="s">
        <v>244</v>
      </c>
      <c r="C1668" t="s">
        <v>2063</v>
      </c>
      <c r="D1668" t="s">
        <v>11812</v>
      </c>
      <c r="E1668" t="s">
        <v>11799</v>
      </c>
      <c r="F1668" t="s">
        <v>11785</v>
      </c>
      <c r="G1668" t="s">
        <v>11760</v>
      </c>
      <c r="H1668" t="s">
        <v>4355</v>
      </c>
      <c r="I1668" t="s">
        <v>21</v>
      </c>
    </row>
    <row r="1669" spans="1:10" x14ac:dyDescent="0.25">
      <c r="A1669" t="s">
        <v>11886</v>
      </c>
      <c r="B1669" t="s">
        <v>32</v>
      </c>
      <c r="C1669" t="s">
        <v>1101</v>
      </c>
      <c r="D1669" t="s">
        <v>11885</v>
      </c>
      <c r="E1669" t="s">
        <v>18</v>
      </c>
      <c r="F1669" t="s">
        <v>11891</v>
      </c>
      <c r="G1669" t="s">
        <v>11771</v>
      </c>
      <c r="H1669" t="s">
        <v>4355</v>
      </c>
      <c r="I1669" t="s">
        <v>21</v>
      </c>
    </row>
    <row r="1670" spans="1:10" x14ac:dyDescent="0.25">
      <c r="A1670" t="s">
        <v>11831</v>
      </c>
      <c r="B1670" t="s">
        <v>32</v>
      </c>
      <c r="C1670" t="s">
        <v>1101</v>
      </c>
      <c r="D1670" t="s">
        <v>11830</v>
      </c>
      <c r="E1670" t="s">
        <v>11813</v>
      </c>
      <c r="F1670" t="s">
        <v>11834</v>
      </c>
      <c r="G1670" t="s">
        <v>11785</v>
      </c>
      <c r="H1670" t="s">
        <v>4355</v>
      </c>
      <c r="I1670" t="s">
        <v>21</v>
      </c>
    </row>
    <row r="1671" spans="1:10" x14ac:dyDescent="0.25">
      <c r="A1671" t="s">
        <v>5144</v>
      </c>
      <c r="B1671" t="s">
        <v>32</v>
      </c>
      <c r="C1671" t="s">
        <v>1152</v>
      </c>
      <c r="D1671" t="s">
        <v>18</v>
      </c>
      <c r="E1671" t="str">
        <f>E1652</f>
        <v>N/A</v>
      </c>
      <c r="F1671" t="s">
        <v>13648</v>
      </c>
      <c r="G1671" t="s">
        <v>5018</v>
      </c>
      <c r="H1671" t="str">
        <f t="shared" ref="H1671:I1674" si="100">H1670</f>
        <v>Southeast Brun</v>
      </c>
      <c r="I1671" t="str">
        <f t="shared" si="100"/>
        <v>Brun</v>
      </c>
    </row>
    <row r="1672" spans="1:10" x14ac:dyDescent="0.25">
      <c r="A1672" t="s">
        <v>6788</v>
      </c>
      <c r="B1672" t="s">
        <v>12</v>
      </c>
      <c r="C1672" t="s">
        <v>283</v>
      </c>
      <c r="D1672" t="str">
        <f>A1672</f>
        <v>Ferryway</v>
      </c>
      <c r="E1672" t="s">
        <v>6787</v>
      </c>
      <c r="F1672" t="s">
        <v>6640</v>
      </c>
      <c r="G1672" t="str">
        <f>F1672</f>
        <v>Kingdom of Dengar</v>
      </c>
      <c r="H1672" t="str">
        <f t="shared" si="100"/>
        <v>Southeast Brun</v>
      </c>
      <c r="I1672" t="str">
        <f t="shared" si="100"/>
        <v>Brun</v>
      </c>
      <c r="J1672">
        <v>2000</v>
      </c>
    </row>
    <row r="1673" spans="1:10" x14ac:dyDescent="0.25">
      <c r="A1673" t="s">
        <v>5924</v>
      </c>
      <c r="B1673" t="s">
        <v>1032</v>
      </c>
      <c r="C1673" t="s">
        <v>5464</v>
      </c>
      <c r="D1673" t="s">
        <v>18</v>
      </c>
      <c r="E1673" t="s">
        <v>18</v>
      </c>
      <c r="F1673" t="s">
        <v>5912</v>
      </c>
      <c r="G1673" t="s">
        <v>5912</v>
      </c>
      <c r="H1673" t="str">
        <f t="shared" si="100"/>
        <v>Southeast Brun</v>
      </c>
      <c r="I1673" t="str">
        <f t="shared" si="100"/>
        <v>Brun</v>
      </c>
    </row>
    <row r="1674" spans="1:10" x14ac:dyDescent="0.25">
      <c r="A1674" t="s">
        <v>3142</v>
      </c>
      <c r="B1674" t="s">
        <v>12</v>
      </c>
      <c r="C1674" t="s">
        <v>1125</v>
      </c>
      <c r="D1674" t="str">
        <f>A1674</f>
        <v>F'Faug</v>
      </c>
      <c r="E1674" t="s">
        <v>3139</v>
      </c>
      <c r="F1674" t="s">
        <v>3140</v>
      </c>
      <c r="G1674" t="str">
        <f>F1674</f>
        <v>Black Orchid Tribe</v>
      </c>
      <c r="H1674" t="str">
        <f t="shared" si="100"/>
        <v>Southeast Brun</v>
      </c>
      <c r="I1674" t="str">
        <f t="shared" si="100"/>
        <v>Brun</v>
      </c>
      <c r="J1674">
        <v>1810</v>
      </c>
    </row>
    <row r="1675" spans="1:10" x14ac:dyDescent="0.25">
      <c r="A1675" t="s">
        <v>555</v>
      </c>
      <c r="B1675" t="s">
        <v>12</v>
      </c>
      <c r="C1675" t="s">
        <v>283</v>
      </c>
      <c r="D1675" t="str">
        <f>A1675</f>
        <v>Fifeton</v>
      </c>
      <c r="E1675" t="s">
        <v>18</v>
      </c>
      <c r="F1675" t="s">
        <v>538</v>
      </c>
      <c r="G1675" t="s">
        <v>538</v>
      </c>
      <c r="H1675" t="s">
        <v>30</v>
      </c>
      <c r="I1675" t="s">
        <v>30</v>
      </c>
    </row>
    <row r="1676" spans="1:10" x14ac:dyDescent="0.25">
      <c r="A1676" t="s">
        <v>3927</v>
      </c>
      <c r="B1676" t="s">
        <v>12</v>
      </c>
      <c r="C1676" t="s">
        <v>80</v>
      </c>
      <c r="D1676" t="str">
        <f>A1676</f>
        <v>Fignac</v>
      </c>
      <c r="E1676" t="s">
        <v>18</v>
      </c>
      <c r="F1676" t="s">
        <v>3924</v>
      </c>
      <c r="G1676" t="str">
        <f>F1676</f>
        <v>Comte de Marmandie</v>
      </c>
      <c r="H1676" t="s">
        <v>3323</v>
      </c>
      <c r="I1676" t="s">
        <v>21</v>
      </c>
    </row>
    <row r="1677" spans="1:10" x14ac:dyDescent="0.25">
      <c r="A1677" t="s">
        <v>8638</v>
      </c>
      <c r="B1677" t="s">
        <v>12</v>
      </c>
      <c r="C1677" t="s">
        <v>80</v>
      </c>
      <c r="D1677" t="str">
        <f>A1677</f>
        <v>Filtot</v>
      </c>
      <c r="E1677" t="s">
        <v>8636</v>
      </c>
      <c r="F1677" t="s">
        <v>8636</v>
      </c>
      <c r="G1677" t="str">
        <f>F1677</f>
        <v>Honor Island</v>
      </c>
      <c r="H1677" t="s">
        <v>4355</v>
      </c>
      <c r="I1677" t="str">
        <f>I1676</f>
        <v>Brun</v>
      </c>
      <c r="J1677">
        <v>740</v>
      </c>
    </row>
    <row r="1678" spans="1:10" x14ac:dyDescent="0.25">
      <c r="A1678" t="s">
        <v>2991</v>
      </c>
      <c r="B1678" t="s">
        <v>2103</v>
      </c>
      <c r="C1678" t="s">
        <v>15276</v>
      </c>
      <c r="D1678" t="s">
        <v>18</v>
      </c>
      <c r="E1678" t="s">
        <v>18</v>
      </c>
      <c r="F1678" t="s">
        <v>2485</v>
      </c>
      <c r="G1678" t="str">
        <f>F1678</f>
        <v>Kingdom of Norwold</v>
      </c>
      <c r="H1678" t="str">
        <f>H1677</f>
        <v>Southeast Brun</v>
      </c>
      <c r="I1678" t="str">
        <f>I1677</f>
        <v>Brun</v>
      </c>
    </row>
    <row r="1679" spans="1:10" x14ac:dyDescent="0.25">
      <c r="A1679" t="s">
        <v>12183</v>
      </c>
      <c r="B1679" t="s">
        <v>244</v>
      </c>
      <c r="C1679" t="s">
        <v>4441</v>
      </c>
      <c r="D1679" t="s">
        <v>5793</v>
      </c>
      <c r="E1679" t="s">
        <v>11925</v>
      </c>
      <c r="F1679" t="s">
        <v>11771</v>
      </c>
      <c r="G1679" t="s">
        <v>11760</v>
      </c>
      <c r="H1679" t="s">
        <v>4355</v>
      </c>
      <c r="I1679" t="s">
        <v>21</v>
      </c>
    </row>
    <row r="1680" spans="1:10" x14ac:dyDescent="0.25">
      <c r="A1680" t="s">
        <v>4480</v>
      </c>
      <c r="B1680" t="s">
        <v>244</v>
      </c>
      <c r="C1680" t="s">
        <v>4490</v>
      </c>
      <c r="D1680" t="s">
        <v>4357</v>
      </c>
      <c r="E1680" t="s">
        <v>4411</v>
      </c>
      <c r="F1680" t="s">
        <v>4354</v>
      </c>
      <c r="G1680" t="str">
        <f>F1680</f>
        <v>Kingdom of Alfheim</v>
      </c>
      <c r="H1680" t="str">
        <f>H1679</f>
        <v>Southeast Brun</v>
      </c>
      <c r="I1680" t="str">
        <f>I1679</f>
        <v>Brun</v>
      </c>
    </row>
    <row r="1681" spans="1:10" x14ac:dyDescent="0.25">
      <c r="A1681" t="s">
        <v>12323</v>
      </c>
      <c r="B1681" t="s">
        <v>244</v>
      </c>
      <c r="C1681" t="s">
        <v>768</v>
      </c>
      <c r="D1681" t="s">
        <v>11843</v>
      </c>
      <c r="E1681" t="s">
        <v>18</v>
      </c>
      <c r="F1681" t="s">
        <v>11773</v>
      </c>
      <c r="G1681" t="s">
        <v>11760</v>
      </c>
      <c r="H1681" t="s">
        <v>4355</v>
      </c>
      <c r="I1681" t="s">
        <v>21</v>
      </c>
    </row>
    <row r="1682" spans="1:10" x14ac:dyDescent="0.25">
      <c r="A1682" t="s">
        <v>12182</v>
      </c>
      <c r="B1682" t="s">
        <v>244</v>
      </c>
      <c r="C1682" t="s">
        <v>4441</v>
      </c>
      <c r="D1682" t="s">
        <v>5793</v>
      </c>
      <c r="E1682" t="str">
        <f>E1681</f>
        <v>N/A</v>
      </c>
      <c r="F1682" t="s">
        <v>11771</v>
      </c>
      <c r="G1682" t="s">
        <v>11760</v>
      </c>
      <c r="H1682" t="s">
        <v>4355</v>
      </c>
      <c r="I1682" t="s">
        <v>21</v>
      </c>
    </row>
    <row r="1683" spans="1:10" x14ac:dyDescent="0.25">
      <c r="A1683" t="s">
        <v>12192</v>
      </c>
      <c r="B1683" t="s">
        <v>244</v>
      </c>
      <c r="C1683" t="s">
        <v>4441</v>
      </c>
      <c r="D1683" t="s">
        <v>5793</v>
      </c>
      <c r="E1683" t="str">
        <f>E1682</f>
        <v>N/A</v>
      </c>
      <c r="F1683" t="s">
        <v>11771</v>
      </c>
      <c r="G1683" t="s">
        <v>11760</v>
      </c>
      <c r="H1683" t="s">
        <v>4355</v>
      </c>
      <c r="I1683" t="s">
        <v>21</v>
      </c>
    </row>
    <row r="1684" spans="1:10" x14ac:dyDescent="0.25">
      <c r="A1684" t="s">
        <v>12958</v>
      </c>
      <c r="B1684" t="s">
        <v>238</v>
      </c>
      <c r="C1684" t="s">
        <v>239</v>
      </c>
      <c r="D1684" t="s">
        <v>18</v>
      </c>
      <c r="E1684" t="s">
        <v>12957</v>
      </c>
      <c r="F1684" t="s">
        <v>12896</v>
      </c>
      <c r="G1684" t="str">
        <f>F1684</f>
        <v>Grand Duchy of Westrourke</v>
      </c>
      <c r="H1684" t="s">
        <v>939</v>
      </c>
      <c r="I1684" t="s">
        <v>939</v>
      </c>
    </row>
    <row r="1685" spans="1:10" x14ac:dyDescent="0.25">
      <c r="A1685" t="s">
        <v>12958</v>
      </c>
      <c r="B1685" t="s">
        <v>2103</v>
      </c>
      <c r="C1685" t="s">
        <v>14716</v>
      </c>
      <c r="D1685" t="s">
        <v>18</v>
      </c>
      <c r="E1685" t="s">
        <v>16269</v>
      </c>
      <c r="F1685" t="s">
        <v>12896</v>
      </c>
      <c r="G1685" t="str">
        <f>F1685</f>
        <v>Grand Duchy of Westrourke</v>
      </c>
      <c r="H1685" t="s">
        <v>939</v>
      </c>
      <c r="I1685" t="str">
        <f>H1685</f>
        <v>Isle of Dawn</v>
      </c>
    </row>
    <row r="1686" spans="1:10" x14ac:dyDescent="0.25">
      <c r="A1686" t="s">
        <v>17543</v>
      </c>
      <c r="B1686" t="str">
        <f>B1685</f>
        <v>Geography</v>
      </c>
      <c r="C1686" t="s">
        <v>9016</v>
      </c>
      <c r="D1686" t="s">
        <v>7881</v>
      </c>
      <c r="E1686" t="s">
        <v>8994</v>
      </c>
      <c r="F1686" t="s">
        <v>8979</v>
      </c>
      <c r="G1686" t="s">
        <v>8979</v>
      </c>
      <c r="H1686" t="s">
        <v>4355</v>
      </c>
      <c r="I1686" t="s">
        <v>21</v>
      </c>
    </row>
    <row r="1687" spans="1:10" x14ac:dyDescent="0.25">
      <c r="A1687" t="s">
        <v>7116</v>
      </c>
      <c r="B1687" t="str">
        <f>B1686</f>
        <v>Geography</v>
      </c>
      <c r="C1687" t="s">
        <v>15663</v>
      </c>
      <c r="D1687" t="s">
        <v>18</v>
      </c>
      <c r="E1687" t="s">
        <v>18</v>
      </c>
      <c r="F1687" t="s">
        <v>18</v>
      </c>
      <c r="G1687" t="s">
        <v>18</v>
      </c>
      <c r="H1687" t="s">
        <v>18</v>
      </c>
      <c r="I1687" t="s">
        <v>20</v>
      </c>
    </row>
    <row r="1688" spans="1:10" x14ac:dyDescent="0.25">
      <c r="A1688" t="s">
        <v>7116</v>
      </c>
      <c r="B1688" t="str">
        <f>B1687</f>
        <v>Geography</v>
      </c>
      <c r="C1688" t="s">
        <v>15738</v>
      </c>
      <c r="D1688" t="s">
        <v>18</v>
      </c>
      <c r="E1688" t="s">
        <v>15753</v>
      </c>
      <c r="F1688" t="s">
        <v>18</v>
      </c>
      <c r="G1688" t="str">
        <f>F1688</f>
        <v>N/A</v>
      </c>
      <c r="H1688" t="s">
        <v>14646</v>
      </c>
      <c r="I1688" t="s">
        <v>20</v>
      </c>
    </row>
    <row r="1689" spans="1:10" x14ac:dyDescent="0.25">
      <c r="A1689" t="s">
        <v>7116</v>
      </c>
      <c r="B1689" t="s">
        <v>2103</v>
      </c>
      <c r="C1689" t="s">
        <v>39</v>
      </c>
      <c r="D1689" t="s">
        <v>18</v>
      </c>
      <c r="E1689" t="s">
        <v>10637</v>
      </c>
      <c r="F1689" t="s">
        <v>4587</v>
      </c>
      <c r="G1689" t="str">
        <f>F1689</f>
        <v>Minrothad Guilds</v>
      </c>
      <c r="H1689" t="s">
        <v>4355</v>
      </c>
      <c r="I1689" t="s">
        <v>21</v>
      </c>
    </row>
    <row r="1690" spans="1:10" x14ac:dyDescent="0.25">
      <c r="A1690" t="s">
        <v>5268</v>
      </c>
      <c r="B1690" t="s">
        <v>244</v>
      </c>
      <c r="C1690" t="s">
        <v>5314</v>
      </c>
      <c r="D1690" t="s">
        <v>5258</v>
      </c>
      <c r="E1690" t="s">
        <v>5165</v>
      </c>
      <c r="F1690" t="s">
        <v>5259</v>
      </c>
      <c r="G1690" t="str">
        <f>F1690</f>
        <v>City-State of Oenkmar</v>
      </c>
      <c r="H1690" t="str">
        <f>H1689</f>
        <v>Southeast Brun</v>
      </c>
      <c r="I1690" t="str">
        <f>I1689</f>
        <v>Brun</v>
      </c>
    </row>
    <row r="1691" spans="1:10" x14ac:dyDescent="0.25">
      <c r="A1691" t="s">
        <v>781</v>
      </c>
      <c r="B1691" t="s">
        <v>247</v>
      </c>
      <c r="C1691" t="s">
        <v>782</v>
      </c>
      <c r="D1691" t="s">
        <v>663</v>
      </c>
      <c r="E1691" t="s">
        <v>18</v>
      </c>
      <c r="F1691" t="s">
        <v>676</v>
      </c>
      <c r="G1691" t="s">
        <v>676</v>
      </c>
      <c r="H1691" t="s">
        <v>30</v>
      </c>
      <c r="I1691" t="s">
        <v>30</v>
      </c>
    </row>
    <row r="1692" spans="1:10" ht="15.75" x14ac:dyDescent="0.25">
      <c r="A1692" s="12" t="s">
        <v>16695</v>
      </c>
      <c r="B1692" t="s">
        <v>2103</v>
      </c>
      <c r="C1692" t="s">
        <v>16238</v>
      </c>
      <c r="D1692" t="s">
        <v>18</v>
      </c>
      <c r="E1692" t="s">
        <v>18</v>
      </c>
      <c r="F1692" t="s">
        <v>11504</v>
      </c>
      <c r="G1692" t="str">
        <f>F1692</f>
        <v>Kingdom of the Shadow Elves</v>
      </c>
      <c r="H1692" t="s">
        <v>4355</v>
      </c>
      <c r="I1692" t="s">
        <v>21</v>
      </c>
    </row>
    <row r="1693" spans="1:10" x14ac:dyDescent="0.25">
      <c r="A1693" t="s">
        <v>7561</v>
      </c>
      <c r="B1693" t="s">
        <v>32</v>
      </c>
      <c r="C1693" t="s">
        <v>2061</v>
      </c>
      <c r="D1693" t="s">
        <v>18</v>
      </c>
      <c r="E1693" t="s">
        <v>18</v>
      </c>
      <c r="F1693" t="s">
        <v>7560</v>
      </c>
      <c r="G1693" t="s">
        <v>7148</v>
      </c>
      <c r="H1693" t="s">
        <v>4355</v>
      </c>
      <c r="I1693" t="s">
        <v>21</v>
      </c>
    </row>
    <row r="1694" spans="1:10" ht="15.75" x14ac:dyDescent="0.25">
      <c r="A1694" s="12" t="s">
        <v>16736</v>
      </c>
      <c r="B1694" t="s">
        <v>2103</v>
      </c>
      <c r="C1694" t="s">
        <v>16238</v>
      </c>
      <c r="D1694" t="s">
        <v>18</v>
      </c>
      <c r="E1694" t="s">
        <v>18</v>
      </c>
      <c r="F1694" t="s">
        <v>18</v>
      </c>
      <c r="G1694" t="s">
        <v>18</v>
      </c>
      <c r="H1694" t="s">
        <v>14198</v>
      </c>
      <c r="I1694" t="s">
        <v>18</v>
      </c>
    </row>
    <row r="1695" spans="1:10" ht="15.75" x14ac:dyDescent="0.25">
      <c r="A1695" s="12" t="s">
        <v>16715</v>
      </c>
      <c r="B1695" t="s">
        <v>2103</v>
      </c>
      <c r="C1695" t="s">
        <v>16238</v>
      </c>
      <c r="D1695" t="s">
        <v>18</v>
      </c>
      <c r="E1695" t="s">
        <v>8611</v>
      </c>
      <c r="F1695" t="s">
        <v>18</v>
      </c>
      <c r="G1695" t="s">
        <v>18</v>
      </c>
      <c r="H1695" t="s">
        <v>14198</v>
      </c>
      <c r="I1695" t="s">
        <v>18</v>
      </c>
    </row>
    <row r="1696" spans="1:10" x14ac:dyDescent="0.25">
      <c r="A1696" t="s">
        <v>1907</v>
      </c>
      <c r="B1696" t="s">
        <v>32</v>
      </c>
      <c r="C1696" t="s">
        <v>1101</v>
      </c>
      <c r="D1696" t="s">
        <v>1908</v>
      </c>
      <c r="E1696" t="s">
        <v>18</v>
      </c>
      <c r="F1696" t="s">
        <v>1909</v>
      </c>
      <c r="G1696" t="s">
        <v>1910</v>
      </c>
      <c r="H1696" t="s">
        <v>1911</v>
      </c>
      <c r="I1696" t="s">
        <v>18</v>
      </c>
      <c r="J1696">
        <v>155</v>
      </c>
    </row>
    <row r="1697" spans="1:10" x14ac:dyDescent="0.25">
      <c r="A1697" t="s">
        <v>13017</v>
      </c>
      <c r="B1697" t="s">
        <v>238</v>
      </c>
      <c r="C1697" t="s">
        <v>2558</v>
      </c>
      <c r="D1697" t="s">
        <v>13018</v>
      </c>
      <c r="E1697" t="str">
        <f t="shared" ref="E1697" si="101">E1696</f>
        <v>N/A</v>
      </c>
      <c r="F1697" t="s">
        <v>17544</v>
      </c>
      <c r="G1697" t="s">
        <v>17544</v>
      </c>
      <c r="H1697" t="s">
        <v>1805</v>
      </c>
      <c r="I1697" t="s">
        <v>20</v>
      </c>
      <c r="J1697">
        <v>4000</v>
      </c>
    </row>
    <row r="1698" spans="1:10" x14ac:dyDescent="0.25">
      <c r="A1698" t="s">
        <v>12148</v>
      </c>
      <c r="B1698" t="s">
        <v>244</v>
      </c>
      <c r="C1698" t="s">
        <v>1681</v>
      </c>
      <c r="D1698" t="s">
        <v>5793</v>
      </c>
      <c r="E1698" t="s">
        <v>11925</v>
      </c>
      <c r="F1698" t="s">
        <v>11771</v>
      </c>
      <c r="G1698" t="s">
        <v>11760</v>
      </c>
      <c r="H1698" t="s">
        <v>4355</v>
      </c>
      <c r="I1698" t="s">
        <v>21</v>
      </c>
    </row>
    <row r="1699" spans="1:10" ht="15.75" x14ac:dyDescent="0.25">
      <c r="A1699" s="12" t="s">
        <v>16726</v>
      </c>
      <c r="B1699" t="s">
        <v>2103</v>
      </c>
      <c r="C1699" t="s">
        <v>16238</v>
      </c>
      <c r="D1699" t="s">
        <v>18</v>
      </c>
      <c r="E1699" t="s">
        <v>8611</v>
      </c>
      <c r="F1699" t="s">
        <v>14266</v>
      </c>
      <c r="G1699" t="str">
        <f>F1699</f>
        <v>Barony of Easa</v>
      </c>
      <c r="H1699" t="s">
        <v>14198</v>
      </c>
      <c r="I1699" t="s">
        <v>18</v>
      </c>
    </row>
    <row r="1700" spans="1:10" x14ac:dyDescent="0.25">
      <c r="A1700" t="s">
        <v>7659</v>
      </c>
      <c r="B1700" t="s">
        <v>244</v>
      </c>
      <c r="C1700" t="s">
        <v>4441</v>
      </c>
      <c r="D1700" t="s">
        <v>722</v>
      </c>
      <c r="E1700" t="s">
        <v>7187</v>
      </c>
      <c r="F1700" t="s">
        <v>7148</v>
      </c>
      <c r="G1700" t="s">
        <v>7148</v>
      </c>
      <c r="H1700" t="s">
        <v>4355</v>
      </c>
      <c r="I1700" t="s">
        <v>21</v>
      </c>
    </row>
    <row r="1701" spans="1:10" x14ac:dyDescent="0.25">
      <c r="A1701" t="s">
        <v>9268</v>
      </c>
      <c r="B1701" t="str">
        <f>B1700</f>
        <v>Building</v>
      </c>
      <c r="C1701" t="s">
        <v>1681</v>
      </c>
      <c r="D1701" t="s">
        <v>9260</v>
      </c>
      <c r="E1701" t="s">
        <v>9256</v>
      </c>
      <c r="F1701" t="s">
        <v>9257</v>
      </c>
      <c r="G1701" t="str">
        <f>F1701</f>
        <v>Estate of Rugalov</v>
      </c>
      <c r="H1701" t="str">
        <f>H1700</f>
        <v>Southeast Brun</v>
      </c>
      <c r="I1701" t="str">
        <f>I1700</f>
        <v>Brun</v>
      </c>
    </row>
    <row r="1702" spans="1:10" x14ac:dyDescent="0.25">
      <c r="A1702" t="s">
        <v>10726</v>
      </c>
      <c r="B1702" t="s">
        <v>776</v>
      </c>
      <c r="C1702" t="s">
        <v>1034</v>
      </c>
      <c r="D1702" t="str">
        <f t="shared" ref="D1702:F1702" si="102">D1701</f>
        <v>Rugalov Village</v>
      </c>
      <c r="E1702" t="str">
        <f t="shared" si="102"/>
        <v>Rugalov River Valley</v>
      </c>
      <c r="F1702" t="str">
        <f t="shared" si="102"/>
        <v>Estate of Rugalov</v>
      </c>
      <c r="G1702" t="str">
        <f>G1701</f>
        <v>Estate of Rugalov</v>
      </c>
      <c r="H1702" t="str">
        <f>H1701</f>
        <v>Southeast Brun</v>
      </c>
      <c r="I1702" t="str">
        <f>I1701</f>
        <v>Brun</v>
      </c>
    </row>
    <row r="1703" spans="1:10" x14ac:dyDescent="0.25">
      <c r="A1703" t="s">
        <v>12457</v>
      </c>
      <c r="B1703" t="s">
        <v>244</v>
      </c>
      <c r="C1703" t="s">
        <v>2063</v>
      </c>
      <c r="D1703" t="s">
        <v>11764</v>
      </c>
      <c r="E1703" t="s">
        <v>11864</v>
      </c>
      <c r="F1703" t="s">
        <v>11770</v>
      </c>
      <c r="G1703" t="s">
        <v>11760</v>
      </c>
      <c r="H1703" t="s">
        <v>4355</v>
      </c>
      <c r="I1703" t="s">
        <v>21</v>
      </c>
    </row>
    <row r="1704" spans="1:10" x14ac:dyDescent="0.25">
      <c r="A1704" t="s">
        <v>9117</v>
      </c>
      <c r="B1704" t="s">
        <v>247</v>
      </c>
      <c r="C1704" t="s">
        <v>8354</v>
      </c>
      <c r="D1704" t="s">
        <v>9103</v>
      </c>
      <c r="E1704" t="s">
        <v>18</v>
      </c>
      <c r="F1704" t="s">
        <v>9104</v>
      </c>
      <c r="G1704" t="str">
        <f>F1704</f>
        <v>Barony of Kelvin</v>
      </c>
      <c r="H1704" t="s">
        <v>4355</v>
      </c>
      <c r="I1704" t="s">
        <v>21</v>
      </c>
    </row>
    <row r="1705" spans="1:10" x14ac:dyDescent="0.25">
      <c r="A1705" t="s">
        <v>15966</v>
      </c>
      <c r="B1705" t="s">
        <v>2103</v>
      </c>
      <c r="C1705" t="s">
        <v>39</v>
      </c>
      <c r="D1705" t="s">
        <v>2719</v>
      </c>
      <c r="E1705" t="s">
        <v>15965</v>
      </c>
      <c r="F1705" t="s">
        <v>9279</v>
      </c>
      <c r="G1705" t="str">
        <f>F1705</f>
        <v>Barony of Threshold</v>
      </c>
      <c r="H1705" t="str">
        <f>H1704</f>
        <v>Southeast Brun</v>
      </c>
      <c r="I1705" t="str">
        <f>I1704</f>
        <v>Brun</v>
      </c>
    </row>
    <row r="1706" spans="1:10" x14ac:dyDescent="0.25">
      <c r="A1706" t="s">
        <v>9498</v>
      </c>
      <c r="B1706" t="str">
        <f>B1705</f>
        <v>Geography</v>
      </c>
      <c r="C1706" t="s">
        <v>3062</v>
      </c>
      <c r="D1706" t="s">
        <v>17443</v>
      </c>
      <c r="E1706" t="s">
        <v>9095</v>
      </c>
      <c r="F1706" t="s">
        <v>9484</v>
      </c>
      <c r="G1706" t="str">
        <f>F1706</f>
        <v>Barony of Vorloi</v>
      </c>
      <c r="H1706" t="s">
        <v>4355</v>
      </c>
      <c r="I1706" t="s">
        <v>21</v>
      </c>
    </row>
    <row r="1707" spans="1:10" x14ac:dyDescent="0.25">
      <c r="A1707" t="s">
        <v>12451</v>
      </c>
      <c r="B1707" t="s">
        <v>244</v>
      </c>
      <c r="C1707" t="s">
        <v>1681</v>
      </c>
      <c r="D1707" t="s">
        <v>11764</v>
      </c>
      <c r="E1707" t="s">
        <v>11864</v>
      </c>
      <c r="F1707" t="s">
        <v>11770</v>
      </c>
      <c r="G1707" t="s">
        <v>11760</v>
      </c>
      <c r="H1707" t="s">
        <v>4355</v>
      </c>
      <c r="I1707" t="s">
        <v>21</v>
      </c>
    </row>
    <row r="1708" spans="1:10" x14ac:dyDescent="0.25">
      <c r="A1708" t="s">
        <v>8348</v>
      </c>
      <c r="B1708" t="s">
        <v>247</v>
      </c>
      <c r="C1708" t="s">
        <v>8354</v>
      </c>
      <c r="D1708" t="s">
        <v>7583</v>
      </c>
      <c r="E1708" t="s">
        <v>7259</v>
      </c>
      <c r="F1708" t="s">
        <v>8343</v>
      </c>
      <c r="G1708" t="s">
        <v>7148</v>
      </c>
      <c r="H1708" t="s">
        <v>4355</v>
      </c>
      <c r="I1708" t="s">
        <v>21</v>
      </c>
    </row>
    <row r="1709" spans="1:10" x14ac:dyDescent="0.25">
      <c r="A1709" t="s">
        <v>9351</v>
      </c>
      <c r="B1709" t="s">
        <v>12</v>
      </c>
      <c r="C1709" t="s">
        <v>80</v>
      </c>
      <c r="D1709" t="s">
        <v>2719</v>
      </c>
      <c r="E1709" t="s">
        <v>9584</v>
      </c>
      <c r="F1709" t="s">
        <v>9279</v>
      </c>
      <c r="G1709" t="s">
        <v>9279</v>
      </c>
      <c r="H1709" t="str">
        <f>H1708</f>
        <v>Southeast Brun</v>
      </c>
      <c r="I1709" t="str">
        <f>I1708</f>
        <v>Brun</v>
      </c>
      <c r="J1709">
        <v>1000</v>
      </c>
    </row>
    <row r="1710" spans="1:10" x14ac:dyDescent="0.25">
      <c r="A1710" t="s">
        <v>5508</v>
      </c>
      <c r="B1710" t="s">
        <v>776</v>
      </c>
      <c r="C1710" t="s">
        <v>5508</v>
      </c>
      <c r="D1710" t="s">
        <v>5498</v>
      </c>
      <c r="E1710" t="s">
        <v>5499</v>
      </c>
      <c r="F1710" t="s">
        <v>5500</v>
      </c>
      <c r="G1710" t="str">
        <f>F1710</f>
        <v>Republic of Darokin</v>
      </c>
      <c r="H1710" t="str">
        <f>H1709</f>
        <v>Southeast Brun</v>
      </c>
      <c r="I1710" t="str">
        <f>I1709</f>
        <v>Brun</v>
      </c>
    </row>
    <row r="1711" spans="1:10" x14ac:dyDescent="0.25">
      <c r="A1711" t="s">
        <v>11924</v>
      </c>
      <c r="B1711" t="s">
        <v>12</v>
      </c>
      <c r="C1711" t="s">
        <v>80</v>
      </c>
      <c r="D1711" t="str">
        <f>A1711</f>
        <v>Fishtickle Bridge</v>
      </c>
      <c r="E1711" t="s">
        <v>11925</v>
      </c>
      <c r="F1711" t="s">
        <v>11772</v>
      </c>
      <c r="G1711" t="s">
        <v>11760</v>
      </c>
      <c r="H1711" t="s">
        <v>4355</v>
      </c>
      <c r="I1711" t="s">
        <v>21</v>
      </c>
      <c r="J1711">
        <v>960</v>
      </c>
    </row>
    <row r="1712" spans="1:10" x14ac:dyDescent="0.25">
      <c r="A1712" t="s">
        <v>11924</v>
      </c>
      <c r="B1712" t="s">
        <v>244</v>
      </c>
      <c r="C1712" t="s">
        <v>5314</v>
      </c>
      <c r="D1712" t="s">
        <v>11924</v>
      </c>
      <c r="E1712" t="s">
        <v>11925</v>
      </c>
      <c r="F1712" t="s">
        <v>11772</v>
      </c>
      <c r="G1712" t="s">
        <v>11760</v>
      </c>
      <c r="H1712" t="s">
        <v>4355</v>
      </c>
      <c r="I1712" t="s">
        <v>21</v>
      </c>
    </row>
    <row r="1713" spans="1:10" x14ac:dyDescent="0.25">
      <c r="A1713" t="s">
        <v>16067</v>
      </c>
      <c r="B1713" t="s">
        <v>2103</v>
      </c>
      <c r="C1713" t="s">
        <v>39</v>
      </c>
      <c r="D1713" t="s">
        <v>18</v>
      </c>
      <c r="E1713" t="s">
        <v>11445</v>
      </c>
      <c r="F1713" t="s">
        <v>12896</v>
      </c>
      <c r="G1713" t="str">
        <f>F1713</f>
        <v>Grand Duchy of Westrourke</v>
      </c>
      <c r="H1713" t="s">
        <v>939</v>
      </c>
      <c r="I1713" t="s">
        <v>939</v>
      </c>
    </row>
    <row r="1714" spans="1:10" x14ac:dyDescent="0.25">
      <c r="A1714" t="s">
        <v>2319</v>
      </c>
      <c r="B1714" t="s">
        <v>32</v>
      </c>
      <c r="C1714" t="s">
        <v>2320</v>
      </c>
      <c r="D1714" t="s">
        <v>18</v>
      </c>
      <c r="E1714" t="s">
        <v>18</v>
      </c>
      <c r="F1714" t="s">
        <v>2321</v>
      </c>
      <c r="G1714" t="str">
        <f>F1714</f>
        <v>Heldannic Territories</v>
      </c>
      <c r="H1714" t="s">
        <v>2175</v>
      </c>
      <c r="I1714" t="s">
        <v>21</v>
      </c>
    </row>
    <row r="1715" spans="1:10" x14ac:dyDescent="0.25">
      <c r="A1715" t="s">
        <v>11760</v>
      </c>
      <c r="B1715" t="s">
        <v>32</v>
      </c>
      <c r="C1715" t="s">
        <v>6349</v>
      </c>
      <c r="D1715" t="s">
        <v>18</v>
      </c>
      <c r="E1715" t="s">
        <v>18</v>
      </c>
      <c r="F1715" t="s">
        <v>11760</v>
      </c>
      <c r="G1715" t="s">
        <v>18</v>
      </c>
      <c r="H1715" t="s">
        <v>4355</v>
      </c>
      <c r="I1715" t="s">
        <v>21</v>
      </c>
      <c r="J1715">
        <v>220000</v>
      </c>
    </row>
    <row r="1716" spans="1:10" x14ac:dyDescent="0.25">
      <c r="A1716" t="s">
        <v>11346</v>
      </c>
      <c r="B1716" t="s">
        <v>244</v>
      </c>
      <c r="C1716" t="s">
        <v>11363</v>
      </c>
      <c r="D1716" t="s">
        <v>18</v>
      </c>
      <c r="E1716" t="s">
        <v>11366</v>
      </c>
      <c r="F1716" t="s">
        <v>11320</v>
      </c>
      <c r="G1716" t="s">
        <v>11320</v>
      </c>
      <c r="H1716" t="str">
        <f t="shared" ref="G1716:I1717" si="103">H1715</f>
        <v>Southeast Brun</v>
      </c>
      <c r="I1716" t="str">
        <f t="shared" si="103"/>
        <v>Brun</v>
      </c>
    </row>
    <row r="1717" spans="1:10" x14ac:dyDescent="0.25">
      <c r="A1717" t="s">
        <v>14088</v>
      </c>
      <c r="B1717" t="s">
        <v>2103</v>
      </c>
      <c r="C1717" t="s">
        <v>1069</v>
      </c>
      <c r="D1717" t="s">
        <v>18</v>
      </c>
      <c r="E1717" t="s">
        <v>18</v>
      </c>
      <c r="F1717" t="str">
        <f>F1716</f>
        <v>Ringmark Clan</v>
      </c>
      <c r="G1717" t="str">
        <f t="shared" si="103"/>
        <v>Ringmark Clan</v>
      </c>
      <c r="H1717" t="str">
        <f t="shared" si="103"/>
        <v>Southeast Brun</v>
      </c>
      <c r="I1717" t="str">
        <f t="shared" si="103"/>
        <v>Brun</v>
      </c>
    </row>
    <row r="1718" spans="1:10" x14ac:dyDescent="0.25">
      <c r="A1718" t="s">
        <v>1555</v>
      </c>
      <c r="B1718" t="s">
        <v>12</v>
      </c>
      <c r="C1718" t="s">
        <v>80</v>
      </c>
      <c r="D1718" t="str">
        <f>A1718</f>
        <v>Fjar</v>
      </c>
      <c r="E1718" t="s">
        <v>1556</v>
      </c>
      <c r="F1718" t="s">
        <v>18</v>
      </c>
      <c r="G1718" t="str">
        <f>F1718</f>
        <v>N/A</v>
      </c>
      <c r="H1718" t="s">
        <v>1526</v>
      </c>
      <c r="I1718" t="s">
        <v>21</v>
      </c>
    </row>
    <row r="1719" spans="1:10" x14ac:dyDescent="0.25">
      <c r="A1719" t="s">
        <v>16954</v>
      </c>
      <c r="B1719" t="s">
        <v>1123</v>
      </c>
      <c r="D1719" t="s">
        <v>18</v>
      </c>
      <c r="E1719" t="s">
        <v>15776</v>
      </c>
      <c r="F1719" t="s">
        <v>13237</v>
      </c>
      <c r="G1719" t="str">
        <f>F1719</f>
        <v>Provincia Septentriona</v>
      </c>
      <c r="H1719" t="s">
        <v>939</v>
      </c>
      <c r="I1719" t="s">
        <v>939</v>
      </c>
    </row>
    <row r="1720" spans="1:10" x14ac:dyDescent="0.25">
      <c r="A1720" t="s">
        <v>11969</v>
      </c>
      <c r="B1720" t="s">
        <v>12</v>
      </c>
      <c r="C1720" t="s">
        <v>80</v>
      </c>
      <c r="D1720" t="str">
        <f>A1720</f>
        <v>Flagonford</v>
      </c>
      <c r="E1720" t="s">
        <v>11970</v>
      </c>
      <c r="F1720" t="s">
        <v>11770</v>
      </c>
      <c r="G1720" t="s">
        <v>11760</v>
      </c>
      <c r="H1720" t="s">
        <v>4355</v>
      </c>
      <c r="I1720" t="s">
        <v>21</v>
      </c>
      <c r="J1720">
        <v>900</v>
      </c>
    </row>
    <row r="1721" spans="1:10" x14ac:dyDescent="0.25">
      <c r="A1721" t="s">
        <v>16896</v>
      </c>
      <c r="B1721" t="s">
        <v>5694</v>
      </c>
      <c r="C1721" t="s">
        <v>1490</v>
      </c>
      <c r="D1721" t="s">
        <v>5618</v>
      </c>
      <c r="E1721" t="s">
        <v>5574</v>
      </c>
      <c r="F1721" t="s">
        <v>5500</v>
      </c>
      <c r="G1721" t="str">
        <f>F1721</f>
        <v>Republic of Darokin</v>
      </c>
      <c r="H1721" t="s">
        <v>4355</v>
      </c>
      <c r="I1721" t="s">
        <v>21</v>
      </c>
    </row>
    <row r="1722" spans="1:10" x14ac:dyDescent="0.25">
      <c r="A1722" t="s">
        <v>10496</v>
      </c>
      <c r="B1722" t="s">
        <v>244</v>
      </c>
      <c r="C1722" t="s">
        <v>3801</v>
      </c>
      <c r="D1722" t="s">
        <v>5775</v>
      </c>
      <c r="E1722" t="s">
        <v>9130</v>
      </c>
      <c r="F1722" t="s">
        <v>8922</v>
      </c>
      <c r="G1722" t="s">
        <v>8922</v>
      </c>
      <c r="H1722" t="str">
        <f>H1721</f>
        <v>Southeast Brun</v>
      </c>
      <c r="I1722" t="str">
        <f>I1721</f>
        <v>Brun</v>
      </c>
    </row>
    <row r="1723" spans="1:10" ht="15.75" x14ac:dyDescent="0.25">
      <c r="A1723" s="12" t="s">
        <v>16700</v>
      </c>
      <c r="B1723" t="s">
        <v>2103</v>
      </c>
      <c r="C1723" t="s">
        <v>16238</v>
      </c>
      <c r="D1723" t="s">
        <v>18</v>
      </c>
      <c r="E1723" t="s">
        <v>18</v>
      </c>
      <c r="F1723" t="s">
        <v>2819</v>
      </c>
      <c r="G1723" t="str">
        <f>F1723</f>
        <v>Sabre River</v>
      </c>
      <c r="H1723" t="s">
        <v>2175</v>
      </c>
      <c r="I1723" t="s">
        <v>21</v>
      </c>
    </row>
    <row r="1724" spans="1:10" x14ac:dyDescent="0.25">
      <c r="A1724" t="s">
        <v>5455</v>
      </c>
      <c r="B1724" t="s">
        <v>12</v>
      </c>
      <c r="C1724" t="s">
        <v>1125</v>
      </c>
      <c r="D1724" t="s">
        <v>18</v>
      </c>
      <c r="E1724" t="s">
        <v>1213</v>
      </c>
      <c r="F1724" t="s">
        <v>17545</v>
      </c>
      <c r="G1724" t="str">
        <f>F1724</f>
        <v>Flat Noses Horde</v>
      </c>
      <c r="H1724" t="s">
        <v>3323</v>
      </c>
      <c r="I1724" t="str">
        <f>I1723</f>
        <v>Brun</v>
      </c>
      <c r="J1724">
        <v>165</v>
      </c>
    </row>
    <row r="1725" spans="1:10" x14ac:dyDescent="0.25">
      <c r="A1725" t="s">
        <v>5455</v>
      </c>
      <c r="B1725" t="s">
        <v>32</v>
      </c>
      <c r="C1725" t="s">
        <v>3288</v>
      </c>
      <c r="D1725" t="s">
        <v>3631</v>
      </c>
      <c r="E1725" t="str">
        <f>E1724</f>
        <v>Badlands</v>
      </c>
      <c r="F1725" t="str">
        <f>F1724</f>
        <v>Flat Noses Horde</v>
      </c>
      <c r="G1725" t="s">
        <v>18</v>
      </c>
      <c r="H1725" t="str">
        <f>H1724</f>
        <v>Savage Coast</v>
      </c>
      <c r="I1725" t="str">
        <f>I1724</f>
        <v>Brun</v>
      </c>
      <c r="J1725">
        <v>165</v>
      </c>
    </row>
    <row r="1726" spans="1:10" x14ac:dyDescent="0.25">
      <c r="A1726" t="s">
        <v>3629</v>
      </c>
      <c r="B1726" t="s">
        <v>32</v>
      </c>
      <c r="C1726" t="s">
        <v>1152</v>
      </c>
      <c r="D1726" t="s">
        <v>18</v>
      </c>
      <c r="E1726" t="s">
        <v>1213</v>
      </c>
      <c r="F1726" t="s">
        <v>3634</v>
      </c>
      <c r="G1726" t="s">
        <v>18</v>
      </c>
      <c r="H1726" t="s">
        <v>3323</v>
      </c>
      <c r="I1726" t="str">
        <f>I1725</f>
        <v>Brun</v>
      </c>
    </row>
    <row r="1727" spans="1:10" x14ac:dyDescent="0.25">
      <c r="A1727" t="s">
        <v>2229</v>
      </c>
      <c r="B1727" t="s">
        <v>2103</v>
      </c>
      <c r="C1727" t="s">
        <v>39</v>
      </c>
      <c r="D1727" t="s">
        <v>18</v>
      </c>
      <c r="E1727" t="s">
        <v>8611</v>
      </c>
      <c r="F1727" t="s">
        <v>8609</v>
      </c>
      <c r="G1727" t="s">
        <v>8609</v>
      </c>
      <c r="H1727" t="s">
        <v>4355</v>
      </c>
      <c r="I1727" t="str">
        <f>I1726</f>
        <v>Brun</v>
      </c>
      <c r="J1727">
        <v>1800</v>
      </c>
    </row>
    <row r="1728" spans="1:10" x14ac:dyDescent="0.25">
      <c r="A1728" t="s">
        <v>2229</v>
      </c>
      <c r="B1728" t="s">
        <v>2103</v>
      </c>
      <c r="C1728" t="s">
        <v>10677</v>
      </c>
      <c r="D1728" t="s">
        <v>18</v>
      </c>
      <c r="E1728" t="s">
        <v>8611</v>
      </c>
      <c r="F1728" t="s">
        <v>11760</v>
      </c>
      <c r="G1728" t="str">
        <f>F1728</f>
        <v>Five Shires</v>
      </c>
      <c r="H1728" t="s">
        <v>14198</v>
      </c>
      <c r="I1728" t="s">
        <v>21</v>
      </c>
    </row>
    <row r="1729" spans="1:10" x14ac:dyDescent="0.25">
      <c r="A1729" t="s">
        <v>9585</v>
      </c>
      <c r="B1729" t="s">
        <v>244</v>
      </c>
      <c r="C1729" t="s">
        <v>1681</v>
      </c>
      <c r="D1729" t="s">
        <v>17546</v>
      </c>
      <c r="E1729" t="s">
        <v>9584</v>
      </c>
      <c r="F1729" t="s">
        <v>9029</v>
      </c>
      <c r="G1729" t="str">
        <f>F1729</f>
        <v>Callarii Clan</v>
      </c>
      <c r="H1729" t="s">
        <v>4355</v>
      </c>
      <c r="I1729" t="s">
        <v>21</v>
      </c>
    </row>
    <row r="1730" spans="1:10" x14ac:dyDescent="0.25">
      <c r="A1730" t="s">
        <v>10219</v>
      </c>
      <c r="B1730" t="str">
        <f>B1729</f>
        <v>Building</v>
      </c>
      <c r="C1730" t="s">
        <v>4467</v>
      </c>
      <c r="D1730" t="s">
        <v>18</v>
      </c>
      <c r="E1730" t="s">
        <v>8959</v>
      </c>
      <c r="F1730" t="s">
        <v>9158</v>
      </c>
      <c r="G1730" t="str">
        <f>F1730</f>
        <v>Estate of Penhaligon</v>
      </c>
      <c r="H1730" t="s">
        <v>4355</v>
      </c>
      <c r="I1730" t="s">
        <v>21</v>
      </c>
      <c r="J1730">
        <v>1</v>
      </c>
    </row>
    <row r="1731" spans="1:10" x14ac:dyDescent="0.25">
      <c r="A1731" t="s">
        <v>9878</v>
      </c>
      <c r="B1731" t="s">
        <v>32</v>
      </c>
      <c r="C1731" t="s">
        <v>1101</v>
      </c>
      <c r="D1731" t="s">
        <v>5793</v>
      </c>
      <c r="E1731" t="s">
        <v>11925</v>
      </c>
      <c r="F1731" t="s">
        <v>12000</v>
      </c>
      <c r="G1731" t="s">
        <v>11771</v>
      </c>
      <c r="H1731" t="s">
        <v>4355</v>
      </c>
      <c r="I1731" t="s">
        <v>21</v>
      </c>
    </row>
    <row r="1732" spans="1:10" x14ac:dyDescent="0.25">
      <c r="A1732" t="s">
        <v>439</v>
      </c>
      <c r="B1732" t="s">
        <v>32</v>
      </c>
      <c r="C1732" t="s">
        <v>41</v>
      </c>
      <c r="D1732" t="s">
        <v>18</v>
      </c>
      <c r="E1732" t="s">
        <v>18</v>
      </c>
      <c r="F1732" t="s">
        <v>440</v>
      </c>
      <c r="G1732" t="s">
        <v>34</v>
      </c>
      <c r="H1732" t="s">
        <v>30</v>
      </c>
      <c r="I1732" t="s">
        <v>30</v>
      </c>
      <c r="J1732">
        <v>150000</v>
      </c>
    </row>
    <row r="1733" spans="1:10" x14ac:dyDescent="0.25">
      <c r="A1733" t="s">
        <v>14497</v>
      </c>
      <c r="B1733" t="s">
        <v>244</v>
      </c>
      <c r="C1733" t="s">
        <v>5314</v>
      </c>
      <c r="D1733" t="s">
        <v>14477</v>
      </c>
      <c r="E1733" t="str">
        <f>E1732</f>
        <v>N/A</v>
      </c>
      <c r="F1733" t="s">
        <v>14472</v>
      </c>
      <c r="G1733" t="str">
        <f>F1733</f>
        <v>Ulimwengu</v>
      </c>
      <c r="H1733" t="s">
        <v>14474</v>
      </c>
      <c r="I1733" t="s">
        <v>21</v>
      </c>
    </row>
    <row r="1734" spans="1:10" x14ac:dyDescent="0.25">
      <c r="A1734" t="s">
        <v>14495</v>
      </c>
      <c r="B1734" t="s">
        <v>8292</v>
      </c>
      <c r="C1734" t="s">
        <v>2101</v>
      </c>
      <c r="D1734" t="s">
        <v>14477</v>
      </c>
      <c r="E1734" t="str">
        <f>E1733</f>
        <v>N/A</v>
      </c>
      <c r="F1734" t="str">
        <f>F1733</f>
        <v>Ulimwengu</v>
      </c>
      <c r="G1734" t="str">
        <f>F1734</f>
        <v>Ulimwengu</v>
      </c>
      <c r="H1734" t="str">
        <f t="shared" ref="H1734:I1735" si="104">H1733</f>
        <v>Serpent Peninsula</v>
      </c>
      <c r="I1734" t="str">
        <f t="shared" si="104"/>
        <v>Brun</v>
      </c>
    </row>
    <row r="1735" spans="1:10" x14ac:dyDescent="0.25">
      <c r="A1735" t="s">
        <v>4116</v>
      </c>
      <c r="B1735" t="s">
        <v>1034</v>
      </c>
      <c r="C1735" t="s">
        <v>4117</v>
      </c>
      <c r="D1735" t="s">
        <v>4107</v>
      </c>
      <c r="E1735" t="s">
        <v>4103</v>
      </c>
      <c r="F1735" t="s">
        <v>4104</v>
      </c>
      <c r="G1735" t="s">
        <v>4104</v>
      </c>
      <c r="H1735" t="s">
        <v>3323</v>
      </c>
      <c r="I1735" t="str">
        <f t="shared" si="104"/>
        <v>Brun</v>
      </c>
    </row>
    <row r="1736" spans="1:10" x14ac:dyDescent="0.25">
      <c r="A1736" t="s">
        <v>16393</v>
      </c>
      <c r="B1736" t="s">
        <v>2103</v>
      </c>
      <c r="C1736" t="s">
        <v>12499</v>
      </c>
      <c r="D1736" t="s">
        <v>18</v>
      </c>
      <c r="E1736" t="s">
        <v>11970</v>
      </c>
      <c r="F1736" t="s">
        <v>18</v>
      </c>
      <c r="G1736" t="str">
        <f>F1736</f>
        <v>N/A</v>
      </c>
      <c r="H1736" t="s">
        <v>4355</v>
      </c>
      <c r="I1736" t="s">
        <v>21</v>
      </c>
    </row>
    <row r="1737" spans="1:10" x14ac:dyDescent="0.25">
      <c r="A1737" t="s">
        <v>16331</v>
      </c>
      <c r="B1737" t="s">
        <v>2103</v>
      </c>
      <c r="C1737" t="s">
        <v>12499</v>
      </c>
      <c r="D1737" t="s">
        <v>18</v>
      </c>
      <c r="E1737" t="s">
        <v>9728</v>
      </c>
      <c r="F1737" t="str">
        <f>F1736</f>
        <v>N/A</v>
      </c>
      <c r="G1737" t="str">
        <f>G1736</f>
        <v>N/A</v>
      </c>
      <c r="H1737" t="str">
        <f>H1736</f>
        <v>Southeast Brun</v>
      </c>
      <c r="I1737" t="str">
        <f>I1736</f>
        <v>Brun</v>
      </c>
    </row>
    <row r="1738" spans="1:10" ht="15.75" x14ac:dyDescent="0.25">
      <c r="A1738" s="12" t="s">
        <v>16331</v>
      </c>
      <c r="B1738" t="s">
        <v>2103</v>
      </c>
      <c r="C1738" t="s">
        <v>1069</v>
      </c>
      <c r="D1738" t="s">
        <v>18</v>
      </c>
      <c r="E1738" t="s">
        <v>16174</v>
      </c>
      <c r="F1738" t="s">
        <v>8922</v>
      </c>
      <c r="G1738" t="str">
        <f>F1738</f>
        <v>Grand Duchy of Karameikos</v>
      </c>
      <c r="H1738" t="s">
        <v>4355</v>
      </c>
      <c r="I1738" t="s">
        <v>21</v>
      </c>
    </row>
    <row r="1739" spans="1:10" x14ac:dyDescent="0.25">
      <c r="A1739" t="s">
        <v>4991</v>
      </c>
      <c r="B1739" t="s">
        <v>244</v>
      </c>
      <c r="C1739" t="s">
        <v>2063</v>
      </c>
      <c r="D1739" t="s">
        <v>4982</v>
      </c>
      <c r="E1739" t="s">
        <v>4389</v>
      </c>
      <c r="F1739" t="s">
        <v>4354</v>
      </c>
      <c r="G1739" t="str">
        <f>F1739</f>
        <v>Kingdom of Alfheim</v>
      </c>
      <c r="H1739" t="str">
        <f>H1738</f>
        <v>Southeast Brun</v>
      </c>
      <c r="I1739" t="str">
        <f>I1738</f>
        <v>Brun</v>
      </c>
    </row>
    <row r="1740" spans="1:10" x14ac:dyDescent="0.25">
      <c r="A1740" t="s">
        <v>16361</v>
      </c>
      <c r="B1740" t="s">
        <v>2103</v>
      </c>
      <c r="C1740" t="s">
        <v>12499</v>
      </c>
      <c r="D1740" t="s">
        <v>18</v>
      </c>
      <c r="E1740" t="s">
        <v>4353</v>
      </c>
      <c r="F1740" t="s">
        <v>4354</v>
      </c>
      <c r="G1740" t="str">
        <f>F1740</f>
        <v>Kingdom of Alfheim</v>
      </c>
      <c r="H1740" t="s">
        <v>4355</v>
      </c>
      <c r="I1740" t="s">
        <v>21</v>
      </c>
    </row>
    <row r="1741" spans="1:10" x14ac:dyDescent="0.25">
      <c r="A1741" t="s">
        <v>15964</v>
      </c>
      <c r="B1741" t="s">
        <v>2103</v>
      </c>
      <c r="C1741" t="s">
        <v>39</v>
      </c>
      <c r="D1741" t="s">
        <v>2719</v>
      </c>
      <c r="E1741" t="s">
        <v>15965</v>
      </c>
      <c r="F1741" t="s">
        <v>9279</v>
      </c>
      <c r="G1741" t="str">
        <f>F1741</f>
        <v>Barony of Threshold</v>
      </c>
      <c r="H1741" t="str">
        <f>H1740</f>
        <v>Southeast Brun</v>
      </c>
      <c r="I1741" t="str">
        <f>I1740</f>
        <v>Brun</v>
      </c>
    </row>
    <row r="1742" spans="1:10" x14ac:dyDescent="0.25">
      <c r="A1742" t="s">
        <v>7465</v>
      </c>
      <c r="B1742" t="s">
        <v>32</v>
      </c>
      <c r="C1742" t="s">
        <v>2320</v>
      </c>
      <c r="D1742" t="s">
        <v>18</v>
      </c>
      <c r="E1742" t="s">
        <v>18</v>
      </c>
      <c r="F1742" t="str">
        <f>A1742</f>
        <v>Followers of the Claymore</v>
      </c>
      <c r="G1742" t="s">
        <v>18</v>
      </c>
      <c r="H1742" t="s">
        <v>4355</v>
      </c>
      <c r="I1742" t="s">
        <v>21</v>
      </c>
    </row>
    <row r="1743" spans="1:10" x14ac:dyDescent="0.25">
      <c r="A1743" t="s">
        <v>7562</v>
      </c>
      <c r="B1743" t="s">
        <v>32</v>
      </c>
      <c r="C1743" t="s">
        <v>2320</v>
      </c>
      <c r="D1743" t="s">
        <v>18</v>
      </c>
      <c r="E1743" t="s">
        <v>18</v>
      </c>
      <c r="F1743" t="s">
        <v>7562</v>
      </c>
      <c r="G1743" t="s">
        <v>7312</v>
      </c>
      <c r="H1743" t="s">
        <v>4355</v>
      </c>
      <c r="I1743" t="s">
        <v>21</v>
      </c>
    </row>
    <row r="1744" spans="1:10" x14ac:dyDescent="0.25">
      <c r="A1744" t="s">
        <v>15853</v>
      </c>
      <c r="B1744" t="s">
        <v>2103</v>
      </c>
      <c r="C1744" t="s">
        <v>1237</v>
      </c>
      <c r="D1744" t="s">
        <v>18</v>
      </c>
      <c r="E1744" t="s">
        <v>15862</v>
      </c>
      <c r="F1744" t="s">
        <v>11504</v>
      </c>
      <c r="G1744" t="str">
        <f>F1744</f>
        <v>Kingdom of the Shadow Elves</v>
      </c>
      <c r="H1744" t="s">
        <v>4355</v>
      </c>
      <c r="I1744" t="s">
        <v>21</v>
      </c>
    </row>
    <row r="1745" spans="1:10" x14ac:dyDescent="0.25">
      <c r="A1745" t="s">
        <v>8222</v>
      </c>
      <c r="B1745" t="s">
        <v>12</v>
      </c>
      <c r="C1745" t="s">
        <v>80</v>
      </c>
      <c r="D1745" t="str">
        <f>A1745</f>
        <v>Fontclairant</v>
      </c>
      <c r="E1745" t="s">
        <v>15794</v>
      </c>
      <c r="F1745" t="s">
        <v>8204</v>
      </c>
      <c r="G1745" t="str">
        <f>F1745</f>
        <v>Vicomte de Malinbois</v>
      </c>
      <c r="H1745" t="s">
        <v>4355</v>
      </c>
      <c r="I1745" t="s">
        <v>21</v>
      </c>
      <c r="J1745">
        <v>233</v>
      </c>
    </row>
    <row r="1746" spans="1:10" x14ac:dyDescent="0.25">
      <c r="A1746" t="s">
        <v>9762</v>
      </c>
      <c r="B1746" t="str">
        <f>B1744</f>
        <v>Geography</v>
      </c>
      <c r="C1746" t="s">
        <v>6708</v>
      </c>
      <c r="D1746" t="s">
        <v>9754</v>
      </c>
      <c r="E1746" t="s">
        <v>9753</v>
      </c>
      <c r="F1746" t="s">
        <v>9751</v>
      </c>
      <c r="G1746" t="s">
        <v>9751</v>
      </c>
      <c r="H1746" t="s">
        <v>4355</v>
      </c>
      <c r="I1746" t="s">
        <v>21</v>
      </c>
    </row>
    <row r="1747" spans="1:10" ht="15.75" x14ac:dyDescent="0.25">
      <c r="A1747" s="12" t="s">
        <v>16578</v>
      </c>
      <c r="B1747" t="s">
        <v>2103</v>
      </c>
      <c r="C1747" t="s">
        <v>12499</v>
      </c>
      <c r="D1747" t="s">
        <v>18</v>
      </c>
      <c r="E1747" t="s">
        <v>13322</v>
      </c>
      <c r="F1747" t="s">
        <v>12896</v>
      </c>
      <c r="G1747" t="str">
        <f>F1747</f>
        <v>Grand Duchy of Westrourke</v>
      </c>
      <c r="H1747" t="s">
        <v>939</v>
      </c>
      <c r="I1747" t="s">
        <v>939</v>
      </c>
    </row>
    <row r="1748" spans="1:10" ht="15.75" x14ac:dyDescent="0.25">
      <c r="A1748" s="12" t="s">
        <v>16538</v>
      </c>
      <c r="B1748" t="s">
        <v>2103</v>
      </c>
      <c r="C1748" t="s">
        <v>12499</v>
      </c>
      <c r="D1748" t="s">
        <v>18</v>
      </c>
      <c r="E1748" t="s">
        <v>16539</v>
      </c>
      <c r="F1748" t="s">
        <v>18</v>
      </c>
      <c r="G1748" t="s">
        <v>18</v>
      </c>
      <c r="H1748" t="s">
        <v>3136</v>
      </c>
      <c r="I1748" t="s">
        <v>21</v>
      </c>
    </row>
    <row r="1749" spans="1:10" x14ac:dyDescent="0.25">
      <c r="A1749" t="s">
        <v>3303</v>
      </c>
      <c r="B1749" t="s">
        <v>2103</v>
      </c>
      <c r="C1749" t="s">
        <v>6369</v>
      </c>
      <c r="D1749" t="s">
        <v>18</v>
      </c>
      <c r="E1749" t="str">
        <f>A1749</f>
        <v>Forbidden Highlands</v>
      </c>
      <c r="F1749" t="s">
        <v>18</v>
      </c>
      <c r="G1749" t="s">
        <v>18</v>
      </c>
      <c r="H1749" t="s">
        <v>3136</v>
      </c>
      <c r="I1749" t="s">
        <v>21</v>
      </c>
    </row>
    <row r="1750" spans="1:10" x14ac:dyDescent="0.25">
      <c r="A1750" t="s">
        <v>13437</v>
      </c>
      <c r="B1750" t="s">
        <v>32</v>
      </c>
      <c r="C1750" t="s">
        <v>13427</v>
      </c>
      <c r="D1750" t="s">
        <v>712</v>
      </c>
      <c r="E1750" t="s">
        <v>12889</v>
      </c>
      <c r="F1750" t="s">
        <v>13444</v>
      </c>
      <c r="G1750" t="s">
        <v>12881</v>
      </c>
      <c r="H1750" t="s">
        <v>4355</v>
      </c>
      <c r="I1750" t="s">
        <v>21</v>
      </c>
    </row>
    <row r="1751" spans="1:10" x14ac:dyDescent="0.25">
      <c r="A1751" t="s">
        <v>13752</v>
      </c>
      <c r="B1751" t="s">
        <v>244</v>
      </c>
      <c r="C1751" t="s">
        <v>5715</v>
      </c>
      <c r="D1751" t="s">
        <v>712</v>
      </c>
      <c r="E1751" t="s">
        <v>12889</v>
      </c>
      <c r="F1751" t="s">
        <v>13384</v>
      </c>
      <c r="G1751" t="s">
        <v>12881</v>
      </c>
      <c r="H1751" t="s">
        <v>4355</v>
      </c>
      <c r="I1751" t="s">
        <v>21</v>
      </c>
    </row>
    <row r="1752" spans="1:10" x14ac:dyDescent="0.25">
      <c r="A1752" t="s">
        <v>567</v>
      </c>
      <c r="B1752" t="s">
        <v>247</v>
      </c>
      <c r="C1752" t="s">
        <v>568</v>
      </c>
      <c r="D1752" t="s">
        <v>103</v>
      </c>
      <c r="E1752" t="s">
        <v>18</v>
      </c>
      <c r="F1752" t="s">
        <v>538</v>
      </c>
      <c r="G1752" t="s">
        <v>538</v>
      </c>
      <c r="H1752" t="s">
        <v>30</v>
      </c>
      <c r="I1752" t="s">
        <v>30</v>
      </c>
    </row>
    <row r="1753" spans="1:10" x14ac:dyDescent="0.25">
      <c r="A1753" t="s">
        <v>567</v>
      </c>
      <c r="B1753" t="s">
        <v>247</v>
      </c>
      <c r="C1753" t="s">
        <v>568</v>
      </c>
      <c r="D1753" t="s">
        <v>6531</v>
      </c>
      <c r="E1753" t="s">
        <v>6379</v>
      </c>
      <c r="F1753" t="s">
        <v>6332</v>
      </c>
      <c r="G1753" t="s">
        <v>6250</v>
      </c>
      <c r="H1753" t="s">
        <v>4355</v>
      </c>
      <c r="I1753" t="s">
        <v>21</v>
      </c>
    </row>
    <row r="1754" spans="1:10" x14ac:dyDescent="0.25">
      <c r="A1754" t="s">
        <v>567</v>
      </c>
      <c r="B1754" t="s">
        <v>247</v>
      </c>
      <c r="C1754" t="s">
        <v>568</v>
      </c>
      <c r="D1754" t="s">
        <v>5775</v>
      </c>
      <c r="E1754" t="s">
        <v>9130</v>
      </c>
      <c r="F1754" t="s">
        <v>8922</v>
      </c>
      <c r="G1754" t="str">
        <f>F1754</f>
        <v>Grand Duchy of Karameikos</v>
      </c>
      <c r="H1754" t="s">
        <v>4355</v>
      </c>
      <c r="I1754" t="s">
        <v>21</v>
      </c>
    </row>
    <row r="1755" spans="1:10" x14ac:dyDescent="0.25">
      <c r="A1755" t="s">
        <v>567</v>
      </c>
      <c r="B1755" t="s">
        <v>247</v>
      </c>
      <c r="C1755" t="s">
        <v>568</v>
      </c>
      <c r="D1755" t="s">
        <v>12728</v>
      </c>
      <c r="E1755" t="s">
        <v>12630</v>
      </c>
      <c r="F1755" t="s">
        <v>12639</v>
      </c>
      <c r="G1755" t="s">
        <v>8906</v>
      </c>
      <c r="H1755" t="s">
        <v>4355</v>
      </c>
      <c r="I1755" t="s">
        <v>21</v>
      </c>
    </row>
    <row r="1756" spans="1:10" x14ac:dyDescent="0.25">
      <c r="A1756" t="s">
        <v>11483</v>
      </c>
      <c r="B1756" t="s">
        <v>247</v>
      </c>
      <c r="C1756" t="s">
        <v>11484</v>
      </c>
      <c r="D1756" t="s">
        <v>11281</v>
      </c>
      <c r="E1756" t="s">
        <v>11366</v>
      </c>
      <c r="F1756" t="s">
        <v>17547</v>
      </c>
      <c r="G1756" t="str">
        <f>F1756</f>
        <v>Zeamark Jarldom</v>
      </c>
      <c r="H1756" t="s">
        <v>4355</v>
      </c>
      <c r="I1756" t="s">
        <v>21</v>
      </c>
    </row>
    <row r="1757" spans="1:10" ht="15.75" x14ac:dyDescent="0.25">
      <c r="A1757" s="12" t="s">
        <v>16653</v>
      </c>
      <c r="B1757" t="s">
        <v>2103</v>
      </c>
      <c r="C1757" t="s">
        <v>14786</v>
      </c>
      <c r="D1757" t="s">
        <v>18</v>
      </c>
      <c r="E1757" t="s">
        <v>16654</v>
      </c>
      <c r="F1757" t="s">
        <v>519</v>
      </c>
      <c r="G1757" t="str">
        <f>F1757</f>
        <v>Kingdom of Greenspur</v>
      </c>
      <c r="H1757" t="s">
        <v>30</v>
      </c>
      <c r="I1757" t="s">
        <v>30</v>
      </c>
    </row>
    <row r="1758" spans="1:10" x14ac:dyDescent="0.25">
      <c r="A1758" t="s">
        <v>16111</v>
      </c>
      <c r="B1758" t="s">
        <v>2103</v>
      </c>
      <c r="C1758" t="s">
        <v>14291</v>
      </c>
      <c r="D1758" t="s">
        <v>18</v>
      </c>
      <c r="E1758" t="s">
        <v>8611</v>
      </c>
      <c r="F1758" t="s">
        <v>18</v>
      </c>
      <c r="G1758" t="s">
        <v>18</v>
      </c>
      <c r="H1758" t="s">
        <v>14198</v>
      </c>
      <c r="I1758" t="s">
        <v>21</v>
      </c>
    </row>
    <row r="1759" spans="1:10" x14ac:dyDescent="0.25">
      <c r="A1759" t="s">
        <v>15287</v>
      </c>
      <c r="B1759" t="str">
        <f>B1758</f>
        <v>Geography</v>
      </c>
      <c r="C1759" t="s">
        <v>1237</v>
      </c>
      <c r="D1759" t="str">
        <f>D1758</f>
        <v>N/A</v>
      </c>
      <c r="E1759" t="s">
        <v>12315</v>
      </c>
      <c r="F1759" t="s">
        <v>5500</v>
      </c>
      <c r="G1759" t="str">
        <f>F1759</f>
        <v>Republic of Darokin</v>
      </c>
      <c r="H1759" t="s">
        <v>4355</v>
      </c>
      <c r="I1759" t="s">
        <v>21</v>
      </c>
    </row>
    <row r="1760" spans="1:10" x14ac:dyDescent="0.25">
      <c r="A1760" t="s">
        <v>3856</v>
      </c>
      <c r="B1760" t="s">
        <v>32</v>
      </c>
      <c r="C1760" t="s">
        <v>3531</v>
      </c>
      <c r="D1760" t="s">
        <v>18</v>
      </c>
      <c r="E1760" t="str">
        <f>A1760</f>
        <v>Forest of the Magus</v>
      </c>
      <c r="F1760" t="str">
        <f>E1760</f>
        <v>Forest of the Magus</v>
      </c>
      <c r="G1760" t="s">
        <v>3854</v>
      </c>
      <c r="H1760" t="s">
        <v>3323</v>
      </c>
      <c r="I1760" t="str">
        <f>I1759</f>
        <v>Brun</v>
      </c>
    </row>
    <row r="1761" spans="1:10" x14ac:dyDescent="0.25">
      <c r="A1761" t="s">
        <v>13348</v>
      </c>
      <c r="B1761" t="s">
        <v>32</v>
      </c>
      <c r="C1761" t="s">
        <v>1683</v>
      </c>
      <c r="D1761" t="str">
        <f>D1760</f>
        <v>N/A</v>
      </c>
      <c r="E1761" t="s">
        <v>2027</v>
      </c>
      <c r="F1761" t="s">
        <v>13349</v>
      </c>
      <c r="G1761" t="s">
        <v>13335</v>
      </c>
      <c r="H1761" t="s">
        <v>4355</v>
      </c>
      <c r="I1761" t="s">
        <v>21</v>
      </c>
    </row>
    <row r="1762" spans="1:10" x14ac:dyDescent="0.25">
      <c r="A1762" t="s">
        <v>11913</v>
      </c>
      <c r="B1762" t="s">
        <v>32</v>
      </c>
      <c r="C1762" t="s">
        <v>1101</v>
      </c>
      <c r="D1762" t="s">
        <v>11793</v>
      </c>
      <c r="E1762" t="s">
        <v>18</v>
      </c>
      <c r="F1762" t="s">
        <v>11919</v>
      </c>
      <c r="G1762" t="s">
        <v>11772</v>
      </c>
      <c r="H1762" t="s">
        <v>4355</v>
      </c>
      <c r="I1762" t="s">
        <v>21</v>
      </c>
    </row>
    <row r="1763" spans="1:10" x14ac:dyDescent="0.25">
      <c r="A1763" t="s">
        <v>472</v>
      </c>
      <c r="B1763" t="s">
        <v>32</v>
      </c>
      <c r="C1763" t="s">
        <v>41</v>
      </c>
      <c r="D1763" t="s">
        <v>18</v>
      </c>
      <c r="E1763" t="s">
        <v>18</v>
      </c>
      <c r="F1763" t="s">
        <v>473</v>
      </c>
      <c r="G1763" t="s">
        <v>34</v>
      </c>
      <c r="H1763" t="s">
        <v>30</v>
      </c>
      <c r="I1763" t="s">
        <v>30</v>
      </c>
      <c r="J1763">
        <v>93500</v>
      </c>
    </row>
    <row r="1764" spans="1:10" x14ac:dyDescent="0.25">
      <c r="A1764" t="s">
        <v>2651</v>
      </c>
      <c r="B1764" t="s">
        <v>32</v>
      </c>
      <c r="C1764" t="s">
        <v>1803</v>
      </c>
      <c r="D1764" t="s">
        <v>18</v>
      </c>
      <c r="E1764" t="s">
        <v>18</v>
      </c>
      <c r="F1764" t="s">
        <v>18</v>
      </c>
      <c r="G1764" t="str">
        <f>F1764</f>
        <v>N/A</v>
      </c>
      <c r="H1764" t="s">
        <v>2175</v>
      </c>
      <c r="I1764" t="s">
        <v>21</v>
      </c>
      <c r="J1764">
        <v>6000</v>
      </c>
    </row>
    <row r="1765" spans="1:10" x14ac:dyDescent="0.25">
      <c r="A1765" t="s">
        <v>13337</v>
      </c>
      <c r="B1765" t="s">
        <v>12</v>
      </c>
      <c r="C1765" t="s">
        <v>78</v>
      </c>
      <c r="D1765" t="str">
        <f>A1765</f>
        <v>Foreston</v>
      </c>
      <c r="E1765" t="s">
        <v>13051</v>
      </c>
      <c r="F1765" t="s">
        <v>13335</v>
      </c>
      <c r="G1765" t="s">
        <v>13335</v>
      </c>
      <c r="H1765" t="s">
        <v>4355</v>
      </c>
      <c r="I1765" t="s">
        <v>21</v>
      </c>
      <c r="J1765">
        <v>5000</v>
      </c>
    </row>
    <row r="1766" spans="1:10" x14ac:dyDescent="0.25">
      <c r="A1766" t="s">
        <v>15793</v>
      </c>
      <c r="B1766" t="s">
        <v>2103</v>
      </c>
      <c r="C1766" t="s">
        <v>1237</v>
      </c>
      <c r="D1766" t="s">
        <v>18</v>
      </c>
      <c r="E1766" t="s">
        <v>7985</v>
      </c>
      <c r="F1766" t="s">
        <v>8204</v>
      </c>
      <c r="G1766" t="str">
        <f t="shared" ref="G1766:G1772" si="105">F1766</f>
        <v>Vicomte de Malinbois</v>
      </c>
      <c r="H1766" t="s">
        <v>4355</v>
      </c>
      <c r="I1766" t="s">
        <v>21</v>
      </c>
    </row>
    <row r="1767" spans="1:10" x14ac:dyDescent="0.25">
      <c r="A1767" t="s">
        <v>15801</v>
      </c>
      <c r="B1767" t="str">
        <f t="shared" ref="B1767:B1772" si="106">B1766</f>
        <v>Geography</v>
      </c>
      <c r="C1767" t="s">
        <v>1237</v>
      </c>
      <c r="D1767" t="s">
        <v>18</v>
      </c>
      <c r="E1767" t="str">
        <f>E1766</f>
        <v>la Vallee des Loups</v>
      </c>
      <c r="F1767" t="s">
        <v>7148</v>
      </c>
      <c r="G1767" t="str">
        <f t="shared" si="105"/>
        <v>Principalities of Glantri</v>
      </c>
      <c r="H1767" t="s">
        <v>4355</v>
      </c>
      <c r="I1767" t="s">
        <v>21</v>
      </c>
    </row>
    <row r="1768" spans="1:10" x14ac:dyDescent="0.25">
      <c r="A1768" t="s">
        <v>15796</v>
      </c>
      <c r="B1768" t="str">
        <f t="shared" si="106"/>
        <v>Geography</v>
      </c>
      <c r="C1768" t="s">
        <v>1237</v>
      </c>
      <c r="D1768" t="s">
        <v>18</v>
      </c>
      <c r="E1768" t="s">
        <v>7985</v>
      </c>
      <c r="F1768" t="s">
        <v>17548</v>
      </c>
      <c r="G1768" t="str">
        <f t="shared" si="105"/>
        <v>Baronnie de Moray</v>
      </c>
      <c r="H1768" t="s">
        <v>4355</v>
      </c>
      <c r="I1768" t="s">
        <v>21</v>
      </c>
    </row>
    <row r="1769" spans="1:10" x14ac:dyDescent="0.25">
      <c r="A1769" t="s">
        <v>15794</v>
      </c>
      <c r="B1769" t="str">
        <f t="shared" si="106"/>
        <v>Geography</v>
      </c>
      <c r="C1769" t="s">
        <v>1237</v>
      </c>
      <c r="D1769" t="s">
        <v>18</v>
      </c>
      <c r="E1769" t="s">
        <v>7985</v>
      </c>
      <c r="F1769" t="s">
        <v>7148</v>
      </c>
      <c r="G1769" t="str">
        <f t="shared" si="105"/>
        <v>Principalities of Glantri</v>
      </c>
      <c r="H1769" t="s">
        <v>4355</v>
      </c>
      <c r="I1769" t="s">
        <v>21</v>
      </c>
    </row>
    <row r="1770" spans="1:10" x14ac:dyDescent="0.25">
      <c r="A1770" t="s">
        <v>15795</v>
      </c>
      <c r="B1770" t="str">
        <f t="shared" si="106"/>
        <v>Geography</v>
      </c>
      <c r="C1770" t="s">
        <v>1237</v>
      </c>
      <c r="D1770" t="s">
        <v>18</v>
      </c>
      <c r="E1770" t="s">
        <v>7985</v>
      </c>
      <c r="F1770" t="s">
        <v>7148</v>
      </c>
      <c r="G1770" t="str">
        <f t="shared" si="105"/>
        <v>Principalities of Glantri</v>
      </c>
      <c r="H1770" t="s">
        <v>4355</v>
      </c>
      <c r="I1770" t="s">
        <v>21</v>
      </c>
    </row>
    <row r="1771" spans="1:10" x14ac:dyDescent="0.25">
      <c r="A1771" t="s">
        <v>15799</v>
      </c>
      <c r="B1771" t="str">
        <f t="shared" si="106"/>
        <v>Geography</v>
      </c>
      <c r="C1771" t="s">
        <v>1237</v>
      </c>
      <c r="D1771" t="s">
        <v>18</v>
      </c>
      <c r="E1771" t="s">
        <v>7985</v>
      </c>
      <c r="F1771" t="s">
        <v>8204</v>
      </c>
      <c r="G1771" t="str">
        <f t="shared" si="105"/>
        <v>Vicomte de Malinbois</v>
      </c>
      <c r="H1771" t="s">
        <v>4355</v>
      </c>
      <c r="I1771" t="s">
        <v>21</v>
      </c>
    </row>
    <row r="1772" spans="1:10" x14ac:dyDescent="0.25">
      <c r="A1772" t="s">
        <v>15791</v>
      </c>
      <c r="B1772" t="str">
        <f t="shared" si="106"/>
        <v>Geography</v>
      </c>
      <c r="C1772" t="s">
        <v>1237</v>
      </c>
      <c r="D1772" t="s">
        <v>18</v>
      </c>
      <c r="E1772" t="s">
        <v>7985</v>
      </c>
      <c r="F1772" t="s">
        <v>7148</v>
      </c>
      <c r="G1772" t="str">
        <f t="shared" si="105"/>
        <v>Principalities of Glantri</v>
      </c>
      <c r="H1772" t="s">
        <v>4355</v>
      </c>
      <c r="I1772" t="s">
        <v>21</v>
      </c>
    </row>
    <row r="1773" spans="1:10" x14ac:dyDescent="0.25">
      <c r="A1773" t="s">
        <v>13935</v>
      </c>
      <c r="B1773" t="s">
        <v>10636</v>
      </c>
      <c r="C1773" t="s">
        <v>415</v>
      </c>
      <c r="D1773" t="s">
        <v>18</v>
      </c>
      <c r="E1773" t="s">
        <v>18</v>
      </c>
      <c r="F1773" t="s">
        <v>13936</v>
      </c>
      <c r="G1773" t="s">
        <v>13830</v>
      </c>
      <c r="H1773" t="s">
        <v>4355</v>
      </c>
      <c r="I1773" t="s">
        <v>21</v>
      </c>
    </row>
    <row r="1774" spans="1:10" x14ac:dyDescent="0.25">
      <c r="A1774" t="s">
        <v>13940</v>
      </c>
      <c r="B1774" t="s">
        <v>244</v>
      </c>
      <c r="C1774" t="s">
        <v>188</v>
      </c>
      <c r="D1774" t="s">
        <v>13926</v>
      </c>
      <c r="E1774" t="s">
        <v>13832</v>
      </c>
      <c r="F1774" t="s">
        <v>13862</v>
      </c>
      <c r="G1774" t="s">
        <v>13829</v>
      </c>
      <c r="H1774" t="s">
        <v>4355</v>
      </c>
      <c r="I1774" t="s">
        <v>21</v>
      </c>
    </row>
    <row r="1775" spans="1:10" x14ac:dyDescent="0.25">
      <c r="A1775" t="s">
        <v>936</v>
      </c>
      <c r="B1775" t="s">
        <v>238</v>
      </c>
      <c r="C1775" t="s">
        <v>936</v>
      </c>
      <c r="D1775" t="s">
        <v>7459</v>
      </c>
      <c r="E1775" t="s">
        <v>12634</v>
      </c>
      <c r="F1775" t="s">
        <v>12655</v>
      </c>
      <c r="G1775" t="s">
        <v>8906</v>
      </c>
      <c r="H1775" t="s">
        <v>4355</v>
      </c>
      <c r="I1775" t="s">
        <v>21</v>
      </c>
    </row>
    <row r="1776" spans="1:10" x14ac:dyDescent="0.25">
      <c r="A1776" t="s">
        <v>11477</v>
      </c>
      <c r="B1776" t="s">
        <v>238</v>
      </c>
      <c r="C1776" t="s">
        <v>936</v>
      </c>
      <c r="D1776" t="s">
        <v>18</v>
      </c>
      <c r="E1776" t="s">
        <v>14187</v>
      </c>
      <c r="F1776" t="s">
        <v>14185</v>
      </c>
      <c r="G1776" t="str">
        <f>F1776</f>
        <v>New Faith of Kiranjo</v>
      </c>
    </row>
    <row r="1777" spans="1:10" x14ac:dyDescent="0.25">
      <c r="A1777" t="s">
        <v>5757</v>
      </c>
      <c r="B1777" t="s">
        <v>238</v>
      </c>
      <c r="C1777" t="s">
        <v>936</v>
      </c>
      <c r="D1777" t="str">
        <f>A1777</f>
        <v>Fort Anselbury</v>
      </c>
      <c r="E1777" t="s">
        <v>5499</v>
      </c>
      <c r="F1777" t="s">
        <v>5500</v>
      </c>
      <c r="G1777" t="s">
        <v>5500</v>
      </c>
      <c r="H1777" t="s">
        <v>4355</v>
      </c>
      <c r="I1777" t="s">
        <v>21</v>
      </c>
      <c r="J1777">
        <v>6700</v>
      </c>
    </row>
    <row r="1778" spans="1:10" x14ac:dyDescent="0.25">
      <c r="A1778" t="str">
        <f>A1777</f>
        <v>Fort Anselbury</v>
      </c>
      <c r="B1778" t="s">
        <v>12</v>
      </c>
      <c r="C1778" t="s">
        <v>283</v>
      </c>
      <c r="D1778" t="str">
        <f>A1778</f>
        <v>Fort Anselbury</v>
      </c>
      <c r="E1778" t="s">
        <v>5499</v>
      </c>
      <c r="F1778" t="str">
        <f t="shared" ref="F1778:I1778" si="107">F1777</f>
        <v>Republic of Darokin</v>
      </c>
      <c r="G1778" t="str">
        <f t="shared" si="107"/>
        <v>Republic of Darokin</v>
      </c>
      <c r="H1778" t="str">
        <f t="shared" si="107"/>
        <v>Southeast Brun</v>
      </c>
      <c r="I1778" t="str">
        <f t="shared" si="107"/>
        <v>Brun</v>
      </c>
      <c r="J1778">
        <v>2000</v>
      </c>
    </row>
    <row r="1779" spans="1:10" x14ac:dyDescent="0.25">
      <c r="A1779" t="s">
        <v>903</v>
      </c>
      <c r="B1779" t="s">
        <v>12</v>
      </c>
      <c r="C1779" t="s">
        <v>283</v>
      </c>
      <c r="D1779" t="str">
        <f>A1779</f>
        <v>Fort Ballarat</v>
      </c>
      <c r="E1779" t="s">
        <v>18</v>
      </c>
      <c r="F1779" t="s">
        <v>900</v>
      </c>
      <c r="G1779" t="s">
        <v>900</v>
      </c>
      <c r="H1779" t="s">
        <v>847</v>
      </c>
      <c r="I1779" t="s">
        <v>847</v>
      </c>
    </row>
    <row r="1780" spans="1:10" x14ac:dyDescent="0.25">
      <c r="A1780" t="s">
        <v>9017</v>
      </c>
      <c r="B1780" t="s">
        <v>244</v>
      </c>
      <c r="C1780" t="s">
        <v>265</v>
      </c>
      <c r="D1780" t="s">
        <v>7881</v>
      </c>
      <c r="E1780" t="s">
        <v>8994</v>
      </c>
      <c r="F1780" t="s">
        <v>8979</v>
      </c>
      <c r="G1780" t="s">
        <v>8979</v>
      </c>
      <c r="H1780" t="s">
        <v>4355</v>
      </c>
      <c r="I1780" t="s">
        <v>21</v>
      </c>
    </row>
    <row r="1781" spans="1:10" x14ac:dyDescent="0.25">
      <c r="A1781" t="s">
        <v>5760</v>
      </c>
      <c r="B1781" t="s">
        <v>238</v>
      </c>
      <c r="C1781" t="s">
        <v>936</v>
      </c>
      <c r="D1781" t="s">
        <v>18</v>
      </c>
      <c r="E1781" t="s">
        <v>5910</v>
      </c>
      <c r="F1781" t="s">
        <v>5500</v>
      </c>
      <c r="G1781" t="s">
        <v>5500</v>
      </c>
      <c r="H1781" t="str">
        <f>H1780</f>
        <v>Southeast Brun</v>
      </c>
      <c r="I1781" t="str">
        <f>I1780</f>
        <v>Brun</v>
      </c>
      <c r="J1781">
        <v>2300</v>
      </c>
    </row>
    <row r="1782" spans="1:10" x14ac:dyDescent="0.25">
      <c r="A1782" t="s">
        <v>7881</v>
      </c>
      <c r="B1782" t="s">
        <v>12</v>
      </c>
      <c r="C1782" t="s">
        <v>78</v>
      </c>
      <c r="D1782" t="str">
        <f>A1782</f>
        <v>Fort Doom</v>
      </c>
      <c r="E1782" t="s">
        <v>8994</v>
      </c>
      <c r="F1782" t="s">
        <v>8979</v>
      </c>
      <c r="G1782" t="str">
        <f>F1782</f>
        <v>Black Eagle Barony</v>
      </c>
      <c r="H1782" t="s">
        <v>4355</v>
      </c>
      <c r="I1782" t="s">
        <v>21</v>
      </c>
      <c r="J1782">
        <v>10000</v>
      </c>
    </row>
    <row r="1783" spans="1:10" x14ac:dyDescent="0.25">
      <c r="A1783" t="s">
        <v>5761</v>
      </c>
      <c r="B1783" t="s">
        <v>238</v>
      </c>
      <c r="C1783" t="s">
        <v>936</v>
      </c>
      <c r="D1783" t="s">
        <v>18</v>
      </c>
      <c r="E1783" t="s">
        <v>18</v>
      </c>
      <c r="F1783" t="s">
        <v>5500</v>
      </c>
      <c r="G1783" t="s">
        <v>5500</v>
      </c>
      <c r="H1783" t="str">
        <f>H1782</f>
        <v>Southeast Brun</v>
      </c>
      <c r="I1783" t="str">
        <f>I1782</f>
        <v>Brun</v>
      </c>
      <c r="J1783">
        <v>5100</v>
      </c>
    </row>
    <row r="1784" spans="1:10" ht="15.75" x14ac:dyDescent="0.25">
      <c r="A1784" s="12" t="s">
        <v>935</v>
      </c>
      <c r="B1784" t="s">
        <v>238</v>
      </c>
      <c r="C1784" t="s">
        <v>936</v>
      </c>
      <c r="D1784" t="s">
        <v>18</v>
      </c>
      <c r="E1784" t="s">
        <v>16810</v>
      </c>
      <c r="F1784" t="s">
        <v>930</v>
      </c>
      <c r="G1784" t="str">
        <f>F1784</f>
        <v>Kingdom of Verdan</v>
      </c>
      <c r="H1784" t="s">
        <v>917</v>
      </c>
      <c r="I1784" t="s">
        <v>22</v>
      </c>
    </row>
    <row r="1785" spans="1:10" x14ac:dyDescent="0.25">
      <c r="A1785" t="s">
        <v>5742</v>
      </c>
      <c r="B1785" t="s">
        <v>238</v>
      </c>
      <c r="C1785" t="s">
        <v>936</v>
      </c>
      <c r="D1785" t="s">
        <v>18</v>
      </c>
      <c r="E1785" t="s">
        <v>18</v>
      </c>
      <c r="F1785" t="s">
        <v>5500</v>
      </c>
      <c r="G1785" t="s">
        <v>5500</v>
      </c>
      <c r="H1785" t="s">
        <v>4355</v>
      </c>
      <c r="I1785" t="s">
        <v>21</v>
      </c>
      <c r="J1785">
        <v>5000</v>
      </c>
    </row>
    <row r="1786" spans="1:10" x14ac:dyDescent="0.25">
      <c r="A1786" t="s">
        <v>5571</v>
      </c>
      <c r="B1786" t="s">
        <v>12</v>
      </c>
      <c r="C1786" t="s">
        <v>283</v>
      </c>
      <c r="D1786" t="str">
        <f>D1785</f>
        <v>N/A</v>
      </c>
      <c r="E1786" t="s">
        <v>5499</v>
      </c>
      <c r="F1786" t="s">
        <v>5565</v>
      </c>
      <c r="G1786" t="str">
        <f>F1786</f>
        <v>Amsorak Freehold</v>
      </c>
      <c r="H1786" t="str">
        <f t="shared" ref="H1786:I1788" si="108">H1785</f>
        <v>Southeast Brun</v>
      </c>
      <c r="I1786" t="str">
        <f t="shared" si="108"/>
        <v>Brun</v>
      </c>
      <c r="J1786">
        <v>3000</v>
      </c>
    </row>
    <row r="1787" spans="1:10" x14ac:dyDescent="0.25">
      <c r="A1787" t="s">
        <v>5571</v>
      </c>
      <c r="B1787" t="s">
        <v>238</v>
      </c>
      <c r="C1787" t="s">
        <v>936</v>
      </c>
      <c r="D1787" t="s">
        <v>5571</v>
      </c>
      <c r="E1787" t="s">
        <v>5499</v>
      </c>
      <c r="F1787" t="str">
        <f>F1786</f>
        <v>Amsorak Freehold</v>
      </c>
      <c r="G1787" t="str">
        <f>G1786</f>
        <v>Amsorak Freehold</v>
      </c>
      <c r="H1787" t="str">
        <f t="shared" si="108"/>
        <v>Southeast Brun</v>
      </c>
      <c r="I1787" t="str">
        <f t="shared" si="108"/>
        <v>Brun</v>
      </c>
    </row>
    <row r="1788" spans="1:10" x14ac:dyDescent="0.25">
      <c r="A1788" t="s">
        <v>5759</v>
      </c>
      <c r="B1788" t="s">
        <v>238</v>
      </c>
      <c r="C1788" t="s">
        <v>936</v>
      </c>
      <c r="D1788" t="s">
        <v>18</v>
      </c>
      <c r="E1788" t="s">
        <v>18</v>
      </c>
      <c r="F1788" t="s">
        <v>5500</v>
      </c>
      <c r="G1788" t="s">
        <v>5500</v>
      </c>
      <c r="H1788" t="str">
        <f t="shared" si="108"/>
        <v>Southeast Brun</v>
      </c>
      <c r="I1788" t="str">
        <f t="shared" si="108"/>
        <v>Brun</v>
      </c>
    </row>
    <row r="1789" spans="1:10" x14ac:dyDescent="0.25">
      <c r="A1789" t="s">
        <v>902</v>
      </c>
      <c r="B1789" t="s">
        <v>12</v>
      </c>
      <c r="C1789" t="s">
        <v>283</v>
      </c>
      <c r="D1789" t="str">
        <f>A1789</f>
        <v>Fort Merrelin</v>
      </c>
      <c r="E1789" t="s">
        <v>18</v>
      </c>
      <c r="F1789" t="s">
        <v>900</v>
      </c>
      <c r="G1789" t="s">
        <v>900</v>
      </c>
      <c r="H1789" t="s">
        <v>847</v>
      </c>
      <c r="I1789" t="s">
        <v>847</v>
      </c>
    </row>
    <row r="1790" spans="1:10" x14ac:dyDescent="0.25">
      <c r="A1790" t="s">
        <v>5758</v>
      </c>
      <c r="B1790" t="s">
        <v>238</v>
      </c>
      <c r="C1790" t="s">
        <v>936</v>
      </c>
      <c r="D1790" t="s">
        <v>18</v>
      </c>
      <c r="E1790" t="s">
        <v>18</v>
      </c>
      <c r="F1790" t="s">
        <v>5500</v>
      </c>
      <c r="G1790" t="s">
        <v>5500</v>
      </c>
      <c r="H1790" t="s">
        <v>4355</v>
      </c>
      <c r="I1790" t="s">
        <v>21</v>
      </c>
    </row>
    <row r="1791" spans="1:10" x14ac:dyDescent="0.25">
      <c r="A1791" t="s">
        <v>5756</v>
      </c>
      <c r="B1791" t="s">
        <v>238</v>
      </c>
      <c r="C1791" t="s">
        <v>936</v>
      </c>
      <c r="D1791" t="s">
        <v>18</v>
      </c>
      <c r="E1791" t="s">
        <v>5574</v>
      </c>
      <c r="F1791" t="str">
        <f t="shared" ref="F1791:I1792" si="109">F1790</f>
        <v>Republic of Darokin</v>
      </c>
      <c r="G1791" t="str">
        <f t="shared" si="109"/>
        <v>Republic of Darokin</v>
      </c>
      <c r="H1791" t="str">
        <f t="shared" si="109"/>
        <v>Southeast Brun</v>
      </c>
      <c r="I1791" t="str">
        <f t="shared" si="109"/>
        <v>Brun</v>
      </c>
      <c r="J1791">
        <v>6000</v>
      </c>
    </row>
    <row r="1792" spans="1:10" x14ac:dyDescent="0.25">
      <c r="A1792" t="s">
        <v>5755</v>
      </c>
      <c r="B1792" t="s">
        <v>238</v>
      </c>
      <c r="C1792" t="s">
        <v>936</v>
      </c>
      <c r="D1792" t="s">
        <v>18</v>
      </c>
      <c r="E1792" t="s">
        <v>18</v>
      </c>
      <c r="F1792" t="str">
        <f t="shared" si="109"/>
        <v>Republic of Darokin</v>
      </c>
      <c r="G1792" t="str">
        <f t="shared" si="109"/>
        <v>Republic of Darokin</v>
      </c>
      <c r="H1792" t="str">
        <f t="shared" si="109"/>
        <v>Southeast Brun</v>
      </c>
      <c r="I1792" t="str">
        <f t="shared" si="109"/>
        <v>Brun</v>
      </c>
      <c r="J1792">
        <v>5000</v>
      </c>
    </row>
    <row r="1793" spans="1:10" x14ac:dyDescent="0.25">
      <c r="A1793" t="s">
        <v>3648</v>
      </c>
      <c r="B1793" t="s">
        <v>238</v>
      </c>
      <c r="C1793" t="s">
        <v>3645</v>
      </c>
      <c r="D1793" t="s">
        <v>18</v>
      </c>
      <c r="E1793" t="s">
        <v>3643</v>
      </c>
      <c r="F1793" t="s">
        <v>17839</v>
      </c>
      <c r="G1793" t="str">
        <f>F1793</f>
        <v>Cimmaron County</v>
      </c>
      <c r="H1793" t="s">
        <v>3323</v>
      </c>
      <c r="I1793" t="str">
        <f>I1791</f>
        <v>Brun</v>
      </c>
    </row>
    <row r="1794" spans="1:10" x14ac:dyDescent="0.25">
      <c r="A1794" t="s">
        <v>3644</v>
      </c>
      <c r="B1794" t="s">
        <v>238</v>
      </c>
      <c r="C1794" t="s">
        <v>3645</v>
      </c>
      <c r="D1794" t="s">
        <v>18</v>
      </c>
      <c r="E1794" t="s">
        <v>3646</v>
      </c>
      <c r="F1794" t="s">
        <v>18</v>
      </c>
      <c r="G1794" t="str">
        <f>G1793</f>
        <v>Cimmaron County</v>
      </c>
      <c r="H1794" t="str">
        <f>H1793</f>
        <v>Savage Coast</v>
      </c>
      <c r="I1794" t="str">
        <f>I1792</f>
        <v>Brun</v>
      </c>
    </row>
    <row r="1795" spans="1:10" x14ac:dyDescent="0.25">
      <c r="A1795" t="s">
        <v>13784</v>
      </c>
      <c r="B1795" t="s">
        <v>238</v>
      </c>
      <c r="C1795" t="s">
        <v>936</v>
      </c>
      <c r="D1795" t="s">
        <v>712</v>
      </c>
      <c r="E1795" t="s">
        <v>12889</v>
      </c>
      <c r="F1795" t="s">
        <v>13384</v>
      </c>
      <c r="G1795" t="s">
        <v>12881</v>
      </c>
      <c r="H1795" t="s">
        <v>4355</v>
      </c>
      <c r="I1795" t="s">
        <v>21</v>
      </c>
    </row>
    <row r="1796" spans="1:10" x14ac:dyDescent="0.25">
      <c r="A1796" t="s">
        <v>4290</v>
      </c>
      <c r="B1796" t="s">
        <v>238</v>
      </c>
      <c r="C1796" t="s">
        <v>3645</v>
      </c>
      <c r="D1796" t="s">
        <v>18</v>
      </c>
      <c r="E1796" t="s">
        <v>4294</v>
      </c>
      <c r="F1796" t="s">
        <v>4269</v>
      </c>
      <c r="G1796" t="str">
        <f>F1796</f>
        <v>Baronia de Torreon</v>
      </c>
      <c r="H1796" t="s">
        <v>3323</v>
      </c>
      <c r="I1796" t="str">
        <f>I1795</f>
        <v>Brun</v>
      </c>
    </row>
    <row r="1797" spans="1:10" x14ac:dyDescent="0.25">
      <c r="A1797" t="s">
        <v>5279</v>
      </c>
      <c r="B1797" t="s">
        <v>238</v>
      </c>
      <c r="C1797" t="s">
        <v>5322</v>
      </c>
      <c r="D1797" t="s">
        <v>5258</v>
      </c>
      <c r="E1797" t="s">
        <v>5165</v>
      </c>
      <c r="F1797" t="s">
        <v>5259</v>
      </c>
      <c r="G1797" t="str">
        <f>F1797</f>
        <v>City-State of Oenkmar</v>
      </c>
      <c r="H1797" t="s">
        <v>4355</v>
      </c>
      <c r="I1797" t="str">
        <f>I1796</f>
        <v>Brun</v>
      </c>
    </row>
    <row r="1798" spans="1:10" x14ac:dyDescent="0.25">
      <c r="A1798" t="s">
        <v>2558</v>
      </c>
      <c r="B1798" t="s">
        <v>2103</v>
      </c>
      <c r="C1798" t="s">
        <v>39</v>
      </c>
      <c r="D1798" t="s">
        <v>18</v>
      </c>
      <c r="E1798" t="s">
        <v>10637</v>
      </c>
      <c r="F1798" t="s">
        <v>10778</v>
      </c>
      <c r="G1798" t="str">
        <f>F1798</f>
        <v>Guild Hammer</v>
      </c>
      <c r="H1798" t="s">
        <v>4355</v>
      </c>
      <c r="I1798" t="s">
        <v>21</v>
      </c>
    </row>
    <row r="1799" spans="1:10" x14ac:dyDescent="0.25">
      <c r="A1799" t="s">
        <v>11758</v>
      </c>
      <c r="B1799" t="str">
        <f>B1798</f>
        <v>Geography</v>
      </c>
      <c r="C1799" t="s">
        <v>2558</v>
      </c>
      <c r="D1799" t="s">
        <v>18</v>
      </c>
      <c r="E1799" t="s">
        <v>11759</v>
      </c>
      <c r="F1799" t="s">
        <v>11504</v>
      </c>
      <c r="G1799" t="s">
        <v>11504</v>
      </c>
      <c r="H1799" t="s">
        <v>4355</v>
      </c>
      <c r="I1799" t="s">
        <v>21</v>
      </c>
    </row>
    <row r="1800" spans="1:10" x14ac:dyDescent="0.25">
      <c r="A1800" t="s">
        <v>9497</v>
      </c>
      <c r="B1800" t="s">
        <v>244</v>
      </c>
      <c r="C1800" t="s">
        <v>3801</v>
      </c>
      <c r="D1800" t="s">
        <v>5775</v>
      </c>
      <c r="E1800" t="s">
        <v>9130</v>
      </c>
      <c r="F1800" t="s">
        <v>8922</v>
      </c>
      <c r="G1800" t="str">
        <f>F1800</f>
        <v>Grand Duchy of Karameikos</v>
      </c>
      <c r="H1800" t="s">
        <v>4355</v>
      </c>
      <c r="I1800" t="s">
        <v>21</v>
      </c>
    </row>
    <row r="1801" spans="1:10" x14ac:dyDescent="0.25">
      <c r="A1801" t="s">
        <v>6746</v>
      </c>
      <c r="B1801" t="s">
        <v>244</v>
      </c>
      <c r="C1801" t="s">
        <v>6746</v>
      </c>
      <c r="D1801" t="s">
        <v>6648</v>
      </c>
      <c r="E1801" t="s">
        <v>6680</v>
      </c>
      <c r="F1801" t="s">
        <v>6640</v>
      </c>
      <c r="G1801" t="str">
        <f>F1801</f>
        <v>Kingdom of Dengar</v>
      </c>
      <c r="H1801" t="str">
        <f>H1800</f>
        <v>Southeast Brun</v>
      </c>
      <c r="I1801" t="str">
        <f>I1800</f>
        <v>Brun</v>
      </c>
    </row>
    <row r="1802" spans="1:10" x14ac:dyDescent="0.25">
      <c r="A1802" t="s">
        <v>13797</v>
      </c>
      <c r="B1802" t="s">
        <v>32</v>
      </c>
      <c r="C1802" t="s">
        <v>1101</v>
      </c>
      <c r="D1802" t="s">
        <v>18</v>
      </c>
      <c r="E1802" t="s">
        <v>13832</v>
      </c>
      <c r="F1802" t="s">
        <v>13815</v>
      </c>
      <c r="G1802" t="s">
        <v>13830</v>
      </c>
      <c r="H1802" t="s">
        <v>4355</v>
      </c>
      <c r="I1802" t="s">
        <v>21</v>
      </c>
      <c r="J1802">
        <v>6000</v>
      </c>
    </row>
    <row r="1803" spans="1:10" x14ac:dyDescent="0.25">
      <c r="A1803" t="s">
        <v>13797</v>
      </c>
      <c r="B1803" t="s">
        <v>32</v>
      </c>
      <c r="C1803" t="s">
        <v>12593</v>
      </c>
      <c r="D1803" t="s">
        <v>18</v>
      </c>
      <c r="E1803" t="str">
        <f>E1802</f>
        <v>Vestfjord River Valley</v>
      </c>
      <c r="F1803" t="s">
        <v>13848</v>
      </c>
      <c r="G1803" t="s">
        <v>13815</v>
      </c>
      <c r="H1803" t="s">
        <v>4355</v>
      </c>
      <c r="I1803" t="s">
        <v>21</v>
      </c>
      <c r="J1803">
        <v>6000</v>
      </c>
    </row>
    <row r="1804" spans="1:10" x14ac:dyDescent="0.25">
      <c r="A1804" t="s">
        <v>11971</v>
      </c>
      <c r="B1804" t="s">
        <v>32</v>
      </c>
      <c r="C1804" t="s">
        <v>1101</v>
      </c>
      <c r="D1804" t="s">
        <v>11969</v>
      </c>
      <c r="E1804" t="s">
        <v>11970</v>
      </c>
      <c r="F1804" t="s">
        <v>11976</v>
      </c>
      <c r="G1804" t="s">
        <v>11770</v>
      </c>
      <c r="H1804" t="s">
        <v>4355</v>
      </c>
      <c r="I1804" t="s">
        <v>21</v>
      </c>
    </row>
    <row r="1805" spans="1:10" x14ac:dyDescent="0.25">
      <c r="A1805" t="s">
        <v>3124</v>
      </c>
      <c r="B1805" t="s">
        <v>2103</v>
      </c>
      <c r="C1805" t="s">
        <v>1237</v>
      </c>
      <c r="D1805" t="s">
        <v>18</v>
      </c>
      <c r="E1805" t="s">
        <v>3124</v>
      </c>
      <c r="F1805" t="s">
        <v>3099</v>
      </c>
      <c r="G1805" t="str">
        <f>F1805</f>
        <v>Kingdom of Wendar</v>
      </c>
      <c r="H1805" t="s">
        <v>4355</v>
      </c>
      <c r="I1805" t="s">
        <v>21</v>
      </c>
    </row>
    <row r="1806" spans="1:10" x14ac:dyDescent="0.25">
      <c r="A1806" t="s">
        <v>3926</v>
      </c>
      <c r="B1806" t="s">
        <v>12</v>
      </c>
      <c r="C1806" t="s">
        <v>80</v>
      </c>
      <c r="D1806" t="str">
        <f>A1806</f>
        <v>Foy-St. Preux</v>
      </c>
      <c r="E1806" t="s">
        <v>18</v>
      </c>
      <c r="F1806" t="s">
        <v>3924</v>
      </c>
      <c r="G1806" t="str">
        <f>F1806</f>
        <v>Comte de Marmandie</v>
      </c>
      <c r="H1806" t="s">
        <v>3323</v>
      </c>
      <c r="I1806" t="str">
        <f>I1805</f>
        <v>Brun</v>
      </c>
    </row>
    <row r="1807" spans="1:10" x14ac:dyDescent="0.25">
      <c r="A1807" t="s">
        <v>2729</v>
      </c>
      <c r="B1807" t="s">
        <v>12</v>
      </c>
      <c r="C1807" t="s">
        <v>80</v>
      </c>
      <c r="D1807" t="str">
        <f>A1807</f>
        <v>Fraggi</v>
      </c>
      <c r="E1807" t="s">
        <v>16163</v>
      </c>
      <c r="F1807" t="s">
        <v>16072</v>
      </c>
      <c r="G1807" t="str">
        <f>F1807</f>
        <v>Barony of Twolakes Vale</v>
      </c>
      <c r="H1807" t="s">
        <v>2175</v>
      </c>
      <c r="I1807" t="str">
        <f>I1806</f>
        <v>Brun</v>
      </c>
      <c r="J1807">
        <v>375</v>
      </c>
    </row>
    <row r="1808" spans="1:10" x14ac:dyDescent="0.25">
      <c r="A1808" t="s">
        <v>5668</v>
      </c>
      <c r="B1808" t="s">
        <v>32</v>
      </c>
      <c r="C1808" t="s">
        <v>5558</v>
      </c>
      <c r="D1808" t="s">
        <v>18</v>
      </c>
      <c r="E1808" t="s">
        <v>18</v>
      </c>
      <c r="F1808" t="s">
        <v>6089</v>
      </c>
      <c r="G1808" t="s">
        <v>5500</v>
      </c>
      <c r="H1808" t="s">
        <v>4355</v>
      </c>
      <c r="I1808" t="s">
        <v>21</v>
      </c>
    </row>
    <row r="1809" spans="1:10" x14ac:dyDescent="0.25">
      <c r="A1809" t="s">
        <v>4465</v>
      </c>
      <c r="B1809" t="s">
        <v>244</v>
      </c>
      <c r="C1809" t="s">
        <v>4469</v>
      </c>
      <c r="D1809" t="s">
        <v>4357</v>
      </c>
      <c r="E1809" t="s">
        <v>4411</v>
      </c>
      <c r="F1809" t="s">
        <v>4354</v>
      </c>
      <c r="G1809" t="str">
        <f>F1809</f>
        <v>Kingdom of Alfheim</v>
      </c>
      <c r="H1809" t="str">
        <f>H1808</f>
        <v>Southeast Brun</v>
      </c>
      <c r="I1809" t="str">
        <f>I1808</f>
        <v>Brun</v>
      </c>
    </row>
    <row r="1810" spans="1:10" x14ac:dyDescent="0.25">
      <c r="A1810" t="s">
        <v>14237</v>
      </c>
      <c r="B1810" t="s">
        <v>2103</v>
      </c>
      <c r="C1810" t="s">
        <v>3318</v>
      </c>
      <c r="D1810" t="s">
        <v>18</v>
      </c>
      <c r="E1810" t="s">
        <v>8611</v>
      </c>
      <c r="F1810" t="s">
        <v>17549</v>
      </c>
      <c r="G1810" t="str">
        <f>F1810</f>
        <v>Airandal Clan</v>
      </c>
      <c r="H1810" t="str">
        <f>H1809</f>
        <v>Southeast Brun</v>
      </c>
      <c r="I1810" t="str">
        <f>I1809</f>
        <v>Brun</v>
      </c>
    </row>
    <row r="1811" spans="1:10" x14ac:dyDescent="0.25">
      <c r="A1811" t="s">
        <v>7563</v>
      </c>
      <c r="B1811" t="s">
        <v>32</v>
      </c>
      <c r="C1811" t="s">
        <v>2320</v>
      </c>
      <c r="D1811" t="s">
        <v>18</v>
      </c>
      <c r="E1811" t="s">
        <v>7187</v>
      </c>
      <c r="F1811" t="str">
        <f>A1811</f>
        <v>Free Anachronic Society of Aalban</v>
      </c>
      <c r="G1811" t="s">
        <v>18</v>
      </c>
      <c r="H1811" t="s">
        <v>4355</v>
      </c>
      <c r="I1811" t="s">
        <v>21</v>
      </c>
    </row>
    <row r="1812" spans="1:10" x14ac:dyDescent="0.25">
      <c r="A1812" t="s">
        <v>7564</v>
      </c>
      <c r="B1812" t="s">
        <v>32</v>
      </c>
      <c r="C1812" t="s">
        <v>2320</v>
      </c>
      <c r="D1812" t="s">
        <v>18</v>
      </c>
      <c r="E1812" t="s">
        <v>18</v>
      </c>
      <c r="F1812" t="str">
        <f>A1812</f>
        <v>Free Armed Elven Resistance Youth</v>
      </c>
      <c r="G1812" t="s">
        <v>7256</v>
      </c>
      <c r="H1812" t="s">
        <v>4355</v>
      </c>
      <c r="I1812" t="s">
        <v>21</v>
      </c>
    </row>
    <row r="1813" spans="1:10" x14ac:dyDescent="0.25">
      <c r="A1813" t="s">
        <v>7565</v>
      </c>
      <c r="B1813" t="s">
        <v>32</v>
      </c>
      <c r="C1813" t="s">
        <v>2320</v>
      </c>
      <c r="D1813" t="s">
        <v>18</v>
      </c>
      <c r="E1813" t="s">
        <v>18</v>
      </c>
      <c r="F1813" t="str">
        <f>A1813</f>
        <v>Free Fundamentalist Farmers</v>
      </c>
      <c r="G1813" t="s">
        <v>7148</v>
      </c>
      <c r="H1813" t="s">
        <v>4355</v>
      </c>
      <c r="I1813" t="s">
        <v>21</v>
      </c>
    </row>
    <row r="1814" spans="1:10" x14ac:dyDescent="0.25">
      <c r="A1814" t="s">
        <v>13773</v>
      </c>
      <c r="B1814" t="s">
        <v>244</v>
      </c>
      <c r="C1814" t="s">
        <v>3062</v>
      </c>
      <c r="D1814" t="s">
        <v>712</v>
      </c>
      <c r="E1814" t="s">
        <v>12889</v>
      </c>
      <c r="F1814" t="s">
        <v>13384</v>
      </c>
      <c r="G1814" t="s">
        <v>12881</v>
      </c>
      <c r="H1814" t="s">
        <v>4355</v>
      </c>
      <c r="I1814" t="s">
        <v>21</v>
      </c>
    </row>
    <row r="1815" spans="1:10" ht="15.75" x14ac:dyDescent="0.25">
      <c r="A1815" s="12" t="s">
        <v>16432</v>
      </c>
      <c r="B1815" t="s">
        <v>2103</v>
      </c>
      <c r="C1815" t="s">
        <v>12499</v>
      </c>
      <c r="D1815" t="s">
        <v>18</v>
      </c>
      <c r="E1815" t="s">
        <v>5020</v>
      </c>
      <c r="F1815" t="s">
        <v>5075</v>
      </c>
      <c r="G1815" t="str">
        <f>F1815</f>
        <v>Children of the Horse</v>
      </c>
      <c r="H1815" t="s">
        <v>4355</v>
      </c>
      <c r="I1815" t="s">
        <v>21</v>
      </c>
    </row>
    <row r="1816" spans="1:10" x14ac:dyDescent="0.25">
      <c r="A1816" t="s">
        <v>2347</v>
      </c>
      <c r="B1816" t="s">
        <v>12</v>
      </c>
      <c r="C1816" t="s">
        <v>186</v>
      </c>
      <c r="D1816" t="str">
        <f>A1816</f>
        <v>Freiburg</v>
      </c>
      <c r="E1816" t="s">
        <v>18</v>
      </c>
      <c r="F1816" t="s">
        <v>2321</v>
      </c>
      <c r="G1816" t="str">
        <f>F1816</f>
        <v>Heldannic Territories</v>
      </c>
      <c r="H1816" t="s">
        <v>2175</v>
      </c>
      <c r="I1816" t="s">
        <v>21</v>
      </c>
      <c r="J1816">
        <v>15000</v>
      </c>
    </row>
    <row r="1817" spans="1:10" x14ac:dyDescent="0.25">
      <c r="A1817" t="s">
        <v>2347</v>
      </c>
      <c r="B1817" t="s">
        <v>32</v>
      </c>
      <c r="C1817" t="s">
        <v>2370</v>
      </c>
      <c r="D1817" t="s">
        <v>18</v>
      </c>
      <c r="E1817" t="s">
        <v>18</v>
      </c>
      <c r="F1817" t="s">
        <v>17550</v>
      </c>
      <c r="G1817" t="str">
        <f>G1816</f>
        <v>Heldannic Territories</v>
      </c>
      <c r="H1817" t="s">
        <v>2175</v>
      </c>
      <c r="I1817" t="s">
        <v>21</v>
      </c>
    </row>
    <row r="1818" spans="1:10" x14ac:dyDescent="0.25">
      <c r="A1818" t="s">
        <v>11286</v>
      </c>
      <c r="B1818" t="str">
        <f>B1817</f>
        <v>Political</v>
      </c>
      <c r="C1818" t="s">
        <v>1539</v>
      </c>
      <c r="D1818" t="s">
        <v>18</v>
      </c>
      <c r="E1818" t="s">
        <v>18</v>
      </c>
      <c r="F1818" t="s">
        <v>11287</v>
      </c>
      <c r="G1818" t="str">
        <f>G1817</f>
        <v>Heldannic Territories</v>
      </c>
      <c r="H1818" t="s">
        <v>4355</v>
      </c>
      <c r="I1818" t="s">
        <v>21</v>
      </c>
    </row>
    <row r="1819" spans="1:10" x14ac:dyDescent="0.25">
      <c r="A1819" t="s">
        <v>13941</v>
      </c>
      <c r="B1819" t="str">
        <f>B1818</f>
        <v>Political</v>
      </c>
      <c r="C1819" t="s">
        <v>1539</v>
      </c>
      <c r="D1819" t="s">
        <v>18</v>
      </c>
      <c r="E1819" t="s">
        <v>8623</v>
      </c>
      <c r="F1819" t="s">
        <v>13942</v>
      </c>
      <c r="G1819" t="s">
        <v>18</v>
      </c>
      <c r="H1819" t="s">
        <v>4355</v>
      </c>
      <c r="I1819" t="s">
        <v>21</v>
      </c>
    </row>
    <row r="1820" spans="1:10" ht="15.75" x14ac:dyDescent="0.25">
      <c r="A1820" s="12" t="s">
        <v>16451</v>
      </c>
      <c r="B1820" t="s">
        <v>2103</v>
      </c>
      <c r="C1820" t="s">
        <v>12499</v>
      </c>
      <c r="D1820" t="s">
        <v>18</v>
      </c>
      <c r="E1820" t="s">
        <v>16466</v>
      </c>
      <c r="F1820" t="s">
        <v>495</v>
      </c>
      <c r="G1820" t="str">
        <f>F1820</f>
        <v>Kingdom of Frisland</v>
      </c>
      <c r="H1820" t="s">
        <v>30</v>
      </c>
      <c r="I1820" t="s">
        <v>30</v>
      </c>
    </row>
    <row r="1821" spans="1:10" x14ac:dyDescent="0.25">
      <c r="A1821" t="s">
        <v>494</v>
      </c>
      <c r="B1821" t="s">
        <v>32</v>
      </c>
      <c r="C1821" t="s">
        <v>41</v>
      </c>
      <c r="D1821" t="s">
        <v>18</v>
      </c>
      <c r="E1821" t="s">
        <v>18</v>
      </c>
      <c r="F1821" t="s">
        <v>495</v>
      </c>
      <c r="G1821" t="s">
        <v>34</v>
      </c>
      <c r="H1821" t="s">
        <v>30</v>
      </c>
      <c r="I1821" t="s">
        <v>30</v>
      </c>
      <c r="J1821">
        <v>86900</v>
      </c>
    </row>
    <row r="1822" spans="1:10" x14ac:dyDescent="0.25">
      <c r="A1822" t="s">
        <v>3734</v>
      </c>
      <c r="B1822" t="s">
        <v>32</v>
      </c>
      <c r="C1822" t="s">
        <v>2848</v>
      </c>
      <c r="D1822" t="s">
        <v>18</v>
      </c>
      <c r="E1822" t="s">
        <v>18</v>
      </c>
      <c r="F1822" t="s">
        <v>3735</v>
      </c>
      <c r="G1822" t="s">
        <v>3716</v>
      </c>
      <c r="H1822" t="s">
        <v>3323</v>
      </c>
      <c r="I1822" t="s">
        <v>21</v>
      </c>
    </row>
    <row r="1823" spans="1:10" x14ac:dyDescent="0.25">
      <c r="A1823" t="s">
        <v>1530</v>
      </c>
      <c r="B1823" t="s">
        <v>12</v>
      </c>
      <c r="C1823" t="s">
        <v>80</v>
      </c>
      <c r="D1823" t="str">
        <f>A1823</f>
        <v>Frno</v>
      </c>
      <c r="E1823" t="s">
        <v>1531</v>
      </c>
      <c r="F1823" t="s">
        <v>18</v>
      </c>
      <c r="G1823" t="s">
        <v>18</v>
      </c>
      <c r="H1823" t="s">
        <v>1526</v>
      </c>
      <c r="I1823" t="s">
        <v>21</v>
      </c>
    </row>
    <row r="1824" spans="1:10" x14ac:dyDescent="0.25">
      <c r="A1824" t="s">
        <v>2303</v>
      </c>
      <c r="B1824" t="s">
        <v>2103</v>
      </c>
      <c r="C1824" t="s">
        <v>39</v>
      </c>
      <c r="D1824" t="s">
        <v>18</v>
      </c>
      <c r="E1824" t="s">
        <v>16059</v>
      </c>
      <c r="F1824" t="s">
        <v>2303</v>
      </c>
      <c r="G1824" t="str">
        <f>F1824</f>
        <v>Frosthaven</v>
      </c>
      <c r="H1824" t="s">
        <v>2175</v>
      </c>
      <c r="I1824" t="s">
        <v>21</v>
      </c>
    </row>
    <row r="1825" spans="1:10" x14ac:dyDescent="0.25">
      <c r="A1825" t="s">
        <v>2304</v>
      </c>
      <c r="B1825" t="s">
        <v>32</v>
      </c>
      <c r="C1825" t="s">
        <v>1152</v>
      </c>
      <c r="D1825" t="s">
        <v>18</v>
      </c>
      <c r="E1825" t="s">
        <v>2303</v>
      </c>
      <c r="F1825" t="s">
        <v>2305</v>
      </c>
      <c r="G1825" t="s">
        <v>18</v>
      </c>
      <c r="H1825" t="s">
        <v>2175</v>
      </c>
      <c r="I1825" t="s">
        <v>21</v>
      </c>
      <c r="J1825">
        <v>6000</v>
      </c>
    </row>
    <row r="1826" spans="1:10" x14ac:dyDescent="0.25">
      <c r="A1826" t="s">
        <v>2306</v>
      </c>
      <c r="B1826" t="s">
        <v>244</v>
      </c>
      <c r="C1826" t="s">
        <v>636</v>
      </c>
      <c r="D1826" t="s">
        <v>18</v>
      </c>
      <c r="E1826" t="str">
        <f>E1825</f>
        <v>Frosthaven</v>
      </c>
      <c r="F1826" t="s">
        <v>18</v>
      </c>
      <c r="G1826" t="s">
        <v>18</v>
      </c>
      <c r="H1826" t="s">
        <v>2175</v>
      </c>
      <c r="I1826" t="s">
        <v>21</v>
      </c>
    </row>
    <row r="1827" spans="1:10" x14ac:dyDescent="0.25">
      <c r="A1827" t="s">
        <v>11044</v>
      </c>
      <c r="B1827" t="s">
        <v>247</v>
      </c>
      <c r="C1827" t="s">
        <v>11045</v>
      </c>
      <c r="D1827" t="s">
        <v>11024</v>
      </c>
      <c r="E1827" t="s">
        <v>11038</v>
      </c>
      <c r="F1827" t="s">
        <v>4587</v>
      </c>
      <c r="G1827" t="str">
        <f>F1827</f>
        <v>Minrothad Guilds</v>
      </c>
      <c r="H1827" t="s">
        <v>4355</v>
      </c>
      <c r="I1827" t="s">
        <v>21</v>
      </c>
    </row>
    <row r="1828" spans="1:10" x14ac:dyDescent="0.25">
      <c r="A1828" t="s">
        <v>3327</v>
      </c>
      <c r="B1828" t="s">
        <v>469</v>
      </c>
      <c r="C1828" t="s">
        <v>3328</v>
      </c>
      <c r="D1828" t="s">
        <v>18</v>
      </c>
      <c r="E1828" t="s">
        <v>18</v>
      </c>
      <c r="F1828" t="s">
        <v>3325</v>
      </c>
      <c r="G1828" t="str">
        <f>F1828</f>
        <v>Estado de Almarron</v>
      </c>
      <c r="H1828" t="s">
        <v>3323</v>
      </c>
      <c r="I1828" t="s">
        <v>21</v>
      </c>
    </row>
    <row r="1829" spans="1:10" x14ac:dyDescent="0.25">
      <c r="A1829" t="s">
        <v>3763</v>
      </c>
      <c r="B1829" t="s">
        <v>12</v>
      </c>
      <c r="C1829" t="s">
        <v>80</v>
      </c>
      <c r="D1829" t="str">
        <f>A1829</f>
        <v>Fulda</v>
      </c>
      <c r="E1829" t="s">
        <v>18</v>
      </c>
      <c r="F1829" t="s">
        <v>3755</v>
      </c>
      <c r="G1829" t="str">
        <f>F1829</f>
        <v>Barony of Mohesia</v>
      </c>
      <c r="H1829" t="str">
        <f>H1828</f>
        <v>Savage Coast</v>
      </c>
      <c r="I1829" t="str">
        <f>I1827</f>
        <v>Brun</v>
      </c>
    </row>
    <row r="1830" spans="1:10" x14ac:dyDescent="0.25">
      <c r="A1830" t="s">
        <v>3545</v>
      </c>
      <c r="B1830" t="s">
        <v>32</v>
      </c>
      <c r="C1830" t="s">
        <v>3546</v>
      </c>
      <c r="D1830" t="s">
        <v>18</v>
      </c>
      <c r="E1830" t="s">
        <v>18</v>
      </c>
      <c r="F1830" t="s">
        <v>3547</v>
      </c>
      <c r="G1830" t="s">
        <v>3523</v>
      </c>
      <c r="H1830" t="str">
        <f>H1829</f>
        <v>Savage Coast</v>
      </c>
      <c r="I1830" t="str">
        <f>I1828</f>
        <v>Brun</v>
      </c>
    </row>
    <row r="1831" spans="1:10" x14ac:dyDescent="0.25">
      <c r="A1831" t="s">
        <v>12959</v>
      </c>
      <c r="B1831" t="s">
        <v>32</v>
      </c>
      <c r="C1831" t="s">
        <v>2820</v>
      </c>
      <c r="D1831" t="s">
        <v>18</v>
      </c>
      <c r="E1831" t="s">
        <v>18</v>
      </c>
      <c r="F1831" t="s">
        <v>12960</v>
      </c>
      <c r="G1831" t="s">
        <v>12881</v>
      </c>
      <c r="H1831" t="s">
        <v>939</v>
      </c>
      <c r="I1831" t="s">
        <v>939</v>
      </c>
      <c r="J1831">
        <v>3000</v>
      </c>
    </row>
    <row r="1832" spans="1:10" x14ac:dyDescent="0.25">
      <c r="A1832" t="str">
        <f>A1831</f>
        <v>Furmenglaive</v>
      </c>
      <c r="B1832" t="s">
        <v>12</v>
      </c>
      <c r="C1832" t="s">
        <v>80</v>
      </c>
      <c r="D1832" t="str">
        <f>A1832</f>
        <v>Furmenglaive</v>
      </c>
      <c r="E1832" t="s">
        <v>18</v>
      </c>
      <c r="F1832" t="str">
        <f>F1831</f>
        <v>County of Furmenglaive</v>
      </c>
      <c r="G1832" t="str">
        <f>F1832</f>
        <v>County of Furmenglaive</v>
      </c>
      <c r="H1832" t="str">
        <f>H1831</f>
        <v>Isle of Dawn</v>
      </c>
      <c r="I1832" t="str">
        <f>I1831</f>
        <v>Isle of Dawn</v>
      </c>
      <c r="J1832">
        <v>600</v>
      </c>
    </row>
    <row r="1833" spans="1:10" x14ac:dyDescent="0.25">
      <c r="A1833" t="str">
        <f>A1832</f>
        <v>Furmenglaive</v>
      </c>
      <c r="B1833" t="s">
        <v>238</v>
      </c>
      <c r="C1833" t="s">
        <v>386</v>
      </c>
      <c r="D1833" t="s">
        <v>12961</v>
      </c>
      <c r="E1833" t="s">
        <v>18</v>
      </c>
      <c r="F1833" t="str">
        <f>F1832</f>
        <v>County of Furmenglaive</v>
      </c>
      <c r="G1833" t="str">
        <f>G1832</f>
        <v>County of Furmenglaive</v>
      </c>
      <c r="H1833" t="str">
        <f>H1832</f>
        <v>Isle of Dawn</v>
      </c>
      <c r="I1833" t="str">
        <f>I1832</f>
        <v>Isle of Dawn</v>
      </c>
      <c r="J1833">
        <v>150</v>
      </c>
    </row>
    <row r="1834" spans="1:10" x14ac:dyDescent="0.25">
      <c r="A1834" t="s">
        <v>12959</v>
      </c>
      <c r="B1834" t="str">
        <f>B1833</f>
        <v>Stronghold</v>
      </c>
      <c r="C1834" t="s">
        <v>15711</v>
      </c>
      <c r="D1834" t="s">
        <v>18</v>
      </c>
      <c r="E1834" t="s">
        <v>15721</v>
      </c>
      <c r="F1834" t="s">
        <v>12881</v>
      </c>
      <c r="G1834" t="str">
        <f>F1834</f>
        <v>Empire of Thyatis</v>
      </c>
      <c r="H1834" t="s">
        <v>18</v>
      </c>
      <c r="I1834" t="s">
        <v>18</v>
      </c>
    </row>
    <row r="1835" spans="1:10" ht="15.75" x14ac:dyDescent="0.25">
      <c r="A1835" s="12" t="s">
        <v>16729</v>
      </c>
      <c r="B1835" t="s">
        <v>2103</v>
      </c>
      <c r="C1835" t="s">
        <v>16238</v>
      </c>
      <c r="D1835" t="s">
        <v>18</v>
      </c>
      <c r="E1835" t="s">
        <v>8611</v>
      </c>
      <c r="F1835" t="s">
        <v>14281</v>
      </c>
      <c r="G1835" t="str">
        <f>F1835</f>
        <v>Barony of Trasar</v>
      </c>
      <c r="H1835" t="s">
        <v>14198</v>
      </c>
      <c r="I1835" t="s">
        <v>18</v>
      </c>
    </row>
    <row r="1836" spans="1:10" x14ac:dyDescent="0.25">
      <c r="A1836" t="s">
        <v>12422</v>
      </c>
      <c r="B1836" t="s">
        <v>244</v>
      </c>
      <c r="C1836" t="s">
        <v>4441</v>
      </c>
      <c r="D1836" t="s">
        <v>11969</v>
      </c>
      <c r="E1836" t="s">
        <v>11970</v>
      </c>
      <c r="F1836" t="s">
        <v>11770</v>
      </c>
      <c r="G1836" t="s">
        <v>11760</v>
      </c>
      <c r="H1836" t="s">
        <v>4355</v>
      </c>
      <c r="I1836" t="s">
        <v>21</v>
      </c>
    </row>
    <row r="1837" spans="1:10" x14ac:dyDescent="0.25">
      <c r="A1837" t="s">
        <v>13798</v>
      </c>
      <c r="B1837" t="s">
        <v>32</v>
      </c>
      <c r="C1837" t="s">
        <v>1101</v>
      </c>
      <c r="D1837" t="s">
        <v>18</v>
      </c>
      <c r="E1837" t="s">
        <v>13835</v>
      </c>
      <c r="F1837" t="s">
        <v>13818</v>
      </c>
      <c r="G1837" t="s">
        <v>13830</v>
      </c>
      <c r="H1837" t="s">
        <v>4355</v>
      </c>
      <c r="I1837" t="s">
        <v>21</v>
      </c>
      <c r="J1837">
        <v>5000</v>
      </c>
    </row>
    <row r="1838" spans="1:10" x14ac:dyDescent="0.25">
      <c r="A1838" t="s">
        <v>13798</v>
      </c>
      <c r="B1838" t="s">
        <v>32</v>
      </c>
      <c r="C1838" t="s">
        <v>12593</v>
      </c>
      <c r="D1838" t="s">
        <v>18</v>
      </c>
      <c r="E1838" t="s">
        <v>13835</v>
      </c>
      <c r="F1838" t="s">
        <v>13851</v>
      </c>
      <c r="G1838" t="s">
        <v>13818</v>
      </c>
      <c r="H1838" t="s">
        <v>4355</v>
      </c>
      <c r="I1838" t="s">
        <v>21</v>
      </c>
      <c r="J1838">
        <v>5000</v>
      </c>
    </row>
    <row r="1839" spans="1:10" ht="15.75" x14ac:dyDescent="0.25">
      <c r="A1839" s="12" t="s">
        <v>16649</v>
      </c>
      <c r="B1839" t="str">
        <f>B1838</f>
        <v>Political</v>
      </c>
      <c r="C1839" t="s">
        <v>16626</v>
      </c>
      <c r="D1839" t="s">
        <v>18</v>
      </c>
      <c r="E1839" t="s">
        <v>13256</v>
      </c>
      <c r="F1839" t="s">
        <v>12896</v>
      </c>
      <c r="G1839" t="str">
        <f>F1839</f>
        <v>Grand Duchy of Westrourke</v>
      </c>
      <c r="H1839" t="str">
        <f>H1838</f>
        <v>Southeast Brun</v>
      </c>
      <c r="I1839" t="str">
        <f>I1838</f>
        <v>Brun</v>
      </c>
    </row>
    <row r="1840" spans="1:10" x14ac:dyDescent="0.25">
      <c r="A1840" t="s">
        <v>8607</v>
      </c>
      <c r="B1840" t="s">
        <v>12</v>
      </c>
      <c r="C1840" t="s">
        <v>283</v>
      </c>
      <c r="D1840" t="str">
        <f>A1840</f>
        <v>Gaamo</v>
      </c>
      <c r="E1840" t="s">
        <v>8608</v>
      </c>
      <c r="F1840" t="s">
        <v>8609</v>
      </c>
      <c r="G1840" t="str">
        <f>F1840</f>
        <v>Kingdom of Ierendi</v>
      </c>
      <c r="H1840" t="s">
        <v>4355</v>
      </c>
      <c r="I1840" t="s">
        <v>21</v>
      </c>
      <c r="J1840">
        <v>1100</v>
      </c>
    </row>
    <row r="1841" spans="1:10" x14ac:dyDescent="0.25">
      <c r="A1841" t="s">
        <v>1234</v>
      </c>
      <c r="B1841" t="s">
        <v>24</v>
      </c>
      <c r="C1841" t="s">
        <v>1228</v>
      </c>
      <c r="D1841" t="s">
        <v>18</v>
      </c>
      <c r="E1841" t="s">
        <v>1216</v>
      </c>
      <c r="F1841" t="s">
        <v>1216</v>
      </c>
      <c r="G1841" t="s">
        <v>1216</v>
      </c>
      <c r="H1841" t="s">
        <v>1210</v>
      </c>
      <c r="I1841" t="s">
        <v>21</v>
      </c>
    </row>
    <row r="1842" spans="1:10" x14ac:dyDescent="0.25">
      <c r="A1842" t="s">
        <v>15745</v>
      </c>
      <c r="B1842" t="str">
        <f>B1841</f>
        <v>Geographic</v>
      </c>
      <c r="C1842" t="s">
        <v>15738</v>
      </c>
      <c r="D1842" t="s">
        <v>18</v>
      </c>
      <c r="E1842" t="s">
        <v>18</v>
      </c>
      <c r="F1842" t="s">
        <v>13237</v>
      </c>
      <c r="G1842" t="str">
        <f>F1842</f>
        <v>Provincia Septentriona</v>
      </c>
      <c r="H1842" t="s">
        <v>939</v>
      </c>
      <c r="I1842" t="s">
        <v>939</v>
      </c>
    </row>
    <row r="1843" spans="1:10" x14ac:dyDescent="0.25">
      <c r="A1843" t="s">
        <v>13744</v>
      </c>
      <c r="B1843" t="s">
        <v>244</v>
      </c>
      <c r="C1843" t="s">
        <v>192</v>
      </c>
      <c r="D1843" t="s">
        <v>712</v>
      </c>
      <c r="E1843" t="s">
        <v>12889</v>
      </c>
      <c r="F1843" t="s">
        <v>13384</v>
      </c>
      <c r="G1843" t="s">
        <v>12881</v>
      </c>
      <c r="H1843" t="s">
        <v>4355</v>
      </c>
      <c r="I1843" t="s">
        <v>21</v>
      </c>
    </row>
    <row r="1844" spans="1:10" x14ac:dyDescent="0.25">
      <c r="A1844" t="s">
        <v>15998</v>
      </c>
      <c r="B1844" t="s">
        <v>2103</v>
      </c>
      <c r="C1844" t="s">
        <v>39</v>
      </c>
      <c r="D1844" t="s">
        <v>18</v>
      </c>
      <c r="E1844" t="s">
        <v>35</v>
      </c>
      <c r="F1844" t="s">
        <v>123</v>
      </c>
      <c r="G1844" t="str">
        <f>F1844</f>
        <v>Kingdom of Gaity</v>
      </c>
      <c r="H1844" t="s">
        <v>939</v>
      </c>
      <c r="I1844" t="s">
        <v>939</v>
      </c>
    </row>
    <row r="1845" spans="1:10" x14ac:dyDescent="0.25">
      <c r="A1845" t="s">
        <v>122</v>
      </c>
      <c r="B1845" t="s">
        <v>32</v>
      </c>
      <c r="C1845" t="s">
        <v>41</v>
      </c>
      <c r="D1845" t="s">
        <v>18</v>
      </c>
      <c r="E1845" t="s">
        <v>17551</v>
      </c>
      <c r="F1845" t="s">
        <v>123</v>
      </c>
      <c r="G1845" t="s">
        <v>34</v>
      </c>
      <c r="H1845" t="s">
        <v>35</v>
      </c>
      <c r="I1845" t="s">
        <v>18</v>
      </c>
      <c r="J1845">
        <v>15000</v>
      </c>
    </row>
    <row r="1846" spans="1:10" ht="15.75" x14ac:dyDescent="0.25">
      <c r="A1846" s="12" t="s">
        <v>16575</v>
      </c>
      <c r="B1846" t="s">
        <v>2103</v>
      </c>
      <c r="C1846" t="s">
        <v>12499</v>
      </c>
      <c r="D1846" t="s">
        <v>18</v>
      </c>
      <c r="E1846" t="s">
        <v>16588</v>
      </c>
      <c r="F1846" t="s">
        <v>13185</v>
      </c>
      <c r="G1846" t="str">
        <f>F1846</f>
        <v>Province of Redstone</v>
      </c>
      <c r="H1846" t="s">
        <v>939</v>
      </c>
      <c r="I1846" t="s">
        <v>939</v>
      </c>
    </row>
    <row r="1847" spans="1:10" x14ac:dyDescent="0.25">
      <c r="A1847" t="s">
        <v>1610</v>
      </c>
      <c r="B1847" t="s">
        <v>1608</v>
      </c>
      <c r="C1847" t="s">
        <v>1609</v>
      </c>
      <c r="D1847" t="s">
        <v>18</v>
      </c>
      <c r="E1847" t="s">
        <v>18</v>
      </c>
      <c r="F1847" t="s">
        <v>1566</v>
      </c>
      <c r="G1847" t="str">
        <f>F1847</f>
        <v>Hagiarchy of Hule</v>
      </c>
      <c r="H1847" t="s">
        <v>1526</v>
      </c>
      <c r="I1847" t="s">
        <v>21</v>
      </c>
    </row>
    <row r="1848" spans="1:10" x14ac:dyDescent="0.25">
      <c r="A1848" t="s">
        <v>12464</v>
      </c>
      <c r="B1848" t="s">
        <v>244</v>
      </c>
      <c r="C1848" t="s">
        <v>2063</v>
      </c>
      <c r="D1848" t="s">
        <v>11764</v>
      </c>
      <c r="E1848" t="s">
        <v>11864</v>
      </c>
      <c r="F1848" t="s">
        <v>11770</v>
      </c>
      <c r="G1848" t="s">
        <v>11760</v>
      </c>
      <c r="H1848" t="s">
        <v>4355</v>
      </c>
      <c r="I1848" t="s">
        <v>21</v>
      </c>
    </row>
    <row r="1849" spans="1:10" x14ac:dyDescent="0.25">
      <c r="A1849" t="s">
        <v>11360</v>
      </c>
      <c r="B1849" t="s">
        <v>244</v>
      </c>
      <c r="C1849" t="s">
        <v>11363</v>
      </c>
      <c r="D1849" t="s">
        <v>18</v>
      </c>
      <c r="E1849" t="s">
        <v>11365</v>
      </c>
      <c r="F1849" t="s">
        <v>11335</v>
      </c>
      <c r="G1849" t="s">
        <v>11276</v>
      </c>
      <c r="H1849" t="str">
        <f>H1848</f>
        <v>Southeast Brun</v>
      </c>
      <c r="I1849" t="str">
        <f>I1848</f>
        <v>Brun</v>
      </c>
    </row>
    <row r="1850" spans="1:10" x14ac:dyDescent="0.25">
      <c r="A1850" s="16" t="s">
        <v>9727</v>
      </c>
      <c r="B1850" t="s">
        <v>32</v>
      </c>
      <c r="C1850" t="s">
        <v>1152</v>
      </c>
      <c r="D1850" t="s">
        <v>18</v>
      </c>
      <c r="E1850" t="s">
        <v>9728</v>
      </c>
      <c r="F1850" t="s">
        <v>9729</v>
      </c>
      <c r="G1850" t="s">
        <v>18</v>
      </c>
      <c r="H1850" t="s">
        <v>4355</v>
      </c>
      <c r="I1850" t="s">
        <v>21</v>
      </c>
      <c r="J1850">
        <v>188</v>
      </c>
    </row>
    <row r="1851" spans="1:10" x14ac:dyDescent="0.25">
      <c r="A1851" t="s">
        <v>3330</v>
      </c>
      <c r="B1851" t="s">
        <v>469</v>
      </c>
      <c r="C1851" t="s">
        <v>3328</v>
      </c>
      <c r="D1851" t="s">
        <v>18</v>
      </c>
      <c r="E1851" t="s">
        <v>3331</v>
      </c>
      <c r="F1851" t="s">
        <v>3325</v>
      </c>
      <c r="G1851" t="str">
        <f>F1851</f>
        <v>Estado de Almarron</v>
      </c>
      <c r="H1851" t="s">
        <v>3323</v>
      </c>
      <c r="I1851" t="s">
        <v>21</v>
      </c>
    </row>
    <row r="1852" spans="1:10" x14ac:dyDescent="0.25">
      <c r="A1852" t="s">
        <v>7713</v>
      </c>
      <c r="B1852" t="s">
        <v>244</v>
      </c>
      <c r="C1852" t="s">
        <v>3801</v>
      </c>
      <c r="D1852" t="s">
        <v>722</v>
      </c>
      <c r="E1852" t="s">
        <v>7187</v>
      </c>
      <c r="F1852" t="s">
        <v>7148</v>
      </c>
      <c r="G1852" t="s">
        <v>7148</v>
      </c>
      <c r="H1852" t="s">
        <v>4355</v>
      </c>
      <c r="I1852" t="s">
        <v>21</v>
      </c>
    </row>
    <row r="1853" spans="1:10" x14ac:dyDescent="0.25">
      <c r="A1853" t="s">
        <v>7653</v>
      </c>
      <c r="B1853" t="s">
        <v>244</v>
      </c>
      <c r="C1853" t="s">
        <v>4441</v>
      </c>
      <c r="D1853" t="s">
        <v>722</v>
      </c>
      <c r="E1853" t="s">
        <v>7187</v>
      </c>
      <c r="F1853" t="s">
        <v>7148</v>
      </c>
      <c r="G1853" t="s">
        <v>7148</v>
      </c>
      <c r="H1853" t="s">
        <v>4355</v>
      </c>
      <c r="I1853" t="s">
        <v>21</v>
      </c>
    </row>
    <row r="1854" spans="1:10" x14ac:dyDescent="0.25">
      <c r="A1854" t="s">
        <v>8277</v>
      </c>
      <c r="B1854" t="s">
        <v>8290</v>
      </c>
      <c r="C1854" t="s">
        <v>8291</v>
      </c>
      <c r="D1854" t="s">
        <v>8269</v>
      </c>
      <c r="E1854" t="s">
        <v>8274</v>
      </c>
      <c r="F1854" t="s">
        <v>17491</v>
      </c>
      <c r="G1854" t="s">
        <v>17491</v>
      </c>
      <c r="H1854" t="s">
        <v>4355</v>
      </c>
      <c r="I1854" t="s">
        <v>21</v>
      </c>
    </row>
    <row r="1855" spans="1:10" x14ac:dyDescent="0.25">
      <c r="A1855" t="s">
        <v>7052</v>
      </c>
      <c r="B1855" t="s">
        <v>244</v>
      </c>
      <c r="C1855" t="s">
        <v>7053</v>
      </c>
      <c r="D1855" t="s">
        <v>6940</v>
      </c>
      <c r="E1855" t="s">
        <v>18</v>
      </c>
      <c r="F1855" t="s">
        <v>6908</v>
      </c>
      <c r="G1855" t="s">
        <v>6908</v>
      </c>
      <c r="H1855" t="str">
        <f t="shared" ref="F1855:I1857" si="110">H1854</f>
        <v>Southeast Brun</v>
      </c>
      <c r="I1855" t="str">
        <f t="shared" si="110"/>
        <v>Brun</v>
      </c>
    </row>
    <row r="1856" spans="1:10" x14ac:dyDescent="0.25">
      <c r="A1856" t="s">
        <v>7052</v>
      </c>
      <c r="B1856" t="s">
        <v>244</v>
      </c>
      <c r="C1856" t="s">
        <v>7053</v>
      </c>
      <c r="D1856" t="s">
        <v>6942</v>
      </c>
      <c r="E1856" t="s">
        <v>6943</v>
      </c>
      <c r="F1856" t="str">
        <f t="shared" si="110"/>
        <v>Ethengar Khanates</v>
      </c>
      <c r="G1856" t="str">
        <f t="shared" si="110"/>
        <v>Ethengar Khanates</v>
      </c>
      <c r="H1856" t="str">
        <f t="shared" si="110"/>
        <v>Southeast Brun</v>
      </c>
      <c r="I1856" t="str">
        <f t="shared" si="110"/>
        <v>Brun</v>
      </c>
    </row>
    <row r="1857" spans="1:10" x14ac:dyDescent="0.25">
      <c r="A1857" t="s">
        <v>7052</v>
      </c>
      <c r="B1857" t="s">
        <v>244</v>
      </c>
      <c r="C1857" t="s">
        <v>7053</v>
      </c>
      <c r="D1857" t="s">
        <v>6941</v>
      </c>
      <c r="E1857" t="s">
        <v>6944</v>
      </c>
      <c r="F1857" t="str">
        <f t="shared" si="110"/>
        <v>Ethengar Khanates</v>
      </c>
      <c r="G1857" t="str">
        <f t="shared" si="110"/>
        <v>Ethengar Khanates</v>
      </c>
      <c r="H1857" t="str">
        <f t="shared" si="110"/>
        <v>Southeast Brun</v>
      </c>
      <c r="I1857" t="str">
        <f t="shared" si="110"/>
        <v>Brun</v>
      </c>
    </row>
    <row r="1858" spans="1:10" ht="15.75" x14ac:dyDescent="0.25">
      <c r="A1858" s="12" t="s">
        <v>16544</v>
      </c>
      <c r="B1858" t="s">
        <v>2103</v>
      </c>
      <c r="C1858" t="s">
        <v>12499</v>
      </c>
      <c r="D1858" t="s">
        <v>18</v>
      </c>
      <c r="E1858" t="s">
        <v>16545</v>
      </c>
      <c r="F1858" t="s">
        <v>18</v>
      </c>
      <c r="G1858" t="s">
        <v>18</v>
      </c>
      <c r="H1858" t="s">
        <v>3136</v>
      </c>
      <c r="I1858" t="s">
        <v>21</v>
      </c>
    </row>
    <row r="1859" spans="1:10" x14ac:dyDescent="0.25">
      <c r="A1859" t="s">
        <v>8725</v>
      </c>
      <c r="B1859" t="s">
        <v>8721</v>
      </c>
      <c r="C1859" t="s">
        <v>8726</v>
      </c>
      <c r="D1859" t="s">
        <v>8651</v>
      </c>
      <c r="E1859" t="s">
        <v>8686</v>
      </c>
      <c r="F1859" t="s">
        <v>8609</v>
      </c>
      <c r="G1859" t="s">
        <v>8609</v>
      </c>
      <c r="H1859" t="s">
        <v>4355</v>
      </c>
      <c r="I1859" t="str">
        <f t="shared" ref="H1859:I1860" si="111">I1858</f>
        <v>Brun</v>
      </c>
    </row>
    <row r="1860" spans="1:10" x14ac:dyDescent="0.25">
      <c r="A1860" t="s">
        <v>9011</v>
      </c>
      <c r="B1860" t="s">
        <v>244</v>
      </c>
      <c r="C1860" t="str">
        <f>A1860</f>
        <v>Gaol</v>
      </c>
      <c r="D1860" t="s">
        <v>7881</v>
      </c>
      <c r="E1860" t="s">
        <v>8994</v>
      </c>
      <c r="F1860" t="s">
        <v>8979</v>
      </c>
      <c r="G1860" t="s">
        <v>8979</v>
      </c>
      <c r="H1860" t="str">
        <f t="shared" si="111"/>
        <v>Southeast Brun</v>
      </c>
      <c r="I1860" t="str">
        <f t="shared" si="111"/>
        <v>Brun</v>
      </c>
    </row>
    <row r="1861" spans="1:10" x14ac:dyDescent="0.25">
      <c r="A1861" t="s">
        <v>10860</v>
      </c>
      <c r="B1861" t="s">
        <v>12</v>
      </c>
      <c r="C1861" t="s">
        <v>78</v>
      </c>
      <c r="D1861" t="str">
        <f>A1861</f>
        <v>Gapton</v>
      </c>
      <c r="E1861" t="s">
        <v>10839</v>
      </c>
      <c r="F1861" t="s">
        <v>4587</v>
      </c>
      <c r="G1861" t="str">
        <f>F1861</f>
        <v>Minrothad Guilds</v>
      </c>
      <c r="H1861" t="s">
        <v>4355</v>
      </c>
      <c r="I1861" t="s">
        <v>21</v>
      </c>
      <c r="J1861">
        <v>5000</v>
      </c>
    </row>
    <row r="1862" spans="1:10" x14ac:dyDescent="0.25">
      <c r="A1862" t="s">
        <v>10985</v>
      </c>
      <c r="B1862" t="s">
        <v>238</v>
      </c>
      <c r="C1862" t="s">
        <v>1009</v>
      </c>
      <c r="D1862" t="s">
        <v>10860</v>
      </c>
      <c r="E1862" t="s">
        <v>10839</v>
      </c>
      <c r="F1862" t="str">
        <f>F1861</f>
        <v>Minrothad Guilds</v>
      </c>
      <c r="G1862" t="str">
        <f>G1861</f>
        <v>Minrothad Guilds</v>
      </c>
      <c r="H1862" t="s">
        <v>4355</v>
      </c>
      <c r="I1862" t="s">
        <v>21</v>
      </c>
    </row>
    <row r="1863" spans="1:10" x14ac:dyDescent="0.25">
      <c r="A1863" t="s">
        <v>13951</v>
      </c>
      <c r="B1863" t="s">
        <v>238</v>
      </c>
      <c r="C1863" t="s">
        <v>386</v>
      </c>
      <c r="D1863" t="s">
        <v>18</v>
      </c>
      <c r="E1863" t="s">
        <v>13952</v>
      </c>
      <c r="F1863" t="s">
        <v>13953</v>
      </c>
      <c r="G1863" t="s">
        <v>18</v>
      </c>
      <c r="H1863" t="s">
        <v>4355</v>
      </c>
      <c r="I1863" t="s">
        <v>21</v>
      </c>
      <c r="J1863">
        <v>45</v>
      </c>
    </row>
    <row r="1864" spans="1:10" x14ac:dyDescent="0.25">
      <c r="A1864" t="s">
        <v>10155</v>
      </c>
      <c r="B1864" t="s">
        <v>244</v>
      </c>
      <c r="C1864" t="s">
        <v>4441</v>
      </c>
      <c r="D1864" t="s">
        <v>10145</v>
      </c>
      <c r="E1864" t="s">
        <v>16324</v>
      </c>
      <c r="F1864" t="s">
        <v>8922</v>
      </c>
      <c r="G1864" t="str">
        <f>F1864</f>
        <v>Grand Duchy of Karameikos</v>
      </c>
      <c r="H1864" t="s">
        <v>4355</v>
      </c>
      <c r="I1864" t="s">
        <v>21</v>
      </c>
    </row>
    <row r="1865" spans="1:10" x14ac:dyDescent="0.25">
      <c r="A1865" t="s">
        <v>6557</v>
      </c>
      <c r="B1865" t="s">
        <v>238</v>
      </c>
      <c r="C1865" t="s">
        <v>1032</v>
      </c>
      <c r="D1865" t="s">
        <v>6531</v>
      </c>
      <c r="E1865" t="s">
        <v>6379</v>
      </c>
      <c r="F1865" t="s">
        <v>6332</v>
      </c>
      <c r="G1865" t="s">
        <v>6250</v>
      </c>
      <c r="H1865" t="s">
        <v>4355</v>
      </c>
      <c r="I1865" t="s">
        <v>21</v>
      </c>
    </row>
    <row r="1866" spans="1:10" x14ac:dyDescent="0.25">
      <c r="A1866" t="s">
        <v>10463</v>
      </c>
      <c r="B1866" t="str">
        <f>B1865</f>
        <v>Stronghold</v>
      </c>
      <c r="C1866" t="s">
        <v>10464</v>
      </c>
      <c r="D1866" t="s">
        <v>5775</v>
      </c>
      <c r="E1866" t="s">
        <v>17552</v>
      </c>
      <c r="F1866" t="s">
        <v>8922</v>
      </c>
      <c r="G1866" t="str">
        <f>F1866</f>
        <v>Grand Duchy of Karameikos</v>
      </c>
      <c r="H1866" t="s">
        <v>4355</v>
      </c>
      <c r="I1866" t="s">
        <v>21</v>
      </c>
    </row>
    <row r="1867" spans="1:10" x14ac:dyDescent="0.25">
      <c r="A1867" t="s">
        <v>7005</v>
      </c>
      <c r="B1867" t="s">
        <v>3085</v>
      </c>
      <c r="C1867" t="s">
        <v>2101</v>
      </c>
      <c r="D1867" t="s">
        <v>6940</v>
      </c>
      <c r="E1867" t="s">
        <v>18</v>
      </c>
      <c r="F1867" t="s">
        <v>6908</v>
      </c>
      <c r="G1867" t="s">
        <v>6908</v>
      </c>
      <c r="H1867" t="str">
        <f t="shared" ref="F1867:I1869" si="112">H1866</f>
        <v>Southeast Brun</v>
      </c>
      <c r="I1867" t="str">
        <f t="shared" si="112"/>
        <v>Brun</v>
      </c>
    </row>
    <row r="1868" spans="1:10" x14ac:dyDescent="0.25">
      <c r="A1868" t="s">
        <v>7005</v>
      </c>
      <c r="B1868" t="s">
        <v>3085</v>
      </c>
      <c r="C1868" t="s">
        <v>2101</v>
      </c>
      <c r="D1868" t="s">
        <v>6942</v>
      </c>
      <c r="E1868" t="s">
        <v>6943</v>
      </c>
      <c r="F1868" t="str">
        <f t="shared" si="112"/>
        <v>Ethengar Khanates</v>
      </c>
      <c r="G1868" t="str">
        <f t="shared" si="112"/>
        <v>Ethengar Khanates</v>
      </c>
      <c r="H1868" t="str">
        <f t="shared" si="112"/>
        <v>Southeast Brun</v>
      </c>
      <c r="I1868" t="str">
        <f t="shared" si="112"/>
        <v>Brun</v>
      </c>
    </row>
    <row r="1869" spans="1:10" x14ac:dyDescent="0.25">
      <c r="A1869" t="s">
        <v>7005</v>
      </c>
      <c r="B1869" t="s">
        <v>3085</v>
      </c>
      <c r="C1869" t="s">
        <v>2101</v>
      </c>
      <c r="D1869" t="s">
        <v>6941</v>
      </c>
      <c r="E1869" t="s">
        <v>6944</v>
      </c>
      <c r="F1869" t="str">
        <f t="shared" si="112"/>
        <v>Ethengar Khanates</v>
      </c>
      <c r="G1869" t="str">
        <f t="shared" si="112"/>
        <v>Ethengar Khanates</v>
      </c>
      <c r="H1869" t="str">
        <f t="shared" si="112"/>
        <v>Southeast Brun</v>
      </c>
      <c r="I1869" t="str">
        <f t="shared" si="112"/>
        <v>Brun</v>
      </c>
    </row>
    <row r="1870" spans="1:10" x14ac:dyDescent="0.25">
      <c r="A1870" t="s">
        <v>15346</v>
      </c>
      <c r="B1870" t="s">
        <v>32</v>
      </c>
      <c r="C1870" t="s">
        <v>2820</v>
      </c>
      <c r="D1870" t="s">
        <v>18</v>
      </c>
      <c r="F1870" t="s">
        <v>17553</v>
      </c>
      <c r="J1870">
        <v>1500</v>
      </c>
    </row>
    <row r="1871" spans="1:10" x14ac:dyDescent="0.25">
      <c r="A1871" t="s">
        <v>13524</v>
      </c>
      <c r="B1871" t="s">
        <v>2103</v>
      </c>
      <c r="C1871" t="s">
        <v>13525</v>
      </c>
      <c r="D1871" t="s">
        <v>18</v>
      </c>
      <c r="E1871" t="s">
        <v>18</v>
      </c>
      <c r="F1871" t="s">
        <v>12881</v>
      </c>
      <c r="G1871" t="s">
        <v>12881</v>
      </c>
      <c r="H1871" t="s">
        <v>4355</v>
      </c>
      <c r="I1871" t="s">
        <v>21</v>
      </c>
    </row>
    <row r="1872" spans="1:10" x14ac:dyDescent="0.25">
      <c r="A1872" t="s">
        <v>1825</v>
      </c>
      <c r="B1872" t="s">
        <v>32</v>
      </c>
      <c r="C1872" t="s">
        <v>998</v>
      </c>
      <c r="D1872" t="s">
        <v>18</v>
      </c>
      <c r="E1872" t="s">
        <v>18</v>
      </c>
      <c r="F1872" t="s">
        <v>1826</v>
      </c>
      <c r="G1872" t="s">
        <v>18</v>
      </c>
      <c r="H1872" t="s">
        <v>1822</v>
      </c>
      <c r="I1872" t="s">
        <v>20</v>
      </c>
    </row>
    <row r="1873" spans="1:9" x14ac:dyDescent="0.25">
      <c r="A1873" t="s">
        <v>1825</v>
      </c>
      <c r="B1873" t="s">
        <v>12</v>
      </c>
      <c r="C1873" t="s">
        <v>186</v>
      </c>
      <c r="D1873" t="str">
        <f>A1873</f>
        <v>Garganin</v>
      </c>
      <c r="E1873" t="str">
        <f>E1872</f>
        <v>N/A</v>
      </c>
      <c r="F1873" t="s">
        <v>1826</v>
      </c>
      <c r="G1873" t="s">
        <v>1826</v>
      </c>
      <c r="H1873" t="s">
        <v>1822</v>
      </c>
      <c r="I1873" t="s">
        <v>20</v>
      </c>
    </row>
    <row r="1874" spans="1:9" x14ac:dyDescent="0.25">
      <c r="A1874" t="s">
        <v>1864</v>
      </c>
      <c r="B1874" t="s">
        <v>1862</v>
      </c>
      <c r="C1874" t="s">
        <v>18</v>
      </c>
      <c r="D1874" t="s">
        <v>18</v>
      </c>
      <c r="E1874" t="str">
        <f>A1874</f>
        <v>Garganin Grasslands</v>
      </c>
      <c r="F1874" t="s">
        <v>18</v>
      </c>
      <c r="G1874" t="s">
        <v>18</v>
      </c>
      <c r="H1874" t="str">
        <f>H1873</f>
        <v>Green Coast</v>
      </c>
      <c r="I1874" t="str">
        <f>I1873</f>
        <v>Davania</v>
      </c>
    </row>
    <row r="1875" spans="1:9" ht="15.75" x14ac:dyDescent="0.25">
      <c r="A1875" s="12" t="s">
        <v>16607</v>
      </c>
      <c r="B1875" t="s">
        <v>2103</v>
      </c>
      <c r="C1875" t="s">
        <v>16603</v>
      </c>
      <c r="D1875" t="s">
        <v>18</v>
      </c>
      <c r="E1875" t="s">
        <v>18</v>
      </c>
      <c r="F1875" t="s">
        <v>18</v>
      </c>
      <c r="G1875" t="s">
        <v>18</v>
      </c>
      <c r="H1875" t="s">
        <v>1822</v>
      </c>
      <c r="I1875" t="s">
        <v>20</v>
      </c>
    </row>
    <row r="1876" spans="1:9" x14ac:dyDescent="0.25">
      <c r="A1876" t="s">
        <v>12738</v>
      </c>
      <c r="B1876" t="s">
        <v>12</v>
      </c>
      <c r="C1876" t="s">
        <v>11363</v>
      </c>
      <c r="D1876" t="str">
        <f>A1876</f>
        <v>Gargnas</v>
      </c>
      <c r="E1876" t="s">
        <v>12753</v>
      </c>
      <c r="F1876" t="s">
        <v>12645</v>
      </c>
      <c r="G1876" t="s">
        <v>12645</v>
      </c>
      <c r="H1876" t="s">
        <v>4355</v>
      </c>
      <c r="I1876" t="s">
        <v>21</v>
      </c>
    </row>
    <row r="1877" spans="1:9" x14ac:dyDescent="0.25">
      <c r="A1877" t="s">
        <v>3771</v>
      </c>
      <c r="B1877" t="s">
        <v>32</v>
      </c>
      <c r="C1877" t="s">
        <v>2658</v>
      </c>
      <c r="D1877" t="s">
        <v>18</v>
      </c>
      <c r="E1877" t="s">
        <v>3773</v>
      </c>
      <c r="F1877" t="s">
        <v>3772</v>
      </c>
      <c r="G1877" t="s">
        <v>18</v>
      </c>
      <c r="H1877" t="s">
        <v>3323</v>
      </c>
      <c r="I1877" t="s">
        <v>21</v>
      </c>
    </row>
    <row r="1878" spans="1:9" x14ac:dyDescent="0.25">
      <c r="A1878" t="s">
        <v>6711</v>
      </c>
      <c r="B1878" t="s">
        <v>244</v>
      </c>
      <c r="C1878" t="s">
        <v>265</v>
      </c>
      <c r="D1878" t="s">
        <v>6648</v>
      </c>
      <c r="E1878" t="s">
        <v>6680</v>
      </c>
      <c r="F1878" t="s">
        <v>6640</v>
      </c>
      <c r="G1878" t="str">
        <f>F1878</f>
        <v>Kingdom of Dengar</v>
      </c>
      <c r="H1878" t="s">
        <v>4355</v>
      </c>
      <c r="I1878" t="s">
        <v>21</v>
      </c>
    </row>
    <row r="1879" spans="1:9" x14ac:dyDescent="0.25">
      <c r="A1879" t="s">
        <v>6711</v>
      </c>
      <c r="B1879" t="str">
        <f>B1878</f>
        <v>Building</v>
      </c>
      <c r="C1879" t="s">
        <v>265</v>
      </c>
      <c r="D1879" t="s">
        <v>9252</v>
      </c>
      <c r="E1879" t="s">
        <v>18</v>
      </c>
      <c r="F1879" t="s">
        <v>9104</v>
      </c>
      <c r="G1879" t="str">
        <f>F1879</f>
        <v>Barony of Kelvin</v>
      </c>
      <c r="H1879" t="s">
        <v>4355</v>
      </c>
      <c r="I1879" t="s">
        <v>21</v>
      </c>
    </row>
    <row r="1880" spans="1:9" x14ac:dyDescent="0.25">
      <c r="A1880" t="s">
        <v>6799</v>
      </c>
      <c r="B1880" t="s">
        <v>3085</v>
      </c>
      <c r="C1880" t="s">
        <v>6711</v>
      </c>
      <c r="D1880" t="s">
        <v>6677</v>
      </c>
      <c r="E1880" t="s">
        <v>6787</v>
      </c>
      <c r="F1880" t="s">
        <v>6640</v>
      </c>
      <c r="G1880" t="str">
        <f>F1880</f>
        <v>Kingdom of Dengar</v>
      </c>
      <c r="H1880" t="str">
        <f>H1879</f>
        <v>Southeast Brun</v>
      </c>
      <c r="I1880" t="str">
        <f>I1879</f>
        <v>Brun</v>
      </c>
    </row>
    <row r="1881" spans="1:9" x14ac:dyDescent="0.25">
      <c r="A1881" t="s">
        <v>8871</v>
      </c>
      <c r="B1881" t="s">
        <v>3085</v>
      </c>
      <c r="C1881" t="s">
        <v>8870</v>
      </c>
      <c r="D1881" t="s">
        <v>18</v>
      </c>
      <c r="E1881" t="s">
        <v>8684</v>
      </c>
      <c r="F1881" t="s">
        <v>8609</v>
      </c>
      <c r="G1881" t="s">
        <v>8609</v>
      </c>
      <c r="H1881" t="str">
        <f>H1880</f>
        <v>Southeast Brun</v>
      </c>
      <c r="I1881" t="str">
        <f>I1880</f>
        <v>Brun</v>
      </c>
    </row>
    <row r="1882" spans="1:9" x14ac:dyDescent="0.25">
      <c r="A1882" t="s">
        <v>17554</v>
      </c>
      <c r="B1882" t="s">
        <v>238</v>
      </c>
      <c r="C1882" t="s">
        <v>1032</v>
      </c>
      <c r="D1882" t="s">
        <v>18</v>
      </c>
      <c r="E1882" t="s">
        <v>15767</v>
      </c>
      <c r="F1882" t="s">
        <v>11504</v>
      </c>
      <c r="G1882" t="s">
        <v>11504</v>
      </c>
      <c r="H1882" t="s">
        <v>4355</v>
      </c>
      <c r="I1882" t="s">
        <v>21</v>
      </c>
    </row>
    <row r="1883" spans="1:9" x14ac:dyDescent="0.25">
      <c r="A1883" t="s">
        <v>8240</v>
      </c>
      <c r="B1883" t="s">
        <v>238</v>
      </c>
      <c r="C1883" t="str">
        <f>A1883</f>
        <v>Gate House</v>
      </c>
      <c r="D1883" t="s">
        <v>18</v>
      </c>
      <c r="E1883" t="s">
        <v>8230</v>
      </c>
      <c r="F1883" t="s">
        <v>8204</v>
      </c>
      <c r="G1883" t="s">
        <v>8204</v>
      </c>
      <c r="H1883" t="s">
        <v>4355</v>
      </c>
      <c r="I1883" t="s">
        <v>21</v>
      </c>
    </row>
    <row r="1884" spans="1:9" x14ac:dyDescent="0.25">
      <c r="A1884" t="s">
        <v>5285</v>
      </c>
      <c r="B1884" t="s">
        <v>238</v>
      </c>
      <c r="C1884" t="s">
        <v>1032</v>
      </c>
      <c r="D1884" t="s">
        <v>11505</v>
      </c>
      <c r="E1884" t="s">
        <v>15767</v>
      </c>
      <c r="F1884" t="s">
        <v>11504</v>
      </c>
      <c r="G1884" t="str">
        <f>F1884</f>
        <v>Kingdom of the Shadow Elves</v>
      </c>
      <c r="H1884" t="str">
        <f>H1883</f>
        <v>Southeast Brun</v>
      </c>
      <c r="I1884" t="str">
        <f>I1883</f>
        <v>Brun</v>
      </c>
    </row>
    <row r="1885" spans="1:9" x14ac:dyDescent="0.25">
      <c r="A1885" t="s">
        <v>9010</v>
      </c>
      <c r="B1885" t="s">
        <v>238</v>
      </c>
      <c r="C1885" t="str">
        <f>A1885</f>
        <v>Gatehouse</v>
      </c>
      <c r="D1885" t="s">
        <v>7881</v>
      </c>
      <c r="E1885" t="s">
        <v>8994</v>
      </c>
      <c r="F1885" t="s">
        <v>8979</v>
      </c>
      <c r="G1885" t="s">
        <v>8979</v>
      </c>
      <c r="H1885" t="str">
        <f>H1884</f>
        <v>Southeast Brun</v>
      </c>
      <c r="I1885" t="str">
        <f>I1884</f>
        <v>Brun</v>
      </c>
    </row>
    <row r="1886" spans="1:9" x14ac:dyDescent="0.25">
      <c r="A1886" t="s">
        <v>6327</v>
      </c>
      <c r="B1886" t="s">
        <v>238</v>
      </c>
      <c r="C1886" t="s">
        <v>6327</v>
      </c>
      <c r="D1886" t="s">
        <v>6338</v>
      </c>
      <c r="E1886" t="s">
        <v>6323</v>
      </c>
      <c r="F1886" t="s">
        <v>6324</v>
      </c>
      <c r="G1886" t="str">
        <f>F1886</f>
        <v>Emirate of Dythestenia</v>
      </c>
      <c r="H1886" t="s">
        <v>4355</v>
      </c>
      <c r="I1886" t="s">
        <v>21</v>
      </c>
    </row>
    <row r="1887" spans="1:9" x14ac:dyDescent="0.25">
      <c r="A1887" t="s">
        <v>6327</v>
      </c>
      <c r="B1887" t="s">
        <v>238</v>
      </c>
      <c r="C1887" t="s">
        <v>6327</v>
      </c>
      <c r="D1887" t="s">
        <v>6940</v>
      </c>
      <c r="E1887" t="s">
        <v>18</v>
      </c>
      <c r="F1887" t="s">
        <v>6908</v>
      </c>
      <c r="G1887" t="s">
        <v>6908</v>
      </c>
      <c r="H1887" t="str">
        <f t="shared" ref="F1887:I1889" si="113">H1886</f>
        <v>Southeast Brun</v>
      </c>
      <c r="I1887" t="str">
        <f t="shared" si="113"/>
        <v>Brun</v>
      </c>
    </row>
    <row r="1888" spans="1:9" x14ac:dyDescent="0.25">
      <c r="A1888" t="s">
        <v>6327</v>
      </c>
      <c r="B1888" t="s">
        <v>238</v>
      </c>
      <c r="C1888" t="s">
        <v>6327</v>
      </c>
      <c r="D1888" t="s">
        <v>6942</v>
      </c>
      <c r="E1888" t="s">
        <v>6943</v>
      </c>
      <c r="F1888" t="str">
        <f t="shared" si="113"/>
        <v>Ethengar Khanates</v>
      </c>
      <c r="G1888" t="str">
        <f t="shared" si="113"/>
        <v>Ethengar Khanates</v>
      </c>
      <c r="H1888" t="str">
        <f t="shared" si="113"/>
        <v>Southeast Brun</v>
      </c>
      <c r="I1888" t="str">
        <f t="shared" si="113"/>
        <v>Brun</v>
      </c>
    </row>
    <row r="1889" spans="1:10" x14ac:dyDescent="0.25">
      <c r="A1889" t="s">
        <v>6327</v>
      </c>
      <c r="B1889" t="s">
        <v>238</v>
      </c>
      <c r="C1889" t="s">
        <v>6327</v>
      </c>
      <c r="D1889" t="s">
        <v>6941</v>
      </c>
      <c r="E1889" t="s">
        <v>6944</v>
      </c>
      <c r="F1889" t="str">
        <f t="shared" si="113"/>
        <v>Ethengar Khanates</v>
      </c>
      <c r="G1889" t="str">
        <f t="shared" si="113"/>
        <v>Ethengar Khanates</v>
      </c>
      <c r="H1889" t="str">
        <f t="shared" si="113"/>
        <v>Southeast Brun</v>
      </c>
      <c r="I1889" t="str">
        <f t="shared" si="113"/>
        <v>Brun</v>
      </c>
    </row>
    <row r="1890" spans="1:10" x14ac:dyDescent="0.25">
      <c r="A1890" t="s">
        <v>6327</v>
      </c>
      <c r="B1890" t="s">
        <v>238</v>
      </c>
      <c r="C1890" t="s">
        <v>6327</v>
      </c>
      <c r="D1890" t="s">
        <v>8269</v>
      </c>
      <c r="E1890" t="s">
        <v>8274</v>
      </c>
      <c r="F1890" t="s">
        <v>17491</v>
      </c>
      <c r="G1890" t="s">
        <v>17491</v>
      </c>
      <c r="H1890" t="s">
        <v>4355</v>
      </c>
      <c r="I1890" t="s">
        <v>21</v>
      </c>
    </row>
    <row r="1891" spans="1:10" x14ac:dyDescent="0.25">
      <c r="A1891" t="s">
        <v>6327</v>
      </c>
      <c r="B1891" t="str">
        <f>B1890</f>
        <v>Stronghold</v>
      </c>
      <c r="C1891" t="s">
        <v>6327</v>
      </c>
      <c r="D1891" t="s">
        <v>9252</v>
      </c>
      <c r="E1891" t="s">
        <v>18</v>
      </c>
      <c r="F1891" t="s">
        <v>9104</v>
      </c>
      <c r="G1891" t="str">
        <f>F1891</f>
        <v>Barony of Kelvin</v>
      </c>
      <c r="H1891" t="s">
        <v>4355</v>
      </c>
      <c r="I1891" t="s">
        <v>21</v>
      </c>
    </row>
    <row r="1892" spans="1:10" x14ac:dyDescent="0.25">
      <c r="A1892" t="s">
        <v>9760</v>
      </c>
      <c r="B1892" t="s">
        <v>238</v>
      </c>
      <c r="C1892" t="s">
        <v>6327</v>
      </c>
      <c r="D1892" t="s">
        <v>18</v>
      </c>
      <c r="E1892" t="s">
        <v>9728</v>
      </c>
      <c r="F1892" t="s">
        <v>9751</v>
      </c>
      <c r="G1892" t="str">
        <f>F1892</f>
        <v>Hutaaka</v>
      </c>
      <c r="H1892" t="s">
        <v>4355</v>
      </c>
      <c r="I1892" t="s">
        <v>21</v>
      </c>
    </row>
    <row r="1893" spans="1:10" x14ac:dyDescent="0.25">
      <c r="A1893" t="s">
        <v>8648</v>
      </c>
      <c r="B1893" t="s">
        <v>1032</v>
      </c>
      <c r="C1893" t="s">
        <v>5464</v>
      </c>
      <c r="D1893" t="s">
        <v>17538</v>
      </c>
      <c r="E1893" t="s">
        <v>8640</v>
      </c>
      <c r="F1893" t="s">
        <v>8636</v>
      </c>
      <c r="G1893" t="s">
        <v>8636</v>
      </c>
      <c r="H1893" t="s">
        <v>4355</v>
      </c>
      <c r="I1893" t="s">
        <v>21</v>
      </c>
    </row>
    <row r="1894" spans="1:10" ht="15.75" x14ac:dyDescent="0.25">
      <c r="A1894" s="12" t="s">
        <v>16536</v>
      </c>
      <c r="B1894" t="s">
        <v>2103</v>
      </c>
      <c r="C1894" t="s">
        <v>12499</v>
      </c>
      <c r="D1894" t="s">
        <v>18</v>
      </c>
      <c r="E1894" t="s">
        <v>16537</v>
      </c>
      <c r="F1894" t="s">
        <v>18</v>
      </c>
      <c r="G1894" t="s">
        <v>18</v>
      </c>
      <c r="H1894" t="s">
        <v>3323</v>
      </c>
      <c r="I1894" t="s">
        <v>21</v>
      </c>
    </row>
    <row r="1895" spans="1:10" x14ac:dyDescent="0.25">
      <c r="A1895" t="s">
        <v>15732</v>
      </c>
      <c r="B1895" t="str">
        <f>B1894</f>
        <v>Geography</v>
      </c>
      <c r="C1895" t="s">
        <v>10725</v>
      </c>
      <c r="D1895" t="s">
        <v>18</v>
      </c>
      <c r="E1895" t="s">
        <v>15733</v>
      </c>
      <c r="F1895" t="s">
        <v>3504</v>
      </c>
      <c r="G1895" t="str">
        <f>F1895</f>
        <v>Kingdom of Ator</v>
      </c>
      <c r="H1895" t="s">
        <v>3323</v>
      </c>
      <c r="I1895" t="s">
        <v>21</v>
      </c>
    </row>
    <row r="1896" spans="1:10" x14ac:dyDescent="0.25">
      <c r="A1896" t="s">
        <v>1364</v>
      </c>
      <c r="B1896" t="s">
        <v>12</v>
      </c>
      <c r="C1896" t="s">
        <v>80</v>
      </c>
      <c r="D1896" t="str">
        <f>A1896</f>
        <v>Gawan</v>
      </c>
      <c r="E1896" t="s">
        <v>1365</v>
      </c>
      <c r="F1896" t="s">
        <v>1363</v>
      </c>
      <c r="G1896" t="s">
        <v>1363</v>
      </c>
      <c r="H1896" t="s">
        <v>1210</v>
      </c>
      <c r="I1896" t="s">
        <v>21</v>
      </c>
      <c r="J1896">
        <v>400</v>
      </c>
    </row>
    <row r="1897" spans="1:10" x14ac:dyDescent="0.25">
      <c r="A1897" t="s">
        <v>11519</v>
      </c>
      <c r="B1897" t="s">
        <v>32</v>
      </c>
      <c r="C1897" t="s">
        <v>1101</v>
      </c>
      <c r="D1897" t="s">
        <v>18</v>
      </c>
      <c r="E1897" t="s">
        <v>18</v>
      </c>
      <c r="F1897" t="s">
        <v>11520</v>
      </c>
      <c r="G1897" t="s">
        <v>11504</v>
      </c>
      <c r="H1897" t="s">
        <v>4355</v>
      </c>
      <c r="I1897" t="s">
        <v>21</v>
      </c>
    </row>
    <row r="1898" spans="1:10" x14ac:dyDescent="0.25">
      <c r="A1898" t="s">
        <v>11637</v>
      </c>
      <c r="B1898" t="s">
        <v>238</v>
      </c>
      <c r="C1898" t="s">
        <v>1032</v>
      </c>
      <c r="D1898" t="s">
        <v>11505</v>
      </c>
      <c r="E1898" t="s">
        <v>15767</v>
      </c>
      <c r="F1898" t="str">
        <f>G1898</f>
        <v>Kingdom of the Shadow Elves</v>
      </c>
      <c r="G1898" t="str">
        <f>G1897</f>
        <v>Kingdom of the Shadow Elves</v>
      </c>
      <c r="H1898" t="s">
        <v>4355</v>
      </c>
      <c r="I1898" t="s">
        <v>21</v>
      </c>
    </row>
    <row r="1899" spans="1:10" x14ac:dyDescent="0.25">
      <c r="A1899" t="s">
        <v>11665</v>
      </c>
      <c r="B1899" t="s">
        <v>247</v>
      </c>
      <c r="C1899" t="s">
        <v>11519</v>
      </c>
      <c r="D1899" t="s">
        <v>11505</v>
      </c>
      <c r="E1899" t="s">
        <v>15767</v>
      </c>
      <c r="F1899" t="str">
        <f>G1899</f>
        <v>Kingdom of the Shadow Elves</v>
      </c>
      <c r="G1899" t="str">
        <f>G1898</f>
        <v>Kingdom of the Shadow Elves</v>
      </c>
      <c r="H1899" t="s">
        <v>4355</v>
      </c>
      <c r="I1899" t="s">
        <v>21</v>
      </c>
    </row>
    <row r="1900" spans="1:10" x14ac:dyDescent="0.25">
      <c r="A1900" t="s">
        <v>6090</v>
      </c>
      <c r="B1900" t="s">
        <v>32</v>
      </c>
      <c r="C1900" t="s">
        <v>1683</v>
      </c>
      <c r="D1900" t="s">
        <v>18</v>
      </c>
      <c r="E1900" t="s">
        <v>18</v>
      </c>
      <c r="F1900" t="s">
        <v>6090</v>
      </c>
      <c r="G1900" t="s">
        <v>5500</v>
      </c>
      <c r="H1900" t="s">
        <v>4355</v>
      </c>
      <c r="I1900" t="s">
        <v>21</v>
      </c>
    </row>
    <row r="1901" spans="1:10" x14ac:dyDescent="0.25">
      <c r="A1901" t="s">
        <v>6091</v>
      </c>
      <c r="B1901" t="s">
        <v>244</v>
      </c>
      <c r="C1901" t="s">
        <v>3062</v>
      </c>
      <c r="D1901" t="s">
        <v>5618</v>
      </c>
      <c r="E1901" t="s">
        <v>5574</v>
      </c>
      <c r="F1901" t="str">
        <f>F1900</f>
        <v>Gemcutters' Guild</v>
      </c>
      <c r="G1901" t="str">
        <f>F1901</f>
        <v>Gemcutters' Guild</v>
      </c>
      <c r="H1901" t="s">
        <v>4355</v>
      </c>
      <c r="I1901" t="s">
        <v>21</v>
      </c>
    </row>
    <row r="1902" spans="1:10" x14ac:dyDescent="0.25">
      <c r="A1902" t="s">
        <v>2086</v>
      </c>
      <c r="B1902" t="s">
        <v>776</v>
      </c>
      <c r="C1902" t="s">
        <v>1034</v>
      </c>
      <c r="D1902" t="s">
        <v>1908</v>
      </c>
      <c r="E1902" t="s">
        <v>18</v>
      </c>
      <c r="F1902" t="s">
        <v>1910</v>
      </c>
      <c r="G1902" t="str">
        <f>F1902</f>
        <v>City-State of Serraine</v>
      </c>
      <c r="H1902" t="s">
        <v>1911</v>
      </c>
      <c r="I1902" t="s">
        <v>18</v>
      </c>
    </row>
    <row r="1903" spans="1:10" x14ac:dyDescent="0.25">
      <c r="A1903" t="s">
        <v>8311</v>
      </c>
      <c r="B1903" t="s">
        <v>244</v>
      </c>
      <c r="C1903" t="s">
        <v>265</v>
      </c>
      <c r="D1903" t="s">
        <v>8270</v>
      </c>
      <c r="E1903" t="s">
        <v>7985</v>
      </c>
      <c r="F1903" t="s">
        <v>17491</v>
      </c>
      <c r="G1903" t="s">
        <v>17491</v>
      </c>
      <c r="H1903" t="s">
        <v>4355</v>
      </c>
      <c r="I1903" t="s">
        <v>21</v>
      </c>
    </row>
    <row r="1904" spans="1:10" x14ac:dyDescent="0.25">
      <c r="A1904" t="s">
        <v>4993</v>
      </c>
      <c r="B1904" t="str">
        <f>B1903</f>
        <v>Building</v>
      </c>
      <c r="C1904" t="s">
        <v>4994</v>
      </c>
      <c r="D1904" t="str">
        <f>D1903</f>
        <v>Loupmont</v>
      </c>
      <c r="E1904" t="str">
        <f>E1903</f>
        <v>la Vallee des Loups</v>
      </c>
      <c r="F1904" t="str">
        <f>F1903</f>
        <v>Baronnie de Morlay</v>
      </c>
      <c r="G1904" t="str">
        <f>F1904</f>
        <v>Baronnie de Morlay</v>
      </c>
      <c r="H1904" t="str">
        <f>H1903</f>
        <v>Southeast Brun</v>
      </c>
      <c r="I1904" t="str">
        <f>I1903</f>
        <v>Brun</v>
      </c>
    </row>
    <row r="1905" spans="1:10" x14ac:dyDescent="0.25">
      <c r="A1905" t="s">
        <v>789</v>
      </c>
      <c r="B1905" t="s">
        <v>247</v>
      </c>
      <c r="C1905" t="s">
        <v>788</v>
      </c>
      <c r="D1905" t="s">
        <v>663</v>
      </c>
      <c r="E1905" t="s">
        <v>18</v>
      </c>
      <c r="F1905" t="s">
        <v>676</v>
      </c>
      <c r="G1905" t="s">
        <v>676</v>
      </c>
      <c r="H1905" t="s">
        <v>30</v>
      </c>
      <c r="I1905" t="s">
        <v>30</v>
      </c>
    </row>
    <row r="1906" spans="1:10" x14ac:dyDescent="0.25">
      <c r="A1906" t="s">
        <v>15783</v>
      </c>
      <c r="B1906" t="str">
        <f>B1905</f>
        <v>District</v>
      </c>
      <c r="C1906" t="s">
        <v>1237</v>
      </c>
      <c r="D1906" t="s">
        <v>18</v>
      </c>
      <c r="E1906" t="s">
        <v>15784</v>
      </c>
      <c r="F1906" t="s">
        <v>2187</v>
      </c>
      <c r="G1906" t="str">
        <f>F1906</f>
        <v>Kingdom of Denagoth</v>
      </c>
      <c r="H1906" t="s">
        <v>2175</v>
      </c>
      <c r="I1906" t="s">
        <v>21</v>
      </c>
    </row>
    <row r="1907" spans="1:10" x14ac:dyDescent="0.25">
      <c r="A1907" t="s">
        <v>2200</v>
      </c>
      <c r="B1907" t="s">
        <v>238</v>
      </c>
      <c r="C1907" t="s">
        <v>239</v>
      </c>
      <c r="D1907" t="s">
        <v>18</v>
      </c>
      <c r="E1907" t="s">
        <v>18</v>
      </c>
      <c r="F1907" t="str">
        <f>F1906</f>
        <v>Kingdom of Denagoth</v>
      </c>
      <c r="G1907" t="str">
        <f>F1907</f>
        <v>Kingdom of Denagoth</v>
      </c>
      <c r="H1907" t="s">
        <v>2175</v>
      </c>
      <c r="I1907" t="s">
        <v>21</v>
      </c>
      <c r="J1907">
        <v>35</v>
      </c>
    </row>
    <row r="1908" spans="1:10" x14ac:dyDescent="0.25">
      <c r="A1908" t="s">
        <v>2213</v>
      </c>
      <c r="B1908" t="s">
        <v>12</v>
      </c>
      <c r="C1908" t="s">
        <v>80</v>
      </c>
      <c r="D1908" t="str">
        <f>A1908</f>
        <v>Geron</v>
      </c>
      <c r="E1908" t="s">
        <v>2218</v>
      </c>
      <c r="F1908" t="str">
        <f>F1907</f>
        <v>Kingdom of Denagoth</v>
      </c>
      <c r="G1908" t="str">
        <f>G1907</f>
        <v>Kingdom of Denagoth</v>
      </c>
      <c r="H1908" t="s">
        <v>2175</v>
      </c>
      <c r="I1908" t="s">
        <v>21</v>
      </c>
    </row>
    <row r="1909" spans="1:10" x14ac:dyDescent="0.25">
      <c r="A1909" t="s">
        <v>16268</v>
      </c>
      <c r="B1909" t="s">
        <v>2103</v>
      </c>
      <c r="C1909" t="s">
        <v>15276</v>
      </c>
      <c r="D1909" t="s">
        <v>18</v>
      </c>
      <c r="E1909" t="s">
        <v>18</v>
      </c>
      <c r="F1909" t="s">
        <v>12896</v>
      </c>
      <c r="G1909" t="str">
        <f>F1909</f>
        <v>Grand Duchy of Westrourke</v>
      </c>
      <c r="H1909" t="s">
        <v>939</v>
      </c>
      <c r="I1909" t="s">
        <v>939</v>
      </c>
    </row>
    <row r="1910" spans="1:10" x14ac:dyDescent="0.25">
      <c r="A1910" t="s">
        <v>15977</v>
      </c>
      <c r="B1910" t="s">
        <v>2103</v>
      </c>
      <c r="C1910" t="s">
        <v>39</v>
      </c>
      <c r="D1910" t="s">
        <v>18</v>
      </c>
      <c r="E1910" t="s">
        <v>8611</v>
      </c>
      <c r="F1910" t="s">
        <v>11760</v>
      </c>
      <c r="G1910" t="str">
        <f>F1910</f>
        <v>Five Shires</v>
      </c>
      <c r="H1910" t="s">
        <v>4355</v>
      </c>
      <c r="I1910" t="s">
        <v>21</v>
      </c>
    </row>
    <row r="1911" spans="1:10" x14ac:dyDescent="0.25">
      <c r="A1911" t="s">
        <v>16049</v>
      </c>
      <c r="B1911" t="s">
        <v>2103</v>
      </c>
      <c r="C1911" t="s">
        <v>39</v>
      </c>
      <c r="D1911" t="s">
        <v>18</v>
      </c>
      <c r="E1911" t="s">
        <v>16034</v>
      </c>
      <c r="F1911" t="s">
        <v>14510</v>
      </c>
      <c r="G1911" t="str">
        <f>F1911</f>
        <v>Most Serene Divinarchy of Yavdlom</v>
      </c>
      <c r="H1911" t="s">
        <v>14474</v>
      </c>
      <c r="I1911" t="s">
        <v>21</v>
      </c>
    </row>
    <row r="1912" spans="1:10" x14ac:dyDescent="0.25">
      <c r="A1912" t="s">
        <v>1782</v>
      </c>
      <c r="B1912" t="s">
        <v>32</v>
      </c>
      <c r="C1912" t="s">
        <v>1152</v>
      </c>
      <c r="D1912" t="s">
        <v>18</v>
      </c>
      <c r="E1912" t="s">
        <v>1770</v>
      </c>
      <c r="F1912" t="s">
        <v>1782</v>
      </c>
      <c r="G1912" t="s">
        <v>18</v>
      </c>
      <c r="H1912" t="s">
        <v>1733</v>
      </c>
      <c r="I1912" t="s">
        <v>21</v>
      </c>
      <c r="J1912">
        <v>3000</v>
      </c>
    </row>
    <row r="1913" spans="1:10" x14ac:dyDescent="0.25">
      <c r="A1913" t="s">
        <v>1783</v>
      </c>
      <c r="B1913" t="s">
        <v>238</v>
      </c>
      <c r="C1913" t="s">
        <v>936</v>
      </c>
      <c r="D1913" t="s">
        <v>18</v>
      </c>
      <c r="E1913" t="s">
        <v>1770</v>
      </c>
      <c r="F1913" t="s">
        <v>1782</v>
      </c>
      <c r="G1913" t="str">
        <f>F1913</f>
        <v>Ghonam Orcs</v>
      </c>
      <c r="H1913" t="s">
        <v>1733</v>
      </c>
      <c r="I1913" t="s">
        <v>21</v>
      </c>
    </row>
    <row r="1914" spans="1:10" x14ac:dyDescent="0.25">
      <c r="A1914" t="s">
        <v>1483</v>
      </c>
      <c r="B1914" t="s">
        <v>238</v>
      </c>
      <c r="C1914" t="s">
        <v>1032</v>
      </c>
      <c r="D1914" t="s">
        <v>1295</v>
      </c>
      <c r="E1914" t="s">
        <v>1458</v>
      </c>
      <c r="F1914" t="s">
        <v>1403</v>
      </c>
      <c r="G1914" t="s">
        <v>1403</v>
      </c>
      <c r="H1914" t="s">
        <v>1210</v>
      </c>
      <c r="I1914" t="s">
        <v>21</v>
      </c>
    </row>
    <row r="1915" spans="1:10" x14ac:dyDescent="0.25">
      <c r="A1915" t="s">
        <v>15532</v>
      </c>
      <c r="B1915" t="s">
        <v>32</v>
      </c>
      <c r="C1915" t="s">
        <v>41</v>
      </c>
      <c r="D1915" t="s">
        <v>18</v>
      </c>
      <c r="E1915" t="s">
        <v>18</v>
      </c>
      <c r="F1915" t="s">
        <v>15533</v>
      </c>
      <c r="G1915" t="s">
        <v>18</v>
      </c>
    </row>
    <row r="1916" spans="1:10" x14ac:dyDescent="0.25">
      <c r="A1916" t="str">
        <f>A1915</f>
        <v>Ghyr</v>
      </c>
      <c r="B1916" t="s">
        <v>238</v>
      </c>
      <c r="C1916" t="s">
        <v>386</v>
      </c>
      <c r="D1916" t="s">
        <v>18</v>
      </c>
      <c r="E1916" t="s">
        <v>18</v>
      </c>
      <c r="F1916" t="str">
        <f>F1915</f>
        <v>Kingdom of Ghyr</v>
      </c>
      <c r="G1916" t="str">
        <f>F1916</f>
        <v>Kingdom of Ghyr</v>
      </c>
    </row>
    <row r="1917" spans="1:10" ht="15.75" x14ac:dyDescent="0.25">
      <c r="A1917" s="12" t="s">
        <v>16573</v>
      </c>
      <c r="B1917" t="s">
        <v>2103</v>
      </c>
      <c r="C1917" t="s">
        <v>12499</v>
      </c>
      <c r="D1917" t="s">
        <v>18</v>
      </c>
      <c r="E1917" t="s">
        <v>16593</v>
      </c>
      <c r="F1917" t="s">
        <v>13237</v>
      </c>
      <c r="G1917" t="str">
        <f>F1917</f>
        <v>Provincia Septentriona</v>
      </c>
      <c r="H1917" t="s">
        <v>939</v>
      </c>
      <c r="I1917" t="s">
        <v>939</v>
      </c>
    </row>
    <row r="1918" spans="1:10" x14ac:dyDescent="0.25">
      <c r="A1918" t="s">
        <v>16104</v>
      </c>
      <c r="B1918" t="s">
        <v>2103</v>
      </c>
      <c r="C1918" t="s">
        <v>14291</v>
      </c>
      <c r="D1918" t="s">
        <v>18</v>
      </c>
      <c r="E1918" t="s">
        <v>8611</v>
      </c>
      <c r="F1918" t="s">
        <v>18</v>
      </c>
      <c r="G1918" t="s">
        <v>18</v>
      </c>
      <c r="H1918" t="s">
        <v>14198</v>
      </c>
      <c r="I1918" t="s">
        <v>21</v>
      </c>
    </row>
    <row r="1919" spans="1:10" x14ac:dyDescent="0.25">
      <c r="A1919" t="s">
        <v>11728</v>
      </c>
      <c r="B1919" t="s">
        <v>12</v>
      </c>
      <c r="C1919" t="s">
        <v>80</v>
      </c>
      <c r="D1919" t="str">
        <f>A1919</f>
        <v>Gilaen</v>
      </c>
      <c r="E1919" t="s">
        <v>11736</v>
      </c>
      <c r="F1919" t="s">
        <v>11504</v>
      </c>
      <c r="G1919" t="s">
        <v>11504</v>
      </c>
      <c r="H1919" t="s">
        <v>4355</v>
      </c>
      <c r="I1919" t="s">
        <v>21</v>
      </c>
    </row>
    <row r="1920" spans="1:10" x14ac:dyDescent="0.25">
      <c r="A1920" t="s">
        <v>9609</v>
      </c>
      <c r="B1920" t="s">
        <v>32</v>
      </c>
      <c r="C1920" t="s">
        <v>1101</v>
      </c>
      <c r="D1920" t="s">
        <v>18</v>
      </c>
      <c r="E1920" t="s">
        <v>9603</v>
      </c>
      <c r="F1920" t="s">
        <v>9607</v>
      </c>
      <c r="G1920" t="s">
        <v>9029</v>
      </c>
      <c r="H1920" t="s">
        <v>4355</v>
      </c>
      <c r="I1920" t="s">
        <v>21</v>
      </c>
    </row>
    <row r="1921" spans="1:10" x14ac:dyDescent="0.25">
      <c r="A1921" t="s">
        <v>1744</v>
      </c>
      <c r="B1921" t="s">
        <v>238</v>
      </c>
      <c r="C1921" t="s">
        <v>386</v>
      </c>
      <c r="D1921" t="s">
        <v>18</v>
      </c>
      <c r="E1921" t="s">
        <v>1743</v>
      </c>
      <c r="F1921" t="s">
        <v>1742</v>
      </c>
      <c r="G1921" t="str">
        <f>F1921</f>
        <v>Kingdom of Eshu</v>
      </c>
      <c r="H1921" t="s">
        <v>1733</v>
      </c>
      <c r="I1921" t="s">
        <v>21</v>
      </c>
    </row>
    <row r="1922" spans="1:10" x14ac:dyDescent="0.25">
      <c r="A1922" t="s">
        <v>1744</v>
      </c>
      <c r="B1922" t="s">
        <v>2103</v>
      </c>
      <c r="C1922" t="s">
        <v>15038</v>
      </c>
      <c r="D1922" t="s">
        <v>18</v>
      </c>
      <c r="E1922" t="s">
        <v>1743</v>
      </c>
      <c r="F1922" t="s">
        <v>1742</v>
      </c>
      <c r="G1922" t="str">
        <f>F1922</f>
        <v>Kingdom of Eshu</v>
      </c>
      <c r="H1922" t="s">
        <v>1733</v>
      </c>
      <c r="I1922" t="s">
        <v>21</v>
      </c>
    </row>
    <row r="1923" spans="1:10" x14ac:dyDescent="0.25">
      <c r="A1923" t="s">
        <v>3257</v>
      </c>
      <c r="B1923" t="s">
        <v>238</v>
      </c>
      <c r="C1923" t="s">
        <v>239</v>
      </c>
      <c r="D1923" t="s">
        <v>18</v>
      </c>
      <c r="E1923" t="s">
        <v>18</v>
      </c>
      <c r="F1923" t="s">
        <v>3254</v>
      </c>
      <c r="G1923" t="s">
        <v>3242</v>
      </c>
      <c r="H1923" t="s">
        <v>3136</v>
      </c>
      <c r="I1923" t="str">
        <f>I1922</f>
        <v>Brun</v>
      </c>
    </row>
    <row r="1924" spans="1:10" ht="15.75" x14ac:dyDescent="0.25">
      <c r="A1924" s="12" t="s">
        <v>16423</v>
      </c>
      <c r="B1924" t="s">
        <v>2103</v>
      </c>
      <c r="C1924" t="s">
        <v>12499</v>
      </c>
      <c r="D1924" t="s">
        <v>18</v>
      </c>
      <c r="E1924" t="s">
        <v>18</v>
      </c>
      <c r="F1924" t="s">
        <v>11504</v>
      </c>
      <c r="G1924" t="str">
        <f>F1924</f>
        <v>Kingdom of the Shadow Elves</v>
      </c>
      <c r="H1924" t="s">
        <v>4355</v>
      </c>
      <c r="I1924" t="s">
        <v>21</v>
      </c>
    </row>
    <row r="1925" spans="1:10" x14ac:dyDescent="0.25">
      <c r="A1925" t="s">
        <v>11801</v>
      </c>
      <c r="B1925" t="s">
        <v>32</v>
      </c>
      <c r="C1925" t="s">
        <v>1101</v>
      </c>
      <c r="D1925" t="s">
        <v>11786</v>
      </c>
      <c r="E1925" t="s">
        <v>11813</v>
      </c>
      <c r="F1925" t="s">
        <v>11807</v>
      </c>
      <c r="G1925" t="s">
        <v>11785</v>
      </c>
      <c r="H1925" t="s">
        <v>4355</v>
      </c>
      <c r="I1925" t="s">
        <v>21</v>
      </c>
    </row>
    <row r="1926" spans="1:10" x14ac:dyDescent="0.25">
      <c r="A1926" t="s">
        <v>749</v>
      </c>
      <c r="B1926" t="s">
        <v>32</v>
      </c>
      <c r="C1926" t="s">
        <v>7566</v>
      </c>
      <c r="D1926" t="s">
        <v>18</v>
      </c>
      <c r="E1926" t="s">
        <v>18</v>
      </c>
      <c r="F1926" t="s">
        <v>7148</v>
      </c>
      <c r="G1926" t="s">
        <v>18</v>
      </c>
      <c r="H1926" t="s">
        <v>4355</v>
      </c>
      <c r="I1926" t="s">
        <v>21</v>
      </c>
      <c r="J1926">
        <v>780000</v>
      </c>
    </row>
    <row r="1927" spans="1:10" x14ac:dyDescent="0.25">
      <c r="A1927" t="s">
        <v>749</v>
      </c>
      <c r="B1927" t="s">
        <v>12</v>
      </c>
      <c r="C1927" t="s">
        <v>186</v>
      </c>
      <c r="D1927" t="s">
        <v>722</v>
      </c>
      <c r="E1927" t="s">
        <v>7187</v>
      </c>
      <c r="F1927" t="str">
        <f>F1926</f>
        <v>Principalities of Glantri</v>
      </c>
      <c r="G1927" t="str">
        <f>F1927</f>
        <v>Principalities of Glantri</v>
      </c>
      <c r="H1927" t="s">
        <v>4355</v>
      </c>
      <c r="I1927" t="s">
        <v>21</v>
      </c>
      <c r="J1927">
        <v>39200</v>
      </c>
    </row>
    <row r="1928" spans="1:10" x14ac:dyDescent="0.25">
      <c r="A1928" t="s">
        <v>7429</v>
      </c>
      <c r="B1928" t="s">
        <v>2103</v>
      </c>
      <c r="C1928" t="s">
        <v>15276</v>
      </c>
      <c r="D1928" t="s">
        <v>18</v>
      </c>
      <c r="E1928" t="s">
        <v>18</v>
      </c>
      <c r="F1928" t="s">
        <v>7148</v>
      </c>
      <c r="G1928" t="str">
        <f>F1928</f>
        <v>Principalities of Glantri</v>
      </c>
      <c r="H1928" t="str">
        <f t="shared" ref="H1928:I1931" si="114">H1927</f>
        <v>Southeast Brun</v>
      </c>
      <c r="I1928" t="str">
        <f t="shared" si="114"/>
        <v>Brun</v>
      </c>
    </row>
    <row r="1929" spans="1:10" x14ac:dyDescent="0.25">
      <c r="A1929" t="s">
        <v>4447</v>
      </c>
      <c r="B1929" t="s">
        <v>247</v>
      </c>
      <c r="C1929" t="s">
        <v>568</v>
      </c>
      <c r="D1929" t="s">
        <v>4357</v>
      </c>
      <c r="E1929" t="s">
        <v>4411</v>
      </c>
      <c r="F1929" t="s">
        <v>4354</v>
      </c>
      <c r="G1929" t="str">
        <f>F1929</f>
        <v>Kingdom of Alfheim</v>
      </c>
      <c r="H1929" t="str">
        <f t="shared" si="114"/>
        <v>Southeast Brun</v>
      </c>
      <c r="I1929" t="str">
        <f t="shared" si="114"/>
        <v>Brun</v>
      </c>
    </row>
    <row r="1930" spans="1:10" x14ac:dyDescent="0.25">
      <c r="A1930" t="s">
        <v>4448</v>
      </c>
      <c r="B1930" t="s">
        <v>244</v>
      </c>
      <c r="C1930" t="s">
        <v>795</v>
      </c>
      <c r="D1930" t="s">
        <v>4357</v>
      </c>
      <c r="E1930" t="str">
        <f>E1929</f>
        <v>Wizard's Glen</v>
      </c>
      <c r="F1930" t="str">
        <f>F1929</f>
        <v>Kingdom of Alfheim</v>
      </c>
      <c r="G1930" t="str">
        <f>F1930</f>
        <v>Kingdom of Alfheim</v>
      </c>
      <c r="H1930" t="str">
        <f t="shared" si="114"/>
        <v>Southeast Brun</v>
      </c>
      <c r="I1930" t="str">
        <f t="shared" si="114"/>
        <v>Brun</v>
      </c>
    </row>
    <row r="1931" spans="1:10" x14ac:dyDescent="0.25">
      <c r="A1931" t="s">
        <v>4448</v>
      </c>
      <c r="B1931" t="s">
        <v>244</v>
      </c>
      <c r="C1931" t="s">
        <v>795</v>
      </c>
      <c r="D1931" t="s">
        <v>5775</v>
      </c>
      <c r="E1931" t="s">
        <v>9130</v>
      </c>
      <c r="F1931" t="s">
        <v>8922</v>
      </c>
      <c r="G1931" t="s">
        <v>8922</v>
      </c>
      <c r="H1931" t="str">
        <f t="shared" si="114"/>
        <v>Southeast Brun</v>
      </c>
      <c r="I1931" t="str">
        <f t="shared" si="114"/>
        <v>Brun</v>
      </c>
    </row>
    <row r="1932" spans="1:10" x14ac:dyDescent="0.25">
      <c r="A1932" t="s">
        <v>4448</v>
      </c>
      <c r="B1932" t="s">
        <v>244</v>
      </c>
      <c r="C1932" t="s">
        <v>795</v>
      </c>
      <c r="D1932" t="s">
        <v>712</v>
      </c>
      <c r="E1932" t="s">
        <v>12889</v>
      </c>
      <c r="F1932" t="s">
        <v>13384</v>
      </c>
      <c r="G1932" t="s">
        <v>12881</v>
      </c>
      <c r="H1932" t="s">
        <v>4355</v>
      </c>
      <c r="I1932" t="s">
        <v>21</v>
      </c>
    </row>
    <row r="1933" spans="1:10" x14ac:dyDescent="0.25">
      <c r="A1933" t="s">
        <v>8129</v>
      </c>
      <c r="B1933" t="s">
        <v>244</v>
      </c>
      <c r="C1933" t="s">
        <v>768</v>
      </c>
      <c r="D1933" t="s">
        <v>18</v>
      </c>
      <c r="E1933" t="s">
        <v>7187</v>
      </c>
      <c r="F1933" t="s">
        <v>7148</v>
      </c>
      <c r="G1933" t="s">
        <v>7148</v>
      </c>
      <c r="H1933" t="s">
        <v>4355</v>
      </c>
      <c r="I1933" t="s">
        <v>21</v>
      </c>
    </row>
    <row r="1934" spans="1:10" x14ac:dyDescent="0.25">
      <c r="A1934" t="s">
        <v>1816</v>
      </c>
      <c r="B1934" t="s">
        <v>12</v>
      </c>
      <c r="C1934" t="s">
        <v>186</v>
      </c>
      <c r="D1934" t="str">
        <f>A1934</f>
        <v>Glauqnor</v>
      </c>
      <c r="E1934" t="s">
        <v>18</v>
      </c>
      <c r="F1934" t="s">
        <v>1808</v>
      </c>
      <c r="G1934" t="str">
        <f>F1934</f>
        <v>Kingdom of Emerond</v>
      </c>
      <c r="H1934" t="s">
        <v>1805</v>
      </c>
      <c r="I1934" t="s">
        <v>20</v>
      </c>
    </row>
    <row r="1935" spans="1:10" x14ac:dyDescent="0.25">
      <c r="A1935" t="s">
        <v>8130</v>
      </c>
      <c r="B1935" t="s">
        <v>32</v>
      </c>
      <c r="C1935" t="s">
        <v>2820</v>
      </c>
      <c r="D1935" t="s">
        <v>18</v>
      </c>
      <c r="E1935" t="s">
        <v>7259</v>
      </c>
      <c r="F1935" t="s">
        <v>8131</v>
      </c>
      <c r="G1935" t="s">
        <v>7148</v>
      </c>
      <c r="H1935" t="s">
        <v>4355</v>
      </c>
      <c r="I1935" t="s">
        <v>21</v>
      </c>
    </row>
    <row r="1936" spans="1:10" x14ac:dyDescent="0.25">
      <c r="A1936" t="str">
        <f>A1935</f>
        <v>Glenargyll</v>
      </c>
      <c r="B1936" t="s">
        <v>238</v>
      </c>
      <c r="C1936" t="s">
        <v>239</v>
      </c>
      <c r="D1936" t="s">
        <v>18</v>
      </c>
      <c r="E1936" t="s">
        <v>7259</v>
      </c>
      <c r="F1936" t="str">
        <f>F1935</f>
        <v>County of Glenargyll</v>
      </c>
      <c r="G1936" t="str">
        <f>F1936</f>
        <v>County of Glenargyll</v>
      </c>
      <c r="H1936" t="str">
        <f>H1935</f>
        <v>Southeast Brun</v>
      </c>
      <c r="I1936" t="str">
        <f>I1935</f>
        <v>Brun</v>
      </c>
    </row>
    <row r="1937" spans="1:10" x14ac:dyDescent="0.25">
      <c r="A1937" t="s">
        <v>8152</v>
      </c>
      <c r="B1937" t="s">
        <v>12</v>
      </c>
      <c r="C1937" t="s">
        <v>283</v>
      </c>
      <c r="D1937" t="str">
        <f>A1937</f>
        <v>Glenmoorloch</v>
      </c>
      <c r="E1937" t="str">
        <f>E1936</f>
        <v>Colossus Mountains</v>
      </c>
      <c r="F1937" t="s">
        <v>8151</v>
      </c>
      <c r="G1937" t="str">
        <f>F1937</f>
        <v>Principality of Klantyre</v>
      </c>
      <c r="H1937" t="s">
        <v>4355</v>
      </c>
      <c r="I1937" t="s">
        <v>21</v>
      </c>
      <c r="J1937">
        <v>3200</v>
      </c>
    </row>
    <row r="1938" spans="1:10" x14ac:dyDescent="0.25">
      <c r="A1938" t="s">
        <v>14743</v>
      </c>
    </row>
    <row r="1939" spans="1:10" x14ac:dyDescent="0.25">
      <c r="A1939" t="s">
        <v>3565</v>
      </c>
      <c r="B1939" t="s">
        <v>12</v>
      </c>
      <c r="C1939" t="s">
        <v>78</v>
      </c>
      <c r="D1939" t="str">
        <f>A1939</f>
        <v>Glenswych</v>
      </c>
      <c r="E1939" t="s">
        <v>18</v>
      </c>
      <c r="F1939" t="s">
        <v>3560</v>
      </c>
      <c r="G1939" t="str">
        <f>F1939</f>
        <v>Bishopric of Kittings</v>
      </c>
      <c r="H1939" t="s">
        <v>3323</v>
      </c>
      <c r="I1939" t="str">
        <f>I1937</f>
        <v>Brun</v>
      </c>
      <c r="J1939">
        <v>8500</v>
      </c>
    </row>
    <row r="1940" spans="1:10" x14ac:dyDescent="0.25">
      <c r="A1940" t="s">
        <v>14637</v>
      </c>
      <c r="B1940" t="s">
        <v>12</v>
      </c>
      <c r="D1940" t="str">
        <f>A1940</f>
        <v>Glevum</v>
      </c>
      <c r="E1940" t="s">
        <v>18</v>
      </c>
      <c r="F1940" t="s">
        <v>14631</v>
      </c>
      <c r="G1940" t="str">
        <f>F1940</f>
        <v>Kingdom of Thonia</v>
      </c>
      <c r="H1940" t="s">
        <v>14630</v>
      </c>
      <c r="I1940" t="s">
        <v>22</v>
      </c>
    </row>
    <row r="1941" spans="1:10" ht="15.75" x14ac:dyDescent="0.25">
      <c r="A1941" s="12" t="s">
        <v>16732</v>
      </c>
      <c r="B1941" t="s">
        <v>2103</v>
      </c>
      <c r="C1941" t="s">
        <v>16238</v>
      </c>
      <c r="D1941" t="s">
        <v>18</v>
      </c>
      <c r="E1941" t="s">
        <v>18</v>
      </c>
      <c r="F1941" t="s">
        <v>18</v>
      </c>
      <c r="G1941" t="s">
        <v>18</v>
      </c>
      <c r="H1941" t="s">
        <v>14198</v>
      </c>
      <c r="I1941" t="s">
        <v>18</v>
      </c>
    </row>
    <row r="1942" spans="1:10" x14ac:dyDescent="0.25">
      <c r="A1942" t="s">
        <v>15827</v>
      </c>
      <c r="B1942" t="str">
        <f>B1941</f>
        <v>Geography</v>
      </c>
      <c r="C1942" t="s">
        <v>1237</v>
      </c>
      <c r="D1942" t="s">
        <v>18</v>
      </c>
      <c r="E1942" t="s">
        <v>15834</v>
      </c>
      <c r="F1942" t="s">
        <v>12896</v>
      </c>
      <c r="G1942" t="str">
        <f>F1942</f>
        <v>Grand Duchy of Westrourke</v>
      </c>
      <c r="H1942" t="s">
        <v>939</v>
      </c>
      <c r="I1942" t="s">
        <v>939</v>
      </c>
    </row>
    <row r="1943" spans="1:10" x14ac:dyDescent="0.25">
      <c r="A1943" t="s">
        <v>4392</v>
      </c>
      <c r="B1943" t="s">
        <v>4393</v>
      </c>
      <c r="C1943" t="s">
        <v>4394</v>
      </c>
      <c r="D1943" t="s">
        <v>18</v>
      </c>
      <c r="E1943" t="s">
        <v>4353</v>
      </c>
      <c r="F1943" t="s">
        <v>4354</v>
      </c>
      <c r="G1943" t="str">
        <f>F1943</f>
        <v>Kingdom of Alfheim</v>
      </c>
      <c r="H1943" t="s">
        <v>4355</v>
      </c>
      <c r="I1943" t="s">
        <v>21</v>
      </c>
    </row>
    <row r="1944" spans="1:10" x14ac:dyDescent="0.25">
      <c r="A1944" t="s">
        <v>14398</v>
      </c>
      <c r="B1944" t="s">
        <v>244</v>
      </c>
      <c r="C1944" t="s">
        <v>10940</v>
      </c>
      <c r="D1944" t="str">
        <f>D1943</f>
        <v>N/A</v>
      </c>
    </row>
    <row r="1945" spans="1:10" x14ac:dyDescent="0.25">
      <c r="A1945" t="s">
        <v>16953</v>
      </c>
      <c r="B1945" t="s">
        <v>1123</v>
      </c>
      <c r="C1945" t="s">
        <v>283</v>
      </c>
      <c r="D1945" t="s">
        <v>18</v>
      </c>
      <c r="E1945" t="s">
        <v>15733</v>
      </c>
      <c r="F1945" t="s">
        <v>3504</v>
      </c>
      <c r="G1945" t="str">
        <f>F1945</f>
        <v>Kingdom of Ator</v>
      </c>
      <c r="H1945" t="s">
        <v>3323</v>
      </c>
      <c r="I1945" t="s">
        <v>21</v>
      </c>
    </row>
    <row r="1946" spans="1:10" x14ac:dyDescent="0.25">
      <c r="A1946" t="s">
        <v>4472</v>
      </c>
      <c r="B1946" t="s">
        <v>776</v>
      </c>
      <c r="C1946" t="s">
        <v>2079</v>
      </c>
      <c r="D1946" t="s">
        <v>4357</v>
      </c>
      <c r="E1946" t="s">
        <v>4411</v>
      </c>
      <c r="F1946" t="s">
        <v>4354</v>
      </c>
      <c r="G1946" t="str">
        <f>F1946</f>
        <v>Kingdom of Alfheim</v>
      </c>
      <c r="H1946" t="s">
        <v>4355</v>
      </c>
      <c r="I1946" t="str">
        <f>I1945</f>
        <v>Brun</v>
      </c>
    </row>
    <row r="1947" spans="1:10" x14ac:dyDescent="0.25">
      <c r="A1947" t="s">
        <v>9643</v>
      </c>
      <c r="B1947" t="s">
        <v>32</v>
      </c>
      <c r="C1947" t="s">
        <v>1101</v>
      </c>
      <c r="D1947" t="s">
        <v>18</v>
      </c>
      <c r="E1947" t="s">
        <v>2027</v>
      </c>
      <c r="F1947" t="s">
        <v>9644</v>
      </c>
      <c r="G1947" t="s">
        <v>18</v>
      </c>
      <c r="H1947" t="s">
        <v>4355</v>
      </c>
      <c r="I1947" t="s">
        <v>21</v>
      </c>
      <c r="J1947">
        <v>48</v>
      </c>
    </row>
    <row r="1948" spans="1:10" x14ac:dyDescent="0.25">
      <c r="A1948" t="s">
        <v>12769</v>
      </c>
      <c r="B1948" t="s">
        <v>2103</v>
      </c>
      <c r="C1948" t="s">
        <v>6369</v>
      </c>
      <c r="D1948" t="s">
        <v>18</v>
      </c>
      <c r="E1948" t="s">
        <v>12765</v>
      </c>
      <c r="F1948" t="s">
        <v>8906</v>
      </c>
      <c r="G1948" t="str">
        <f>F1948</f>
        <v>Soderfjord Jarldoms</v>
      </c>
      <c r="H1948" t="str">
        <f>H1947</f>
        <v>Southeast Brun</v>
      </c>
      <c r="I1948" t="str">
        <f>I1947</f>
        <v>Brun</v>
      </c>
    </row>
    <row r="1949" spans="1:10" x14ac:dyDescent="0.25">
      <c r="A1949" t="s">
        <v>2066</v>
      </c>
      <c r="B1949" t="s">
        <v>247</v>
      </c>
      <c r="C1949" t="s">
        <v>1994</v>
      </c>
      <c r="D1949" t="s">
        <v>1908</v>
      </c>
      <c r="E1949" t="s">
        <v>18</v>
      </c>
      <c r="F1949" t="s">
        <v>1910</v>
      </c>
      <c r="G1949" t="str">
        <f>F1949</f>
        <v>City-State of Serraine</v>
      </c>
      <c r="H1949" t="s">
        <v>1911</v>
      </c>
      <c r="I1949" t="s">
        <v>18</v>
      </c>
    </row>
    <row r="1950" spans="1:10" x14ac:dyDescent="0.25">
      <c r="A1950" t="s">
        <v>10102</v>
      </c>
      <c r="B1950" t="s">
        <v>10040</v>
      </c>
      <c r="C1950" t="s">
        <v>10041</v>
      </c>
      <c r="D1950" t="s">
        <v>18</v>
      </c>
      <c r="E1950" t="s">
        <v>9906</v>
      </c>
      <c r="F1950" t="s">
        <v>9566</v>
      </c>
      <c r="G1950" t="str">
        <f>F1950</f>
        <v>Kingdom of Highforge</v>
      </c>
      <c r="H1950" t="s">
        <v>4355</v>
      </c>
      <c r="I1950" t="s">
        <v>21</v>
      </c>
    </row>
    <row r="1951" spans="1:10" x14ac:dyDescent="0.25">
      <c r="A1951" t="s">
        <v>10103</v>
      </c>
      <c r="B1951" t="s">
        <v>244</v>
      </c>
      <c r="C1951" t="s">
        <v>2070</v>
      </c>
      <c r="D1951" t="s">
        <v>18</v>
      </c>
      <c r="E1951" t="s">
        <v>9906</v>
      </c>
      <c r="F1951" t="s">
        <v>9104</v>
      </c>
      <c r="G1951" t="str">
        <f>F1951</f>
        <v>Barony of Kelvin</v>
      </c>
      <c r="H1951" t="s">
        <v>4355</v>
      </c>
      <c r="I1951" t="s">
        <v>21</v>
      </c>
      <c r="J1951">
        <v>5</v>
      </c>
    </row>
    <row r="1952" spans="1:10" x14ac:dyDescent="0.25">
      <c r="A1952" t="s">
        <v>2052</v>
      </c>
      <c r="B1952" t="s">
        <v>32</v>
      </c>
      <c r="C1952" t="s">
        <v>2053</v>
      </c>
      <c r="D1952" t="s">
        <v>1908</v>
      </c>
      <c r="E1952" t="s">
        <v>18</v>
      </c>
      <c r="F1952" t="s">
        <v>1910</v>
      </c>
      <c r="G1952" t="str">
        <f>F1952</f>
        <v>City-State of Serraine</v>
      </c>
      <c r="H1952" t="s">
        <v>1911</v>
      </c>
      <c r="I1952" t="s">
        <v>18</v>
      </c>
    </row>
    <row r="1953" spans="1:10" x14ac:dyDescent="0.25">
      <c r="A1953" t="s">
        <v>7069</v>
      </c>
      <c r="B1953" t="s">
        <v>244</v>
      </c>
      <c r="C1953" t="s">
        <v>7066</v>
      </c>
      <c r="D1953" t="s">
        <v>6940</v>
      </c>
      <c r="E1953" t="s">
        <v>18</v>
      </c>
      <c r="F1953" t="s">
        <v>6908</v>
      </c>
      <c r="G1953" t="s">
        <v>6908</v>
      </c>
      <c r="H1953" t="s">
        <v>4355</v>
      </c>
      <c r="I1953" t="s">
        <v>21</v>
      </c>
    </row>
    <row r="1954" spans="1:10" x14ac:dyDescent="0.25">
      <c r="A1954" t="s">
        <v>7069</v>
      </c>
      <c r="B1954" t="s">
        <v>244</v>
      </c>
      <c r="C1954" t="s">
        <v>7066</v>
      </c>
      <c r="D1954" t="s">
        <v>6942</v>
      </c>
      <c r="E1954" t="s">
        <v>6943</v>
      </c>
      <c r="F1954" t="str">
        <f>F1953</f>
        <v>Ethengar Khanates</v>
      </c>
      <c r="G1954" t="str">
        <f t="shared" ref="G1954:I1955" si="115">G1953</f>
        <v>Ethengar Khanates</v>
      </c>
      <c r="H1954" t="str">
        <f t="shared" si="115"/>
        <v>Southeast Brun</v>
      </c>
      <c r="I1954" t="str">
        <f t="shared" si="115"/>
        <v>Brun</v>
      </c>
    </row>
    <row r="1955" spans="1:10" x14ac:dyDescent="0.25">
      <c r="A1955" t="s">
        <v>7069</v>
      </c>
      <c r="B1955" t="s">
        <v>244</v>
      </c>
      <c r="C1955" t="s">
        <v>7066</v>
      </c>
      <c r="D1955" t="s">
        <v>6941</v>
      </c>
      <c r="E1955" t="s">
        <v>6944</v>
      </c>
      <c r="F1955" t="str">
        <f>F1954</f>
        <v>Ethengar Khanates</v>
      </c>
      <c r="G1955" t="str">
        <f t="shared" si="115"/>
        <v>Ethengar Khanates</v>
      </c>
      <c r="H1955" t="str">
        <f t="shared" si="115"/>
        <v>Southeast Brun</v>
      </c>
      <c r="I1955" t="str">
        <f t="shared" si="115"/>
        <v>Brun</v>
      </c>
    </row>
    <row r="1956" spans="1:10" x14ac:dyDescent="0.25">
      <c r="A1956" t="s">
        <v>13999</v>
      </c>
      <c r="B1956" t="s">
        <v>244</v>
      </c>
      <c r="C1956" t="s">
        <v>2063</v>
      </c>
      <c r="D1956" t="s">
        <v>13926</v>
      </c>
      <c r="E1956" t="s">
        <v>13832</v>
      </c>
      <c r="F1956" t="s">
        <v>13862</v>
      </c>
      <c r="G1956" t="s">
        <v>13829</v>
      </c>
      <c r="H1956" t="s">
        <v>4355</v>
      </c>
      <c r="I1956" t="s">
        <v>21</v>
      </c>
    </row>
    <row r="1957" spans="1:10" x14ac:dyDescent="0.25">
      <c r="A1957" t="s">
        <v>5178</v>
      </c>
      <c r="B1957" t="s">
        <v>2103</v>
      </c>
      <c r="C1957" t="s">
        <v>6369</v>
      </c>
      <c r="D1957" t="s">
        <v>18</v>
      </c>
      <c r="E1957" t="s">
        <v>15933</v>
      </c>
      <c r="F1957" t="s">
        <v>18</v>
      </c>
      <c r="G1957" t="s">
        <v>18</v>
      </c>
      <c r="H1957" t="s">
        <v>1526</v>
      </c>
      <c r="I1957" t="str">
        <f t="shared" ref="H1957:I1959" si="116">I1956</f>
        <v>Brun</v>
      </c>
    </row>
    <row r="1958" spans="1:10" x14ac:dyDescent="0.25">
      <c r="A1958" t="s">
        <v>4401</v>
      </c>
      <c r="B1958" t="s">
        <v>4393</v>
      </c>
      <c r="C1958" t="s">
        <v>4394</v>
      </c>
      <c r="D1958" t="s">
        <v>18</v>
      </c>
      <c r="E1958" t="s">
        <v>4353</v>
      </c>
      <c r="F1958" t="s">
        <v>4354</v>
      </c>
      <c r="G1958" t="str">
        <f>F1958</f>
        <v>Kingdom of Alfheim</v>
      </c>
      <c r="H1958" t="s">
        <v>4355</v>
      </c>
      <c r="I1958" t="str">
        <f t="shared" si="116"/>
        <v>Brun</v>
      </c>
    </row>
    <row r="1959" spans="1:10" x14ac:dyDescent="0.25">
      <c r="A1959" t="s">
        <v>5313</v>
      </c>
      <c r="B1959" t="s">
        <v>5330</v>
      </c>
      <c r="C1959" t="s">
        <v>5178</v>
      </c>
      <c r="D1959" t="s">
        <v>5258</v>
      </c>
      <c r="E1959" t="s">
        <v>5165</v>
      </c>
      <c r="F1959" t="s">
        <v>5259</v>
      </c>
      <c r="G1959" t="str">
        <f>F1959</f>
        <v>City-State of Oenkmar</v>
      </c>
      <c r="H1959" t="str">
        <f t="shared" si="116"/>
        <v>Southeast Brun</v>
      </c>
      <c r="I1959" t="str">
        <f t="shared" si="116"/>
        <v>Brun</v>
      </c>
    </row>
    <row r="1960" spans="1:10" x14ac:dyDescent="0.25">
      <c r="A1960" t="s">
        <v>1346</v>
      </c>
      <c r="B1960" t="s">
        <v>238</v>
      </c>
      <c r="C1960" t="s">
        <v>1009</v>
      </c>
      <c r="D1960" t="str">
        <f>A1960</f>
        <v>Gola Keep</v>
      </c>
      <c r="E1960" t="s">
        <v>1302</v>
      </c>
      <c r="F1960" t="s">
        <v>1343</v>
      </c>
      <c r="G1960" t="s">
        <v>1343</v>
      </c>
      <c r="H1960" t="s">
        <v>1210</v>
      </c>
      <c r="I1960" t="s">
        <v>21</v>
      </c>
      <c r="J1960">
        <v>800</v>
      </c>
    </row>
    <row r="1961" spans="1:10" x14ac:dyDescent="0.25">
      <c r="A1961" t="s">
        <v>9410</v>
      </c>
      <c r="B1961" t="s">
        <v>244</v>
      </c>
      <c r="C1961" t="s">
        <v>1681</v>
      </c>
      <c r="D1961" t="s">
        <v>2719</v>
      </c>
      <c r="E1961" t="s">
        <v>9584</v>
      </c>
      <c r="F1961" t="s">
        <v>9279</v>
      </c>
      <c r="G1961" t="s">
        <v>9279</v>
      </c>
      <c r="H1961" t="s">
        <v>4355</v>
      </c>
      <c r="I1961" t="s">
        <v>21</v>
      </c>
    </row>
    <row r="1962" spans="1:10" x14ac:dyDescent="0.25">
      <c r="A1962" t="s">
        <v>7034</v>
      </c>
      <c r="B1962" t="s">
        <v>1125</v>
      </c>
      <c r="C1962" t="s">
        <v>7035</v>
      </c>
      <c r="D1962" t="s">
        <v>6940</v>
      </c>
      <c r="E1962" t="s">
        <v>18</v>
      </c>
      <c r="F1962" t="s">
        <v>6908</v>
      </c>
      <c r="G1962" t="s">
        <v>6908</v>
      </c>
      <c r="H1962" t="str">
        <f t="shared" ref="F1962:I1964" si="117">H1961</f>
        <v>Southeast Brun</v>
      </c>
      <c r="I1962" t="str">
        <f t="shared" si="117"/>
        <v>Brun</v>
      </c>
    </row>
    <row r="1963" spans="1:10" x14ac:dyDescent="0.25">
      <c r="A1963" t="s">
        <v>7034</v>
      </c>
      <c r="B1963" t="s">
        <v>1125</v>
      </c>
      <c r="C1963" t="s">
        <v>7035</v>
      </c>
      <c r="D1963" t="s">
        <v>6942</v>
      </c>
      <c r="E1963" t="s">
        <v>6943</v>
      </c>
      <c r="F1963" t="str">
        <f t="shared" si="117"/>
        <v>Ethengar Khanates</v>
      </c>
      <c r="G1963" t="str">
        <f t="shared" si="117"/>
        <v>Ethengar Khanates</v>
      </c>
      <c r="H1963" t="str">
        <f t="shared" si="117"/>
        <v>Southeast Brun</v>
      </c>
      <c r="I1963" t="str">
        <f t="shared" si="117"/>
        <v>Brun</v>
      </c>
    </row>
    <row r="1964" spans="1:10" x14ac:dyDescent="0.25">
      <c r="A1964" t="s">
        <v>7034</v>
      </c>
      <c r="B1964" t="s">
        <v>1125</v>
      </c>
      <c r="C1964" t="s">
        <v>7035</v>
      </c>
      <c r="D1964" t="s">
        <v>6941</v>
      </c>
      <c r="E1964" t="s">
        <v>6944</v>
      </c>
      <c r="F1964" t="str">
        <f t="shared" si="117"/>
        <v>Ethengar Khanates</v>
      </c>
      <c r="G1964" t="str">
        <f t="shared" si="117"/>
        <v>Ethengar Khanates</v>
      </c>
      <c r="H1964" t="str">
        <f t="shared" si="117"/>
        <v>Southeast Brun</v>
      </c>
      <c r="I1964" t="str">
        <f t="shared" si="117"/>
        <v>Brun</v>
      </c>
    </row>
    <row r="1965" spans="1:10" x14ac:dyDescent="0.25">
      <c r="A1965" t="s">
        <v>1780</v>
      </c>
      <c r="B1965" t="s">
        <v>1690</v>
      </c>
      <c r="C1965" t="s">
        <v>1781</v>
      </c>
      <c r="D1965" t="s">
        <v>18</v>
      </c>
      <c r="E1965" t="s">
        <v>18</v>
      </c>
      <c r="F1965" t="s">
        <v>1774</v>
      </c>
      <c r="G1965" t="str">
        <f>F1965</f>
        <v>Kingdom of Suma'a</v>
      </c>
      <c r="H1965" t="s">
        <v>1733</v>
      </c>
      <c r="I1965" t="s">
        <v>21</v>
      </c>
    </row>
    <row r="1966" spans="1:10" x14ac:dyDescent="0.25">
      <c r="A1966" t="s">
        <v>16201</v>
      </c>
      <c r="B1966" t="s">
        <v>2103</v>
      </c>
      <c r="C1966" t="s">
        <v>16238</v>
      </c>
      <c r="D1966" t="s">
        <v>18</v>
      </c>
      <c r="E1966" t="s">
        <v>16199</v>
      </c>
      <c r="F1966" t="s">
        <v>4587</v>
      </c>
      <c r="G1966" t="s">
        <v>4587</v>
      </c>
      <c r="H1966" t="s">
        <v>4355</v>
      </c>
      <c r="I1966" t="s">
        <v>21</v>
      </c>
    </row>
    <row r="1967" spans="1:10" x14ac:dyDescent="0.25">
      <c r="A1967" t="s">
        <v>5297</v>
      </c>
      <c r="B1967" t="s">
        <v>5694</v>
      </c>
      <c r="C1967" t="s">
        <v>17555</v>
      </c>
      <c r="D1967" t="s">
        <v>5258</v>
      </c>
      <c r="E1967" t="s">
        <v>5165</v>
      </c>
      <c r="F1967" t="s">
        <v>5259</v>
      </c>
      <c r="G1967" t="str">
        <f>F1967</f>
        <v>City-State of Oenkmar</v>
      </c>
      <c r="H1967" t="str">
        <f>H1966</f>
        <v>Southeast Brun</v>
      </c>
      <c r="I1967" t="str">
        <f>I1966</f>
        <v>Brun</v>
      </c>
    </row>
    <row r="1968" spans="1:10" x14ac:dyDescent="0.25">
      <c r="A1968" t="s">
        <v>10482</v>
      </c>
      <c r="B1968" t="s">
        <v>244</v>
      </c>
      <c r="C1968" t="s">
        <v>7713</v>
      </c>
      <c r="D1968" t="s">
        <v>5775</v>
      </c>
      <c r="E1968" t="s">
        <v>9130</v>
      </c>
      <c r="F1968" t="s">
        <v>8922</v>
      </c>
      <c r="G1968" t="s">
        <v>8922</v>
      </c>
      <c r="H1968" t="str">
        <f>H1967</f>
        <v>Southeast Brun</v>
      </c>
      <c r="I1968" t="str">
        <f>I1967</f>
        <v>Brun</v>
      </c>
    </row>
    <row r="1969" spans="1:10" x14ac:dyDescent="0.25">
      <c r="A1969" t="s">
        <v>14025</v>
      </c>
      <c r="B1969" t="s">
        <v>244</v>
      </c>
      <c r="C1969" t="s">
        <v>2063</v>
      </c>
      <c r="D1969" t="s">
        <v>13926</v>
      </c>
      <c r="E1969" t="s">
        <v>13832</v>
      </c>
      <c r="F1969" t="s">
        <v>13862</v>
      </c>
      <c r="G1969" t="s">
        <v>13829</v>
      </c>
      <c r="H1969" t="s">
        <v>4355</v>
      </c>
      <c r="I1969" t="s">
        <v>21</v>
      </c>
    </row>
    <row r="1970" spans="1:10" x14ac:dyDescent="0.25">
      <c r="A1970" t="s">
        <v>6575</v>
      </c>
      <c r="B1970" t="s">
        <v>238</v>
      </c>
      <c r="C1970" t="s">
        <v>1032</v>
      </c>
      <c r="D1970" t="s">
        <v>4676</v>
      </c>
      <c r="E1970" t="s">
        <v>6269</v>
      </c>
      <c r="F1970" t="s">
        <v>6268</v>
      </c>
      <c r="G1970" t="s">
        <v>6250</v>
      </c>
      <c r="H1970" t="s">
        <v>4355</v>
      </c>
      <c r="I1970" t="s">
        <v>21</v>
      </c>
    </row>
    <row r="1971" spans="1:10" x14ac:dyDescent="0.25">
      <c r="A1971" t="s">
        <v>3398</v>
      </c>
      <c r="B1971" t="s">
        <v>244</v>
      </c>
      <c r="C1971" t="s">
        <v>1681</v>
      </c>
      <c r="D1971" t="s">
        <v>3399</v>
      </c>
      <c r="E1971" t="s">
        <v>18</v>
      </c>
      <c r="F1971" t="s">
        <v>3400</v>
      </c>
      <c r="G1971" t="str">
        <f>F1971</f>
        <v>Baronia de Gargonia</v>
      </c>
      <c r="H1971" t="str">
        <f t="shared" ref="H1971:H1977" si="118">H1970</f>
        <v>Southeast Brun</v>
      </c>
      <c r="I1971" t="s">
        <v>21</v>
      </c>
    </row>
    <row r="1972" spans="1:10" x14ac:dyDescent="0.25">
      <c r="A1972" t="s">
        <v>7003</v>
      </c>
      <c r="B1972" t="s">
        <v>247</v>
      </c>
      <c r="C1972" t="s">
        <v>358</v>
      </c>
      <c r="D1972" t="s">
        <v>6940</v>
      </c>
      <c r="E1972" t="s">
        <v>18</v>
      </c>
      <c r="F1972" t="s">
        <v>6908</v>
      </c>
      <c r="G1972" t="s">
        <v>6908</v>
      </c>
      <c r="H1972" t="str">
        <f t="shared" si="118"/>
        <v>Southeast Brun</v>
      </c>
      <c r="I1972" t="str">
        <f t="shared" ref="I1972:I1977" si="119">I1971</f>
        <v>Brun</v>
      </c>
    </row>
    <row r="1973" spans="1:10" x14ac:dyDescent="0.25">
      <c r="A1973" t="s">
        <v>7003</v>
      </c>
      <c r="B1973" t="s">
        <v>247</v>
      </c>
      <c r="C1973" t="s">
        <v>358</v>
      </c>
      <c r="D1973" t="s">
        <v>6942</v>
      </c>
      <c r="E1973" t="s">
        <v>6943</v>
      </c>
      <c r="F1973" t="str">
        <f t="shared" ref="F1973:G1977" si="120">F1972</f>
        <v>Ethengar Khanates</v>
      </c>
      <c r="G1973" t="str">
        <f t="shared" si="120"/>
        <v>Ethengar Khanates</v>
      </c>
      <c r="H1973" t="str">
        <f t="shared" si="118"/>
        <v>Southeast Brun</v>
      </c>
      <c r="I1973" t="str">
        <f t="shared" si="119"/>
        <v>Brun</v>
      </c>
    </row>
    <row r="1974" spans="1:10" x14ac:dyDescent="0.25">
      <c r="A1974" t="s">
        <v>7003</v>
      </c>
      <c r="B1974" t="s">
        <v>247</v>
      </c>
      <c r="C1974" t="s">
        <v>358</v>
      </c>
      <c r="D1974" t="s">
        <v>6941</v>
      </c>
      <c r="E1974" t="s">
        <v>6944</v>
      </c>
      <c r="F1974" t="str">
        <f t="shared" si="120"/>
        <v>Ethengar Khanates</v>
      </c>
      <c r="G1974" t="str">
        <f t="shared" si="120"/>
        <v>Ethengar Khanates</v>
      </c>
      <c r="H1974" t="str">
        <f t="shared" si="118"/>
        <v>Southeast Brun</v>
      </c>
      <c r="I1974" t="str">
        <f t="shared" si="119"/>
        <v>Brun</v>
      </c>
    </row>
    <row r="1975" spans="1:10" x14ac:dyDescent="0.25">
      <c r="A1975" t="s">
        <v>7006</v>
      </c>
      <c r="B1975" t="s">
        <v>244</v>
      </c>
      <c r="C1975" t="s">
        <v>7007</v>
      </c>
      <c r="D1975" t="s">
        <v>6940</v>
      </c>
      <c r="E1975" t="s">
        <v>18</v>
      </c>
      <c r="F1975" t="str">
        <f t="shared" si="120"/>
        <v>Ethengar Khanates</v>
      </c>
      <c r="G1975" t="str">
        <f t="shared" si="120"/>
        <v>Ethengar Khanates</v>
      </c>
      <c r="H1975" t="str">
        <f t="shared" si="118"/>
        <v>Southeast Brun</v>
      </c>
      <c r="I1975" t="str">
        <f t="shared" si="119"/>
        <v>Brun</v>
      </c>
    </row>
    <row r="1976" spans="1:10" x14ac:dyDescent="0.25">
      <c r="A1976" t="s">
        <v>7006</v>
      </c>
      <c r="B1976" t="s">
        <v>244</v>
      </c>
      <c r="C1976" t="s">
        <v>7007</v>
      </c>
      <c r="D1976" t="s">
        <v>6942</v>
      </c>
      <c r="E1976" t="s">
        <v>6943</v>
      </c>
      <c r="F1976" t="str">
        <f t="shared" si="120"/>
        <v>Ethengar Khanates</v>
      </c>
      <c r="G1976" t="str">
        <f t="shared" si="120"/>
        <v>Ethengar Khanates</v>
      </c>
      <c r="H1976" t="str">
        <f t="shared" si="118"/>
        <v>Southeast Brun</v>
      </c>
      <c r="I1976" t="str">
        <f t="shared" si="119"/>
        <v>Brun</v>
      </c>
    </row>
    <row r="1977" spans="1:10" x14ac:dyDescent="0.25">
      <c r="A1977" t="s">
        <v>7006</v>
      </c>
      <c r="B1977" t="s">
        <v>244</v>
      </c>
      <c r="C1977" t="s">
        <v>7007</v>
      </c>
      <c r="D1977" t="s">
        <v>6941</v>
      </c>
      <c r="E1977" t="s">
        <v>6944</v>
      </c>
      <c r="F1977" t="str">
        <f t="shared" si="120"/>
        <v>Ethengar Khanates</v>
      </c>
      <c r="G1977" t="str">
        <f t="shared" si="120"/>
        <v>Ethengar Khanates</v>
      </c>
      <c r="H1977" t="str">
        <f t="shared" si="118"/>
        <v>Southeast Brun</v>
      </c>
      <c r="I1977" t="str">
        <f t="shared" si="119"/>
        <v>Brun</v>
      </c>
    </row>
    <row r="1978" spans="1:10" x14ac:dyDescent="0.25">
      <c r="A1978" t="s">
        <v>1929</v>
      </c>
      <c r="B1978" t="s">
        <v>32</v>
      </c>
      <c r="C1978" t="s">
        <v>1101</v>
      </c>
      <c r="D1978" t="s">
        <v>1908</v>
      </c>
      <c r="E1978" t="s">
        <v>18</v>
      </c>
      <c r="F1978" t="s">
        <v>1930</v>
      </c>
      <c r="G1978" t="s">
        <v>1910</v>
      </c>
      <c r="H1978" t="s">
        <v>1911</v>
      </c>
      <c r="I1978" t="s">
        <v>18</v>
      </c>
      <c r="J1978">
        <v>240</v>
      </c>
    </row>
    <row r="1979" spans="1:10" x14ac:dyDescent="0.25">
      <c r="A1979" t="s">
        <v>12987</v>
      </c>
      <c r="B1979" t="s">
        <v>12</v>
      </c>
      <c r="C1979" t="s">
        <v>283</v>
      </c>
      <c r="D1979" t="str">
        <f>A1979</f>
        <v>Goldleaf</v>
      </c>
      <c r="E1979" t="s">
        <v>6809</v>
      </c>
      <c r="F1979" t="s">
        <v>12986</v>
      </c>
      <c r="G1979" t="str">
        <f>F1979</f>
        <v>County of Halathius</v>
      </c>
      <c r="H1979" t="s">
        <v>4355</v>
      </c>
      <c r="I1979" t="s">
        <v>21</v>
      </c>
      <c r="J1979">
        <v>4000</v>
      </c>
    </row>
    <row r="1980" spans="1:10" x14ac:dyDescent="0.25">
      <c r="A1980" t="s">
        <v>13715</v>
      </c>
      <c r="B1980" t="s">
        <v>244</v>
      </c>
      <c r="C1980" t="s">
        <v>4441</v>
      </c>
      <c r="D1980" t="s">
        <v>712</v>
      </c>
      <c r="E1980" t="s">
        <v>12889</v>
      </c>
      <c r="F1980" t="s">
        <v>13384</v>
      </c>
      <c r="G1980" t="s">
        <v>12881</v>
      </c>
      <c r="H1980" t="s">
        <v>4355</v>
      </c>
      <c r="I1980" t="s">
        <v>21</v>
      </c>
    </row>
    <row r="1981" spans="1:10" x14ac:dyDescent="0.25">
      <c r="A1981" t="s">
        <v>2730</v>
      </c>
      <c r="B1981" t="s">
        <v>12</v>
      </c>
      <c r="C1981" t="s">
        <v>80</v>
      </c>
      <c r="D1981" t="s">
        <v>17556</v>
      </c>
      <c r="E1981" t="s">
        <v>18</v>
      </c>
      <c r="F1981" t="s">
        <v>16072</v>
      </c>
      <c r="G1981" t="str">
        <f>F1981</f>
        <v>Barony of Twolakes Vale</v>
      </c>
      <c r="H1981" t="str">
        <f>H1980</f>
        <v>Southeast Brun</v>
      </c>
      <c r="I1981" t="str">
        <f>I1980</f>
        <v>Brun</v>
      </c>
      <c r="J1981">
        <v>750</v>
      </c>
    </row>
    <row r="1982" spans="1:10" x14ac:dyDescent="0.25">
      <c r="A1982" t="s">
        <v>2730</v>
      </c>
      <c r="B1982" t="s">
        <v>238</v>
      </c>
      <c r="C1982" t="s">
        <v>239</v>
      </c>
      <c r="D1982" t="s">
        <v>17556</v>
      </c>
      <c r="E1982" t="s">
        <v>18</v>
      </c>
      <c r="F1982" t="str">
        <f>F1981</f>
        <v>Barony of Twolakes Vale</v>
      </c>
      <c r="G1982" t="str">
        <f>F1982</f>
        <v>Barony of Twolakes Vale</v>
      </c>
      <c r="H1982" t="str">
        <f>H1981</f>
        <v>Southeast Brun</v>
      </c>
      <c r="I1982" t="str">
        <f>I1981</f>
        <v>Brun</v>
      </c>
    </row>
    <row r="1983" spans="1:10" x14ac:dyDescent="0.25">
      <c r="A1983" t="s">
        <v>560</v>
      </c>
      <c r="B1983" t="s">
        <v>12</v>
      </c>
      <c r="C1983" t="s">
        <v>283</v>
      </c>
      <c r="D1983" t="str">
        <f>A1983</f>
        <v>Goltar</v>
      </c>
      <c r="E1983" t="s">
        <v>18</v>
      </c>
      <c r="F1983" t="s">
        <v>538</v>
      </c>
      <c r="G1983" t="s">
        <v>538</v>
      </c>
      <c r="H1983" t="s">
        <v>30</v>
      </c>
      <c r="I1983" t="s">
        <v>30</v>
      </c>
    </row>
    <row r="1984" spans="1:10" x14ac:dyDescent="0.25">
      <c r="A1984" t="s">
        <v>1432</v>
      </c>
      <c r="B1984" t="s">
        <v>12</v>
      </c>
      <c r="C1984" t="s">
        <v>80</v>
      </c>
      <c r="D1984" t="str">
        <f>A1984</f>
        <v>Gom</v>
      </c>
      <c r="E1984" t="s">
        <v>18</v>
      </c>
      <c r="F1984" t="s">
        <v>1430</v>
      </c>
      <c r="G1984" t="s">
        <v>1430</v>
      </c>
      <c r="H1984" t="s">
        <v>1210</v>
      </c>
      <c r="I1984" t="s">
        <v>21</v>
      </c>
      <c r="J1984">
        <v>975</v>
      </c>
    </row>
    <row r="1985" spans="1:10" x14ac:dyDescent="0.25">
      <c r="A1985" t="s">
        <v>1761</v>
      </c>
      <c r="B1985" t="s">
        <v>32</v>
      </c>
      <c r="C1985" t="s">
        <v>41</v>
      </c>
      <c r="D1985" t="s">
        <v>18</v>
      </c>
      <c r="E1985" t="s">
        <v>18</v>
      </c>
      <c r="F1985" t="s">
        <v>1762</v>
      </c>
      <c r="G1985" t="s">
        <v>18</v>
      </c>
      <c r="H1985" t="s">
        <v>1733</v>
      </c>
      <c r="I1985" t="s">
        <v>21</v>
      </c>
    </row>
    <row r="1986" spans="1:10" x14ac:dyDescent="0.25">
      <c r="A1986" t="s">
        <v>7690</v>
      </c>
      <c r="B1986" t="s">
        <v>244</v>
      </c>
      <c r="C1986" t="s">
        <v>7668</v>
      </c>
      <c r="D1986" t="s">
        <v>722</v>
      </c>
      <c r="E1986" t="s">
        <v>7187</v>
      </c>
      <c r="F1986" t="s">
        <v>7148</v>
      </c>
      <c r="G1986" t="s">
        <v>7148</v>
      </c>
      <c r="H1986" t="s">
        <v>4355</v>
      </c>
      <c r="I1986" t="s">
        <v>21</v>
      </c>
    </row>
    <row r="1987" spans="1:10" x14ac:dyDescent="0.25">
      <c r="A1987" t="s">
        <v>7726</v>
      </c>
      <c r="B1987" t="s">
        <v>5592</v>
      </c>
      <c r="D1987" t="s">
        <v>722</v>
      </c>
      <c r="E1987" t="s">
        <v>7187</v>
      </c>
      <c r="F1987" t="s">
        <v>7148</v>
      </c>
      <c r="G1987" t="s">
        <v>7148</v>
      </c>
      <c r="H1987" t="s">
        <v>4355</v>
      </c>
      <c r="I1987" t="s">
        <v>21</v>
      </c>
    </row>
    <row r="1988" spans="1:10" x14ac:dyDescent="0.25">
      <c r="A1988" t="s">
        <v>7691</v>
      </c>
      <c r="B1988" t="s">
        <v>5592</v>
      </c>
      <c r="D1988" t="s">
        <v>722</v>
      </c>
      <c r="E1988" t="s">
        <v>7187</v>
      </c>
      <c r="F1988" t="s">
        <v>7148</v>
      </c>
      <c r="G1988" t="s">
        <v>7148</v>
      </c>
      <c r="H1988" t="s">
        <v>4355</v>
      </c>
      <c r="I1988" t="s">
        <v>21</v>
      </c>
    </row>
    <row r="1989" spans="1:10" x14ac:dyDescent="0.25">
      <c r="A1989" t="s">
        <v>12818</v>
      </c>
      <c r="B1989" t="s">
        <v>244</v>
      </c>
      <c r="C1989" t="s">
        <v>2063</v>
      </c>
      <c r="D1989" t="s">
        <v>12728</v>
      </c>
      <c r="E1989" t="s">
        <v>12630</v>
      </c>
      <c r="F1989" t="s">
        <v>12639</v>
      </c>
      <c r="G1989" t="s">
        <v>8906</v>
      </c>
      <c r="H1989" t="s">
        <v>4355</v>
      </c>
      <c r="I1989" t="s">
        <v>21</v>
      </c>
    </row>
    <row r="1990" spans="1:10" x14ac:dyDescent="0.25">
      <c r="A1990" t="s">
        <v>7619</v>
      </c>
      <c r="B1990" t="s">
        <v>244</v>
      </c>
      <c r="C1990" t="s">
        <v>3801</v>
      </c>
      <c r="D1990" t="s">
        <v>722</v>
      </c>
      <c r="E1990" t="s">
        <v>7187</v>
      </c>
      <c r="F1990" t="s">
        <v>7148</v>
      </c>
      <c r="G1990" t="s">
        <v>7148</v>
      </c>
      <c r="H1990" t="s">
        <v>4355</v>
      </c>
      <c r="I1990" t="s">
        <v>21</v>
      </c>
    </row>
    <row r="1991" spans="1:10" x14ac:dyDescent="0.25">
      <c r="A1991" t="s">
        <v>3819</v>
      </c>
      <c r="B1991" t="s">
        <v>12</v>
      </c>
      <c r="C1991" t="s">
        <v>80</v>
      </c>
      <c r="D1991" t="str">
        <f>A1991</f>
        <v>Gorgoth</v>
      </c>
      <c r="E1991" t="s">
        <v>18</v>
      </c>
      <c r="F1991" t="s">
        <v>3816</v>
      </c>
      <c r="G1991" t="str">
        <f>F1991</f>
        <v>County of Enom</v>
      </c>
      <c r="H1991" t="s">
        <v>3323</v>
      </c>
      <c r="I1991" t="str">
        <f>I1990</f>
        <v>Brun</v>
      </c>
    </row>
    <row r="1992" spans="1:10" x14ac:dyDescent="0.25">
      <c r="A1992" t="s">
        <v>2313</v>
      </c>
      <c r="B1992" t="s">
        <v>32</v>
      </c>
      <c r="C1992" t="s">
        <v>1539</v>
      </c>
      <c r="D1992" t="s">
        <v>6207</v>
      </c>
      <c r="E1992" t="s">
        <v>6208</v>
      </c>
      <c r="F1992" t="s">
        <v>6217</v>
      </c>
      <c r="G1992" t="s">
        <v>18</v>
      </c>
      <c r="H1992" t="s">
        <v>4355</v>
      </c>
      <c r="I1992" t="str">
        <f>I1991</f>
        <v>Brun</v>
      </c>
      <c r="J1992">
        <v>50</v>
      </c>
    </row>
    <row r="1993" spans="1:10" x14ac:dyDescent="0.25">
      <c r="A1993" t="s">
        <v>10921</v>
      </c>
      <c r="B1993" t="s">
        <v>2103</v>
      </c>
      <c r="C1993" t="s">
        <v>10922</v>
      </c>
      <c r="D1993" t="s">
        <v>18</v>
      </c>
      <c r="E1993" t="s">
        <v>10646</v>
      </c>
      <c r="F1993" t="s">
        <v>4587</v>
      </c>
      <c r="G1993" t="s">
        <v>4587</v>
      </c>
      <c r="H1993" t="s">
        <v>4355</v>
      </c>
      <c r="I1993" t="s">
        <v>21</v>
      </c>
    </row>
    <row r="1994" spans="1:10" x14ac:dyDescent="0.25">
      <c r="A1994" t="s">
        <v>15476</v>
      </c>
      <c r="B1994" t="s">
        <v>1123</v>
      </c>
    </row>
    <row r="1995" spans="1:10" x14ac:dyDescent="0.25">
      <c r="A1995" t="s">
        <v>4342</v>
      </c>
      <c r="B1995" t="s">
        <v>32</v>
      </c>
      <c r="C1995" t="s">
        <v>1152</v>
      </c>
      <c r="D1995" t="s">
        <v>18</v>
      </c>
      <c r="E1995" t="s">
        <v>1204</v>
      </c>
      <c r="F1995" t="s">
        <v>4344</v>
      </c>
      <c r="G1995" t="s">
        <v>18</v>
      </c>
      <c r="H1995" t="s">
        <v>3323</v>
      </c>
      <c r="I1995" t="s">
        <v>21</v>
      </c>
    </row>
    <row r="1996" spans="1:10" x14ac:dyDescent="0.25">
      <c r="A1996" t="s">
        <v>7074</v>
      </c>
      <c r="B1996" t="s">
        <v>32</v>
      </c>
      <c r="C1996" t="s">
        <v>1152</v>
      </c>
      <c r="D1996" t="s">
        <v>18</v>
      </c>
      <c r="E1996" t="s">
        <v>7075</v>
      </c>
      <c r="F1996" t="s">
        <v>7076</v>
      </c>
      <c r="G1996" t="s">
        <v>18</v>
      </c>
      <c r="H1996" t="s">
        <v>4355</v>
      </c>
      <c r="I1996" t="s">
        <v>21</v>
      </c>
      <c r="J1996">
        <v>600</v>
      </c>
    </row>
    <row r="1997" spans="1:10" x14ac:dyDescent="0.25">
      <c r="A1997" t="s">
        <v>11312</v>
      </c>
      <c r="B1997" t="s">
        <v>32</v>
      </c>
      <c r="C1997" t="s">
        <v>1101</v>
      </c>
      <c r="D1997" t="s">
        <v>18</v>
      </c>
      <c r="E1997" t="s">
        <v>11366</v>
      </c>
      <c r="F1997" t="s">
        <v>11331</v>
      </c>
      <c r="G1997" t="s">
        <v>11276</v>
      </c>
      <c r="H1997" t="s">
        <v>4355</v>
      </c>
      <c r="I1997" t="s">
        <v>21</v>
      </c>
      <c r="J1997">
        <v>6000</v>
      </c>
    </row>
    <row r="1998" spans="1:10" x14ac:dyDescent="0.25">
      <c r="A1998" t="s">
        <v>11312</v>
      </c>
      <c r="B1998" t="s">
        <v>32</v>
      </c>
      <c r="C1998" t="s">
        <v>12593</v>
      </c>
      <c r="D1998" t="s">
        <v>18</v>
      </c>
      <c r="E1998" t="s">
        <v>11366</v>
      </c>
      <c r="F1998" t="s">
        <v>11331</v>
      </c>
      <c r="G1998" t="s">
        <v>11331</v>
      </c>
      <c r="H1998" t="s">
        <v>4355</v>
      </c>
      <c r="I1998" t="s">
        <v>21</v>
      </c>
      <c r="J1998">
        <v>6000</v>
      </c>
    </row>
    <row r="1999" spans="1:10" x14ac:dyDescent="0.25">
      <c r="A1999" t="s">
        <v>13749</v>
      </c>
      <c r="B1999" t="s">
        <v>247</v>
      </c>
      <c r="C1999" t="s">
        <v>5715</v>
      </c>
      <c r="D1999" t="s">
        <v>712</v>
      </c>
      <c r="E1999" t="s">
        <v>12889</v>
      </c>
      <c r="F1999" t="s">
        <v>13384</v>
      </c>
      <c r="G1999" t="s">
        <v>12881</v>
      </c>
      <c r="H1999" t="s">
        <v>4355</v>
      </c>
      <c r="I1999" t="s">
        <v>21</v>
      </c>
    </row>
    <row r="2000" spans="1:10" x14ac:dyDescent="0.25">
      <c r="A2000" t="s">
        <v>13764</v>
      </c>
      <c r="B2000" t="s">
        <v>238</v>
      </c>
      <c r="C2000" t="s">
        <v>1011</v>
      </c>
      <c r="D2000" t="s">
        <v>712</v>
      </c>
      <c r="E2000" t="s">
        <v>12889</v>
      </c>
      <c r="F2000" t="s">
        <v>13384</v>
      </c>
      <c r="G2000" t="s">
        <v>12881</v>
      </c>
      <c r="H2000" t="s">
        <v>4355</v>
      </c>
      <c r="I2000" t="s">
        <v>21</v>
      </c>
    </row>
    <row r="2001" spans="1:10" x14ac:dyDescent="0.25">
      <c r="A2001" t="s">
        <v>13765</v>
      </c>
      <c r="B2001" t="s">
        <v>776</v>
      </c>
      <c r="C2001" t="s">
        <v>1034</v>
      </c>
      <c r="D2001" t="s">
        <v>712</v>
      </c>
      <c r="E2001" t="s">
        <v>12889</v>
      </c>
      <c r="F2001" t="s">
        <v>13384</v>
      </c>
      <c r="G2001" t="s">
        <v>12881</v>
      </c>
      <c r="H2001" t="s">
        <v>4355</v>
      </c>
      <c r="I2001" t="s">
        <v>21</v>
      </c>
    </row>
    <row r="2002" spans="1:10" x14ac:dyDescent="0.25">
      <c r="A2002" t="s">
        <v>5731</v>
      </c>
      <c r="B2002" t="s">
        <v>247</v>
      </c>
      <c r="C2002" t="s">
        <v>2058</v>
      </c>
      <c r="D2002" t="s">
        <v>5618</v>
      </c>
      <c r="E2002" t="s">
        <v>5574</v>
      </c>
      <c r="F2002" t="s">
        <v>5500</v>
      </c>
      <c r="G2002" t="s">
        <v>5500</v>
      </c>
      <c r="H2002" t="str">
        <f>H2001</f>
        <v>Southeast Brun</v>
      </c>
      <c r="I2002" t="str">
        <f>I2001</f>
        <v>Brun</v>
      </c>
    </row>
    <row r="2003" spans="1:10" x14ac:dyDescent="0.25">
      <c r="A2003" t="s">
        <v>1021</v>
      </c>
      <c r="B2003" t="s">
        <v>244</v>
      </c>
      <c r="C2003" t="s">
        <v>86</v>
      </c>
      <c r="D2003" t="s">
        <v>17557</v>
      </c>
      <c r="E2003" t="s">
        <v>18</v>
      </c>
      <c r="F2003" t="s">
        <v>1014</v>
      </c>
      <c r="G2003" t="s">
        <v>1014</v>
      </c>
      <c r="H2003" t="s">
        <v>939</v>
      </c>
      <c r="I2003" t="s">
        <v>939</v>
      </c>
    </row>
    <row r="2004" spans="1:10" x14ac:dyDescent="0.25">
      <c r="A2004" t="s">
        <v>1021</v>
      </c>
      <c r="B2004" t="s">
        <v>244</v>
      </c>
      <c r="C2004" t="s">
        <v>86</v>
      </c>
      <c r="D2004" t="s">
        <v>2486</v>
      </c>
      <c r="E2004" t="s">
        <v>18</v>
      </c>
      <c r="F2004" t="s">
        <v>2485</v>
      </c>
      <c r="G2004" t="s">
        <v>2485</v>
      </c>
      <c r="H2004" t="s">
        <v>2175</v>
      </c>
      <c r="I2004" t="s">
        <v>21</v>
      </c>
    </row>
    <row r="2005" spans="1:10" x14ac:dyDescent="0.25">
      <c r="A2005" t="s">
        <v>511</v>
      </c>
      <c r="B2005" t="s">
        <v>12</v>
      </c>
      <c r="C2005" t="s">
        <v>283</v>
      </c>
      <c r="D2005" t="str">
        <f>A2005</f>
        <v>Gowola</v>
      </c>
      <c r="E2005" t="s">
        <v>517</v>
      </c>
      <c r="F2005" t="s">
        <v>495</v>
      </c>
      <c r="G2005" t="s">
        <v>495</v>
      </c>
      <c r="H2005" t="s">
        <v>30</v>
      </c>
      <c r="I2005" t="s">
        <v>30</v>
      </c>
    </row>
    <row r="2006" spans="1:10" x14ac:dyDescent="0.25">
      <c r="A2006" t="s">
        <v>16018</v>
      </c>
      <c r="B2006" t="s">
        <v>2103</v>
      </c>
      <c r="C2006" t="s">
        <v>39</v>
      </c>
      <c r="D2006" t="s">
        <v>18</v>
      </c>
      <c r="E2006" t="s">
        <v>16008</v>
      </c>
      <c r="F2006" t="s">
        <v>14510</v>
      </c>
      <c r="G2006" t="str">
        <f>F2006</f>
        <v>Most Serene Divinarchy of Yavdlom</v>
      </c>
      <c r="H2006" t="s">
        <v>14474</v>
      </c>
      <c r="I2006" t="s">
        <v>21</v>
      </c>
    </row>
    <row r="2007" spans="1:10" x14ac:dyDescent="0.25">
      <c r="A2007" t="s">
        <v>1216</v>
      </c>
      <c r="B2007" t="s">
        <v>32</v>
      </c>
      <c r="C2007" t="s">
        <v>1152</v>
      </c>
      <c r="D2007" t="s">
        <v>18</v>
      </c>
      <c r="E2007" t="s">
        <v>1216</v>
      </c>
      <c r="F2007" t="s">
        <v>1216</v>
      </c>
      <c r="G2007" t="s">
        <v>18</v>
      </c>
      <c r="H2007" t="s">
        <v>1210</v>
      </c>
      <c r="I2007" t="s">
        <v>21</v>
      </c>
      <c r="J2007">
        <v>25000</v>
      </c>
    </row>
    <row r="2008" spans="1:10" x14ac:dyDescent="0.25">
      <c r="A2008" t="s">
        <v>1549</v>
      </c>
      <c r="B2008" t="s">
        <v>12</v>
      </c>
      <c r="C2008" t="s">
        <v>80</v>
      </c>
      <c r="D2008" t="str">
        <f>A2008</f>
        <v>Grabana</v>
      </c>
      <c r="E2008" t="s">
        <v>17459</v>
      </c>
      <c r="F2008" t="s">
        <v>18</v>
      </c>
      <c r="G2008" t="s">
        <v>18</v>
      </c>
      <c r="H2008" t="s">
        <v>1526</v>
      </c>
      <c r="I2008" t="s">
        <v>21</v>
      </c>
    </row>
    <row r="2009" spans="1:10" x14ac:dyDescent="0.25">
      <c r="A2009" t="s">
        <v>16857</v>
      </c>
      <c r="B2009" t="s">
        <v>244</v>
      </c>
      <c r="C2009" t="s">
        <v>1681</v>
      </c>
      <c r="D2009" t="s">
        <v>5775</v>
      </c>
      <c r="E2009" t="s">
        <v>9130</v>
      </c>
      <c r="F2009" t="s">
        <v>8922</v>
      </c>
      <c r="G2009" t="str">
        <f>F2009</f>
        <v>Grand Duchy of Karameikos</v>
      </c>
      <c r="H2009" t="s">
        <v>4355</v>
      </c>
      <c r="I2009" t="s">
        <v>21</v>
      </c>
    </row>
    <row r="2010" spans="1:10" x14ac:dyDescent="0.25">
      <c r="A2010" t="s">
        <v>7196</v>
      </c>
      <c r="B2010" t="s">
        <v>12</v>
      </c>
      <c r="C2010" t="s">
        <v>283</v>
      </c>
      <c r="D2010" t="str">
        <f>A2010</f>
        <v>Graez</v>
      </c>
      <c r="E2010" t="s">
        <v>18</v>
      </c>
      <c r="F2010" t="s">
        <v>7186</v>
      </c>
      <c r="G2010" t="str">
        <f>F2010</f>
        <v>Principality of Aalban</v>
      </c>
      <c r="H2010" t="s">
        <v>4355</v>
      </c>
      <c r="I2010" t="s">
        <v>21</v>
      </c>
      <c r="J2010">
        <v>1300</v>
      </c>
    </row>
    <row r="2011" spans="1:10" x14ac:dyDescent="0.25">
      <c r="A2011" t="s">
        <v>5576</v>
      </c>
      <c r="B2011" t="s">
        <v>244</v>
      </c>
      <c r="C2011" t="s">
        <v>5577</v>
      </c>
      <c r="E2011" t="s">
        <v>5574</v>
      </c>
      <c r="F2011" t="s">
        <v>5500</v>
      </c>
      <c r="G2011" t="str">
        <f>F2011</f>
        <v>Republic of Darokin</v>
      </c>
      <c r="H2011" t="str">
        <f>H2010</f>
        <v>Southeast Brun</v>
      </c>
      <c r="I2011" t="str">
        <f>I2010</f>
        <v>Brun</v>
      </c>
    </row>
    <row r="2012" spans="1:10" x14ac:dyDescent="0.25">
      <c r="A2012" t="s">
        <v>5576</v>
      </c>
      <c r="B2012" t="s">
        <v>244</v>
      </c>
      <c r="C2012" t="s">
        <v>5577</v>
      </c>
      <c r="D2012" t="s">
        <v>722</v>
      </c>
      <c r="E2012" t="s">
        <v>7187</v>
      </c>
      <c r="F2012" t="s">
        <v>7148</v>
      </c>
      <c r="G2012" t="s">
        <v>7148</v>
      </c>
      <c r="H2012" t="s">
        <v>4355</v>
      </c>
      <c r="I2012" t="s">
        <v>21</v>
      </c>
    </row>
    <row r="2013" spans="1:10" x14ac:dyDescent="0.25">
      <c r="A2013" t="s">
        <v>6435</v>
      </c>
      <c r="B2013" t="s">
        <v>244</v>
      </c>
      <c r="C2013" t="s">
        <v>6435</v>
      </c>
      <c r="D2013" t="s">
        <v>6338</v>
      </c>
      <c r="E2013" t="s">
        <v>6323</v>
      </c>
      <c r="F2013" t="s">
        <v>6424</v>
      </c>
      <c r="G2013" t="s">
        <v>6324</v>
      </c>
      <c r="H2013" t="s">
        <v>4355</v>
      </c>
      <c r="I2013" t="s">
        <v>21</v>
      </c>
    </row>
    <row r="2014" spans="1:10" x14ac:dyDescent="0.25">
      <c r="A2014" t="s">
        <v>6435</v>
      </c>
      <c r="B2014" t="s">
        <v>244</v>
      </c>
      <c r="C2014" t="s">
        <v>6435</v>
      </c>
      <c r="D2014" t="s">
        <v>6940</v>
      </c>
      <c r="E2014" t="s">
        <v>18</v>
      </c>
      <c r="F2014" t="s">
        <v>6908</v>
      </c>
      <c r="G2014" t="s">
        <v>6908</v>
      </c>
      <c r="H2014" t="str">
        <f t="shared" ref="F2014:I2016" si="121">H2013</f>
        <v>Southeast Brun</v>
      </c>
      <c r="I2014" t="str">
        <f t="shared" si="121"/>
        <v>Brun</v>
      </c>
    </row>
    <row r="2015" spans="1:10" x14ac:dyDescent="0.25">
      <c r="A2015" t="s">
        <v>6435</v>
      </c>
      <c r="B2015" t="s">
        <v>244</v>
      </c>
      <c r="C2015" t="s">
        <v>6435</v>
      </c>
      <c r="D2015" t="s">
        <v>6942</v>
      </c>
      <c r="E2015" t="s">
        <v>6943</v>
      </c>
      <c r="F2015" t="str">
        <f t="shared" si="121"/>
        <v>Ethengar Khanates</v>
      </c>
      <c r="G2015" t="str">
        <f t="shared" si="121"/>
        <v>Ethengar Khanates</v>
      </c>
      <c r="H2015" t="str">
        <f t="shared" si="121"/>
        <v>Southeast Brun</v>
      </c>
      <c r="I2015" t="str">
        <f t="shared" si="121"/>
        <v>Brun</v>
      </c>
    </row>
    <row r="2016" spans="1:10" x14ac:dyDescent="0.25">
      <c r="A2016" t="s">
        <v>6435</v>
      </c>
      <c r="B2016" t="s">
        <v>244</v>
      </c>
      <c r="C2016" t="s">
        <v>6435</v>
      </c>
      <c r="D2016" t="s">
        <v>6941</v>
      </c>
      <c r="E2016" t="s">
        <v>6944</v>
      </c>
      <c r="F2016" t="str">
        <f t="shared" si="121"/>
        <v>Ethengar Khanates</v>
      </c>
      <c r="G2016" t="str">
        <f t="shared" si="121"/>
        <v>Ethengar Khanates</v>
      </c>
      <c r="H2016" t="str">
        <f t="shared" si="121"/>
        <v>Southeast Brun</v>
      </c>
      <c r="I2016" t="str">
        <f t="shared" si="121"/>
        <v>Brun</v>
      </c>
    </row>
    <row r="2017" spans="1:10" x14ac:dyDescent="0.25">
      <c r="A2017" t="s">
        <v>6435</v>
      </c>
      <c r="B2017" t="s">
        <v>244</v>
      </c>
      <c r="C2017" t="s">
        <v>6435</v>
      </c>
      <c r="D2017" t="s">
        <v>5775</v>
      </c>
      <c r="E2017" t="s">
        <v>9130</v>
      </c>
      <c r="F2017" t="s">
        <v>8922</v>
      </c>
      <c r="G2017" t="str">
        <f>F2017</f>
        <v>Grand Duchy of Karameikos</v>
      </c>
      <c r="H2017" t="s">
        <v>4355</v>
      </c>
      <c r="I2017" t="s">
        <v>21</v>
      </c>
    </row>
    <row r="2018" spans="1:10" x14ac:dyDescent="0.25">
      <c r="A2018" t="s">
        <v>3887</v>
      </c>
      <c r="B2018" t="s">
        <v>244</v>
      </c>
      <c r="C2018" t="s">
        <v>2411</v>
      </c>
      <c r="D2018" t="s">
        <v>3795</v>
      </c>
      <c r="E2018" t="s">
        <v>18</v>
      </c>
      <c r="F2018" t="s">
        <v>3883</v>
      </c>
      <c r="G2018" t="s">
        <v>3883</v>
      </c>
      <c r="H2018" t="str">
        <f>H2017</f>
        <v>Southeast Brun</v>
      </c>
      <c r="I2018" t="str">
        <f>I2017</f>
        <v>Brun</v>
      </c>
    </row>
    <row r="2019" spans="1:10" x14ac:dyDescent="0.25">
      <c r="A2019" t="s">
        <v>8221</v>
      </c>
      <c r="B2019" t="s">
        <v>12</v>
      </c>
      <c r="C2019" t="s">
        <v>80</v>
      </c>
      <c r="D2019" t="str">
        <f>A2019</f>
        <v>Grand Champ</v>
      </c>
      <c r="E2019" t="s">
        <v>8231</v>
      </c>
      <c r="F2019" t="s">
        <v>8204</v>
      </c>
      <c r="G2019" t="str">
        <f>F2019</f>
        <v>Vicomte de Malinbois</v>
      </c>
      <c r="H2019" t="s">
        <v>4355</v>
      </c>
      <c r="I2019" t="s">
        <v>21</v>
      </c>
      <c r="J2019">
        <v>592</v>
      </c>
    </row>
    <row r="2020" spans="1:10" x14ac:dyDescent="0.25">
      <c r="A2020" t="s">
        <v>6679</v>
      </c>
      <c r="B2020" t="s">
        <v>32</v>
      </c>
      <c r="C2020" t="s">
        <v>4321</v>
      </c>
      <c r="D2020" t="s">
        <v>6648</v>
      </c>
      <c r="E2020" t="s">
        <v>6680</v>
      </c>
      <c r="F2020" t="s">
        <v>6640</v>
      </c>
      <c r="G2020" t="str">
        <f>F2020</f>
        <v>Kingdom of Dengar</v>
      </c>
      <c r="H2020" t="s">
        <v>4355</v>
      </c>
      <c r="I2020" t="s">
        <v>21</v>
      </c>
    </row>
    <row r="2021" spans="1:10" x14ac:dyDescent="0.25">
      <c r="A2021" t="s">
        <v>12132</v>
      </c>
      <c r="B2021" t="s">
        <v>244</v>
      </c>
      <c r="C2021" t="s">
        <v>3062</v>
      </c>
      <c r="D2021" t="s">
        <v>5793</v>
      </c>
      <c r="E2021" t="s">
        <v>11925</v>
      </c>
      <c r="F2021" t="s">
        <v>11760</v>
      </c>
      <c r="G2021" t="s">
        <v>11760</v>
      </c>
      <c r="H2021" t="s">
        <v>4355</v>
      </c>
      <c r="I2021" t="s">
        <v>21</v>
      </c>
    </row>
    <row r="2022" spans="1:10" x14ac:dyDescent="0.25">
      <c r="A2022" t="s">
        <v>6719</v>
      </c>
      <c r="B2022" t="s">
        <v>776</v>
      </c>
      <c r="C2022" t="s">
        <v>1034</v>
      </c>
      <c r="D2022" t="s">
        <v>12903</v>
      </c>
      <c r="E2022" t="s">
        <v>12904</v>
      </c>
      <c r="F2022" t="s">
        <v>12905</v>
      </c>
      <c r="G2022" t="str">
        <f t="shared" ref="G2022:G2026" si="122">F2022</f>
        <v>Barony of Biazzan</v>
      </c>
      <c r="H2022" t="s">
        <v>4355</v>
      </c>
      <c r="I2022" t="s">
        <v>21</v>
      </c>
    </row>
    <row r="2023" spans="1:10" x14ac:dyDescent="0.25">
      <c r="A2023" t="s">
        <v>3953</v>
      </c>
      <c r="B2023" t="s">
        <v>238</v>
      </c>
      <c r="C2023" t="s">
        <v>402</v>
      </c>
      <c r="D2023" t="s">
        <v>18</v>
      </c>
      <c r="E2023" t="s">
        <v>17475</v>
      </c>
      <c r="F2023" t="s">
        <v>17492</v>
      </c>
      <c r="G2023" t="s">
        <v>17461</v>
      </c>
      <c r="H2023" t="s">
        <v>3323</v>
      </c>
      <c r="I2023" t="str">
        <f t="shared" ref="H2023:I2025" si="123">I2022</f>
        <v>Brun</v>
      </c>
    </row>
    <row r="2024" spans="1:10" x14ac:dyDescent="0.25">
      <c r="A2024" t="s">
        <v>4515</v>
      </c>
      <c r="B2024" t="s">
        <v>244</v>
      </c>
      <c r="C2024" t="s">
        <v>4516</v>
      </c>
      <c r="D2024" t="s">
        <v>4357</v>
      </c>
      <c r="E2024" t="s">
        <v>4411</v>
      </c>
      <c r="F2024" t="s">
        <v>4354</v>
      </c>
      <c r="G2024" t="str">
        <f t="shared" si="122"/>
        <v>Kingdom of Alfheim</v>
      </c>
      <c r="H2024" t="s">
        <v>4355</v>
      </c>
      <c r="I2024" t="str">
        <f t="shared" si="123"/>
        <v>Brun</v>
      </c>
    </row>
    <row r="2025" spans="1:10" x14ac:dyDescent="0.25">
      <c r="A2025" t="s">
        <v>4515</v>
      </c>
      <c r="B2025" t="s">
        <v>32</v>
      </c>
      <c r="C2025" t="s">
        <v>1683</v>
      </c>
      <c r="D2025" t="s">
        <v>4357</v>
      </c>
      <c r="E2025" t="s">
        <v>4411</v>
      </c>
      <c r="F2025" t="s">
        <v>4354</v>
      </c>
      <c r="G2025" t="str">
        <f t="shared" si="122"/>
        <v>Kingdom of Alfheim</v>
      </c>
      <c r="H2025" t="str">
        <f t="shared" si="123"/>
        <v>Southeast Brun</v>
      </c>
      <c r="I2025" t="str">
        <f t="shared" si="123"/>
        <v>Brun</v>
      </c>
    </row>
    <row r="2026" spans="1:10" x14ac:dyDescent="0.25">
      <c r="A2026" t="s">
        <v>16930</v>
      </c>
      <c r="B2026" t="s">
        <v>2103</v>
      </c>
      <c r="C2026" t="s">
        <v>15038</v>
      </c>
      <c r="D2026" t="s">
        <v>18</v>
      </c>
      <c r="E2026" t="s">
        <v>16917</v>
      </c>
      <c r="F2026" t="s">
        <v>7148</v>
      </c>
      <c r="G2026" t="str">
        <f t="shared" si="122"/>
        <v>Principalities of Glantri</v>
      </c>
      <c r="H2026" t="s">
        <v>4355</v>
      </c>
      <c r="I2026" t="s">
        <v>21</v>
      </c>
    </row>
    <row r="2027" spans="1:10" x14ac:dyDescent="0.25">
      <c r="A2027" t="s">
        <v>3907</v>
      </c>
      <c r="B2027" t="s">
        <v>244</v>
      </c>
      <c r="C2027" t="s">
        <v>2411</v>
      </c>
      <c r="D2027" t="s">
        <v>3901</v>
      </c>
      <c r="E2027" t="s">
        <v>3885</v>
      </c>
      <c r="F2027" t="s">
        <v>3883</v>
      </c>
      <c r="G2027" t="s">
        <v>3883</v>
      </c>
      <c r="H2027" t="s">
        <v>3323</v>
      </c>
      <c r="I2027" t="str">
        <f>I2026</f>
        <v>Brun</v>
      </c>
    </row>
    <row r="2028" spans="1:10" x14ac:dyDescent="0.25">
      <c r="A2028" t="s">
        <v>20439</v>
      </c>
      <c r="B2028" t="s">
        <v>238</v>
      </c>
      <c r="C2028" t="s">
        <v>651</v>
      </c>
      <c r="D2028" t="s">
        <v>18</v>
      </c>
      <c r="E2028" t="s">
        <v>4655</v>
      </c>
      <c r="F2028" t="s">
        <v>5500</v>
      </c>
      <c r="G2028" t="str">
        <f>F2028</f>
        <v>Republic of Darokin</v>
      </c>
      <c r="H2028" t="s">
        <v>4355</v>
      </c>
      <c r="I2028" t="s">
        <v>21</v>
      </c>
    </row>
    <row r="2029" spans="1:10" x14ac:dyDescent="0.25">
      <c r="A2029" t="s">
        <v>13149</v>
      </c>
      <c r="B2029" t="s">
        <v>2103</v>
      </c>
      <c r="C2029" t="s">
        <v>13151</v>
      </c>
      <c r="D2029" t="s">
        <v>18</v>
      </c>
      <c r="E2029" t="s">
        <v>13088</v>
      </c>
      <c r="F2029" t="s">
        <v>13090</v>
      </c>
      <c r="G2029" t="str">
        <f>F2029</f>
        <v>Grand Duchy of Ochalea</v>
      </c>
      <c r="H2029" t="s">
        <v>13092</v>
      </c>
      <c r="I2029" t="s">
        <v>13092</v>
      </c>
    </row>
    <row r="2030" spans="1:10" x14ac:dyDescent="0.25">
      <c r="A2030" t="s">
        <v>2365</v>
      </c>
      <c r="B2030" t="s">
        <v>12</v>
      </c>
      <c r="C2030" t="s">
        <v>283</v>
      </c>
      <c r="D2030" t="str">
        <f>A2030</f>
        <v>Grauenberg</v>
      </c>
      <c r="E2030" t="s">
        <v>18</v>
      </c>
      <c r="F2030" t="s">
        <v>17558</v>
      </c>
      <c r="G2030" t="s">
        <v>17558</v>
      </c>
      <c r="H2030" t="s">
        <v>2175</v>
      </c>
      <c r="I2030" t="s">
        <v>21</v>
      </c>
      <c r="J2030">
        <v>3800</v>
      </c>
    </row>
    <row r="2031" spans="1:10" x14ac:dyDescent="0.25">
      <c r="A2031" t="s">
        <v>2365</v>
      </c>
      <c r="B2031" t="s">
        <v>32</v>
      </c>
      <c r="C2031" t="s">
        <v>2370</v>
      </c>
      <c r="D2031" t="s">
        <v>18</v>
      </c>
      <c r="E2031" t="s">
        <v>18</v>
      </c>
      <c r="F2031" t="str">
        <f>F2030</f>
        <v>Province of Grauenberg</v>
      </c>
      <c r="G2031" t="s">
        <v>2321</v>
      </c>
      <c r="H2031" t="s">
        <v>2175</v>
      </c>
      <c r="I2031" t="s">
        <v>21</v>
      </c>
    </row>
    <row r="2032" spans="1:10" x14ac:dyDescent="0.25">
      <c r="A2032" t="s">
        <v>1710</v>
      </c>
      <c r="B2032" t="s">
        <v>12</v>
      </c>
      <c r="C2032" t="s">
        <v>80</v>
      </c>
      <c r="D2032" t="str">
        <f>A2032</f>
        <v>Gravdiv</v>
      </c>
      <c r="E2032" t="s">
        <v>1705</v>
      </c>
      <c r="F2032" t="s">
        <v>1706</v>
      </c>
      <c r="G2032" t="str">
        <f>F2032</f>
        <v>City-State of Zagora</v>
      </c>
      <c r="H2032" t="s">
        <v>1526</v>
      </c>
      <c r="I2032" t="s">
        <v>21</v>
      </c>
    </row>
    <row r="2033" spans="1:10" x14ac:dyDescent="0.25">
      <c r="A2033" t="s">
        <v>16409</v>
      </c>
      <c r="B2033" t="s">
        <v>2103</v>
      </c>
      <c r="C2033" t="s">
        <v>12499</v>
      </c>
      <c r="D2033" t="s">
        <v>18</v>
      </c>
      <c r="E2033" t="s">
        <v>16415</v>
      </c>
      <c r="F2033" t="s">
        <v>5500</v>
      </c>
      <c r="G2033" t="str">
        <f>F2033</f>
        <v>Republic of Darokin</v>
      </c>
      <c r="H2033" t="s">
        <v>4355</v>
      </c>
      <c r="I2033" t="s">
        <v>21</v>
      </c>
    </row>
    <row r="2034" spans="1:10" x14ac:dyDescent="0.25">
      <c r="A2034" t="s">
        <v>9679</v>
      </c>
      <c r="B2034" t="s">
        <v>32</v>
      </c>
      <c r="C2034" t="s">
        <v>1152</v>
      </c>
      <c r="D2034" t="s">
        <v>18</v>
      </c>
      <c r="E2034" t="s">
        <v>8959</v>
      </c>
      <c r="F2034" t="s">
        <v>9680</v>
      </c>
      <c r="G2034" t="s">
        <v>9681</v>
      </c>
      <c r="H2034" t="s">
        <v>4355</v>
      </c>
      <c r="I2034" t="s">
        <v>21</v>
      </c>
    </row>
    <row r="2035" spans="1:10" x14ac:dyDescent="0.25">
      <c r="A2035" t="s">
        <v>15677</v>
      </c>
      <c r="B2035" t="s">
        <v>2103</v>
      </c>
      <c r="C2035" t="s">
        <v>15663</v>
      </c>
      <c r="D2035" t="s">
        <v>18</v>
      </c>
      <c r="E2035" t="s">
        <v>2474</v>
      </c>
      <c r="F2035" t="s">
        <v>2485</v>
      </c>
      <c r="G2035" t="str">
        <f>F2035</f>
        <v>Kingdom of Norwold</v>
      </c>
      <c r="H2035" t="str">
        <f>H2034</f>
        <v>Southeast Brun</v>
      </c>
      <c r="I2035" t="str">
        <f>I2034</f>
        <v>Brun</v>
      </c>
    </row>
    <row r="2036" spans="1:10" x14ac:dyDescent="0.25">
      <c r="A2036" t="s">
        <v>10473</v>
      </c>
      <c r="B2036" t="s">
        <v>244</v>
      </c>
      <c r="C2036" t="s">
        <v>188</v>
      </c>
      <c r="D2036" t="s">
        <v>5775</v>
      </c>
      <c r="E2036" t="s">
        <v>9130</v>
      </c>
      <c r="F2036" t="s">
        <v>8921</v>
      </c>
      <c r="G2036" t="s">
        <v>8922</v>
      </c>
      <c r="H2036" t="s">
        <v>4355</v>
      </c>
      <c r="I2036" t="s">
        <v>21</v>
      </c>
    </row>
    <row r="2037" spans="1:10" x14ac:dyDescent="0.25">
      <c r="A2037" t="s">
        <v>10474</v>
      </c>
      <c r="B2037" t="s">
        <v>244</v>
      </c>
      <c r="C2037" t="s">
        <v>188</v>
      </c>
      <c r="D2037" t="str">
        <f t="shared" ref="D2037:E2037" si="124">D2036</f>
        <v>Specularum</v>
      </c>
      <c r="E2037" t="str">
        <f t="shared" si="124"/>
        <v>Gulf of Marilenev Coast</v>
      </c>
      <c r="F2037" t="s">
        <v>8971</v>
      </c>
      <c r="G2037" t="s">
        <v>8922</v>
      </c>
      <c r="H2037" t="s">
        <v>4355</v>
      </c>
      <c r="I2037" t="s">
        <v>21</v>
      </c>
    </row>
    <row r="2038" spans="1:10" x14ac:dyDescent="0.25">
      <c r="A2038" t="s">
        <v>3620</v>
      </c>
      <c r="B2038" t="s">
        <v>238</v>
      </c>
      <c r="C2038" t="s">
        <v>342</v>
      </c>
      <c r="D2038" t="s">
        <v>3614</v>
      </c>
      <c r="E2038" t="s">
        <v>3612</v>
      </c>
      <c r="F2038" t="s">
        <v>3613</v>
      </c>
      <c r="G2038" t="str">
        <f>F2038</f>
        <v>Kingdom of Cay</v>
      </c>
      <c r="H2038" t="s">
        <v>3323</v>
      </c>
      <c r="I2038" t="str">
        <f>I2036</f>
        <v>Brun</v>
      </c>
    </row>
    <row r="2039" spans="1:10" x14ac:dyDescent="0.25">
      <c r="A2039" t="s">
        <v>9739</v>
      </c>
      <c r="B2039" t="s">
        <v>32</v>
      </c>
      <c r="C2039" t="s">
        <v>1152</v>
      </c>
      <c r="D2039" t="s">
        <v>18</v>
      </c>
      <c r="E2039" t="s">
        <v>9740</v>
      </c>
      <c r="F2039" t="s">
        <v>9741</v>
      </c>
      <c r="G2039" t="s">
        <v>18</v>
      </c>
      <c r="H2039" t="s">
        <v>4355</v>
      </c>
      <c r="I2039" t="s">
        <v>21</v>
      </c>
      <c r="J2039">
        <v>32</v>
      </c>
    </row>
    <row r="2040" spans="1:10" x14ac:dyDescent="0.25">
      <c r="A2040" t="s">
        <v>9023</v>
      </c>
      <c r="B2040" t="s">
        <v>5694</v>
      </c>
      <c r="C2040" t="s">
        <v>1490</v>
      </c>
      <c r="D2040" t="s">
        <v>7881</v>
      </c>
      <c r="E2040" t="s">
        <v>8994</v>
      </c>
      <c r="F2040" t="s">
        <v>8979</v>
      </c>
      <c r="G2040" t="s">
        <v>8979</v>
      </c>
      <c r="H2040" t="str">
        <f>H2039</f>
        <v>Southeast Brun</v>
      </c>
      <c r="I2040" t="str">
        <f>I2039</f>
        <v>Brun</v>
      </c>
    </row>
    <row r="2041" spans="1:10" x14ac:dyDescent="0.25">
      <c r="A2041" t="s">
        <v>16364</v>
      </c>
      <c r="B2041" t="s">
        <v>2103</v>
      </c>
      <c r="C2041" t="s">
        <v>12499</v>
      </c>
      <c r="D2041" t="s">
        <v>18</v>
      </c>
      <c r="E2041" t="s">
        <v>18</v>
      </c>
      <c r="F2041" t="s">
        <v>18</v>
      </c>
      <c r="G2041" t="s">
        <v>18</v>
      </c>
      <c r="H2041" t="s">
        <v>4355</v>
      </c>
      <c r="I2041" t="s">
        <v>21</v>
      </c>
    </row>
    <row r="2042" spans="1:10" x14ac:dyDescent="0.25">
      <c r="A2042" t="s">
        <v>13740</v>
      </c>
      <c r="B2042" t="s">
        <v>244</v>
      </c>
      <c r="C2042" t="s">
        <v>3062</v>
      </c>
      <c r="D2042" t="s">
        <v>712</v>
      </c>
      <c r="E2042" t="s">
        <v>12889</v>
      </c>
      <c r="F2042" t="s">
        <v>13384</v>
      </c>
      <c r="G2042" t="s">
        <v>12881</v>
      </c>
      <c r="H2042" t="s">
        <v>4355</v>
      </c>
      <c r="I2042" t="s">
        <v>21</v>
      </c>
    </row>
    <row r="2043" spans="1:10" x14ac:dyDescent="0.25">
      <c r="A2043" t="s">
        <v>11363</v>
      </c>
      <c r="B2043" t="s">
        <v>244</v>
      </c>
      <c r="C2043" t="s">
        <v>11363</v>
      </c>
      <c r="D2043" t="s">
        <v>11281</v>
      </c>
      <c r="E2043" t="s">
        <v>11366</v>
      </c>
      <c r="F2043" t="s">
        <v>17547</v>
      </c>
      <c r="G2043" t="str">
        <f>F2043</f>
        <v>Zeamark Jarldom</v>
      </c>
      <c r="H2043" t="s">
        <v>4355</v>
      </c>
      <c r="I2043" t="s">
        <v>21</v>
      </c>
    </row>
    <row r="2044" spans="1:10" x14ac:dyDescent="0.25">
      <c r="A2044" t="s">
        <v>12820</v>
      </c>
      <c r="B2044" t="s">
        <v>244</v>
      </c>
      <c r="C2044" t="s">
        <v>11363</v>
      </c>
      <c r="D2044" t="s">
        <v>12728</v>
      </c>
      <c r="E2044" t="s">
        <v>12630</v>
      </c>
      <c r="F2044" t="s">
        <v>12639</v>
      </c>
      <c r="G2044" t="s">
        <v>8906</v>
      </c>
      <c r="H2044" t="s">
        <v>4355</v>
      </c>
      <c r="I2044" t="s">
        <v>21</v>
      </c>
    </row>
    <row r="2045" spans="1:10" x14ac:dyDescent="0.25">
      <c r="A2045" t="s">
        <v>16254</v>
      </c>
      <c r="B2045" t="s">
        <v>2103</v>
      </c>
      <c r="C2045" t="s">
        <v>15276</v>
      </c>
      <c r="D2045" t="s">
        <v>18</v>
      </c>
      <c r="E2045" t="s">
        <v>18</v>
      </c>
      <c r="F2045" t="s">
        <v>18</v>
      </c>
      <c r="G2045" t="s">
        <v>18</v>
      </c>
      <c r="H2045" t="s">
        <v>1733</v>
      </c>
      <c r="I2045" t="str">
        <f>I2044</f>
        <v>Brun</v>
      </c>
    </row>
    <row r="2046" spans="1:10" x14ac:dyDescent="0.25">
      <c r="A2046" t="s">
        <v>13742</v>
      </c>
      <c r="B2046" t="s">
        <v>244</v>
      </c>
      <c r="C2046" t="s">
        <v>119</v>
      </c>
      <c r="D2046" t="s">
        <v>712</v>
      </c>
      <c r="E2046" t="s">
        <v>12889</v>
      </c>
      <c r="F2046" t="s">
        <v>13384</v>
      </c>
      <c r="G2046" t="s">
        <v>12881</v>
      </c>
      <c r="H2046" t="s">
        <v>4355</v>
      </c>
      <c r="I2046" t="s">
        <v>21</v>
      </c>
    </row>
    <row r="2047" spans="1:10" x14ac:dyDescent="0.25">
      <c r="A2047" t="s">
        <v>6545</v>
      </c>
      <c r="B2047" t="s">
        <v>244</v>
      </c>
      <c r="C2047" t="s">
        <v>6310</v>
      </c>
      <c r="D2047" t="s">
        <v>6515</v>
      </c>
      <c r="E2047" t="s">
        <v>6307</v>
      </c>
      <c r="F2047" t="s">
        <v>6308</v>
      </c>
      <c r="G2047" t="s">
        <v>6250</v>
      </c>
      <c r="H2047" t="s">
        <v>4355</v>
      </c>
      <c r="I2047" t="s">
        <v>21</v>
      </c>
    </row>
    <row r="2048" spans="1:10" x14ac:dyDescent="0.25">
      <c r="A2048" t="s">
        <v>4911</v>
      </c>
      <c r="B2048" t="s">
        <v>244</v>
      </c>
      <c r="C2048" t="s">
        <v>119</v>
      </c>
      <c r="D2048" t="s">
        <v>1908</v>
      </c>
      <c r="E2048" t="s">
        <v>18</v>
      </c>
      <c r="F2048" t="s">
        <v>1910</v>
      </c>
      <c r="G2048" t="str">
        <f>F2048</f>
        <v>City-State of Serraine</v>
      </c>
      <c r="H2048" t="s">
        <v>1911</v>
      </c>
      <c r="I2048" t="s">
        <v>18</v>
      </c>
    </row>
    <row r="2049" spans="1:10" x14ac:dyDescent="0.25">
      <c r="A2049" t="s">
        <v>1151</v>
      </c>
      <c r="B2049" t="s">
        <v>16</v>
      </c>
      <c r="C2049" t="s">
        <v>18</v>
      </c>
      <c r="D2049" t="s">
        <v>18</v>
      </c>
      <c r="E2049" t="s">
        <v>18</v>
      </c>
      <c r="F2049" t="s">
        <v>18</v>
      </c>
      <c r="G2049" t="s">
        <v>18</v>
      </c>
      <c r="H2049" t="str">
        <f>A2049</f>
        <v>Great Northern Wildlands</v>
      </c>
      <c r="I2049" t="s">
        <v>21</v>
      </c>
    </row>
    <row r="2050" spans="1:10" x14ac:dyDescent="0.25">
      <c r="A2050" t="s">
        <v>6371</v>
      </c>
      <c r="B2050" t="s">
        <v>2103</v>
      </c>
      <c r="C2050" t="s">
        <v>6372</v>
      </c>
      <c r="D2050" t="s">
        <v>18</v>
      </c>
      <c r="E2050" t="str">
        <f>A2050</f>
        <v>Great Salt Basin</v>
      </c>
      <c r="F2050" t="s">
        <v>6268</v>
      </c>
      <c r="G2050" t="s">
        <v>6250</v>
      </c>
      <c r="H2050" t="s">
        <v>4355</v>
      </c>
      <c r="I2050" t="s">
        <v>21</v>
      </c>
    </row>
    <row r="2051" spans="1:10" x14ac:dyDescent="0.25">
      <c r="A2051" t="s">
        <v>6602</v>
      </c>
      <c r="B2051" t="s">
        <v>244</v>
      </c>
      <c r="C2051" t="s">
        <v>188</v>
      </c>
      <c r="D2051" t="s">
        <v>4676</v>
      </c>
      <c r="E2051" t="s">
        <v>6269</v>
      </c>
      <c r="F2051" t="s">
        <v>6268</v>
      </c>
      <c r="G2051" t="s">
        <v>6250</v>
      </c>
      <c r="H2051" t="s">
        <v>4355</v>
      </c>
      <c r="I2051" t="s">
        <v>21</v>
      </c>
    </row>
    <row r="2052" spans="1:10" x14ac:dyDescent="0.25">
      <c r="A2052" t="s">
        <v>7612</v>
      </c>
      <c r="B2052" t="s">
        <v>116</v>
      </c>
      <c r="C2052" t="s">
        <v>2061</v>
      </c>
      <c r="D2052" t="s">
        <v>722</v>
      </c>
      <c r="E2052" t="s">
        <v>7187</v>
      </c>
      <c r="F2052" t="s">
        <v>7148</v>
      </c>
      <c r="G2052" t="s">
        <v>7148</v>
      </c>
      <c r="H2052" t="s">
        <v>4355</v>
      </c>
      <c r="I2052" t="s">
        <v>21</v>
      </c>
    </row>
    <row r="2053" spans="1:10" x14ac:dyDescent="0.25">
      <c r="A2053" t="s">
        <v>14311</v>
      </c>
      <c r="B2053" t="s">
        <v>244</v>
      </c>
      <c r="C2053" t="s">
        <v>188</v>
      </c>
      <c r="D2053" t="s">
        <v>14298</v>
      </c>
      <c r="E2053" t="s">
        <v>8611</v>
      </c>
      <c r="F2053" t="s">
        <v>14246</v>
      </c>
      <c r="G2053" t="str">
        <f>F2053</f>
        <v>Kingdom of Tilluaraver</v>
      </c>
      <c r="H2053" t="s">
        <v>14198</v>
      </c>
      <c r="I2053" t="s">
        <v>18</v>
      </c>
    </row>
    <row r="2054" spans="1:10" x14ac:dyDescent="0.25">
      <c r="A2054" t="s">
        <v>1775</v>
      </c>
      <c r="B2054" t="s">
        <v>244</v>
      </c>
      <c r="C2054" t="s">
        <v>188</v>
      </c>
      <c r="D2054" t="s">
        <v>1776</v>
      </c>
      <c r="E2054" t="s">
        <v>18</v>
      </c>
      <c r="F2054" t="s">
        <v>1774</v>
      </c>
      <c r="G2054" t="str">
        <f>F2054</f>
        <v>Kingdom of Suma'a</v>
      </c>
      <c r="H2054" t="s">
        <v>1733</v>
      </c>
      <c r="I2054" t="s">
        <v>21</v>
      </c>
    </row>
    <row r="2055" spans="1:10" x14ac:dyDescent="0.25">
      <c r="A2055" t="s">
        <v>6566</v>
      </c>
      <c r="B2055" t="s">
        <v>6567</v>
      </c>
      <c r="C2055" t="s">
        <v>6568</v>
      </c>
      <c r="D2055" t="s">
        <v>4676</v>
      </c>
      <c r="E2055" t="s">
        <v>6269</v>
      </c>
      <c r="F2055" t="s">
        <v>6268</v>
      </c>
      <c r="G2055" t="s">
        <v>6250</v>
      </c>
      <c r="H2055" t="s">
        <v>4355</v>
      </c>
      <c r="I2055" t="s">
        <v>21</v>
      </c>
    </row>
    <row r="2056" spans="1:10" x14ac:dyDescent="0.25">
      <c r="A2056" t="s">
        <v>14427</v>
      </c>
      <c r="B2056" t="s">
        <v>238</v>
      </c>
      <c r="C2056" t="s">
        <v>1011</v>
      </c>
      <c r="D2056" t="s">
        <v>14415</v>
      </c>
      <c r="E2056" t="s">
        <v>14412</v>
      </c>
      <c r="F2056" t="s">
        <v>14416</v>
      </c>
      <c r="G2056" t="s">
        <v>14416</v>
      </c>
      <c r="H2056" t="s">
        <v>14198</v>
      </c>
      <c r="I2056" t="s">
        <v>18</v>
      </c>
    </row>
    <row r="2057" spans="1:10" x14ac:dyDescent="0.25">
      <c r="A2057" t="s">
        <v>1210</v>
      </c>
      <c r="B2057" t="s">
        <v>16</v>
      </c>
      <c r="C2057" t="str">
        <f>C2056</f>
        <v>Walls</v>
      </c>
      <c r="D2057" t="s">
        <v>18</v>
      </c>
      <c r="E2057" t="s">
        <v>18</v>
      </c>
      <c r="F2057" t="s">
        <v>18</v>
      </c>
      <c r="G2057" t="str">
        <f>F2057</f>
        <v>N/A</v>
      </c>
      <c r="H2057" t="str">
        <f>A2057</f>
        <v>Great Waste</v>
      </c>
      <c r="I2057" t="s">
        <v>21</v>
      </c>
    </row>
    <row r="2058" spans="1:10" x14ac:dyDescent="0.25">
      <c r="A2058" t="s">
        <v>3263</v>
      </c>
      <c r="B2058" t="s">
        <v>244</v>
      </c>
      <c r="C2058" t="s">
        <v>188</v>
      </c>
      <c r="D2058" t="s">
        <v>3232</v>
      </c>
      <c r="E2058" t="s">
        <v>18</v>
      </c>
      <c r="F2058" t="s">
        <v>3242</v>
      </c>
      <c r="G2058" t="s">
        <v>3242</v>
      </c>
      <c r="H2058" t="str">
        <f>H2057</f>
        <v>Great Waste</v>
      </c>
      <c r="I2058" t="str">
        <f>I2057</f>
        <v>Brun</v>
      </c>
    </row>
    <row r="2059" spans="1:10" x14ac:dyDescent="0.25">
      <c r="A2059" t="s">
        <v>14717</v>
      </c>
      <c r="B2059" t="s">
        <v>2103</v>
      </c>
      <c r="C2059" t="s">
        <v>1237</v>
      </c>
      <c r="D2059" t="s">
        <v>18</v>
      </c>
    </row>
    <row r="2060" spans="1:10" x14ac:dyDescent="0.25">
      <c r="A2060" t="s">
        <v>15885</v>
      </c>
      <c r="B2060" t="s">
        <v>2103</v>
      </c>
      <c r="C2060" t="s">
        <v>1687</v>
      </c>
      <c r="D2060" t="s">
        <v>712</v>
      </c>
      <c r="E2060" t="s">
        <v>12889</v>
      </c>
      <c r="F2060" t="s">
        <v>13384</v>
      </c>
      <c r="G2060" t="str">
        <f>F2060</f>
        <v>Duchy of Thyatis</v>
      </c>
      <c r="H2060" t="s">
        <v>4355</v>
      </c>
      <c r="I2060" t="s">
        <v>21</v>
      </c>
    </row>
    <row r="2061" spans="1:10" x14ac:dyDescent="0.25">
      <c r="A2061" t="s">
        <v>1476</v>
      </c>
      <c r="B2061" t="s">
        <v>238</v>
      </c>
      <c r="C2061" t="s">
        <v>188</v>
      </c>
      <c r="D2061" t="str">
        <f>A2061</f>
        <v>Greatrealm</v>
      </c>
      <c r="E2061" t="s">
        <v>1601</v>
      </c>
      <c r="F2061" t="s">
        <v>1566</v>
      </c>
      <c r="G2061" t="str">
        <f>F2061</f>
        <v>Hagiarchy of Hule</v>
      </c>
      <c r="H2061" t="s">
        <v>1526</v>
      </c>
      <c r="I2061" t="s">
        <v>21</v>
      </c>
      <c r="J2061">
        <v>211</v>
      </c>
    </row>
    <row r="2062" spans="1:10" x14ac:dyDescent="0.25">
      <c r="A2062" t="s">
        <v>13876</v>
      </c>
      <c r="B2062" t="s">
        <v>244</v>
      </c>
      <c r="C2062" t="s">
        <v>11363</v>
      </c>
      <c r="D2062" t="s">
        <v>18</v>
      </c>
      <c r="E2062" t="s">
        <v>13836</v>
      </c>
      <c r="F2062" t="s">
        <v>13853</v>
      </c>
      <c r="G2062" t="s">
        <v>13820</v>
      </c>
      <c r="H2062" t="s">
        <v>4355</v>
      </c>
      <c r="I2062" t="s">
        <v>21</v>
      </c>
    </row>
    <row r="2063" spans="1:10" ht="15.75" x14ac:dyDescent="0.25">
      <c r="A2063" s="12" t="s">
        <v>16480</v>
      </c>
      <c r="B2063" t="s">
        <v>2103</v>
      </c>
      <c r="C2063" t="s">
        <v>12499</v>
      </c>
      <c r="D2063" t="s">
        <v>18</v>
      </c>
      <c r="E2063" t="s">
        <v>16485</v>
      </c>
      <c r="F2063" t="s">
        <v>18</v>
      </c>
      <c r="G2063" t="str">
        <f>F2063</f>
        <v>N/A</v>
      </c>
      <c r="H2063" t="s">
        <v>1526</v>
      </c>
      <c r="I2063" t="s">
        <v>21</v>
      </c>
    </row>
    <row r="2064" spans="1:10" ht="15.75" x14ac:dyDescent="0.25">
      <c r="A2064" s="12" t="s">
        <v>204</v>
      </c>
      <c r="B2064" t="s">
        <v>2103</v>
      </c>
      <c r="C2064" t="s">
        <v>12499</v>
      </c>
      <c r="D2064" t="s">
        <v>18</v>
      </c>
      <c r="E2064" t="s">
        <v>16520</v>
      </c>
      <c r="F2064" t="s">
        <v>18</v>
      </c>
      <c r="G2064" t="s">
        <v>18</v>
      </c>
      <c r="H2064" t="s">
        <v>1861</v>
      </c>
      <c r="I2064" t="s">
        <v>20</v>
      </c>
    </row>
    <row r="2065" spans="1:10" x14ac:dyDescent="0.25">
      <c r="A2065" t="s">
        <v>15683</v>
      </c>
      <c r="B2065" t="str">
        <f>B2064</f>
        <v>Geography</v>
      </c>
      <c r="C2065" t="s">
        <v>15663</v>
      </c>
      <c r="D2065" t="s">
        <v>18</v>
      </c>
      <c r="E2065" t="s">
        <v>15684</v>
      </c>
      <c r="F2065" t="s">
        <v>18</v>
      </c>
      <c r="G2065" t="s">
        <v>18</v>
      </c>
      <c r="H2065" t="s">
        <v>18</v>
      </c>
      <c r="I2065" t="s">
        <v>20</v>
      </c>
    </row>
    <row r="2066" spans="1:10" x14ac:dyDescent="0.25">
      <c r="A2066" t="s">
        <v>2590</v>
      </c>
      <c r="B2066" t="s">
        <v>32</v>
      </c>
      <c r="C2066" t="s">
        <v>1532</v>
      </c>
      <c r="D2066" t="s">
        <v>18</v>
      </c>
      <c r="E2066" t="s">
        <v>1158</v>
      </c>
      <c r="F2066" t="s">
        <v>2591</v>
      </c>
      <c r="G2066" t="s">
        <v>18</v>
      </c>
      <c r="H2066" t="str">
        <f>H2065</f>
        <v>N/A</v>
      </c>
      <c r="I2066" t="str">
        <f>I2065</f>
        <v>Davania</v>
      </c>
      <c r="J2066">
        <v>15000</v>
      </c>
    </row>
    <row r="2067" spans="1:10" x14ac:dyDescent="0.25">
      <c r="A2067" t="s">
        <v>1822</v>
      </c>
      <c r="B2067" t="s">
        <v>16</v>
      </c>
      <c r="C2067" t="s">
        <v>18</v>
      </c>
      <c r="D2067" t="s">
        <v>18</v>
      </c>
      <c r="E2067" t="str">
        <f>A2067</f>
        <v>Green Coast</v>
      </c>
      <c r="F2067" t="s">
        <v>18</v>
      </c>
      <c r="G2067" t="s">
        <v>18</v>
      </c>
      <c r="H2067" t="s">
        <v>1805</v>
      </c>
      <c r="I2067" t="s">
        <v>20</v>
      </c>
    </row>
    <row r="2068" spans="1:10" x14ac:dyDescent="0.25">
      <c r="A2068" t="s">
        <v>3331</v>
      </c>
      <c r="B2068" t="s">
        <v>2103</v>
      </c>
      <c r="C2068" t="s">
        <v>1069</v>
      </c>
      <c r="D2068" t="s">
        <v>18</v>
      </c>
      <c r="E2068" t="s">
        <v>3333</v>
      </c>
      <c r="F2068" t="s">
        <v>3325</v>
      </c>
      <c r="G2068" t="s">
        <v>3325</v>
      </c>
      <c r="H2068" t="s">
        <v>3323</v>
      </c>
      <c r="I2068" t="s">
        <v>21</v>
      </c>
    </row>
    <row r="2069" spans="1:10" x14ac:dyDescent="0.25">
      <c r="A2069" t="s">
        <v>2502</v>
      </c>
      <c r="B2069" t="s">
        <v>244</v>
      </c>
      <c r="C2069" t="s">
        <v>1681</v>
      </c>
      <c r="D2069" t="s">
        <v>2486</v>
      </c>
      <c r="E2069" t="s">
        <v>18</v>
      </c>
      <c r="F2069" t="s">
        <v>2485</v>
      </c>
      <c r="G2069" t="s">
        <v>2485</v>
      </c>
      <c r="H2069" t="s">
        <v>2175</v>
      </c>
      <c r="I2069" t="s">
        <v>21</v>
      </c>
    </row>
    <row r="2070" spans="1:10" x14ac:dyDescent="0.25">
      <c r="A2070" t="s">
        <v>7724</v>
      </c>
      <c r="B2070" t="s">
        <v>5592</v>
      </c>
      <c r="D2070" t="s">
        <v>722</v>
      </c>
      <c r="E2070" t="s">
        <v>7187</v>
      </c>
      <c r="F2070" t="s">
        <v>7148</v>
      </c>
      <c r="G2070" t="s">
        <v>7148</v>
      </c>
      <c r="H2070" t="s">
        <v>4355</v>
      </c>
      <c r="I2070" t="s">
        <v>21</v>
      </c>
    </row>
    <row r="2071" spans="1:10" x14ac:dyDescent="0.25">
      <c r="A2071" t="s">
        <v>9269</v>
      </c>
      <c r="B2071" t="s">
        <v>244</v>
      </c>
      <c r="C2071" t="s">
        <v>1681</v>
      </c>
      <c r="D2071" t="s">
        <v>9260</v>
      </c>
      <c r="E2071" t="s">
        <v>9256</v>
      </c>
      <c r="F2071" t="s">
        <v>9257</v>
      </c>
      <c r="G2071" t="str">
        <f>F2071</f>
        <v>Estate of Rugalov</v>
      </c>
      <c r="H2071" t="str">
        <f>H2070</f>
        <v>Southeast Brun</v>
      </c>
      <c r="I2071" t="str">
        <f>I2070</f>
        <v>Brun</v>
      </c>
    </row>
    <row r="2072" spans="1:10" x14ac:dyDescent="0.25">
      <c r="A2072" t="s">
        <v>3154</v>
      </c>
      <c r="B2072" t="s">
        <v>32</v>
      </c>
      <c r="C2072" t="s">
        <v>1152</v>
      </c>
      <c r="D2072" t="s">
        <v>18</v>
      </c>
      <c r="E2072" t="s">
        <v>3139</v>
      </c>
      <c r="F2072" t="s">
        <v>3155</v>
      </c>
      <c r="G2072" t="s">
        <v>3141</v>
      </c>
      <c r="H2072" t="s">
        <v>3136</v>
      </c>
      <c r="I2072" t="str">
        <f>I2071</f>
        <v>Brun</v>
      </c>
      <c r="J2072">
        <v>15763</v>
      </c>
    </row>
    <row r="2073" spans="1:10" x14ac:dyDescent="0.25">
      <c r="A2073" t="s">
        <v>16968</v>
      </c>
      <c r="B2073" t="s">
        <v>1123</v>
      </c>
      <c r="C2073" t="s">
        <v>283</v>
      </c>
      <c r="D2073" t="s">
        <v>18</v>
      </c>
      <c r="E2073" t="s">
        <v>8611</v>
      </c>
      <c r="F2073" t="s">
        <v>4587</v>
      </c>
      <c r="G2073" t="str">
        <f>F2073</f>
        <v>Minrothad Guilds</v>
      </c>
      <c r="H2073" t="s">
        <v>14198</v>
      </c>
      <c r="I2073" t="s">
        <v>18</v>
      </c>
    </row>
    <row r="2074" spans="1:10" x14ac:dyDescent="0.25">
      <c r="A2074" t="s">
        <v>14906</v>
      </c>
    </row>
    <row r="2075" spans="1:10" ht="15.75" x14ac:dyDescent="0.25">
      <c r="A2075" s="12" t="s">
        <v>14906</v>
      </c>
      <c r="B2075" t="s">
        <v>2103</v>
      </c>
      <c r="C2075" t="s">
        <v>12499</v>
      </c>
      <c r="D2075" t="s">
        <v>18</v>
      </c>
      <c r="E2075" t="s">
        <v>12904</v>
      </c>
      <c r="F2075" t="s">
        <v>12905</v>
      </c>
      <c r="G2075" t="s">
        <v>12905</v>
      </c>
      <c r="H2075" t="s">
        <v>4355</v>
      </c>
      <c r="I2075" t="s">
        <v>21</v>
      </c>
    </row>
    <row r="2076" spans="1:10" x14ac:dyDescent="0.25">
      <c r="A2076" t="s">
        <v>16369</v>
      </c>
      <c r="B2076" t="s">
        <v>2103</v>
      </c>
      <c r="C2076" t="s">
        <v>12499</v>
      </c>
      <c r="D2076" t="s">
        <v>18</v>
      </c>
      <c r="E2076" t="s">
        <v>16370</v>
      </c>
      <c r="F2076" t="s">
        <v>4354</v>
      </c>
      <c r="G2076" t="str">
        <f>F2076</f>
        <v>Kingdom of Alfheim</v>
      </c>
      <c r="H2076" t="s">
        <v>4355</v>
      </c>
      <c r="I2076" t="s">
        <v>21</v>
      </c>
    </row>
    <row r="2077" spans="1:10" x14ac:dyDescent="0.25">
      <c r="A2077" t="s">
        <v>13336</v>
      </c>
      <c r="B2077" t="s">
        <v>12</v>
      </c>
      <c r="C2077" t="s">
        <v>283</v>
      </c>
      <c r="D2077" t="str">
        <f>A2077</f>
        <v>Greenheight</v>
      </c>
      <c r="E2077" t="s">
        <v>13051</v>
      </c>
      <c r="F2077" t="s">
        <v>13335</v>
      </c>
      <c r="G2077" t="str">
        <f>F2077</f>
        <v>County of Vyalia</v>
      </c>
      <c r="H2077" t="s">
        <v>4355</v>
      </c>
      <c r="I2077" t="s">
        <v>21</v>
      </c>
      <c r="J2077">
        <v>1000</v>
      </c>
    </row>
    <row r="2078" spans="1:10" x14ac:dyDescent="0.25">
      <c r="A2078" s="15" t="s">
        <v>13357</v>
      </c>
      <c r="B2078" t="s">
        <v>32</v>
      </c>
      <c r="C2078" t="s">
        <v>1101</v>
      </c>
      <c r="D2078" t="s">
        <v>18</v>
      </c>
      <c r="E2078" t="s">
        <v>2027</v>
      </c>
      <c r="F2078" t="s">
        <v>13362</v>
      </c>
      <c r="G2078" t="str">
        <f>G2077</f>
        <v>County of Vyalia</v>
      </c>
      <c r="H2078" t="s">
        <v>4355</v>
      </c>
      <c r="I2078" t="s">
        <v>21</v>
      </c>
    </row>
    <row r="2079" spans="1:10" ht="15.75" x14ac:dyDescent="0.25">
      <c r="A2079" s="12" t="s">
        <v>16444</v>
      </c>
      <c r="B2079" t="s">
        <v>2103</v>
      </c>
      <c r="C2079" t="s">
        <v>12499</v>
      </c>
      <c r="D2079" t="s">
        <v>18</v>
      </c>
      <c r="E2079" t="s">
        <v>16455</v>
      </c>
      <c r="F2079" t="s">
        <v>34</v>
      </c>
      <c r="G2079" t="str">
        <f>F2079</f>
        <v>Empire of Alphatia</v>
      </c>
      <c r="H2079" t="s">
        <v>30</v>
      </c>
      <c r="I2079" t="s">
        <v>30</v>
      </c>
    </row>
    <row r="2080" spans="1:10" x14ac:dyDescent="0.25">
      <c r="A2080" t="s">
        <v>4764</v>
      </c>
      <c r="B2080" t="s">
        <v>12</v>
      </c>
      <c r="C2080" t="s">
        <v>80</v>
      </c>
      <c r="D2080" t="str">
        <f>A2080</f>
        <v>Greenleaf</v>
      </c>
      <c r="E2080" t="s">
        <v>4353</v>
      </c>
      <c r="F2080" t="s">
        <v>4354</v>
      </c>
      <c r="G2080" t="s">
        <v>4354</v>
      </c>
      <c r="H2080" t="s">
        <v>4355</v>
      </c>
      <c r="I2080" t="s">
        <v>21</v>
      </c>
    </row>
    <row r="2081" spans="1:10" x14ac:dyDescent="0.25">
      <c r="A2081" t="s">
        <v>4764</v>
      </c>
      <c r="B2081" t="s">
        <v>2103</v>
      </c>
      <c r="C2081" t="s">
        <v>39</v>
      </c>
      <c r="D2081" t="s">
        <v>18</v>
      </c>
      <c r="E2081" t="s">
        <v>5499</v>
      </c>
      <c r="F2081" t="s">
        <v>5500</v>
      </c>
      <c r="G2081" t="str">
        <f>F2081</f>
        <v>Republic of Darokin</v>
      </c>
      <c r="H2081" t="str">
        <f>H2080</f>
        <v>Southeast Brun</v>
      </c>
      <c r="I2081" t="str">
        <f>I2080</f>
        <v>Brun</v>
      </c>
    </row>
    <row r="2082" spans="1:10" x14ac:dyDescent="0.25">
      <c r="A2082" t="s">
        <v>518</v>
      </c>
      <c r="B2082" t="s">
        <v>32</v>
      </c>
      <c r="C2082" t="s">
        <v>41</v>
      </c>
      <c r="D2082" t="s">
        <v>18</v>
      </c>
      <c r="E2082" t="s">
        <v>518</v>
      </c>
      <c r="F2082" t="s">
        <v>519</v>
      </c>
      <c r="G2082" t="s">
        <v>34</v>
      </c>
      <c r="H2082" t="s">
        <v>30</v>
      </c>
      <c r="I2082" t="s">
        <v>30</v>
      </c>
      <c r="J2082">
        <v>600000</v>
      </c>
    </row>
    <row r="2083" spans="1:10" ht="15.75" x14ac:dyDescent="0.25">
      <c r="A2083" s="12" t="s">
        <v>518</v>
      </c>
      <c r="B2083" t="s">
        <v>2103</v>
      </c>
      <c r="C2083" t="s">
        <v>3137</v>
      </c>
      <c r="D2083" t="s">
        <v>18</v>
      </c>
      <c r="E2083" t="s">
        <v>18</v>
      </c>
      <c r="F2083" t="s">
        <v>519</v>
      </c>
      <c r="G2083" t="str">
        <f t="shared" ref="G2083:G2087" si="125">F2083</f>
        <v>Kingdom of Greenspur</v>
      </c>
      <c r="H2083" t="s">
        <v>30</v>
      </c>
      <c r="I2083" t="s">
        <v>30</v>
      </c>
    </row>
    <row r="2084" spans="1:10" x14ac:dyDescent="0.25">
      <c r="A2084" t="s">
        <v>6789</v>
      </c>
      <c r="B2084" t="s">
        <v>12</v>
      </c>
      <c r="C2084" t="s">
        <v>78</v>
      </c>
      <c r="D2084" t="str">
        <f>A2084</f>
        <v>Greenston</v>
      </c>
      <c r="E2084" t="s">
        <v>6787</v>
      </c>
      <c r="F2084" t="s">
        <v>6640</v>
      </c>
      <c r="G2084" t="str">
        <f t="shared" si="125"/>
        <v>Kingdom of Dengar</v>
      </c>
      <c r="H2084" t="s">
        <v>4355</v>
      </c>
      <c r="I2084" t="s">
        <v>21</v>
      </c>
      <c r="J2084">
        <v>6000</v>
      </c>
    </row>
    <row r="2085" spans="1:10" x14ac:dyDescent="0.25">
      <c r="A2085" t="s">
        <v>6789</v>
      </c>
      <c r="B2085" t="s">
        <v>5694</v>
      </c>
      <c r="C2085" t="str">
        <f>B2085</f>
        <v>Road</v>
      </c>
      <c r="D2085" t="s">
        <v>18</v>
      </c>
      <c r="E2085" t="s">
        <v>6787</v>
      </c>
      <c r="F2085" t="s">
        <v>6640</v>
      </c>
      <c r="G2085" t="str">
        <f t="shared" si="125"/>
        <v>Kingdom of Dengar</v>
      </c>
      <c r="H2085" t="s">
        <v>4355</v>
      </c>
      <c r="I2085" t="s">
        <v>21</v>
      </c>
    </row>
    <row r="2086" spans="1:10" ht="15.75" x14ac:dyDescent="0.25">
      <c r="A2086" s="12" t="s">
        <v>16447</v>
      </c>
      <c r="B2086" t="s">
        <v>2103</v>
      </c>
      <c r="C2086" t="s">
        <v>12499</v>
      </c>
      <c r="D2086" t="s">
        <v>18</v>
      </c>
      <c r="E2086" t="s">
        <v>16458</v>
      </c>
      <c r="F2086" t="s">
        <v>34</v>
      </c>
      <c r="G2086" t="str">
        <f t="shared" si="125"/>
        <v>Empire of Alphatia</v>
      </c>
      <c r="H2086" t="s">
        <v>30</v>
      </c>
      <c r="I2086" t="s">
        <v>30</v>
      </c>
    </row>
    <row r="2087" spans="1:10" x14ac:dyDescent="0.25">
      <c r="A2087" t="s">
        <v>14293</v>
      </c>
      <c r="B2087" t="s">
        <v>2103</v>
      </c>
      <c r="C2087" t="s">
        <v>14291</v>
      </c>
      <c r="D2087" t="s">
        <v>18</v>
      </c>
      <c r="E2087" t="s">
        <v>8611</v>
      </c>
      <c r="F2087" t="s">
        <v>14294</v>
      </c>
      <c r="G2087" t="str">
        <f t="shared" si="125"/>
        <v>Barony of Werea</v>
      </c>
      <c r="H2087" t="s">
        <v>14198</v>
      </c>
      <c r="I2087" t="s">
        <v>21</v>
      </c>
    </row>
    <row r="2088" spans="1:10" x14ac:dyDescent="0.25">
      <c r="A2088" t="s">
        <v>474</v>
      </c>
      <c r="B2088" t="s">
        <v>12</v>
      </c>
      <c r="C2088" t="s">
        <v>186</v>
      </c>
      <c r="D2088" t="str">
        <f>A2088</f>
        <v>Greenwood</v>
      </c>
      <c r="E2088" t="s">
        <v>18</v>
      </c>
      <c r="F2088" t="s">
        <v>473</v>
      </c>
      <c r="G2088" t="s">
        <v>473</v>
      </c>
      <c r="H2088" t="s">
        <v>30</v>
      </c>
      <c r="I2088" t="s">
        <v>30</v>
      </c>
    </row>
    <row r="2089" spans="1:10" x14ac:dyDescent="0.25">
      <c r="A2089" t="s">
        <v>16198</v>
      </c>
      <c r="B2089" t="s">
        <v>2103</v>
      </c>
      <c r="C2089" t="s">
        <v>15276</v>
      </c>
      <c r="D2089" t="s">
        <v>18</v>
      </c>
      <c r="E2089" t="s">
        <v>10694</v>
      </c>
      <c r="F2089" t="s">
        <v>4587</v>
      </c>
      <c r="G2089" t="str">
        <f>F2089</f>
        <v>Minrothad Guilds</v>
      </c>
      <c r="H2089" t="s">
        <v>4355</v>
      </c>
      <c r="I2089" t="s">
        <v>21</v>
      </c>
    </row>
    <row r="2090" spans="1:10" x14ac:dyDescent="0.25">
      <c r="A2090" t="s">
        <v>12608</v>
      </c>
      <c r="B2090" t="s">
        <v>32</v>
      </c>
      <c r="C2090" t="s">
        <v>1101</v>
      </c>
      <c r="D2090" t="s">
        <v>18</v>
      </c>
      <c r="E2090" t="s">
        <v>12630</v>
      </c>
      <c r="F2090" t="s">
        <v>12625</v>
      </c>
      <c r="G2090" t="s">
        <v>8906</v>
      </c>
      <c r="H2090" t="s">
        <v>4355</v>
      </c>
      <c r="I2090" t="s">
        <v>21</v>
      </c>
      <c r="J2090">
        <v>3500</v>
      </c>
    </row>
    <row r="2091" spans="1:10" x14ac:dyDescent="0.25">
      <c r="A2091" t="s">
        <v>12608</v>
      </c>
      <c r="B2091" t="str">
        <f>B2090</f>
        <v>Political</v>
      </c>
      <c r="C2091" t="s">
        <v>12593</v>
      </c>
      <c r="D2091" t="s">
        <v>18</v>
      </c>
      <c r="E2091" t="s">
        <v>12630</v>
      </c>
      <c r="F2091" t="s">
        <v>12653</v>
      </c>
      <c r="G2091" t="s">
        <v>12625</v>
      </c>
      <c r="H2091" t="s">
        <v>4355</v>
      </c>
      <c r="I2091" t="s">
        <v>21</v>
      </c>
      <c r="J2091">
        <v>2000</v>
      </c>
    </row>
    <row r="2092" spans="1:10" x14ac:dyDescent="0.25">
      <c r="A2092" t="s">
        <v>106</v>
      </c>
      <c r="B2092" t="s">
        <v>2103</v>
      </c>
      <c r="C2092" t="s">
        <v>15663</v>
      </c>
      <c r="D2092" t="s">
        <v>18</v>
      </c>
      <c r="E2092" t="s">
        <v>11445</v>
      </c>
      <c r="F2092" t="s">
        <v>13185</v>
      </c>
      <c r="G2092" t="str">
        <f>F2092</f>
        <v>Province of Redstone</v>
      </c>
      <c r="H2092" t="s">
        <v>939</v>
      </c>
      <c r="I2092" t="s">
        <v>939</v>
      </c>
    </row>
    <row r="2093" spans="1:10" x14ac:dyDescent="0.25">
      <c r="A2093" t="s">
        <v>106</v>
      </c>
      <c r="B2093" t="s">
        <v>2103</v>
      </c>
      <c r="C2093" t="s">
        <v>15276</v>
      </c>
      <c r="D2093" t="s">
        <v>18</v>
      </c>
      <c r="E2093" t="s">
        <v>18</v>
      </c>
      <c r="F2093" t="s">
        <v>599</v>
      </c>
      <c r="G2093" t="str">
        <f>F2093</f>
        <v>Kingdom of Randel</v>
      </c>
      <c r="H2093" t="s">
        <v>30</v>
      </c>
      <c r="I2093" t="s">
        <v>30</v>
      </c>
    </row>
    <row r="2094" spans="1:10" ht="15.75" x14ac:dyDescent="0.25">
      <c r="A2094" s="12" t="s">
        <v>106</v>
      </c>
      <c r="B2094" t="s">
        <v>2103</v>
      </c>
      <c r="C2094" t="s">
        <v>16626</v>
      </c>
      <c r="D2094" t="s">
        <v>18</v>
      </c>
      <c r="E2094" t="s">
        <v>16643</v>
      </c>
      <c r="F2094" t="s">
        <v>18</v>
      </c>
      <c r="G2094" t="s">
        <v>18</v>
      </c>
      <c r="H2094" t="s">
        <v>3136</v>
      </c>
      <c r="I2094" t="s">
        <v>21</v>
      </c>
    </row>
    <row r="2095" spans="1:10" x14ac:dyDescent="0.25">
      <c r="A2095" t="s">
        <v>13007</v>
      </c>
      <c r="B2095" t="s">
        <v>12</v>
      </c>
      <c r="C2095" t="s">
        <v>283</v>
      </c>
      <c r="D2095" t="str">
        <f>A2095</f>
        <v>Grey Bay</v>
      </c>
      <c r="E2095" t="s">
        <v>12993</v>
      </c>
      <c r="F2095" t="s">
        <v>12994</v>
      </c>
      <c r="G2095" t="str">
        <f>F2095</f>
        <v>County of Hattias</v>
      </c>
      <c r="H2095" t="s">
        <v>4355</v>
      </c>
      <c r="I2095" t="s">
        <v>21</v>
      </c>
    </row>
    <row r="2096" spans="1:10" x14ac:dyDescent="0.25">
      <c r="A2096" t="s">
        <v>12454</v>
      </c>
      <c r="B2096" t="s">
        <v>244</v>
      </c>
      <c r="C2096" t="s">
        <v>1681</v>
      </c>
      <c r="D2096" t="s">
        <v>11764</v>
      </c>
      <c r="E2096" t="s">
        <v>11864</v>
      </c>
      <c r="F2096" t="s">
        <v>11770</v>
      </c>
      <c r="G2096" t="s">
        <v>11760</v>
      </c>
      <c r="H2096" t="s">
        <v>4355</v>
      </c>
      <c r="I2096" t="s">
        <v>21</v>
      </c>
    </row>
    <row r="2097" spans="1:10" x14ac:dyDescent="0.25">
      <c r="A2097" t="s">
        <v>13201</v>
      </c>
      <c r="B2097" t="s">
        <v>12</v>
      </c>
      <c r="C2097" t="s">
        <v>80</v>
      </c>
      <c r="D2097" t="str">
        <f>A2097</f>
        <v>Greyston</v>
      </c>
      <c r="E2097" t="s">
        <v>13208</v>
      </c>
      <c r="F2097" t="s">
        <v>13185</v>
      </c>
      <c r="G2097" t="str">
        <f>F2097</f>
        <v>Province of Redstone</v>
      </c>
      <c r="H2097" t="s">
        <v>939</v>
      </c>
      <c r="I2097" t="s">
        <v>939</v>
      </c>
    </row>
    <row r="2098" spans="1:10" x14ac:dyDescent="0.25">
      <c r="A2098" t="s">
        <v>8941</v>
      </c>
      <c r="B2098" t="s">
        <v>536</v>
      </c>
      <c r="C2098" t="s">
        <v>415</v>
      </c>
      <c r="D2098" t="s">
        <v>18</v>
      </c>
      <c r="E2098" t="s">
        <v>18</v>
      </c>
      <c r="F2098" t="s">
        <v>8942</v>
      </c>
      <c r="G2098" t="s">
        <v>8921</v>
      </c>
      <c r="H2098" t="s">
        <v>4355</v>
      </c>
      <c r="I2098" t="s">
        <v>21</v>
      </c>
    </row>
    <row r="2099" spans="1:10" x14ac:dyDescent="0.25">
      <c r="A2099" t="s">
        <v>10489</v>
      </c>
      <c r="B2099" t="s">
        <v>244</v>
      </c>
      <c r="C2099" t="s">
        <v>1681</v>
      </c>
      <c r="D2099" t="s">
        <v>5775</v>
      </c>
      <c r="E2099" t="s">
        <v>9130</v>
      </c>
      <c r="F2099" t="s">
        <v>8922</v>
      </c>
      <c r="G2099" t="s">
        <v>8922</v>
      </c>
      <c r="H2099" t="str">
        <f>H2098</f>
        <v>Southeast Brun</v>
      </c>
      <c r="I2099" t="str">
        <f>I2098</f>
        <v>Brun</v>
      </c>
    </row>
    <row r="2100" spans="1:10" x14ac:dyDescent="0.25">
      <c r="A2100" t="s">
        <v>5487</v>
      </c>
      <c r="B2100" t="s">
        <v>32</v>
      </c>
      <c r="C2100" t="s">
        <v>3288</v>
      </c>
      <c r="D2100" t="s">
        <v>18</v>
      </c>
      <c r="E2100" t="s">
        <v>5483</v>
      </c>
      <c r="F2100" t="s">
        <v>17559</v>
      </c>
      <c r="G2100" t="s">
        <v>580</v>
      </c>
      <c r="H2100" t="str">
        <f t="shared" ref="H2100:I2102" si="126">H2099</f>
        <v>Southeast Brun</v>
      </c>
      <c r="I2100" t="str">
        <f t="shared" si="126"/>
        <v>Brun</v>
      </c>
      <c r="J2100">
        <v>107</v>
      </c>
    </row>
    <row r="2101" spans="1:10" x14ac:dyDescent="0.25">
      <c r="A2101" t="s">
        <v>5575</v>
      </c>
      <c r="B2101" t="s">
        <v>244</v>
      </c>
      <c r="C2101" t="s">
        <v>2063</v>
      </c>
      <c r="D2101" t="s">
        <v>5573</v>
      </c>
      <c r="E2101" t="s">
        <v>5574</v>
      </c>
      <c r="F2101" t="s">
        <v>5500</v>
      </c>
      <c r="G2101" t="str">
        <f>F2101</f>
        <v>Republic of Darokin</v>
      </c>
      <c r="H2101" t="str">
        <f t="shared" si="126"/>
        <v>Southeast Brun</v>
      </c>
      <c r="I2101" t="str">
        <f t="shared" si="126"/>
        <v>Brun</v>
      </c>
    </row>
    <row r="2102" spans="1:10" x14ac:dyDescent="0.25">
      <c r="A2102" t="s">
        <v>4458</v>
      </c>
      <c r="B2102" t="s">
        <v>244</v>
      </c>
      <c r="C2102" t="s">
        <v>4459</v>
      </c>
      <c r="D2102" t="s">
        <v>4357</v>
      </c>
      <c r="E2102" t="s">
        <v>4411</v>
      </c>
      <c r="F2102" t="s">
        <v>4354</v>
      </c>
      <c r="G2102" t="str">
        <f>F2102</f>
        <v>Kingdom of Alfheim</v>
      </c>
      <c r="H2102" t="str">
        <f t="shared" si="126"/>
        <v>Southeast Brun</v>
      </c>
      <c r="I2102" t="str">
        <f t="shared" si="126"/>
        <v>Brun</v>
      </c>
    </row>
    <row r="2103" spans="1:10" x14ac:dyDescent="0.25">
      <c r="A2103" t="s">
        <v>14027</v>
      </c>
      <c r="B2103" t="s">
        <v>244</v>
      </c>
      <c r="C2103" t="s">
        <v>2063</v>
      </c>
      <c r="D2103" t="s">
        <v>13926</v>
      </c>
      <c r="E2103" t="s">
        <v>13832</v>
      </c>
      <c r="F2103" t="s">
        <v>13862</v>
      </c>
      <c r="G2103" t="s">
        <v>13829</v>
      </c>
      <c r="H2103" t="s">
        <v>4355</v>
      </c>
      <c r="I2103" t="s">
        <v>21</v>
      </c>
    </row>
    <row r="2104" spans="1:10" x14ac:dyDescent="0.25">
      <c r="A2104" t="s">
        <v>9930</v>
      </c>
      <c r="B2104" t="s">
        <v>9931</v>
      </c>
      <c r="C2104" t="s">
        <v>9932</v>
      </c>
      <c r="D2104" t="s">
        <v>18</v>
      </c>
      <c r="E2104" t="s">
        <v>9740</v>
      </c>
      <c r="F2104" t="s">
        <v>8922</v>
      </c>
      <c r="G2104" t="str">
        <f>F2104</f>
        <v>Grand Duchy of Karameikos</v>
      </c>
      <c r="H2104" t="s">
        <v>4355</v>
      </c>
      <c r="I2104" t="s">
        <v>21</v>
      </c>
    </row>
    <row r="2105" spans="1:10" x14ac:dyDescent="0.25">
      <c r="A2105" t="s">
        <v>1232</v>
      </c>
      <c r="B2105" t="s">
        <v>24</v>
      </c>
      <c r="C2105" t="s">
        <v>1228</v>
      </c>
      <c r="D2105" t="s">
        <v>18</v>
      </c>
      <c r="E2105" t="s">
        <v>1216</v>
      </c>
      <c r="F2105" t="s">
        <v>1216</v>
      </c>
      <c r="G2105" t="s">
        <v>1216</v>
      </c>
      <c r="H2105" t="s">
        <v>1210</v>
      </c>
      <c r="I2105" t="s">
        <v>21</v>
      </c>
    </row>
    <row r="2106" spans="1:10" x14ac:dyDescent="0.25">
      <c r="A2106" t="s">
        <v>13794</v>
      </c>
      <c r="B2106" t="s">
        <v>32</v>
      </c>
      <c r="C2106" t="s">
        <v>1101</v>
      </c>
      <c r="D2106" t="s">
        <v>18</v>
      </c>
      <c r="E2106" t="s">
        <v>13831</v>
      </c>
      <c r="F2106" t="s">
        <v>13812</v>
      </c>
      <c r="G2106" t="s">
        <v>13830</v>
      </c>
      <c r="H2106" t="s">
        <v>4355</v>
      </c>
      <c r="I2106" t="s">
        <v>21</v>
      </c>
      <c r="J2106">
        <v>7000</v>
      </c>
    </row>
    <row r="2107" spans="1:10" x14ac:dyDescent="0.25">
      <c r="A2107" t="s">
        <v>13794</v>
      </c>
      <c r="B2107" t="s">
        <v>32</v>
      </c>
      <c r="C2107" t="s">
        <v>12593</v>
      </c>
      <c r="D2107" t="s">
        <v>18</v>
      </c>
      <c r="E2107" t="s">
        <v>13831</v>
      </c>
      <c r="F2107" t="s">
        <v>13845</v>
      </c>
      <c r="G2107" t="s">
        <v>13812</v>
      </c>
      <c r="H2107" t="s">
        <v>4355</v>
      </c>
      <c r="I2107" t="s">
        <v>21</v>
      </c>
      <c r="J2107">
        <v>7000</v>
      </c>
    </row>
    <row r="2108" spans="1:10" x14ac:dyDescent="0.25">
      <c r="A2108" t="s">
        <v>3319</v>
      </c>
      <c r="B2108" t="s">
        <v>2103</v>
      </c>
      <c r="C2108" t="s">
        <v>2842</v>
      </c>
      <c r="D2108" t="str">
        <f>D2107</f>
        <v>N/A</v>
      </c>
      <c r="E2108" t="s">
        <v>3303</v>
      </c>
      <c r="F2108" t="s">
        <v>18</v>
      </c>
      <c r="G2108" t="str">
        <f>F2108</f>
        <v>N/A</v>
      </c>
      <c r="H2108" t="str">
        <f>H2107</f>
        <v>Southeast Brun</v>
      </c>
      <c r="I2108" t="str">
        <f>I2107</f>
        <v>Brun</v>
      </c>
    </row>
    <row r="2109" spans="1:10" x14ac:dyDescent="0.25">
      <c r="A2109" t="s">
        <v>10718</v>
      </c>
      <c r="B2109" t="s">
        <v>2103</v>
      </c>
      <c r="C2109" t="s">
        <v>2842</v>
      </c>
      <c r="D2109" t="s">
        <v>10692</v>
      </c>
      <c r="E2109" t="s">
        <v>10694</v>
      </c>
      <c r="F2109" t="s">
        <v>17560</v>
      </c>
      <c r="G2109" t="str">
        <f>F2109</f>
        <v>Meditor Clan</v>
      </c>
      <c r="H2109" t="s">
        <v>4355</v>
      </c>
      <c r="I2109" t="s">
        <v>21</v>
      </c>
    </row>
    <row r="2110" spans="1:10" x14ac:dyDescent="0.25">
      <c r="A2110" t="s">
        <v>15780</v>
      </c>
      <c r="B2110" t="str">
        <f>B2109</f>
        <v>Geography</v>
      </c>
      <c r="C2110" t="s">
        <v>4533</v>
      </c>
      <c r="D2110" t="s">
        <v>18</v>
      </c>
      <c r="E2110" t="s">
        <v>3017</v>
      </c>
      <c r="F2110" t="s">
        <v>8922</v>
      </c>
      <c r="G2110" t="s">
        <v>8922</v>
      </c>
      <c r="H2110" t="str">
        <f>H2109</f>
        <v>Southeast Brun</v>
      </c>
      <c r="I2110" t="str">
        <f>I2109</f>
        <v>Brun</v>
      </c>
    </row>
    <row r="2111" spans="1:10" x14ac:dyDescent="0.25">
      <c r="A2111" t="s">
        <v>11107</v>
      </c>
      <c r="B2111" t="s">
        <v>2103</v>
      </c>
      <c r="C2111" t="s">
        <v>4533</v>
      </c>
      <c r="D2111" t="s">
        <v>18</v>
      </c>
      <c r="E2111" t="s">
        <v>10694</v>
      </c>
      <c r="F2111" t="s">
        <v>17561</v>
      </c>
      <c r="G2111" t="str">
        <f>F2111</f>
        <v>Verdier Clan</v>
      </c>
      <c r="H2111" t="s">
        <v>4355</v>
      </c>
      <c r="I2111" t="s">
        <v>21</v>
      </c>
    </row>
    <row r="2112" spans="1:10" x14ac:dyDescent="0.25">
      <c r="A2112" t="s">
        <v>10634</v>
      </c>
      <c r="B2112" t="s">
        <v>244</v>
      </c>
      <c r="C2112" t="s">
        <v>2063</v>
      </c>
      <c r="D2112" t="s">
        <v>9083</v>
      </c>
      <c r="E2112" t="s">
        <v>9516</v>
      </c>
      <c r="F2112" t="str">
        <f>F2110</f>
        <v>Grand Duchy of Karameikos</v>
      </c>
      <c r="G2112" t="str">
        <f>G2110</f>
        <v>Grand Duchy of Karameikos</v>
      </c>
      <c r="H2112" t="s">
        <v>4355</v>
      </c>
      <c r="I2112" t="s">
        <v>21</v>
      </c>
    </row>
    <row r="2113" spans="1:10" ht="15.75" x14ac:dyDescent="0.25">
      <c r="A2113" s="12" t="s">
        <v>16636</v>
      </c>
      <c r="B2113" t="s">
        <v>2103</v>
      </c>
      <c r="C2113" t="s">
        <v>16626</v>
      </c>
      <c r="D2113" t="s">
        <v>18</v>
      </c>
      <c r="E2113" t="s">
        <v>1770</v>
      </c>
      <c r="F2113" t="s">
        <v>18</v>
      </c>
      <c r="G2113" t="s">
        <v>18</v>
      </c>
      <c r="H2113" t="s">
        <v>1733</v>
      </c>
      <c r="I2113" t="str">
        <f>I2112</f>
        <v>Brun</v>
      </c>
    </row>
    <row r="2114" spans="1:10" x14ac:dyDescent="0.25">
      <c r="A2114" t="s">
        <v>6092</v>
      </c>
      <c r="B2114" t="s">
        <v>244</v>
      </c>
      <c r="C2114" t="s">
        <v>1009</v>
      </c>
      <c r="D2114" t="s">
        <v>18</v>
      </c>
      <c r="E2114" t="s">
        <v>5615</v>
      </c>
      <c r="F2114" t="s">
        <v>6093</v>
      </c>
      <c r="G2114" t="s">
        <v>4655</v>
      </c>
      <c r="H2114" t="s">
        <v>4355</v>
      </c>
      <c r="I2114" t="s">
        <v>21</v>
      </c>
      <c r="J2114">
        <v>7000</v>
      </c>
    </row>
    <row r="2115" spans="1:10" x14ac:dyDescent="0.25">
      <c r="A2115" t="s">
        <v>6093</v>
      </c>
      <c r="B2115" t="s">
        <v>32</v>
      </c>
      <c r="C2115" t="s">
        <v>1152</v>
      </c>
      <c r="D2115" t="s">
        <v>6094</v>
      </c>
      <c r="E2115" t="str">
        <f>E2114</f>
        <v>Dwarfgate Mountains</v>
      </c>
      <c r="F2115" t="s">
        <v>6095</v>
      </c>
      <c r="G2115" t="str">
        <f>G2114</f>
        <v>Orclands</v>
      </c>
      <c r="H2115" t="s">
        <v>4355</v>
      </c>
      <c r="I2115" t="s">
        <v>21</v>
      </c>
      <c r="J2115">
        <v>12000</v>
      </c>
    </row>
    <row r="2116" spans="1:10" x14ac:dyDescent="0.25">
      <c r="A2116" t="s">
        <v>4880</v>
      </c>
      <c r="B2116" t="s">
        <v>32</v>
      </c>
      <c r="C2116" t="s">
        <v>1101</v>
      </c>
      <c r="D2116" t="s">
        <v>18</v>
      </c>
      <c r="E2116" t="str">
        <f>E2115</f>
        <v>Dwarfgate Mountains</v>
      </c>
      <c r="F2116" t="s">
        <v>4376</v>
      </c>
      <c r="G2116" t="s">
        <v>4354</v>
      </c>
      <c r="H2116" t="str">
        <f>H2115</f>
        <v>Southeast Brun</v>
      </c>
      <c r="I2116" t="str">
        <f>I2115</f>
        <v>Brun</v>
      </c>
      <c r="J2116">
        <v>30000</v>
      </c>
    </row>
    <row r="2117" spans="1:10" x14ac:dyDescent="0.25">
      <c r="A2117" t="s">
        <v>5797</v>
      </c>
      <c r="B2117" t="s">
        <v>5797</v>
      </c>
      <c r="C2117" t="s">
        <v>80</v>
      </c>
      <c r="D2117" t="str">
        <f>A2117</f>
        <v>Grundale</v>
      </c>
      <c r="E2117" t="s">
        <v>5910</v>
      </c>
      <c r="F2117" t="s">
        <v>5500</v>
      </c>
      <c r="G2117" t="s">
        <v>5500</v>
      </c>
      <c r="H2117" t="str">
        <f>H2116</f>
        <v>Southeast Brun</v>
      </c>
      <c r="I2117" t="str">
        <f>I2116</f>
        <v>Brun</v>
      </c>
    </row>
    <row r="2118" spans="1:10" x14ac:dyDescent="0.25">
      <c r="A2118" t="s">
        <v>15846</v>
      </c>
      <c r="B2118" t="str">
        <f>B2117</f>
        <v>Grundale</v>
      </c>
      <c r="C2118" t="s">
        <v>1237</v>
      </c>
      <c r="D2118" t="s">
        <v>18</v>
      </c>
      <c r="E2118" t="s">
        <v>11733</v>
      </c>
      <c r="F2118" t="s">
        <v>11504</v>
      </c>
      <c r="G2118" t="str">
        <f>F2118</f>
        <v>Kingdom of the Shadow Elves</v>
      </c>
      <c r="H2118" t="s">
        <v>4355</v>
      </c>
      <c r="I2118" t="s">
        <v>21</v>
      </c>
    </row>
    <row r="2119" spans="1:10" x14ac:dyDescent="0.25">
      <c r="A2119" t="s">
        <v>2400</v>
      </c>
      <c r="B2119" t="s">
        <v>238</v>
      </c>
      <c r="C2119" t="s">
        <v>239</v>
      </c>
      <c r="D2119" t="s">
        <v>18</v>
      </c>
      <c r="E2119" t="s">
        <v>18</v>
      </c>
      <c r="F2119" t="s">
        <v>2321</v>
      </c>
      <c r="G2119" t="str">
        <f>F2119</f>
        <v>Heldannic Territories</v>
      </c>
      <c r="H2119" t="s">
        <v>2175</v>
      </c>
      <c r="I2119" t="s">
        <v>21</v>
      </c>
    </row>
    <row r="2120" spans="1:10" x14ac:dyDescent="0.25">
      <c r="A2120" t="s">
        <v>3363</v>
      </c>
      <c r="B2120" t="s">
        <v>32</v>
      </c>
      <c r="C2120" t="s">
        <v>469</v>
      </c>
      <c r="D2120" t="s">
        <v>18</v>
      </c>
      <c r="E2120" t="s">
        <v>3787</v>
      </c>
      <c r="F2120" t="s">
        <v>3788</v>
      </c>
      <c r="G2120" t="s">
        <v>18</v>
      </c>
      <c r="H2120" t="s">
        <v>3323</v>
      </c>
      <c r="I2120" t="str">
        <f>I2118</f>
        <v>Brun</v>
      </c>
    </row>
    <row r="2121" spans="1:10" ht="15.75" x14ac:dyDescent="0.25">
      <c r="A2121" s="12" t="s">
        <v>16640</v>
      </c>
      <c r="B2121" t="s">
        <v>2103</v>
      </c>
      <c r="C2121" t="s">
        <v>16626</v>
      </c>
      <c r="D2121" t="s">
        <v>18</v>
      </c>
      <c r="E2121" t="s">
        <v>18</v>
      </c>
      <c r="F2121" t="s">
        <v>18</v>
      </c>
      <c r="G2121" t="s">
        <v>18</v>
      </c>
      <c r="H2121" t="str">
        <f>H2120</f>
        <v>Savage Coast</v>
      </c>
      <c r="I2121" t="str">
        <f>I2120</f>
        <v>Brun</v>
      </c>
    </row>
    <row r="2122" spans="1:10" x14ac:dyDescent="0.25">
      <c r="A2122" t="s">
        <v>8289</v>
      </c>
      <c r="B2122" t="s">
        <v>8290</v>
      </c>
      <c r="C2122" t="s">
        <v>8293</v>
      </c>
      <c r="D2122" t="s">
        <v>8269</v>
      </c>
      <c r="E2122" t="s">
        <v>8274</v>
      </c>
      <c r="F2122" t="s">
        <v>17491</v>
      </c>
      <c r="G2122" t="s">
        <v>17491</v>
      </c>
      <c r="H2122" t="s">
        <v>4355</v>
      </c>
      <c r="I2122" t="s">
        <v>21</v>
      </c>
    </row>
    <row r="2123" spans="1:10" x14ac:dyDescent="0.25">
      <c r="A2123" t="s">
        <v>14063</v>
      </c>
      <c r="B2123" t="s">
        <v>244</v>
      </c>
      <c r="C2123" t="s">
        <v>14064</v>
      </c>
      <c r="D2123" t="s">
        <v>13865</v>
      </c>
      <c r="E2123" t="s">
        <v>13832</v>
      </c>
      <c r="F2123" t="s">
        <v>13847</v>
      </c>
      <c r="G2123" t="s">
        <v>13814</v>
      </c>
      <c r="H2123" t="s">
        <v>4355</v>
      </c>
      <c r="I2123" t="s">
        <v>21</v>
      </c>
    </row>
    <row r="2124" spans="1:10" x14ac:dyDescent="0.25">
      <c r="A2124" t="s">
        <v>4531</v>
      </c>
      <c r="B2124" t="s">
        <v>244</v>
      </c>
      <c r="C2124" t="s">
        <v>4467</v>
      </c>
      <c r="D2124" t="s">
        <v>4357</v>
      </c>
      <c r="E2124" t="s">
        <v>4411</v>
      </c>
      <c r="F2124" t="s">
        <v>4354</v>
      </c>
      <c r="G2124" t="str">
        <f>F2124</f>
        <v>Kingdom of Alfheim</v>
      </c>
      <c r="H2124" t="str">
        <f>H2123</f>
        <v>Southeast Brun</v>
      </c>
      <c r="I2124" t="str">
        <f>I2123</f>
        <v>Brun</v>
      </c>
    </row>
    <row r="2125" spans="1:10" x14ac:dyDescent="0.25">
      <c r="A2125" t="s">
        <v>12966</v>
      </c>
      <c r="B2125" t="s">
        <v>12</v>
      </c>
      <c r="C2125" t="s">
        <v>80</v>
      </c>
      <c r="D2125" t="str">
        <f>A2125</f>
        <v>Guddal</v>
      </c>
      <c r="E2125" t="s">
        <v>18</v>
      </c>
      <c r="F2125" t="s">
        <v>12896</v>
      </c>
      <c r="G2125" t="str">
        <f>F2125</f>
        <v>Grand Duchy of Westrourke</v>
      </c>
      <c r="H2125" t="s">
        <v>939</v>
      </c>
      <c r="I2125" t="s">
        <v>939</v>
      </c>
    </row>
    <row r="2126" spans="1:10" x14ac:dyDescent="0.25">
      <c r="A2126" t="s">
        <v>12661</v>
      </c>
      <c r="B2126" t="s">
        <v>32</v>
      </c>
      <c r="C2126" t="s">
        <v>12593</v>
      </c>
      <c r="D2126" t="s">
        <v>18</v>
      </c>
      <c r="E2126" t="s">
        <v>12630</v>
      </c>
      <c r="F2126" t="s">
        <v>12670</v>
      </c>
      <c r="G2126" t="s">
        <v>12619</v>
      </c>
      <c r="H2126" t="s">
        <v>4355</v>
      </c>
      <c r="I2126" t="s">
        <v>21</v>
      </c>
      <c r="J2126">
        <v>5000</v>
      </c>
    </row>
    <row r="2127" spans="1:10" x14ac:dyDescent="0.25">
      <c r="A2127" t="s">
        <v>15746</v>
      </c>
      <c r="B2127" t="str">
        <f>B2126</f>
        <v>Political</v>
      </c>
      <c r="C2127" t="s">
        <v>15738</v>
      </c>
      <c r="D2127" t="s">
        <v>18</v>
      </c>
      <c r="E2127" t="s">
        <v>15757</v>
      </c>
      <c r="F2127" t="s">
        <v>13185</v>
      </c>
      <c r="G2127" t="str">
        <f>F2127</f>
        <v>Province of Redstone</v>
      </c>
      <c r="H2127" t="s">
        <v>939</v>
      </c>
      <c r="I2127" t="s">
        <v>939</v>
      </c>
    </row>
    <row r="2128" spans="1:10" x14ac:dyDescent="0.25">
      <c r="A2128" t="s">
        <v>3913</v>
      </c>
      <c r="B2128" t="s">
        <v>238</v>
      </c>
      <c r="C2128" t="s">
        <v>239</v>
      </c>
      <c r="D2128" t="s">
        <v>18</v>
      </c>
      <c r="E2128" t="s">
        <v>18</v>
      </c>
      <c r="F2128" t="s">
        <v>17531</v>
      </c>
      <c r="G2128" t="str">
        <f>F2128</f>
        <v>Baronie de Bregoigne</v>
      </c>
      <c r="H2128" t="s">
        <v>3323</v>
      </c>
      <c r="I2128" t="s">
        <v>21</v>
      </c>
    </row>
    <row r="2129" spans="1:10" x14ac:dyDescent="0.25">
      <c r="A2129" t="s">
        <v>529</v>
      </c>
      <c r="B2129" t="s">
        <v>12</v>
      </c>
      <c r="C2129" t="s">
        <v>283</v>
      </c>
      <c r="D2129" t="str">
        <f>A2129</f>
        <v>Gufetir</v>
      </c>
      <c r="E2129" t="s">
        <v>17434</v>
      </c>
      <c r="F2129" t="s">
        <v>519</v>
      </c>
      <c r="G2129" t="s">
        <v>519</v>
      </c>
      <c r="H2129" t="s">
        <v>30</v>
      </c>
      <c r="I2129" t="s">
        <v>30</v>
      </c>
    </row>
    <row r="2130" spans="1:10" x14ac:dyDescent="0.25">
      <c r="A2130" t="s">
        <v>17562</v>
      </c>
      <c r="B2130" t="s">
        <v>238</v>
      </c>
      <c r="C2130" t="s">
        <v>936</v>
      </c>
      <c r="D2130" t="s">
        <v>18</v>
      </c>
      <c r="E2130" t="s">
        <v>8959</v>
      </c>
      <c r="F2130" t="s">
        <v>8922</v>
      </c>
      <c r="G2130" t="str">
        <f>F2130</f>
        <v>Grand Duchy of Karameikos</v>
      </c>
      <c r="H2130" t="s">
        <v>4355</v>
      </c>
      <c r="I2130" t="s">
        <v>21</v>
      </c>
    </row>
    <row r="2131" spans="1:10" x14ac:dyDescent="0.25">
      <c r="A2131" t="s">
        <v>11101</v>
      </c>
      <c r="B2131" t="s">
        <v>247</v>
      </c>
      <c r="C2131" t="s">
        <v>17563</v>
      </c>
      <c r="D2131" t="s">
        <v>10692</v>
      </c>
      <c r="E2131" t="s">
        <v>10694</v>
      </c>
      <c r="F2131" t="s">
        <v>10687</v>
      </c>
      <c r="G2131" t="str">
        <f>F2131</f>
        <v>Guild Elsan</v>
      </c>
      <c r="H2131" t="s">
        <v>4355</v>
      </c>
      <c r="I2131" t="s">
        <v>21</v>
      </c>
    </row>
    <row r="2132" spans="1:10" x14ac:dyDescent="0.25">
      <c r="A2132" t="s">
        <v>10943</v>
      </c>
      <c r="B2132" t="s">
        <v>238</v>
      </c>
      <c r="C2132" t="s">
        <v>1032</v>
      </c>
      <c r="D2132" t="s">
        <v>7333</v>
      </c>
      <c r="E2132" t="s">
        <v>10646</v>
      </c>
      <c r="F2132" t="s">
        <v>4587</v>
      </c>
      <c r="G2132" t="s">
        <v>4587</v>
      </c>
      <c r="H2132" t="s">
        <v>4355</v>
      </c>
      <c r="I2132" t="s">
        <v>21</v>
      </c>
    </row>
    <row r="2133" spans="1:10" x14ac:dyDescent="0.25">
      <c r="A2133" t="s">
        <v>11010</v>
      </c>
      <c r="B2133" t="s">
        <v>244</v>
      </c>
      <c r="C2133" t="s">
        <v>86</v>
      </c>
      <c r="D2133" t="s">
        <v>10858</v>
      </c>
      <c r="E2133" t="s">
        <v>10859</v>
      </c>
      <c r="F2133" t="s">
        <v>10899</v>
      </c>
      <c r="G2133" t="str">
        <f>G2132</f>
        <v>Minrothad Guilds</v>
      </c>
      <c r="H2133" t="s">
        <v>4355</v>
      </c>
      <c r="I2133" t="s">
        <v>21</v>
      </c>
    </row>
    <row r="2134" spans="1:10" x14ac:dyDescent="0.25">
      <c r="A2134" t="s">
        <v>10944</v>
      </c>
      <c r="B2134" t="s">
        <v>5694</v>
      </c>
      <c r="C2134" t="s">
        <v>10945</v>
      </c>
      <c r="D2134" t="s">
        <v>7333</v>
      </c>
      <c r="E2134" t="s">
        <v>10646</v>
      </c>
      <c r="F2134" t="s">
        <v>4587</v>
      </c>
      <c r="G2134" t="str">
        <f>G2133</f>
        <v>Minrothad Guilds</v>
      </c>
      <c r="H2134" t="s">
        <v>4355</v>
      </c>
      <c r="I2134" t="s">
        <v>21</v>
      </c>
    </row>
    <row r="2135" spans="1:10" x14ac:dyDescent="0.25">
      <c r="A2135" t="s">
        <v>17564</v>
      </c>
      <c r="B2135" t="s">
        <v>32</v>
      </c>
      <c r="C2135" t="s">
        <v>1683</v>
      </c>
      <c r="F2135" t="s">
        <v>15467</v>
      </c>
    </row>
    <row r="2136" spans="1:10" x14ac:dyDescent="0.25">
      <c r="A2136" t="s">
        <v>4279</v>
      </c>
      <c r="B2136" t="s">
        <v>32</v>
      </c>
      <c r="C2136" t="s">
        <v>1683</v>
      </c>
      <c r="D2136" t="s">
        <v>17418</v>
      </c>
      <c r="E2136" t="s">
        <v>3885</v>
      </c>
      <c r="F2136" t="s">
        <v>4279</v>
      </c>
      <c r="G2136" t="s">
        <v>4269</v>
      </c>
      <c r="H2136" t="s">
        <v>3323</v>
      </c>
      <c r="I2136" t="s">
        <v>21</v>
      </c>
    </row>
    <row r="2137" spans="1:10" x14ac:dyDescent="0.25">
      <c r="A2137" t="s">
        <v>7696</v>
      </c>
      <c r="B2137" t="s">
        <v>244</v>
      </c>
      <c r="C2137" t="s">
        <v>3683</v>
      </c>
      <c r="D2137" t="s">
        <v>722</v>
      </c>
      <c r="E2137" t="s">
        <v>7187</v>
      </c>
      <c r="F2137" t="s">
        <v>7148</v>
      </c>
      <c r="G2137" t="s">
        <v>7148</v>
      </c>
      <c r="H2137" t="s">
        <v>4355</v>
      </c>
      <c r="I2137" t="s">
        <v>21</v>
      </c>
    </row>
    <row r="2138" spans="1:10" x14ac:dyDescent="0.25">
      <c r="A2138" t="s">
        <v>10988</v>
      </c>
      <c r="B2138" t="s">
        <v>247</v>
      </c>
      <c r="C2138" t="s">
        <v>2058</v>
      </c>
      <c r="D2138" t="s">
        <v>10860</v>
      </c>
      <c r="E2138" t="s">
        <v>10839</v>
      </c>
      <c r="F2138" t="s">
        <v>4587</v>
      </c>
      <c r="G2138" t="s">
        <v>4587</v>
      </c>
      <c r="H2138" t="s">
        <v>4355</v>
      </c>
      <c r="I2138" t="s">
        <v>21</v>
      </c>
    </row>
    <row r="2139" spans="1:10" x14ac:dyDescent="0.25">
      <c r="A2139" t="s">
        <v>11105</v>
      </c>
      <c r="B2139" t="s">
        <v>247</v>
      </c>
      <c r="C2139" t="s">
        <v>9764</v>
      </c>
      <c r="D2139" t="s">
        <v>7587</v>
      </c>
      <c r="E2139" t="s">
        <v>10694</v>
      </c>
      <c r="F2139" t="s">
        <v>11072</v>
      </c>
      <c r="G2139" t="str">
        <f>F2139</f>
        <v>Guild Verdier</v>
      </c>
      <c r="H2139" t="s">
        <v>4355</v>
      </c>
      <c r="I2139" t="s">
        <v>21</v>
      </c>
    </row>
    <row r="2140" spans="1:10" x14ac:dyDescent="0.25">
      <c r="A2140" t="s">
        <v>4456</v>
      </c>
      <c r="B2140" t="s">
        <v>244</v>
      </c>
      <c r="C2140" t="s">
        <v>3062</v>
      </c>
      <c r="D2140" t="s">
        <v>4357</v>
      </c>
      <c r="E2140" t="s">
        <v>4411</v>
      </c>
      <c r="F2140" t="s">
        <v>4354</v>
      </c>
      <c r="G2140" t="str">
        <f>F2140</f>
        <v>Kingdom of Alfheim</v>
      </c>
      <c r="H2140" t="str">
        <f>H2139</f>
        <v>Southeast Brun</v>
      </c>
      <c r="I2140" t="str">
        <f>I2139</f>
        <v>Brun</v>
      </c>
    </row>
    <row r="2141" spans="1:10" x14ac:dyDescent="0.25">
      <c r="A2141" t="s">
        <v>11928</v>
      </c>
      <c r="B2141" t="s">
        <v>32</v>
      </c>
      <c r="C2141" t="s">
        <v>1101</v>
      </c>
      <c r="D2141" t="s">
        <v>11924</v>
      </c>
      <c r="E2141" t="s">
        <v>11925</v>
      </c>
      <c r="F2141" t="s">
        <v>11933</v>
      </c>
      <c r="G2141" t="s">
        <v>11772</v>
      </c>
      <c r="H2141" t="s">
        <v>4355</v>
      </c>
      <c r="I2141" t="s">
        <v>21</v>
      </c>
    </row>
    <row r="2142" spans="1:10" x14ac:dyDescent="0.25">
      <c r="A2142" t="s">
        <v>16131</v>
      </c>
      <c r="B2142" t="s">
        <v>2103</v>
      </c>
      <c r="C2142" t="s">
        <v>2104</v>
      </c>
      <c r="D2142" t="s">
        <v>18</v>
      </c>
      <c r="E2142" t="s">
        <v>16135</v>
      </c>
      <c r="F2142" t="s">
        <v>5378</v>
      </c>
      <c r="G2142" t="str">
        <f>F2142</f>
        <v>Ogremoor</v>
      </c>
      <c r="H2142" t="str">
        <f>H2141</f>
        <v>Southeast Brun</v>
      </c>
      <c r="I2142" t="str">
        <f>I2141</f>
        <v>Brun</v>
      </c>
    </row>
    <row r="2143" spans="1:10" x14ac:dyDescent="0.25">
      <c r="A2143" t="s">
        <v>2360</v>
      </c>
      <c r="B2143" t="s">
        <v>12</v>
      </c>
      <c r="C2143" t="s">
        <v>186</v>
      </c>
      <c r="D2143" t="str">
        <f>A2143</f>
        <v>Gundegard</v>
      </c>
      <c r="E2143" t="s">
        <v>3725</v>
      </c>
      <c r="F2143" t="s">
        <v>3716</v>
      </c>
      <c r="G2143" t="str">
        <f>F2143</f>
        <v>Kingdom of Eusdria</v>
      </c>
      <c r="H2143" t="str">
        <f>H2142</f>
        <v>Southeast Brun</v>
      </c>
      <c r="I2143" t="str">
        <f>I2141</f>
        <v>Brun</v>
      </c>
      <c r="J2143">
        <v>25200</v>
      </c>
    </row>
    <row r="2144" spans="1:10" x14ac:dyDescent="0.25">
      <c r="A2144" t="s">
        <v>12968</v>
      </c>
      <c r="B2144" t="s">
        <v>238</v>
      </c>
      <c r="C2144" t="s">
        <v>239</v>
      </c>
      <c r="D2144" t="s">
        <v>18</v>
      </c>
      <c r="E2144" t="s">
        <v>12967</v>
      </c>
      <c r="F2144" t="s">
        <v>12896</v>
      </c>
      <c r="G2144" t="s">
        <v>12896</v>
      </c>
      <c r="H2144" t="str">
        <f>H2143</f>
        <v>Southeast Brun</v>
      </c>
      <c r="I2144" t="str">
        <f>I2143</f>
        <v>Brun</v>
      </c>
    </row>
    <row r="2145" spans="1:10" x14ac:dyDescent="0.25">
      <c r="A2145" t="s">
        <v>17565</v>
      </c>
      <c r="B2145" t="s">
        <v>238</v>
      </c>
      <c r="C2145" t="s">
        <v>1009</v>
      </c>
      <c r="D2145" t="str">
        <f>A2145</f>
        <v>Gunga</v>
      </c>
      <c r="E2145" t="s">
        <v>1302</v>
      </c>
      <c r="F2145" t="s">
        <v>1281</v>
      </c>
      <c r="G2145" t="s">
        <v>1281</v>
      </c>
      <c r="H2145" t="s">
        <v>1210</v>
      </c>
      <c r="I2145" t="s">
        <v>21</v>
      </c>
      <c r="J2145">
        <v>1000</v>
      </c>
    </row>
    <row r="2146" spans="1:10" x14ac:dyDescent="0.25">
      <c r="A2146" t="s">
        <v>1310</v>
      </c>
      <c r="B2146" t="s">
        <v>32</v>
      </c>
      <c r="C2146" t="s">
        <v>41</v>
      </c>
      <c r="D2146" t="s">
        <v>18</v>
      </c>
      <c r="E2146" t="s">
        <v>1312</v>
      </c>
      <c r="F2146" t="s">
        <v>1311</v>
      </c>
      <c r="G2146" t="s">
        <v>1273</v>
      </c>
      <c r="H2146" t="s">
        <v>1210</v>
      </c>
      <c r="I2146" t="s">
        <v>21</v>
      </c>
      <c r="J2146">
        <v>20000</v>
      </c>
    </row>
    <row r="2147" spans="1:10" x14ac:dyDescent="0.25">
      <c r="A2147" t="s">
        <v>3505</v>
      </c>
      <c r="B2147" t="s">
        <v>12</v>
      </c>
      <c r="C2147" t="s">
        <v>283</v>
      </c>
      <c r="D2147" t="str">
        <f>A2147</f>
        <v>Gurr'ash</v>
      </c>
      <c r="E2147" t="s">
        <v>15733</v>
      </c>
      <c r="F2147" t="s">
        <v>3504</v>
      </c>
      <c r="G2147" t="str">
        <f>F2147</f>
        <v>Kingdom of Ator</v>
      </c>
      <c r="H2147" t="s">
        <v>3323</v>
      </c>
      <c r="I2147" t="str">
        <f>I2145</f>
        <v>Brun</v>
      </c>
      <c r="J2147">
        <v>3200</v>
      </c>
    </row>
    <row r="2148" spans="1:10" x14ac:dyDescent="0.25">
      <c r="A2148" t="s">
        <v>8093</v>
      </c>
      <c r="B2148" t="s">
        <v>2103</v>
      </c>
      <c r="C2148" t="s">
        <v>17566</v>
      </c>
      <c r="D2148" t="s">
        <v>18</v>
      </c>
      <c r="E2148" t="s">
        <v>8088</v>
      </c>
      <c r="F2148" t="s">
        <v>7148</v>
      </c>
      <c r="G2148" t="s">
        <v>7148</v>
      </c>
      <c r="H2148" t="s">
        <v>4355</v>
      </c>
      <c r="I2148" t="str">
        <f>I2147</f>
        <v>Brun</v>
      </c>
    </row>
    <row r="2149" spans="1:10" x14ac:dyDescent="0.25">
      <c r="A2149" t="s">
        <v>16330</v>
      </c>
      <c r="B2149" t="s">
        <v>2103</v>
      </c>
      <c r="C2149" t="s">
        <v>12499</v>
      </c>
      <c r="D2149" t="s">
        <v>18</v>
      </c>
      <c r="E2149" t="s">
        <v>9516</v>
      </c>
      <c r="F2149" t="s">
        <v>8922</v>
      </c>
      <c r="G2149" t="s">
        <v>8922</v>
      </c>
      <c r="H2149" t="str">
        <f>H2148</f>
        <v>Southeast Brun</v>
      </c>
      <c r="I2149" t="str">
        <f>I2148</f>
        <v>Brun</v>
      </c>
    </row>
    <row r="2150" spans="1:10" x14ac:dyDescent="0.25">
      <c r="A2150" t="s">
        <v>9535</v>
      </c>
      <c r="B2150" t="s">
        <v>32</v>
      </c>
      <c r="C2150" t="s">
        <v>1101</v>
      </c>
      <c r="D2150" t="s">
        <v>18</v>
      </c>
      <c r="E2150" t="s">
        <v>9356</v>
      </c>
      <c r="F2150" t="str">
        <f>A2150</f>
        <v>Gutrug's Raiders</v>
      </c>
      <c r="G2150" t="s">
        <v>9515</v>
      </c>
      <c r="H2150" t="s">
        <v>4355</v>
      </c>
      <c r="I2150" t="s">
        <v>21</v>
      </c>
      <c r="J2150">
        <v>24</v>
      </c>
    </row>
    <row r="2151" spans="1:10" x14ac:dyDescent="0.25">
      <c r="A2151" t="s">
        <v>15452</v>
      </c>
      <c r="B2151" t="s">
        <v>244</v>
      </c>
      <c r="C2151" t="s">
        <v>2063</v>
      </c>
    </row>
    <row r="2152" spans="1:10" x14ac:dyDescent="0.25">
      <c r="A2152" t="s">
        <v>12974</v>
      </c>
      <c r="B2152" t="s">
        <v>32</v>
      </c>
      <c r="C2152" t="s">
        <v>1101</v>
      </c>
      <c r="D2152" t="s">
        <v>18</v>
      </c>
      <c r="E2152" t="s">
        <v>6809</v>
      </c>
      <c r="F2152" t="s">
        <v>12975</v>
      </c>
      <c r="G2152" t="s">
        <v>18</v>
      </c>
      <c r="H2152" t="s">
        <v>4355</v>
      </c>
      <c r="I2152" t="s">
        <v>21</v>
      </c>
    </row>
    <row r="2153" spans="1:10" x14ac:dyDescent="0.25">
      <c r="A2153" t="s">
        <v>14602</v>
      </c>
      <c r="B2153" t="s">
        <v>1123</v>
      </c>
      <c r="C2153" t="s">
        <v>283</v>
      </c>
      <c r="D2153" t="s">
        <v>18</v>
      </c>
      <c r="E2153" t="s">
        <v>15787</v>
      </c>
      <c r="F2153" t="s">
        <v>14510</v>
      </c>
      <c r="G2153" t="str">
        <f>F2153</f>
        <v>Most Serene Divinarchy of Yavdlom</v>
      </c>
      <c r="H2153" t="s">
        <v>14474</v>
      </c>
      <c r="I2153" t="s">
        <v>21</v>
      </c>
    </row>
    <row r="2154" spans="1:10" x14ac:dyDescent="0.25">
      <c r="A2154" t="s">
        <v>1737</v>
      </c>
      <c r="B2154" t="s">
        <v>32</v>
      </c>
      <c r="C2154" t="s">
        <v>1101</v>
      </c>
      <c r="D2154" t="str">
        <f>A2154</f>
        <v>Gwylf</v>
      </c>
      <c r="E2154" t="s">
        <v>1727</v>
      </c>
      <c r="F2154" t="s">
        <v>1738</v>
      </c>
      <c r="G2154" t="s">
        <v>1721</v>
      </c>
      <c r="H2154" t="s">
        <v>1733</v>
      </c>
      <c r="I2154" t="s">
        <v>21</v>
      </c>
    </row>
    <row r="2155" spans="1:10" x14ac:dyDescent="0.25">
      <c r="A2155" t="str">
        <f>A2154</f>
        <v>Gwylf</v>
      </c>
      <c r="B2155" t="s">
        <v>12</v>
      </c>
      <c r="C2155" t="s">
        <v>186</v>
      </c>
      <c r="D2155" t="str">
        <f>D2154</f>
        <v>Gwylf</v>
      </c>
      <c r="E2155" t="str">
        <f>E2154</f>
        <v>Neandern Mountains</v>
      </c>
      <c r="F2155" t="s">
        <v>1738</v>
      </c>
      <c r="G2155" t="str">
        <f>F2155</f>
        <v>Clan Gwylf</v>
      </c>
      <c r="H2155" t="s">
        <v>1733</v>
      </c>
      <c r="I2155" t="s">
        <v>21</v>
      </c>
    </row>
    <row r="2156" spans="1:10" x14ac:dyDescent="0.25">
      <c r="A2156" t="s">
        <v>2617</v>
      </c>
      <c r="B2156" t="s">
        <v>12</v>
      </c>
      <c r="C2156" t="s">
        <v>80</v>
      </c>
      <c r="D2156" t="str">
        <f>A2156</f>
        <v>Gyer</v>
      </c>
      <c r="E2156" t="s">
        <v>18</v>
      </c>
      <c r="F2156" t="s">
        <v>2618</v>
      </c>
      <c r="G2156" t="s">
        <v>18</v>
      </c>
      <c r="H2156" t="s">
        <v>2175</v>
      </c>
      <c r="I2156" t="str">
        <f>I2155</f>
        <v>Brun</v>
      </c>
    </row>
    <row r="2157" spans="1:10" x14ac:dyDescent="0.25">
      <c r="A2157" t="s">
        <v>16087</v>
      </c>
      <c r="B2157" t="s">
        <v>2103</v>
      </c>
      <c r="C2157" t="s">
        <v>39</v>
      </c>
      <c r="D2157" t="s">
        <v>18</v>
      </c>
      <c r="E2157" t="s">
        <v>16088</v>
      </c>
      <c r="F2157" t="s">
        <v>2322</v>
      </c>
      <c r="G2157" t="str">
        <f>F2157</f>
        <v>Gylgarid Cult</v>
      </c>
      <c r="H2157" t="s">
        <v>2175</v>
      </c>
      <c r="I2157" t="str">
        <f>I2156</f>
        <v>Brun</v>
      </c>
    </row>
    <row r="2158" spans="1:10" x14ac:dyDescent="0.25">
      <c r="A2158" t="s">
        <v>17567</v>
      </c>
      <c r="B2158" t="s">
        <v>238</v>
      </c>
      <c r="C2158" t="s">
        <v>386</v>
      </c>
      <c r="D2158" t="s">
        <v>18</v>
      </c>
      <c r="E2158" t="s">
        <v>2323</v>
      </c>
      <c r="F2158" t="s">
        <v>2324</v>
      </c>
      <c r="G2158" t="str">
        <f>F2158</f>
        <v>Cult of Gylgarid</v>
      </c>
      <c r="H2158" t="s">
        <v>2175</v>
      </c>
      <c r="I2158" t="s">
        <v>21</v>
      </c>
      <c r="J2158">
        <v>34</v>
      </c>
    </row>
    <row r="2159" spans="1:10" x14ac:dyDescent="0.25">
      <c r="A2159" t="s">
        <v>2322</v>
      </c>
      <c r="B2159" t="s">
        <v>10636</v>
      </c>
      <c r="C2159" t="s">
        <v>1539</v>
      </c>
      <c r="D2159" t="s">
        <v>18</v>
      </c>
      <c r="E2159" t="s">
        <v>2323</v>
      </c>
      <c r="F2159" t="s">
        <v>2324</v>
      </c>
      <c r="G2159" t="s">
        <v>18</v>
      </c>
      <c r="H2159" t="s">
        <v>2175</v>
      </c>
      <c r="I2159" t="s">
        <v>21</v>
      </c>
    </row>
    <row r="2160" spans="1:10" x14ac:dyDescent="0.25">
      <c r="A2160" t="s">
        <v>11723</v>
      </c>
      <c r="B2160" t="s">
        <v>12</v>
      </c>
      <c r="C2160" t="s">
        <v>80</v>
      </c>
      <c r="D2160" t="str">
        <f>A2160</f>
        <v>Gylrandal</v>
      </c>
      <c r="E2160" t="s">
        <v>11546</v>
      </c>
      <c r="F2160" t="s">
        <v>11504</v>
      </c>
      <c r="G2160" t="s">
        <v>11504</v>
      </c>
      <c r="H2160" t="s">
        <v>4355</v>
      </c>
      <c r="I2160" t="s">
        <v>21</v>
      </c>
    </row>
    <row r="2161" spans="1:10" x14ac:dyDescent="0.25">
      <c r="A2161" t="s">
        <v>457</v>
      </c>
      <c r="B2161" t="s">
        <v>238</v>
      </c>
      <c r="C2161" t="s">
        <v>239</v>
      </c>
      <c r="D2161" t="s">
        <v>18</v>
      </c>
      <c r="E2161" t="s">
        <v>458</v>
      </c>
      <c r="F2161" t="s">
        <v>440</v>
      </c>
      <c r="G2161" t="s">
        <v>440</v>
      </c>
      <c r="H2161" t="s">
        <v>30</v>
      </c>
      <c r="I2161" t="s">
        <v>30</v>
      </c>
    </row>
    <row r="2162" spans="1:10" x14ac:dyDescent="0.25">
      <c r="A2162" t="s">
        <v>8634</v>
      </c>
      <c r="B2162" t="s">
        <v>32</v>
      </c>
      <c r="C2162" t="s">
        <v>2320</v>
      </c>
      <c r="D2162" t="str">
        <f>D2161</f>
        <v>N/A</v>
      </c>
      <c r="E2162" t="s">
        <v>8635</v>
      </c>
      <c r="F2162" t="str">
        <f>A2162</f>
        <v>Ha'ali Cove Pirates</v>
      </c>
      <c r="G2162" t="s">
        <v>18</v>
      </c>
      <c r="H2162" t="s">
        <v>4355</v>
      </c>
      <c r="I2162" t="s">
        <v>21</v>
      </c>
    </row>
    <row r="2163" spans="1:10" x14ac:dyDescent="0.25">
      <c r="A2163" t="s">
        <v>7626</v>
      </c>
      <c r="B2163" t="s">
        <v>244</v>
      </c>
      <c r="C2163" t="s">
        <v>3801</v>
      </c>
      <c r="D2163" t="s">
        <v>722</v>
      </c>
      <c r="E2163" t="s">
        <v>7187</v>
      </c>
      <c r="F2163" t="s">
        <v>7148</v>
      </c>
      <c r="G2163" t="s">
        <v>7148</v>
      </c>
      <c r="H2163" t="s">
        <v>4355</v>
      </c>
      <c r="I2163" t="s">
        <v>21</v>
      </c>
    </row>
    <row r="2164" spans="1:10" x14ac:dyDescent="0.25">
      <c r="A2164" t="s">
        <v>16960</v>
      </c>
      <c r="B2164" t="s">
        <v>1123</v>
      </c>
      <c r="C2164" t="s">
        <v>80</v>
      </c>
      <c r="D2164" t="s">
        <v>18</v>
      </c>
      <c r="E2164" t="s">
        <v>8611</v>
      </c>
      <c r="F2164" t="s">
        <v>8609</v>
      </c>
      <c r="G2164" t="str">
        <f>F2164</f>
        <v>Kingdom of Ierendi</v>
      </c>
      <c r="H2164" t="s">
        <v>14198</v>
      </c>
      <c r="I2164" t="s">
        <v>18</v>
      </c>
    </row>
    <row r="2165" spans="1:10" x14ac:dyDescent="0.25">
      <c r="A2165" t="s">
        <v>3329</v>
      </c>
      <c r="B2165" t="s">
        <v>469</v>
      </c>
      <c r="C2165" t="s">
        <v>3328</v>
      </c>
      <c r="D2165" t="s">
        <v>18</v>
      </c>
      <c r="E2165" t="s">
        <v>3333</v>
      </c>
      <c r="F2165" t="s">
        <v>3325</v>
      </c>
      <c r="G2165" t="str">
        <f>F2165</f>
        <v>Estado de Almarron</v>
      </c>
      <c r="H2165" t="s">
        <v>3323</v>
      </c>
      <c r="I2165" t="s">
        <v>21</v>
      </c>
    </row>
    <row r="2166" spans="1:10" x14ac:dyDescent="0.25">
      <c r="A2166" t="s">
        <v>12603</v>
      </c>
      <c r="B2166" t="s">
        <v>32</v>
      </c>
      <c r="C2166" t="s">
        <v>1101</v>
      </c>
      <c r="D2166" t="s">
        <v>18</v>
      </c>
      <c r="E2166" t="s">
        <v>18</v>
      </c>
      <c r="F2166" t="s">
        <v>12620</v>
      </c>
      <c r="G2166" t="s">
        <v>8906</v>
      </c>
      <c r="H2166" t="s">
        <v>4355</v>
      </c>
      <c r="I2166" t="s">
        <v>21</v>
      </c>
      <c r="J2166">
        <v>5500</v>
      </c>
    </row>
    <row r="2167" spans="1:10" x14ac:dyDescent="0.25">
      <c r="A2167" t="s">
        <v>12603</v>
      </c>
      <c r="B2167" t="str">
        <f>B2166</f>
        <v>Political</v>
      </c>
      <c r="C2167" t="s">
        <v>12593</v>
      </c>
      <c r="D2167" t="s">
        <v>18</v>
      </c>
      <c r="E2167" t="s">
        <v>18</v>
      </c>
      <c r="F2167" t="s">
        <v>12648</v>
      </c>
      <c r="G2167" t="s">
        <v>12620</v>
      </c>
      <c r="H2167" t="s">
        <v>4355</v>
      </c>
      <c r="I2167" t="s">
        <v>21</v>
      </c>
      <c r="J2167">
        <v>3500</v>
      </c>
    </row>
    <row r="2168" spans="1:10" x14ac:dyDescent="0.25">
      <c r="A2168" t="s">
        <v>561</v>
      </c>
      <c r="B2168" t="s">
        <v>12</v>
      </c>
      <c r="C2168" t="s">
        <v>283</v>
      </c>
      <c r="D2168" t="str">
        <f>A2168</f>
        <v>Hady</v>
      </c>
      <c r="E2168" t="s">
        <v>18</v>
      </c>
      <c r="F2168" t="s">
        <v>538</v>
      </c>
      <c r="G2168" t="s">
        <v>538</v>
      </c>
      <c r="H2168" t="s">
        <v>30</v>
      </c>
      <c r="I2168" t="s">
        <v>30</v>
      </c>
    </row>
    <row r="2169" spans="1:10" x14ac:dyDescent="0.25">
      <c r="A2169" s="15" t="s">
        <v>9368</v>
      </c>
      <c r="B2169" t="s">
        <v>244</v>
      </c>
      <c r="C2169" t="s">
        <v>9369</v>
      </c>
      <c r="D2169" t="s">
        <v>18</v>
      </c>
      <c r="E2169" t="s">
        <v>9367</v>
      </c>
      <c r="F2169" t="s">
        <v>8922</v>
      </c>
      <c r="G2169" t="str">
        <f>F2169</f>
        <v>Grand Duchy of Karameikos</v>
      </c>
      <c r="H2169" t="s">
        <v>4355</v>
      </c>
      <c r="I2169" t="s">
        <v>21</v>
      </c>
    </row>
    <row r="2170" spans="1:10" x14ac:dyDescent="0.25">
      <c r="A2170" t="s">
        <v>9367</v>
      </c>
      <c r="B2170" t="s">
        <v>2103</v>
      </c>
      <c r="C2170" t="s">
        <v>4412</v>
      </c>
      <c r="D2170" t="s">
        <v>18</v>
      </c>
      <c r="E2170" t="str">
        <f>E2169</f>
        <v>Hag's Glen</v>
      </c>
      <c r="F2170" t="s">
        <v>8922</v>
      </c>
      <c r="G2170" t="s">
        <v>8922</v>
      </c>
      <c r="H2170" t="s">
        <v>4355</v>
      </c>
      <c r="I2170" t="s">
        <v>21</v>
      </c>
    </row>
    <row r="2171" spans="1:10" x14ac:dyDescent="0.25">
      <c r="A2171" t="s">
        <v>13141</v>
      </c>
      <c r="B2171" t="s">
        <v>12</v>
      </c>
      <c r="C2171" t="s">
        <v>80</v>
      </c>
      <c r="D2171" t="str">
        <f>A2171</f>
        <v>Haiho Piao</v>
      </c>
      <c r="E2171" t="s">
        <v>17495</v>
      </c>
      <c r="F2171" t="s">
        <v>13090</v>
      </c>
      <c r="G2171" t="str">
        <f>F2171</f>
        <v>Grand Duchy of Ochalea</v>
      </c>
      <c r="H2171" t="s">
        <v>13092</v>
      </c>
      <c r="I2171" t="s">
        <v>13092</v>
      </c>
    </row>
    <row r="2172" spans="1:10" x14ac:dyDescent="0.25">
      <c r="A2172" t="s">
        <v>11914</v>
      </c>
      <c r="B2172" t="s">
        <v>32</v>
      </c>
      <c r="C2172" t="s">
        <v>1101</v>
      </c>
      <c r="D2172" t="s">
        <v>11793</v>
      </c>
      <c r="E2172" t="s">
        <v>18</v>
      </c>
      <c r="F2172" t="s">
        <v>11920</v>
      </c>
      <c r="G2172" t="s">
        <v>11772</v>
      </c>
      <c r="H2172" t="s">
        <v>4355</v>
      </c>
      <c r="I2172" t="s">
        <v>21</v>
      </c>
    </row>
    <row r="2173" spans="1:10" x14ac:dyDescent="0.25">
      <c r="A2173" t="s">
        <v>310</v>
      </c>
      <c r="B2173" t="s">
        <v>12</v>
      </c>
      <c r="C2173" t="s">
        <v>283</v>
      </c>
      <c r="D2173" t="s">
        <v>310</v>
      </c>
      <c r="E2173" t="s">
        <v>18</v>
      </c>
      <c r="F2173" t="s">
        <v>302</v>
      </c>
      <c r="G2173" t="s">
        <v>302</v>
      </c>
      <c r="H2173" t="s">
        <v>30</v>
      </c>
      <c r="I2173" t="s">
        <v>30</v>
      </c>
    </row>
    <row r="2174" spans="1:10" x14ac:dyDescent="0.25">
      <c r="A2174" t="s">
        <v>7014</v>
      </c>
      <c r="B2174" t="str">
        <f>B2173</f>
        <v>Settlement</v>
      </c>
      <c r="C2174" t="str">
        <f>C2170</f>
        <v>Glen</v>
      </c>
      <c r="D2174" t="s">
        <v>6940</v>
      </c>
      <c r="E2174" t="s">
        <v>18</v>
      </c>
      <c r="F2174" t="s">
        <v>6908</v>
      </c>
      <c r="G2174" t="s">
        <v>6908</v>
      </c>
      <c r="H2174" t="s">
        <v>4355</v>
      </c>
      <c r="I2174" t="s">
        <v>21</v>
      </c>
    </row>
    <row r="2175" spans="1:10" x14ac:dyDescent="0.25">
      <c r="A2175" t="s">
        <v>7014</v>
      </c>
      <c r="B2175" t="str">
        <f>B2174</f>
        <v>Settlement</v>
      </c>
      <c r="C2175" t="str">
        <f>C2171</f>
        <v>Village</v>
      </c>
      <c r="D2175" t="s">
        <v>6942</v>
      </c>
      <c r="E2175" t="s">
        <v>6943</v>
      </c>
      <c r="F2175" t="str">
        <f t="shared" ref="F2175:I2176" si="127">F2174</f>
        <v>Ethengar Khanates</v>
      </c>
      <c r="G2175" t="str">
        <f t="shared" si="127"/>
        <v>Ethengar Khanates</v>
      </c>
      <c r="H2175" t="str">
        <f t="shared" si="127"/>
        <v>Southeast Brun</v>
      </c>
      <c r="I2175" t="str">
        <f t="shared" si="127"/>
        <v>Brun</v>
      </c>
    </row>
    <row r="2176" spans="1:10" x14ac:dyDescent="0.25">
      <c r="A2176" t="s">
        <v>7014</v>
      </c>
      <c r="B2176" t="str">
        <f>B2175</f>
        <v>Settlement</v>
      </c>
      <c r="C2176" t="str">
        <f>C2172</f>
        <v>Clan</v>
      </c>
      <c r="D2176" t="s">
        <v>6941</v>
      </c>
      <c r="E2176" t="s">
        <v>6944</v>
      </c>
      <c r="F2176" t="str">
        <f t="shared" si="127"/>
        <v>Ethengar Khanates</v>
      </c>
      <c r="G2176" t="str">
        <f t="shared" si="127"/>
        <v>Ethengar Khanates</v>
      </c>
      <c r="H2176" t="str">
        <f t="shared" si="127"/>
        <v>Southeast Brun</v>
      </c>
      <c r="I2176" t="str">
        <f t="shared" si="127"/>
        <v>Brun</v>
      </c>
    </row>
    <row r="2177" spans="1:10" x14ac:dyDescent="0.25">
      <c r="A2177" t="s">
        <v>15872</v>
      </c>
      <c r="B2177" t="s">
        <v>2103</v>
      </c>
      <c r="C2177" t="s">
        <v>15871</v>
      </c>
      <c r="D2177" t="s">
        <v>18</v>
      </c>
      <c r="E2177" t="s">
        <v>8611</v>
      </c>
      <c r="F2177" t="s">
        <v>18</v>
      </c>
      <c r="G2177" t="s">
        <v>18</v>
      </c>
      <c r="H2177" t="s">
        <v>4355</v>
      </c>
      <c r="I2177" t="s">
        <v>21</v>
      </c>
    </row>
    <row r="2178" spans="1:10" x14ac:dyDescent="0.25">
      <c r="A2178" t="s">
        <v>12985</v>
      </c>
      <c r="B2178" t="s">
        <v>32</v>
      </c>
      <c r="C2178" t="s">
        <v>2820</v>
      </c>
      <c r="D2178" t="s">
        <v>18</v>
      </c>
      <c r="E2178" t="s">
        <v>6809</v>
      </c>
      <c r="F2178" t="s">
        <v>12986</v>
      </c>
      <c r="G2178" t="s">
        <v>12881</v>
      </c>
      <c r="H2178" t="s">
        <v>4355</v>
      </c>
      <c r="I2178" t="s">
        <v>21</v>
      </c>
      <c r="J2178">
        <v>20000</v>
      </c>
    </row>
    <row r="2179" spans="1:10" x14ac:dyDescent="0.25">
      <c r="A2179" t="s">
        <v>1677</v>
      </c>
      <c r="B2179" t="s">
        <v>32</v>
      </c>
      <c r="C2179" t="s">
        <v>1539</v>
      </c>
      <c r="D2179" t="s">
        <v>18</v>
      </c>
      <c r="E2179" t="s">
        <v>18</v>
      </c>
      <c r="F2179" t="s">
        <v>8943</v>
      </c>
      <c r="G2179" t="s">
        <v>8922</v>
      </c>
      <c r="H2179" t="s">
        <v>4355</v>
      </c>
      <c r="I2179" t="s">
        <v>21</v>
      </c>
    </row>
    <row r="2180" spans="1:10" x14ac:dyDescent="0.25">
      <c r="A2180" t="s">
        <v>1677</v>
      </c>
      <c r="B2180" t="s">
        <v>10636</v>
      </c>
      <c r="C2180" t="s">
        <v>188</v>
      </c>
      <c r="D2180" t="s">
        <v>18</v>
      </c>
      <c r="E2180" t="s">
        <v>18</v>
      </c>
      <c r="F2180" t="s">
        <v>12992</v>
      </c>
      <c r="G2180" t="s">
        <v>12881</v>
      </c>
      <c r="H2180" t="s">
        <v>4355</v>
      </c>
      <c r="I2180" t="s">
        <v>21</v>
      </c>
    </row>
    <row r="2181" spans="1:10" x14ac:dyDescent="0.25">
      <c r="A2181" t="s">
        <v>11659</v>
      </c>
      <c r="B2181" t="s">
        <v>2462</v>
      </c>
      <c r="C2181" t="s">
        <v>4475</v>
      </c>
      <c r="D2181" t="s">
        <v>11505</v>
      </c>
      <c r="E2181" t="s">
        <v>15767</v>
      </c>
      <c r="F2181" t="s">
        <v>11504</v>
      </c>
      <c r="G2181" t="s">
        <v>11504</v>
      </c>
      <c r="H2181" t="s">
        <v>4355</v>
      </c>
      <c r="I2181" t="s">
        <v>21</v>
      </c>
    </row>
    <row r="2182" spans="1:10" x14ac:dyDescent="0.25">
      <c r="A2182" t="s">
        <v>4462</v>
      </c>
      <c r="B2182" t="s">
        <v>247</v>
      </c>
      <c r="C2182" t="s">
        <v>568</v>
      </c>
      <c r="D2182" t="s">
        <v>4357</v>
      </c>
      <c r="E2182" t="s">
        <v>4411</v>
      </c>
      <c r="F2182" t="s">
        <v>4354</v>
      </c>
      <c r="G2182" t="str">
        <f>F2182</f>
        <v>Kingdom of Alfheim</v>
      </c>
      <c r="H2182" t="str">
        <f>H2181</f>
        <v>Southeast Brun</v>
      </c>
      <c r="I2182" t="str">
        <f>I2181</f>
        <v>Brun</v>
      </c>
    </row>
    <row r="2183" spans="1:10" ht="15.75" x14ac:dyDescent="0.25">
      <c r="A2183" s="12" t="s">
        <v>16671</v>
      </c>
      <c r="B2183" t="s">
        <v>2103</v>
      </c>
      <c r="C2183" t="s">
        <v>16238</v>
      </c>
      <c r="D2183" t="s">
        <v>18</v>
      </c>
      <c r="E2183" t="s">
        <v>10815</v>
      </c>
      <c r="F2183" t="s">
        <v>4587</v>
      </c>
      <c r="G2183" t="str">
        <f>F2183</f>
        <v>Minrothad Guilds</v>
      </c>
      <c r="H2183" t="s">
        <v>4355</v>
      </c>
      <c r="I2183" t="s">
        <v>21</v>
      </c>
    </row>
    <row r="2184" spans="1:10" x14ac:dyDescent="0.25">
      <c r="A2184" t="s">
        <v>4463</v>
      </c>
      <c r="B2184" t="s">
        <v>244</v>
      </c>
      <c r="C2184" t="s">
        <v>4467</v>
      </c>
      <c r="D2184" t="s">
        <v>4357</v>
      </c>
      <c r="E2184" t="s">
        <v>4411</v>
      </c>
      <c r="F2184" t="s">
        <v>4354</v>
      </c>
      <c r="G2184" t="str">
        <f>F2184</f>
        <v>Kingdom of Alfheim</v>
      </c>
      <c r="H2184" t="str">
        <f>H2183</f>
        <v>Southeast Brun</v>
      </c>
      <c r="I2184" t="str">
        <f>I2183</f>
        <v>Brun</v>
      </c>
    </row>
    <row r="2185" spans="1:10" x14ac:dyDescent="0.25">
      <c r="A2185" t="s">
        <v>5100</v>
      </c>
      <c r="B2185" t="s">
        <v>32</v>
      </c>
      <c r="C2185" t="s">
        <v>1152</v>
      </c>
      <c r="D2185" t="s">
        <v>18</v>
      </c>
      <c r="E2185" t="s">
        <v>5143</v>
      </c>
      <c r="F2185" t="s">
        <v>5105</v>
      </c>
      <c r="G2185" t="s">
        <v>5094</v>
      </c>
      <c r="H2185" t="str">
        <f>H2184</f>
        <v>Southeast Brun</v>
      </c>
      <c r="I2185" t="str">
        <f>I2184</f>
        <v>Brun</v>
      </c>
    </row>
    <row r="2186" spans="1:10" x14ac:dyDescent="0.25">
      <c r="A2186" t="s">
        <v>16986</v>
      </c>
      <c r="B2186" t="s">
        <v>1123</v>
      </c>
      <c r="C2186" t="s">
        <v>86</v>
      </c>
      <c r="D2186" t="s">
        <v>18</v>
      </c>
      <c r="E2186" t="s">
        <v>2293</v>
      </c>
      <c r="F2186" t="s">
        <v>2187</v>
      </c>
      <c r="G2186" t="str">
        <f>F2186</f>
        <v>Kingdom of Denagoth</v>
      </c>
      <c r="H2186" t="s">
        <v>2175</v>
      </c>
      <c r="I2186" t="s">
        <v>21</v>
      </c>
    </row>
    <row r="2187" spans="1:10" x14ac:dyDescent="0.25">
      <c r="A2187" t="s">
        <v>8202</v>
      </c>
      <c r="B2187" t="s">
        <v>32</v>
      </c>
      <c r="C2187" t="s">
        <v>2320</v>
      </c>
      <c r="D2187" t="s">
        <v>18</v>
      </c>
      <c r="E2187" t="s">
        <v>18</v>
      </c>
      <c r="F2187" t="str">
        <f>A2187</f>
        <v>Hall of Magistrates</v>
      </c>
      <c r="G2187" t="s">
        <v>7148</v>
      </c>
      <c r="H2187" t="s">
        <v>4355</v>
      </c>
      <c r="I2187" t="s">
        <v>21</v>
      </c>
    </row>
    <row r="2188" spans="1:10" x14ac:dyDescent="0.25">
      <c r="A2188" t="s">
        <v>14315</v>
      </c>
      <c r="B2188" t="s">
        <v>244</v>
      </c>
      <c r="C2188" t="s">
        <v>3062</v>
      </c>
      <c r="D2188" t="s">
        <v>14298</v>
      </c>
      <c r="E2188" t="s">
        <v>8611</v>
      </c>
      <c r="F2188" t="s">
        <v>14246</v>
      </c>
      <c r="G2188" t="str">
        <f>F2188</f>
        <v>Kingdom of Tilluaraver</v>
      </c>
      <c r="H2188" t="s">
        <v>14198</v>
      </c>
      <c r="I2188" t="s">
        <v>18</v>
      </c>
    </row>
    <row r="2189" spans="1:10" x14ac:dyDescent="0.25">
      <c r="A2189" t="s">
        <v>2412</v>
      </c>
      <c r="B2189" t="s">
        <v>244</v>
      </c>
      <c r="C2189" t="s">
        <v>2413</v>
      </c>
      <c r="D2189" t="s">
        <v>2347</v>
      </c>
      <c r="E2189" t="s">
        <v>18</v>
      </c>
      <c r="F2189" t="s">
        <v>2321</v>
      </c>
      <c r="G2189" t="s">
        <v>2321</v>
      </c>
      <c r="H2189" t="s">
        <v>2175</v>
      </c>
      <c r="I2189" t="s">
        <v>21</v>
      </c>
    </row>
    <row r="2190" spans="1:10" x14ac:dyDescent="0.25">
      <c r="A2190" t="s">
        <v>3061</v>
      </c>
      <c r="B2190" t="s">
        <v>244</v>
      </c>
      <c r="C2190" t="s">
        <v>3062</v>
      </c>
      <c r="D2190" t="s">
        <v>3060</v>
      </c>
      <c r="E2190" t="s">
        <v>17568</v>
      </c>
      <c r="F2190" t="s">
        <v>3059</v>
      </c>
      <c r="G2190" t="str">
        <f>F2190</f>
        <v>Nation of Dragons</v>
      </c>
      <c r="H2190" t="str">
        <f>H2189</f>
        <v>Norwold</v>
      </c>
      <c r="I2190" t="str">
        <f>I2189</f>
        <v>Brun</v>
      </c>
    </row>
    <row r="2191" spans="1:10" x14ac:dyDescent="0.25">
      <c r="A2191" t="s">
        <v>10475</v>
      </c>
      <c r="B2191" t="s">
        <v>244</v>
      </c>
      <c r="C2191" t="s">
        <v>3062</v>
      </c>
      <c r="D2191" t="s">
        <v>5775</v>
      </c>
      <c r="E2191" t="s">
        <v>9130</v>
      </c>
      <c r="F2191" t="s">
        <v>8921</v>
      </c>
      <c r="G2191" t="s">
        <v>8922</v>
      </c>
      <c r="H2191" t="s">
        <v>4355</v>
      </c>
      <c r="I2191" t="s">
        <v>21</v>
      </c>
    </row>
    <row r="2192" spans="1:10" x14ac:dyDescent="0.25">
      <c r="A2192" t="s">
        <v>13778</v>
      </c>
      <c r="B2192" t="s">
        <v>244</v>
      </c>
      <c r="C2192" t="s">
        <v>3062</v>
      </c>
      <c r="D2192" t="s">
        <v>712</v>
      </c>
      <c r="E2192" t="s">
        <v>12889</v>
      </c>
      <c r="F2192" t="s">
        <v>13384</v>
      </c>
      <c r="G2192" t="s">
        <v>12881</v>
      </c>
      <c r="H2192" t="s">
        <v>4355</v>
      </c>
      <c r="I2192" t="s">
        <v>21</v>
      </c>
    </row>
    <row r="2193" spans="1:10" x14ac:dyDescent="0.25">
      <c r="A2193" t="s">
        <v>16152</v>
      </c>
      <c r="B2193" t="s">
        <v>2103</v>
      </c>
      <c r="C2193" t="s">
        <v>2104</v>
      </c>
      <c r="D2193" t="s">
        <v>18</v>
      </c>
      <c r="E2193" t="s">
        <v>18</v>
      </c>
      <c r="F2193" t="s">
        <v>18</v>
      </c>
      <c r="G2193" t="s">
        <v>18</v>
      </c>
      <c r="H2193" t="s">
        <v>1210</v>
      </c>
      <c r="I2193" t="str">
        <f>I2192</f>
        <v>Brun</v>
      </c>
    </row>
    <row r="2194" spans="1:10" x14ac:dyDescent="0.25">
      <c r="A2194" t="s">
        <v>13808</v>
      </c>
      <c r="B2194" t="s">
        <v>32</v>
      </c>
      <c r="C2194" t="s">
        <v>1101</v>
      </c>
      <c r="D2194" t="s">
        <v>18</v>
      </c>
      <c r="E2194" t="s">
        <v>13832</v>
      </c>
      <c r="F2194" t="s">
        <v>13828</v>
      </c>
      <c r="G2194" t="s">
        <v>13830</v>
      </c>
      <c r="H2194" t="s">
        <v>4355</v>
      </c>
      <c r="I2194" t="s">
        <v>21</v>
      </c>
      <c r="J2194">
        <v>7000</v>
      </c>
    </row>
    <row r="2195" spans="1:10" x14ac:dyDescent="0.25">
      <c r="A2195" t="s">
        <v>13808</v>
      </c>
      <c r="B2195" t="s">
        <v>32</v>
      </c>
      <c r="C2195" t="s">
        <v>12593</v>
      </c>
      <c r="D2195" t="s">
        <v>18</v>
      </c>
      <c r="E2195" t="s">
        <v>13832</v>
      </c>
      <c r="F2195" t="s">
        <v>13861</v>
      </c>
      <c r="G2195" t="s">
        <v>13828</v>
      </c>
      <c r="H2195" t="s">
        <v>4355</v>
      </c>
      <c r="I2195" t="s">
        <v>21</v>
      </c>
      <c r="J2195">
        <v>7000</v>
      </c>
    </row>
    <row r="2196" spans="1:10" x14ac:dyDescent="0.25">
      <c r="A2196" t="s">
        <v>6096</v>
      </c>
      <c r="B2196" t="s">
        <v>32</v>
      </c>
      <c r="C2196" t="s">
        <v>5558</v>
      </c>
      <c r="D2196" t="s">
        <v>5559</v>
      </c>
      <c r="E2196" t="s">
        <v>18</v>
      </c>
      <c r="F2196" t="s">
        <v>6097</v>
      </c>
      <c r="G2196" t="s">
        <v>5500</v>
      </c>
      <c r="H2196" t="s">
        <v>4355</v>
      </c>
      <c r="I2196" t="s">
        <v>21</v>
      </c>
    </row>
    <row r="2197" spans="1:10" x14ac:dyDescent="0.25">
      <c r="A2197" t="s">
        <v>2125</v>
      </c>
      <c r="B2197" t="s">
        <v>116</v>
      </c>
      <c r="C2197" t="s">
        <v>2061</v>
      </c>
      <c r="D2197" t="s">
        <v>1908</v>
      </c>
      <c r="E2197" t="s">
        <v>18</v>
      </c>
      <c r="F2197" t="s">
        <v>1910</v>
      </c>
      <c r="G2197" t="str">
        <f>F2197</f>
        <v>City-State of Serraine</v>
      </c>
      <c r="H2197" t="s">
        <v>1911</v>
      </c>
      <c r="I2197" t="s">
        <v>18</v>
      </c>
    </row>
    <row r="2198" spans="1:10" x14ac:dyDescent="0.25">
      <c r="A2198" t="s">
        <v>13874</v>
      </c>
      <c r="B2198" t="s">
        <v>244</v>
      </c>
      <c r="C2198" t="s">
        <v>11363</v>
      </c>
      <c r="D2198" t="s">
        <v>18</v>
      </c>
      <c r="E2198" t="s">
        <v>13831</v>
      </c>
      <c r="F2198" t="s">
        <v>13845</v>
      </c>
      <c r="G2198" t="s">
        <v>13812</v>
      </c>
      <c r="H2198" t="s">
        <v>4355</v>
      </c>
      <c r="I2198" t="s">
        <v>21</v>
      </c>
    </row>
    <row r="2199" spans="1:10" x14ac:dyDescent="0.25">
      <c r="A2199" t="s">
        <v>12599</v>
      </c>
      <c r="B2199" t="str">
        <f>B2198</f>
        <v>Building</v>
      </c>
      <c r="C2199" t="s">
        <v>1101</v>
      </c>
      <c r="D2199" t="s">
        <v>18</v>
      </c>
      <c r="E2199" t="s">
        <v>12631</v>
      </c>
      <c r="F2199" t="s">
        <v>12616</v>
      </c>
      <c r="G2199" t="s">
        <v>8906</v>
      </c>
      <c r="H2199" t="s">
        <v>4355</v>
      </c>
      <c r="I2199" t="s">
        <v>21</v>
      </c>
      <c r="J2199">
        <v>8500</v>
      </c>
    </row>
    <row r="2200" spans="1:10" x14ac:dyDescent="0.25">
      <c r="A2200" t="s">
        <v>12599</v>
      </c>
      <c r="B2200" t="str">
        <f>B2199</f>
        <v>Building</v>
      </c>
      <c r="C2200" t="s">
        <v>12593</v>
      </c>
      <c r="D2200" t="s">
        <v>18</v>
      </c>
      <c r="E2200" t="s">
        <v>12631</v>
      </c>
      <c r="F2200" t="s">
        <v>12644</v>
      </c>
      <c r="G2200" t="s">
        <v>12616</v>
      </c>
      <c r="H2200" t="s">
        <v>4355</v>
      </c>
      <c r="I2200" t="s">
        <v>21</v>
      </c>
      <c r="J2200">
        <v>6000</v>
      </c>
    </row>
    <row r="2201" spans="1:10" x14ac:dyDescent="0.25">
      <c r="A2201" t="s">
        <v>11306</v>
      </c>
      <c r="B2201" t="s">
        <v>32</v>
      </c>
      <c r="C2201" t="s">
        <v>1101</v>
      </c>
      <c r="D2201" t="s">
        <v>18</v>
      </c>
      <c r="E2201" t="s">
        <v>11366</v>
      </c>
      <c r="F2201" t="s">
        <v>11325</v>
      </c>
      <c r="G2201" t="s">
        <v>11276</v>
      </c>
      <c r="H2201" t="s">
        <v>4355</v>
      </c>
      <c r="I2201" t="s">
        <v>21</v>
      </c>
      <c r="J2201">
        <v>7000</v>
      </c>
    </row>
    <row r="2202" spans="1:10" x14ac:dyDescent="0.25">
      <c r="A2202" t="s">
        <v>11306</v>
      </c>
      <c r="B2202" t="s">
        <v>32</v>
      </c>
      <c r="C2202" t="s">
        <v>12593</v>
      </c>
      <c r="D2202" t="s">
        <v>18</v>
      </c>
      <c r="E2202" t="s">
        <v>11366</v>
      </c>
      <c r="F2202" t="s">
        <v>17569</v>
      </c>
      <c r="G2202" t="s">
        <v>11325</v>
      </c>
      <c r="H2202" t="s">
        <v>4355</v>
      </c>
      <c r="I2202" t="s">
        <v>21</v>
      </c>
      <c r="J2202">
        <v>7000</v>
      </c>
    </row>
    <row r="2203" spans="1:10" x14ac:dyDescent="0.25">
      <c r="A2203" t="s">
        <v>11302</v>
      </c>
      <c r="B2203" t="s">
        <v>32</v>
      </c>
      <c r="C2203" t="s">
        <v>1101</v>
      </c>
      <c r="D2203" t="s">
        <v>18</v>
      </c>
      <c r="E2203" t="s">
        <v>11366</v>
      </c>
      <c r="F2203" t="s">
        <v>11321</v>
      </c>
      <c r="G2203" t="s">
        <v>11276</v>
      </c>
      <c r="H2203" t="s">
        <v>4355</v>
      </c>
      <c r="I2203" t="s">
        <v>21</v>
      </c>
      <c r="J2203">
        <v>4000</v>
      </c>
    </row>
    <row r="2204" spans="1:10" x14ac:dyDescent="0.25">
      <c r="A2204" t="s">
        <v>11302</v>
      </c>
      <c r="B2204" t="s">
        <v>32</v>
      </c>
      <c r="C2204" t="s">
        <v>12593</v>
      </c>
      <c r="D2204" t="s">
        <v>18</v>
      </c>
      <c r="E2204" t="s">
        <v>11366</v>
      </c>
      <c r="F2204" t="s">
        <v>17570</v>
      </c>
      <c r="G2204" t="s">
        <v>11321</v>
      </c>
      <c r="H2204" t="s">
        <v>4355</v>
      </c>
      <c r="I2204" t="s">
        <v>21</v>
      </c>
      <c r="J2204">
        <v>4000</v>
      </c>
    </row>
    <row r="2205" spans="1:10" x14ac:dyDescent="0.25">
      <c r="A2205" t="s">
        <v>10776</v>
      </c>
      <c r="B2205" t="str">
        <f>B2204</f>
        <v>Political</v>
      </c>
      <c r="C2205" t="s">
        <v>1683</v>
      </c>
      <c r="D2205" t="s">
        <v>18</v>
      </c>
      <c r="E2205" t="s">
        <v>10777</v>
      </c>
      <c r="F2205" t="s">
        <v>10778</v>
      </c>
      <c r="G2205" t="s">
        <v>4587</v>
      </c>
      <c r="H2205" t="s">
        <v>4355</v>
      </c>
      <c r="I2205" t="s">
        <v>21</v>
      </c>
    </row>
    <row r="2206" spans="1:10" x14ac:dyDescent="0.25">
      <c r="A2206" t="s">
        <v>2466</v>
      </c>
      <c r="B2206" t="s">
        <v>10636</v>
      </c>
      <c r="C2206" t="s">
        <v>2448</v>
      </c>
      <c r="D2206" t="s">
        <v>18</v>
      </c>
      <c r="E2206" t="s">
        <v>18</v>
      </c>
      <c r="F2206" t="s">
        <v>2321</v>
      </c>
      <c r="G2206" t="s">
        <v>2321</v>
      </c>
      <c r="H2206" t="s">
        <v>2175</v>
      </c>
      <c r="I2206" t="s">
        <v>21</v>
      </c>
    </row>
    <row r="2207" spans="1:10" x14ac:dyDescent="0.25">
      <c r="A2207" t="s">
        <v>10925</v>
      </c>
      <c r="B2207" t="s">
        <v>244</v>
      </c>
      <c r="C2207" t="s">
        <v>5314</v>
      </c>
      <c r="D2207" t="s">
        <v>7333</v>
      </c>
      <c r="E2207" t="s">
        <v>10646</v>
      </c>
      <c r="F2207" t="s">
        <v>17571</v>
      </c>
      <c r="G2207" t="s">
        <v>4587</v>
      </c>
      <c r="H2207" t="s">
        <v>4355</v>
      </c>
      <c r="I2207" t="s">
        <v>21</v>
      </c>
    </row>
    <row r="2208" spans="1:10" x14ac:dyDescent="0.25">
      <c r="A2208" t="s">
        <v>14084</v>
      </c>
      <c r="B2208" t="s">
        <v>12</v>
      </c>
      <c r="C2208" t="s">
        <v>80</v>
      </c>
      <c r="D2208" t="str">
        <f>A2208</f>
        <v>Hammersted</v>
      </c>
      <c r="E2208" t="s">
        <v>6806</v>
      </c>
      <c r="F2208" t="s">
        <v>13830</v>
      </c>
      <c r="G2208" t="s">
        <v>13830</v>
      </c>
      <c r="H2208" t="s">
        <v>4355</v>
      </c>
      <c r="I2208" t="s">
        <v>21</v>
      </c>
    </row>
    <row r="2209" spans="1:10" x14ac:dyDescent="0.25">
      <c r="A2209" t="s">
        <v>3606</v>
      </c>
      <c r="B2209" t="s">
        <v>12</v>
      </c>
      <c r="C2209" t="s">
        <v>80</v>
      </c>
      <c r="D2209" t="str">
        <f>A2209</f>
        <v>Hampstead</v>
      </c>
      <c r="E2209" t="s">
        <v>18</v>
      </c>
      <c r="F2209" t="s">
        <v>3605</v>
      </c>
      <c r="G2209" t="s">
        <v>3605</v>
      </c>
      <c r="H2209" t="s">
        <v>3323</v>
      </c>
      <c r="I2209" t="str">
        <f>I2207</f>
        <v>Brun</v>
      </c>
    </row>
    <row r="2210" spans="1:10" x14ac:dyDescent="0.25">
      <c r="A2210" t="s">
        <v>17572</v>
      </c>
      <c r="B2210" t="s">
        <v>244</v>
      </c>
      <c r="C2210" t="s">
        <v>2063</v>
      </c>
      <c r="D2210" t="s">
        <v>11505</v>
      </c>
      <c r="E2210" t="s">
        <v>15767</v>
      </c>
      <c r="F2210" t="s">
        <v>11504</v>
      </c>
      <c r="G2210" t="s">
        <v>11504</v>
      </c>
      <c r="H2210" t="s">
        <v>4355</v>
      </c>
      <c r="I2210" t="s">
        <v>21</v>
      </c>
    </row>
    <row r="2211" spans="1:10" x14ac:dyDescent="0.25">
      <c r="A2211" t="s">
        <v>16039</v>
      </c>
      <c r="B2211" t="s">
        <v>2103</v>
      </c>
      <c r="C2211" t="s">
        <v>39</v>
      </c>
      <c r="D2211" t="s">
        <v>18</v>
      </c>
      <c r="E2211" t="s">
        <v>16034</v>
      </c>
      <c r="F2211" t="s">
        <v>14510</v>
      </c>
      <c r="G2211" t="str">
        <f>F2211</f>
        <v>Most Serene Divinarchy of Yavdlom</v>
      </c>
      <c r="H2211" t="s">
        <v>14474</v>
      </c>
      <c r="I2211" t="s">
        <v>21</v>
      </c>
    </row>
    <row r="2212" spans="1:10" x14ac:dyDescent="0.25">
      <c r="A2212" t="s">
        <v>17573</v>
      </c>
      <c r="B2212" t="s">
        <v>244</v>
      </c>
      <c r="C2212" t="s">
        <v>1681</v>
      </c>
      <c r="D2212" t="s">
        <v>9252</v>
      </c>
      <c r="E2212" t="s">
        <v>18</v>
      </c>
      <c r="F2212" t="s">
        <v>9104</v>
      </c>
      <c r="G2212" t="str">
        <f>F2212</f>
        <v>Barony of Kelvin</v>
      </c>
      <c r="H2212" t="s">
        <v>4355</v>
      </c>
      <c r="I2212" t="s">
        <v>21</v>
      </c>
    </row>
    <row r="2213" spans="1:10" x14ac:dyDescent="0.25">
      <c r="A2213" t="s">
        <v>12459</v>
      </c>
      <c r="B2213" t="s">
        <v>244</v>
      </c>
      <c r="C2213" t="s">
        <v>2063</v>
      </c>
      <c r="D2213" t="s">
        <v>11764</v>
      </c>
      <c r="E2213" t="s">
        <v>11864</v>
      </c>
      <c r="F2213" t="s">
        <v>11770</v>
      </c>
      <c r="G2213" t="s">
        <v>11760</v>
      </c>
      <c r="H2213" t="s">
        <v>4355</v>
      </c>
      <c r="I2213" t="s">
        <v>21</v>
      </c>
    </row>
    <row r="2214" spans="1:10" x14ac:dyDescent="0.25">
      <c r="A2214" t="s">
        <v>12569</v>
      </c>
      <c r="B2214" t="s">
        <v>244</v>
      </c>
      <c r="C2214" t="s">
        <v>768</v>
      </c>
      <c r="D2214" t="s">
        <v>11812</v>
      </c>
      <c r="E2214" t="s">
        <v>11799</v>
      </c>
      <c r="F2214" t="s">
        <v>11785</v>
      </c>
      <c r="G2214" t="s">
        <v>11760</v>
      </c>
      <c r="H2214" t="s">
        <v>4355</v>
      </c>
      <c r="I2214" t="s">
        <v>21</v>
      </c>
    </row>
    <row r="2215" spans="1:10" x14ac:dyDescent="0.25">
      <c r="A2215" t="s">
        <v>17574</v>
      </c>
      <c r="B2215" t="s">
        <v>238</v>
      </c>
      <c r="C2215" t="s">
        <v>1009</v>
      </c>
      <c r="D2215" t="s">
        <v>18</v>
      </c>
      <c r="E2215" t="s">
        <v>9356</v>
      </c>
      <c r="F2215" t="s">
        <v>17575</v>
      </c>
      <c r="G2215" t="s">
        <v>18</v>
      </c>
      <c r="H2215" t="s">
        <v>4355</v>
      </c>
      <c r="I2215" t="s">
        <v>21</v>
      </c>
      <c r="J2215">
        <v>129</v>
      </c>
    </row>
    <row r="2216" spans="1:10" x14ac:dyDescent="0.25">
      <c r="A2216" t="s">
        <v>15980</v>
      </c>
      <c r="B2216" t="s">
        <v>2103</v>
      </c>
      <c r="C2216" t="s">
        <v>39</v>
      </c>
      <c r="D2216" t="s">
        <v>11763</v>
      </c>
      <c r="E2216" t="s">
        <v>8611</v>
      </c>
      <c r="F2216" t="s">
        <v>11760</v>
      </c>
      <c r="G2216" t="str">
        <f>F2216</f>
        <v>Five Shires</v>
      </c>
      <c r="H2216" t="s">
        <v>4355</v>
      </c>
      <c r="I2216" t="s">
        <v>21</v>
      </c>
    </row>
    <row r="2217" spans="1:10" x14ac:dyDescent="0.25">
      <c r="A2217" t="s">
        <v>15978</v>
      </c>
      <c r="B2217" t="s">
        <v>2103</v>
      </c>
      <c r="C2217" t="s">
        <v>39</v>
      </c>
      <c r="D2217" t="s">
        <v>18</v>
      </c>
      <c r="E2217" t="s">
        <v>8611</v>
      </c>
      <c r="F2217" t="s">
        <v>11760</v>
      </c>
      <c r="G2217" t="str">
        <f>F2217</f>
        <v>Five Shires</v>
      </c>
      <c r="H2217" t="s">
        <v>4355</v>
      </c>
      <c r="I2217" t="s">
        <v>21</v>
      </c>
    </row>
    <row r="2218" spans="1:10" x14ac:dyDescent="0.25">
      <c r="A2218" t="s">
        <v>10644</v>
      </c>
      <c r="B2218" t="s">
        <v>12</v>
      </c>
      <c r="C2218" t="s">
        <v>78</v>
      </c>
      <c r="D2218" t="str">
        <f>A2218</f>
        <v>Harbortown</v>
      </c>
      <c r="E2218" t="s">
        <v>10646</v>
      </c>
      <c r="F2218" t="s">
        <v>10640</v>
      </c>
      <c r="G2218" t="s">
        <v>4587</v>
      </c>
      <c r="H2218" t="s">
        <v>4355</v>
      </c>
      <c r="I2218" t="s">
        <v>21</v>
      </c>
      <c r="J2218">
        <v>12000</v>
      </c>
    </row>
    <row r="2219" spans="1:10" x14ac:dyDescent="0.25">
      <c r="A2219" t="s">
        <v>12444</v>
      </c>
      <c r="B2219" t="s">
        <v>238</v>
      </c>
      <c r="C2219" t="s">
        <v>386</v>
      </c>
      <c r="D2219" t="s">
        <v>11764</v>
      </c>
      <c r="E2219" t="s">
        <v>11864</v>
      </c>
      <c r="F2219" t="s">
        <v>11770</v>
      </c>
      <c r="G2219" t="s">
        <v>11760</v>
      </c>
      <c r="H2219" t="s">
        <v>4355</v>
      </c>
      <c r="I2219" t="s">
        <v>21</v>
      </c>
    </row>
    <row r="2220" spans="1:10" x14ac:dyDescent="0.25">
      <c r="A2220" t="s">
        <v>1687</v>
      </c>
      <c r="B2220" t="s">
        <v>2103</v>
      </c>
      <c r="C2220" t="s">
        <v>1687</v>
      </c>
      <c r="D2220" t="s">
        <v>17443</v>
      </c>
      <c r="E2220" t="s">
        <v>9095</v>
      </c>
      <c r="F2220" t="s">
        <v>9484</v>
      </c>
      <c r="G2220" t="str">
        <f>F2220</f>
        <v>Barony of Vorloi</v>
      </c>
      <c r="H2220" t="s">
        <v>4355</v>
      </c>
      <c r="I2220" t="s">
        <v>21</v>
      </c>
    </row>
    <row r="2221" spans="1:10" x14ac:dyDescent="0.25">
      <c r="A2221" t="s">
        <v>1687</v>
      </c>
      <c r="B2221" t="s">
        <v>2103</v>
      </c>
      <c r="C2221" t="s">
        <v>1687</v>
      </c>
      <c r="D2221" t="s">
        <v>10860</v>
      </c>
      <c r="E2221" t="s">
        <v>10839</v>
      </c>
      <c r="F2221" t="s">
        <v>4587</v>
      </c>
      <c r="G2221" t="s">
        <v>4587</v>
      </c>
      <c r="H2221" t="s">
        <v>4355</v>
      </c>
      <c r="I2221" t="s">
        <v>21</v>
      </c>
    </row>
    <row r="2222" spans="1:10" x14ac:dyDescent="0.25">
      <c r="A2222" t="s">
        <v>1687</v>
      </c>
      <c r="B2222" t="s">
        <v>2103</v>
      </c>
      <c r="C2222" t="str">
        <f>A2222</f>
        <v>Harbour</v>
      </c>
      <c r="D2222" t="s">
        <v>11769</v>
      </c>
      <c r="E2222" t="s">
        <v>8994</v>
      </c>
      <c r="F2222" t="s">
        <v>11773</v>
      </c>
      <c r="G2222" t="s">
        <v>11760</v>
      </c>
      <c r="H2222" t="s">
        <v>4355</v>
      </c>
      <c r="I2222" t="s">
        <v>21</v>
      </c>
    </row>
    <row r="2223" spans="1:10" x14ac:dyDescent="0.25">
      <c r="A2223" t="s">
        <v>1687</v>
      </c>
      <c r="B2223" t="s">
        <v>2103</v>
      </c>
      <c r="C2223" t="s">
        <v>1687</v>
      </c>
      <c r="D2223" t="s">
        <v>11962</v>
      </c>
      <c r="E2223" t="s">
        <v>11864</v>
      </c>
      <c r="F2223" t="s">
        <v>11770</v>
      </c>
      <c r="G2223" t="s">
        <v>11760</v>
      </c>
      <c r="H2223" t="s">
        <v>4355</v>
      </c>
      <c r="I2223" t="s">
        <v>21</v>
      </c>
    </row>
    <row r="2224" spans="1:10" x14ac:dyDescent="0.25">
      <c r="A2224" t="s">
        <v>1687</v>
      </c>
      <c r="B2224" t="s">
        <v>2103</v>
      </c>
      <c r="C2224" t="s">
        <v>1687</v>
      </c>
      <c r="D2224" t="s">
        <v>11896</v>
      </c>
      <c r="E2224" t="s">
        <v>11864</v>
      </c>
      <c r="F2224" t="s">
        <v>11771</v>
      </c>
      <c r="G2224" t="s">
        <v>11760</v>
      </c>
      <c r="H2224" t="s">
        <v>4355</v>
      </c>
      <c r="I2224" t="s">
        <v>21</v>
      </c>
    </row>
    <row r="2225" spans="1:9" x14ac:dyDescent="0.25">
      <c r="A2225" t="s">
        <v>1687</v>
      </c>
      <c r="B2225" t="s">
        <v>2103</v>
      </c>
      <c r="C2225" t="s">
        <v>1687</v>
      </c>
      <c r="D2225" t="s">
        <v>11861</v>
      </c>
      <c r="E2225" t="s">
        <v>8994</v>
      </c>
      <c r="F2225" t="s">
        <v>11773</v>
      </c>
      <c r="G2225" t="s">
        <v>11760</v>
      </c>
      <c r="H2225" t="s">
        <v>4355</v>
      </c>
      <c r="I2225" t="s">
        <v>21</v>
      </c>
    </row>
    <row r="2226" spans="1:9" x14ac:dyDescent="0.25">
      <c r="A2226" t="s">
        <v>1687</v>
      </c>
      <c r="B2226" t="s">
        <v>2103</v>
      </c>
      <c r="C2226" t="s">
        <v>1687</v>
      </c>
      <c r="D2226" t="s">
        <v>13864</v>
      </c>
      <c r="E2226" t="s">
        <v>13831</v>
      </c>
      <c r="F2226" t="s">
        <v>13846</v>
      </c>
      <c r="G2226" t="s">
        <v>13813</v>
      </c>
      <c r="H2226" t="s">
        <v>4355</v>
      </c>
      <c r="I2226" t="s">
        <v>21</v>
      </c>
    </row>
    <row r="2227" spans="1:9" x14ac:dyDescent="0.25">
      <c r="A2227" t="s">
        <v>6333</v>
      </c>
      <c r="B2227" t="s">
        <v>2103</v>
      </c>
      <c r="C2227" t="s">
        <v>1687</v>
      </c>
      <c r="D2227" t="s">
        <v>6531</v>
      </c>
      <c r="E2227" t="s">
        <v>6331</v>
      </c>
      <c r="F2227" t="s">
        <v>6332</v>
      </c>
      <c r="G2227" t="str">
        <f>F2227</f>
        <v>Emirate of Nicostenia</v>
      </c>
      <c r="H2227" t="s">
        <v>4355</v>
      </c>
      <c r="I2227" t="s">
        <v>21</v>
      </c>
    </row>
    <row r="2228" spans="1:9" x14ac:dyDescent="0.25">
      <c r="A2228" t="s">
        <v>6333</v>
      </c>
      <c r="B2228" t="s">
        <v>2103</v>
      </c>
      <c r="C2228" t="s">
        <v>1687</v>
      </c>
      <c r="D2228" t="s">
        <v>6255</v>
      </c>
      <c r="E2228" t="s">
        <v>6370</v>
      </c>
      <c r="F2228" t="s">
        <v>6249</v>
      </c>
      <c r="G2228" t="s">
        <v>6250</v>
      </c>
      <c r="H2228" t="s">
        <v>4355</v>
      </c>
      <c r="I2228" t="s">
        <v>21</v>
      </c>
    </row>
    <row r="2229" spans="1:9" x14ac:dyDescent="0.25">
      <c r="A2229" t="s">
        <v>6333</v>
      </c>
      <c r="B2229" t="s">
        <v>2103</v>
      </c>
      <c r="C2229" t="s">
        <v>1687</v>
      </c>
      <c r="D2229" t="s">
        <v>6256</v>
      </c>
      <c r="E2229" t="s">
        <v>6370</v>
      </c>
      <c r="F2229" t="s">
        <v>6249</v>
      </c>
      <c r="G2229" t="s">
        <v>6250</v>
      </c>
      <c r="H2229" t="s">
        <v>4355</v>
      </c>
      <c r="I2229" t="s">
        <v>21</v>
      </c>
    </row>
    <row r="2230" spans="1:9" x14ac:dyDescent="0.25">
      <c r="A2230" t="s">
        <v>11007</v>
      </c>
      <c r="B2230" t="s">
        <v>238</v>
      </c>
      <c r="C2230" t="s">
        <v>1032</v>
      </c>
      <c r="D2230" t="s">
        <v>10858</v>
      </c>
      <c r="E2230" t="s">
        <v>10859</v>
      </c>
      <c r="F2230" t="s">
        <v>10899</v>
      </c>
      <c r="G2230" t="s">
        <v>4587</v>
      </c>
      <c r="H2230" t="s">
        <v>4355</v>
      </c>
      <c r="I2230" t="s">
        <v>21</v>
      </c>
    </row>
    <row r="2231" spans="1:9" x14ac:dyDescent="0.25">
      <c r="A2231" t="s">
        <v>12484</v>
      </c>
      <c r="B2231" t="s">
        <v>238</v>
      </c>
      <c r="C2231" t="s">
        <v>936</v>
      </c>
      <c r="D2231" t="s">
        <v>11763</v>
      </c>
      <c r="E2231" t="s">
        <v>11762</v>
      </c>
      <c r="F2231" t="s">
        <v>11771</v>
      </c>
      <c r="G2231" t="s">
        <v>11760</v>
      </c>
      <c r="H2231" t="s">
        <v>4355</v>
      </c>
      <c r="I2231" t="s">
        <v>21</v>
      </c>
    </row>
    <row r="2232" spans="1:9" x14ac:dyDescent="0.25">
      <c r="A2232" t="s">
        <v>5593</v>
      </c>
      <c r="B2232" t="s">
        <v>238</v>
      </c>
      <c r="C2232" t="s">
        <v>2117</v>
      </c>
      <c r="D2232" t="s">
        <v>5580</v>
      </c>
      <c r="E2232" t="s">
        <v>5589</v>
      </c>
      <c r="F2232" t="s">
        <v>5500</v>
      </c>
      <c r="G2232" t="s">
        <v>5500</v>
      </c>
      <c r="H2232" t="str">
        <f>H2231</f>
        <v>Southeast Brun</v>
      </c>
      <c r="I2232" t="str">
        <f>I2231</f>
        <v>Brun</v>
      </c>
    </row>
    <row r="2233" spans="1:9" x14ac:dyDescent="0.25">
      <c r="A2233" t="s">
        <v>11008</v>
      </c>
      <c r="B2233" t="s">
        <v>12</v>
      </c>
      <c r="C2233" t="s">
        <v>80</v>
      </c>
      <c r="D2233" t="s">
        <v>10858</v>
      </c>
      <c r="E2233" t="s">
        <v>10859</v>
      </c>
      <c r="F2233" t="s">
        <v>10899</v>
      </c>
      <c r="G2233" t="s">
        <v>4587</v>
      </c>
      <c r="H2233" t="s">
        <v>4355</v>
      </c>
      <c r="I2233" t="s">
        <v>21</v>
      </c>
    </row>
    <row r="2234" spans="1:9" x14ac:dyDescent="0.25">
      <c r="A2234" t="s">
        <v>12726</v>
      </c>
      <c r="B2234" t="s">
        <v>12</v>
      </c>
      <c r="C2234" t="s">
        <v>11363</v>
      </c>
      <c r="D2234" t="str">
        <f>A2234</f>
        <v>Harby</v>
      </c>
      <c r="E2234" t="s">
        <v>12629</v>
      </c>
      <c r="F2234" t="s">
        <v>12638</v>
      </c>
      <c r="G2234" t="s">
        <v>12611</v>
      </c>
      <c r="H2234" t="s">
        <v>4355</v>
      </c>
      <c r="I2234" t="s">
        <v>21</v>
      </c>
    </row>
    <row r="2235" spans="1:9" x14ac:dyDescent="0.25">
      <c r="A2235" t="s">
        <v>16185</v>
      </c>
      <c r="B2235" t="s">
        <v>2103</v>
      </c>
      <c r="C2235" t="s">
        <v>15276</v>
      </c>
      <c r="D2235" t="s">
        <v>18</v>
      </c>
      <c r="E2235" t="s">
        <v>17576</v>
      </c>
      <c r="F2235" t="s">
        <v>8906</v>
      </c>
      <c r="G2235" t="str">
        <f>F2235</f>
        <v>Soderfjord Jarldoms</v>
      </c>
      <c r="H2235" t="s">
        <v>4355</v>
      </c>
      <c r="I2235" t="s">
        <v>21</v>
      </c>
    </row>
    <row r="2236" spans="1:9" x14ac:dyDescent="0.25">
      <c r="A2236" t="s">
        <v>785</v>
      </c>
      <c r="B2236" t="s">
        <v>786</v>
      </c>
      <c r="C2236" t="s">
        <v>17577</v>
      </c>
      <c r="D2236" t="s">
        <v>663</v>
      </c>
      <c r="E2236" t="s">
        <v>18</v>
      </c>
      <c r="F2236" t="s">
        <v>676</v>
      </c>
      <c r="G2236" t="s">
        <v>676</v>
      </c>
      <c r="H2236" t="s">
        <v>30</v>
      </c>
      <c r="I2236" t="s">
        <v>30</v>
      </c>
    </row>
    <row r="2237" spans="1:9" x14ac:dyDescent="0.25">
      <c r="A2237" t="s">
        <v>11948</v>
      </c>
      <c r="B2237" t="s">
        <v>32</v>
      </c>
      <c r="C2237" t="s">
        <v>1101</v>
      </c>
      <c r="D2237" t="s">
        <v>11764</v>
      </c>
      <c r="E2237" t="s">
        <v>11864</v>
      </c>
      <c r="F2237" t="s">
        <v>11955</v>
      </c>
      <c r="G2237" t="s">
        <v>11770</v>
      </c>
      <c r="H2237" t="s">
        <v>4355</v>
      </c>
      <c r="I2237" t="s">
        <v>21</v>
      </c>
    </row>
    <row r="2238" spans="1:9" x14ac:dyDescent="0.25">
      <c r="A2238" t="s">
        <v>1892</v>
      </c>
      <c r="B2238" t="s">
        <v>32</v>
      </c>
      <c r="C2238" t="s">
        <v>1803</v>
      </c>
      <c r="D2238" t="s">
        <v>18</v>
      </c>
      <c r="E2238" t="s">
        <v>18</v>
      </c>
      <c r="F2238" t="s">
        <v>1894</v>
      </c>
      <c r="G2238" t="s">
        <v>18</v>
      </c>
      <c r="H2238" t="s">
        <v>18</v>
      </c>
      <c r="I2238" t="s">
        <v>22</v>
      </c>
    </row>
    <row r="2239" spans="1:9" x14ac:dyDescent="0.25">
      <c r="A2239" t="s">
        <v>15743</v>
      </c>
      <c r="B2239" t="str">
        <f>B2238</f>
        <v>Political</v>
      </c>
      <c r="C2239" t="s">
        <v>15738</v>
      </c>
      <c r="D2239" t="s">
        <v>18</v>
      </c>
      <c r="E2239" t="s">
        <v>3139</v>
      </c>
      <c r="F2239" t="s">
        <v>3141</v>
      </c>
      <c r="G2239" t="str">
        <f>F2239</f>
        <v>Kingdom of the Dark Jungle</v>
      </c>
      <c r="H2239" t="s">
        <v>3136</v>
      </c>
      <c r="I2239" t="s">
        <v>21</v>
      </c>
    </row>
    <row r="2240" spans="1:9" x14ac:dyDescent="0.25">
      <c r="A2240" t="s">
        <v>3746</v>
      </c>
      <c r="B2240" t="s">
        <v>32</v>
      </c>
      <c r="C2240" t="s">
        <v>2820</v>
      </c>
      <c r="D2240" t="s">
        <v>18</v>
      </c>
      <c r="E2240" t="s">
        <v>18</v>
      </c>
      <c r="F2240" t="s">
        <v>3747</v>
      </c>
      <c r="G2240" t="s">
        <v>3716</v>
      </c>
      <c r="H2240" t="s">
        <v>3323</v>
      </c>
      <c r="I2240" t="s">
        <v>21</v>
      </c>
    </row>
    <row r="2241" spans="1:10" x14ac:dyDescent="0.25">
      <c r="A2241" t="s">
        <v>3746</v>
      </c>
      <c r="B2241" t="s">
        <v>12</v>
      </c>
      <c r="C2241" t="s">
        <v>78</v>
      </c>
      <c r="D2241" t="str">
        <f>A2241</f>
        <v>Harstal</v>
      </c>
      <c r="E2241" t="s">
        <v>18</v>
      </c>
      <c r="F2241" t="str">
        <f>F2240</f>
        <v>County of Harstal</v>
      </c>
      <c r="G2241" t="str">
        <f>F2241</f>
        <v>County of Harstal</v>
      </c>
      <c r="H2241" t="str">
        <f>H2240</f>
        <v>Savage Coast</v>
      </c>
      <c r="I2241" t="str">
        <f>I2239</f>
        <v>Brun</v>
      </c>
      <c r="J2241">
        <v>10400</v>
      </c>
    </row>
    <row r="2242" spans="1:10" x14ac:dyDescent="0.25">
      <c r="A2242" t="s">
        <v>17578</v>
      </c>
      <c r="B2242" t="s">
        <v>244</v>
      </c>
      <c r="C2242" t="s">
        <v>1681</v>
      </c>
      <c r="D2242" t="s">
        <v>5775</v>
      </c>
      <c r="E2242" t="s">
        <v>9130</v>
      </c>
      <c r="F2242" t="s">
        <v>8922</v>
      </c>
      <c r="G2242" t="str">
        <f>F2242</f>
        <v>Grand Duchy of Karameikos</v>
      </c>
      <c r="H2242" t="str">
        <f>H2241</f>
        <v>Savage Coast</v>
      </c>
      <c r="I2242" t="str">
        <f>I2241</f>
        <v>Brun</v>
      </c>
    </row>
    <row r="2243" spans="1:10" x14ac:dyDescent="0.25">
      <c r="A2243" t="s">
        <v>14512</v>
      </c>
      <c r="B2243" t="s">
        <v>32</v>
      </c>
      <c r="C2243" t="s">
        <v>13</v>
      </c>
      <c r="D2243" t="s">
        <v>18</v>
      </c>
      <c r="E2243" t="s">
        <v>14508</v>
      </c>
      <c r="F2243" t="s">
        <v>14513</v>
      </c>
      <c r="G2243" t="s">
        <v>14510</v>
      </c>
      <c r="H2243" t="s">
        <v>14474</v>
      </c>
      <c r="I2243" t="str">
        <f>I2242</f>
        <v>Brun</v>
      </c>
    </row>
    <row r="2244" spans="1:10" x14ac:dyDescent="0.25">
      <c r="A2244" t="s">
        <v>16151</v>
      </c>
      <c r="B2244" t="s">
        <v>2103</v>
      </c>
      <c r="C2244" t="s">
        <v>2104</v>
      </c>
      <c r="D2244" t="s">
        <v>18</v>
      </c>
      <c r="E2244" t="s">
        <v>18</v>
      </c>
      <c r="F2244" t="s">
        <v>18</v>
      </c>
      <c r="G2244" t="s">
        <v>18</v>
      </c>
      <c r="H2244" t="s">
        <v>1210</v>
      </c>
      <c r="I2244" t="s">
        <v>21</v>
      </c>
    </row>
    <row r="2245" spans="1:10" x14ac:dyDescent="0.25">
      <c r="A2245" t="s">
        <v>1486</v>
      </c>
      <c r="B2245" t="s">
        <v>244</v>
      </c>
      <c r="C2245" t="s">
        <v>768</v>
      </c>
      <c r="D2245" t="s">
        <v>1295</v>
      </c>
      <c r="E2245" t="s">
        <v>1458</v>
      </c>
      <c r="F2245" t="s">
        <v>1403</v>
      </c>
      <c r="G2245" t="s">
        <v>1403</v>
      </c>
      <c r="H2245" t="s">
        <v>1210</v>
      </c>
      <c r="I2245" t="s">
        <v>21</v>
      </c>
    </row>
    <row r="2246" spans="1:10" x14ac:dyDescent="0.25">
      <c r="A2246" t="s">
        <v>1482</v>
      </c>
      <c r="B2246" t="s">
        <v>238</v>
      </c>
      <c r="C2246" t="s">
        <v>1032</v>
      </c>
      <c r="D2246" t="s">
        <v>1295</v>
      </c>
      <c r="E2246" t="s">
        <v>1458</v>
      </c>
      <c r="F2246" t="s">
        <v>1403</v>
      </c>
      <c r="G2246" t="s">
        <v>1403</v>
      </c>
      <c r="H2246" t="s">
        <v>1210</v>
      </c>
      <c r="I2246" t="s">
        <v>21</v>
      </c>
    </row>
    <row r="2247" spans="1:10" x14ac:dyDescent="0.25">
      <c r="A2247" t="s">
        <v>2346</v>
      </c>
      <c r="B2247" t="s">
        <v>32</v>
      </c>
      <c r="C2247" t="s">
        <v>2820</v>
      </c>
      <c r="D2247" t="s">
        <v>18</v>
      </c>
      <c r="E2247" t="s">
        <v>12993</v>
      </c>
      <c r="F2247" t="s">
        <v>12994</v>
      </c>
      <c r="G2247" t="s">
        <v>12881</v>
      </c>
      <c r="H2247" t="s">
        <v>4355</v>
      </c>
      <c r="I2247" t="s">
        <v>21</v>
      </c>
      <c r="J2247">
        <v>350000</v>
      </c>
    </row>
    <row r="2248" spans="1:10" x14ac:dyDescent="0.25">
      <c r="A2248" t="str">
        <f>A2247</f>
        <v>Hattias</v>
      </c>
      <c r="B2248" t="s">
        <v>12</v>
      </c>
      <c r="C2248" t="s">
        <v>186</v>
      </c>
      <c r="D2248" t="s">
        <v>12995</v>
      </c>
      <c r="E2248" t="str">
        <f>E2247</f>
        <v>Island of Hattias</v>
      </c>
      <c r="F2248" t="str">
        <f>F2247</f>
        <v>County of Hattias</v>
      </c>
      <c r="G2248" t="str">
        <f>F2248</f>
        <v>County of Hattias</v>
      </c>
      <c r="H2248" t="s">
        <v>4355</v>
      </c>
      <c r="I2248" t="s">
        <v>21</v>
      </c>
      <c r="J2248">
        <v>30000</v>
      </c>
    </row>
    <row r="2249" spans="1:10" x14ac:dyDescent="0.25">
      <c r="A2249" t="s">
        <v>2346</v>
      </c>
      <c r="B2249" t="str">
        <f>B2248</f>
        <v>Settlement</v>
      </c>
      <c r="C2249" t="s">
        <v>15738</v>
      </c>
      <c r="D2249" t="s">
        <v>18</v>
      </c>
      <c r="E2249" t="s">
        <v>18</v>
      </c>
      <c r="F2249" t="s">
        <v>12994</v>
      </c>
      <c r="G2249" t="str">
        <f>F2249</f>
        <v>County of Hattias</v>
      </c>
      <c r="H2249" t="s">
        <v>4355</v>
      </c>
      <c r="I2249" t="s">
        <v>21</v>
      </c>
    </row>
    <row r="2250" spans="1:10" x14ac:dyDescent="0.25">
      <c r="A2250" t="s">
        <v>2346</v>
      </c>
      <c r="B2250" t="s">
        <v>2103</v>
      </c>
      <c r="C2250" t="s">
        <v>39</v>
      </c>
      <c r="D2250" t="s">
        <v>18</v>
      </c>
      <c r="E2250" t="s">
        <v>12993</v>
      </c>
      <c r="F2250" t="s">
        <v>12994</v>
      </c>
      <c r="G2250" t="str">
        <f>F2250</f>
        <v>County of Hattias</v>
      </c>
      <c r="H2250" t="s">
        <v>4355</v>
      </c>
      <c r="I2250" t="s">
        <v>21</v>
      </c>
    </row>
    <row r="2251" spans="1:10" x14ac:dyDescent="0.25">
      <c r="A2251" t="s">
        <v>7620</v>
      </c>
      <c r="B2251" t="s">
        <v>244</v>
      </c>
      <c r="C2251" t="s">
        <v>3801</v>
      </c>
      <c r="D2251" t="s">
        <v>722</v>
      </c>
      <c r="E2251" t="s">
        <v>7187</v>
      </c>
      <c r="F2251" t="s">
        <v>7148</v>
      </c>
      <c r="G2251" t="s">
        <v>7148</v>
      </c>
      <c r="H2251" t="s">
        <v>4355</v>
      </c>
      <c r="I2251" t="s">
        <v>21</v>
      </c>
    </row>
    <row r="2252" spans="1:10" ht="15.75" x14ac:dyDescent="0.25">
      <c r="A2252" s="12" t="s">
        <v>16644</v>
      </c>
      <c r="B2252" t="str">
        <f>B2251</f>
        <v>Building</v>
      </c>
      <c r="C2252" t="s">
        <v>16626</v>
      </c>
      <c r="D2252" t="s">
        <v>18</v>
      </c>
      <c r="E2252" t="s">
        <v>18</v>
      </c>
      <c r="F2252" t="s">
        <v>34</v>
      </c>
      <c r="G2252" t="str">
        <f>F2252</f>
        <v>Empire of Alphatia</v>
      </c>
      <c r="H2252" t="s">
        <v>30</v>
      </c>
      <c r="I2252" t="s">
        <v>30</v>
      </c>
    </row>
    <row r="2253" spans="1:10" x14ac:dyDescent="0.25">
      <c r="A2253" t="s">
        <v>3997</v>
      </c>
      <c r="B2253" t="s">
        <v>238</v>
      </c>
      <c r="C2253" t="s">
        <v>239</v>
      </c>
      <c r="D2253" t="s">
        <v>18</v>
      </c>
      <c r="E2253" t="s">
        <v>18</v>
      </c>
      <c r="F2253" t="s">
        <v>3989</v>
      </c>
      <c r="G2253" t="str">
        <f>F2253</f>
        <v>Duche d'Ysembragne</v>
      </c>
      <c r="H2253" t="s">
        <v>3323</v>
      </c>
      <c r="I2253" t="s">
        <v>21</v>
      </c>
    </row>
    <row r="2254" spans="1:10" x14ac:dyDescent="0.25">
      <c r="A2254" t="s">
        <v>11307</v>
      </c>
      <c r="B2254" t="s">
        <v>32</v>
      </c>
      <c r="C2254" t="s">
        <v>1101</v>
      </c>
      <c r="D2254" t="s">
        <v>18</v>
      </c>
      <c r="E2254" t="s">
        <v>11366</v>
      </c>
      <c r="F2254" t="s">
        <v>11326</v>
      </c>
      <c r="G2254" t="s">
        <v>11276</v>
      </c>
      <c r="H2254" t="s">
        <v>4355</v>
      </c>
      <c r="I2254" t="s">
        <v>21</v>
      </c>
      <c r="J2254">
        <v>2000</v>
      </c>
    </row>
    <row r="2255" spans="1:10" x14ac:dyDescent="0.25">
      <c r="A2255" t="s">
        <v>11307</v>
      </c>
      <c r="B2255" t="s">
        <v>32</v>
      </c>
      <c r="C2255" t="s">
        <v>12593</v>
      </c>
      <c r="D2255" t="s">
        <v>18</v>
      </c>
      <c r="E2255" t="s">
        <v>11366</v>
      </c>
      <c r="F2255" t="s">
        <v>17579</v>
      </c>
      <c r="G2255" t="s">
        <v>11326</v>
      </c>
      <c r="H2255" t="s">
        <v>4355</v>
      </c>
      <c r="I2255" t="s">
        <v>21</v>
      </c>
      <c r="J2255">
        <v>2000</v>
      </c>
    </row>
    <row r="2256" spans="1:10" x14ac:dyDescent="0.25">
      <c r="A2256" t="s">
        <v>537</v>
      </c>
      <c r="B2256" t="s">
        <v>32</v>
      </c>
      <c r="C2256" t="s">
        <v>41</v>
      </c>
      <c r="D2256" t="s">
        <v>18</v>
      </c>
      <c r="E2256" t="s">
        <v>18</v>
      </c>
      <c r="F2256" t="s">
        <v>538</v>
      </c>
      <c r="G2256" t="s">
        <v>34</v>
      </c>
      <c r="H2256" t="s">
        <v>30</v>
      </c>
      <c r="I2256" t="s">
        <v>30</v>
      </c>
      <c r="J2256">
        <v>1200000</v>
      </c>
    </row>
    <row r="2257" spans="1:10" x14ac:dyDescent="0.25">
      <c r="A2257" t="s">
        <v>537</v>
      </c>
      <c r="B2257" t="s">
        <v>238</v>
      </c>
      <c r="C2257" t="s">
        <v>402</v>
      </c>
      <c r="D2257" t="s">
        <v>18</v>
      </c>
      <c r="E2257" t="s">
        <v>18</v>
      </c>
      <c r="F2257" t="s">
        <v>538</v>
      </c>
      <c r="G2257" t="str">
        <f>F2257</f>
        <v>Kingdom of Haven</v>
      </c>
      <c r="H2257" t="s">
        <v>30</v>
      </c>
      <c r="I2257" t="s">
        <v>30</v>
      </c>
    </row>
    <row r="2258" spans="1:10" x14ac:dyDescent="0.25">
      <c r="A2258" t="s">
        <v>13872</v>
      </c>
      <c r="B2258" t="s">
        <v>12</v>
      </c>
      <c r="C2258" t="s">
        <v>283</v>
      </c>
      <c r="D2258" t="str">
        <f>A2258</f>
        <v>Haverfjord</v>
      </c>
      <c r="E2258" t="s">
        <v>13831</v>
      </c>
      <c r="F2258" t="s">
        <v>13859</v>
      </c>
      <c r="G2258" t="s">
        <v>13826</v>
      </c>
      <c r="H2258" t="s">
        <v>4355</v>
      </c>
      <c r="I2258" t="s">
        <v>21</v>
      </c>
      <c r="J2258">
        <v>4000</v>
      </c>
    </row>
    <row r="2259" spans="1:10" x14ac:dyDescent="0.25">
      <c r="A2259" t="s">
        <v>13948</v>
      </c>
      <c r="B2259" t="s">
        <v>32</v>
      </c>
      <c r="C2259" t="s">
        <v>4321</v>
      </c>
      <c r="D2259" t="s">
        <v>13872</v>
      </c>
      <c r="E2259" t="s">
        <v>13831</v>
      </c>
      <c r="F2259" t="s">
        <v>13859</v>
      </c>
      <c r="G2259" t="s">
        <v>13826</v>
      </c>
      <c r="H2259" t="s">
        <v>4355</v>
      </c>
      <c r="I2259" t="s">
        <v>21</v>
      </c>
    </row>
    <row r="2260" spans="1:10" x14ac:dyDescent="0.25">
      <c r="A2260" t="s">
        <v>13806</v>
      </c>
      <c r="B2260" t="s">
        <v>32</v>
      </c>
      <c r="C2260" t="s">
        <v>1101</v>
      </c>
      <c r="D2260" t="s">
        <v>18</v>
      </c>
      <c r="E2260" t="str">
        <f t="shared" ref="E2260:E2284" si="128">E2259</f>
        <v>Marsfjord River Valley</v>
      </c>
      <c r="F2260" t="s">
        <v>13826</v>
      </c>
      <c r="G2260" t="s">
        <v>13830</v>
      </c>
      <c r="H2260" t="s">
        <v>4355</v>
      </c>
      <c r="I2260" t="s">
        <v>21</v>
      </c>
      <c r="J2260">
        <v>12000</v>
      </c>
    </row>
    <row r="2261" spans="1:10" x14ac:dyDescent="0.25">
      <c r="A2261" t="s">
        <v>13806</v>
      </c>
      <c r="B2261" t="s">
        <v>32</v>
      </c>
      <c r="C2261" t="s">
        <v>12593</v>
      </c>
      <c r="D2261" t="s">
        <v>18</v>
      </c>
      <c r="E2261" t="str">
        <f t="shared" si="128"/>
        <v>Marsfjord River Valley</v>
      </c>
      <c r="F2261" t="s">
        <v>13859</v>
      </c>
      <c r="G2261" t="s">
        <v>13826</v>
      </c>
      <c r="H2261" t="s">
        <v>4355</v>
      </c>
      <c r="I2261" t="s">
        <v>21</v>
      </c>
      <c r="J2261">
        <v>12000</v>
      </c>
    </row>
    <row r="2262" spans="1:10" x14ac:dyDescent="0.25">
      <c r="A2262" t="s">
        <v>15705</v>
      </c>
      <c r="B2262" t="str">
        <f>B2261</f>
        <v>Political</v>
      </c>
      <c r="C2262" t="s">
        <v>15663</v>
      </c>
      <c r="D2262" t="s">
        <v>18</v>
      </c>
      <c r="E2262" t="s">
        <v>17580</v>
      </c>
      <c r="F2262" t="s">
        <v>12896</v>
      </c>
      <c r="G2262" t="str">
        <f>F2262</f>
        <v>Grand Duchy of Westrourke</v>
      </c>
      <c r="H2262" t="s">
        <v>939</v>
      </c>
      <c r="I2262" t="s">
        <v>939</v>
      </c>
    </row>
    <row r="2263" spans="1:10" x14ac:dyDescent="0.25">
      <c r="A2263" t="s">
        <v>3113</v>
      </c>
      <c r="B2263" t="s">
        <v>32</v>
      </c>
      <c r="C2263" t="s">
        <v>1152</v>
      </c>
      <c r="D2263" t="s">
        <v>18</v>
      </c>
      <c r="E2263" t="s">
        <v>5020</v>
      </c>
      <c r="F2263" t="s">
        <v>5043</v>
      </c>
      <c r="G2263" t="s">
        <v>5021</v>
      </c>
      <c r="H2263" t="s">
        <v>4355</v>
      </c>
      <c r="I2263" t="s">
        <v>21</v>
      </c>
    </row>
    <row r="2264" spans="1:10" x14ac:dyDescent="0.25">
      <c r="A2264" t="s">
        <v>14435</v>
      </c>
      <c r="B2264" t="s">
        <v>32</v>
      </c>
      <c r="C2264" t="s">
        <v>1101</v>
      </c>
      <c r="D2264" t="s">
        <v>14415</v>
      </c>
      <c r="E2264" t="s">
        <v>14412</v>
      </c>
      <c r="F2264" t="s">
        <v>14443</v>
      </c>
      <c r="G2264" t="s">
        <v>14416</v>
      </c>
      <c r="H2264" t="s">
        <v>14198</v>
      </c>
      <c r="I2264" t="s">
        <v>18</v>
      </c>
    </row>
    <row r="2265" spans="1:10" x14ac:dyDescent="0.25">
      <c r="A2265" t="s">
        <v>14435</v>
      </c>
      <c r="B2265" t="s">
        <v>32</v>
      </c>
      <c r="C2265" t="s">
        <v>1101</v>
      </c>
      <c r="D2265" t="s">
        <v>14444</v>
      </c>
      <c r="E2265" t="str">
        <f t="shared" si="128"/>
        <v>Isle of Dread</v>
      </c>
      <c r="F2265" t="s">
        <v>14443</v>
      </c>
      <c r="G2265" t="s">
        <v>14445</v>
      </c>
      <c r="H2265" t="str">
        <f t="shared" ref="H2265:H2284" si="129">H2264</f>
        <v>Sea of Dread</v>
      </c>
      <c r="I2265" t="str">
        <f t="shared" ref="I2265:I2284" si="130">I2264</f>
        <v>N/A</v>
      </c>
    </row>
    <row r="2266" spans="1:10" x14ac:dyDescent="0.25">
      <c r="A2266" t="s">
        <v>14435</v>
      </c>
      <c r="B2266" t="s">
        <v>32</v>
      </c>
      <c r="C2266" t="s">
        <v>1101</v>
      </c>
      <c r="D2266" t="s">
        <v>14424</v>
      </c>
      <c r="E2266" t="str">
        <f t="shared" si="128"/>
        <v>Isle of Dread</v>
      </c>
      <c r="F2266" t="s">
        <v>14443</v>
      </c>
      <c r="G2266" t="s">
        <v>14426</v>
      </c>
      <c r="H2266" t="str">
        <f t="shared" si="129"/>
        <v>Sea of Dread</v>
      </c>
      <c r="I2266" t="str">
        <f t="shared" si="130"/>
        <v>N/A</v>
      </c>
    </row>
    <row r="2267" spans="1:10" x14ac:dyDescent="0.25">
      <c r="A2267" t="s">
        <v>14435</v>
      </c>
      <c r="B2267" t="s">
        <v>32</v>
      </c>
      <c r="C2267" t="s">
        <v>1101</v>
      </c>
      <c r="D2267" t="s">
        <v>14418</v>
      </c>
      <c r="E2267" t="str">
        <f t="shared" si="128"/>
        <v>Isle of Dread</v>
      </c>
      <c r="F2267" t="s">
        <v>14443</v>
      </c>
      <c r="G2267" t="s">
        <v>14419</v>
      </c>
      <c r="H2267" t="str">
        <f t="shared" si="129"/>
        <v>Sea of Dread</v>
      </c>
      <c r="I2267" t="str">
        <f t="shared" si="130"/>
        <v>N/A</v>
      </c>
    </row>
    <row r="2268" spans="1:10" x14ac:dyDescent="0.25">
      <c r="A2268" t="s">
        <v>14435</v>
      </c>
      <c r="B2268" t="s">
        <v>32</v>
      </c>
      <c r="C2268" t="s">
        <v>1101</v>
      </c>
      <c r="D2268" t="s">
        <v>14420</v>
      </c>
      <c r="E2268" t="str">
        <f t="shared" si="128"/>
        <v>Isle of Dread</v>
      </c>
      <c r="F2268" t="s">
        <v>14443</v>
      </c>
      <c r="G2268" t="s">
        <v>14421</v>
      </c>
      <c r="H2268" t="str">
        <f t="shared" si="129"/>
        <v>Sea of Dread</v>
      </c>
      <c r="I2268" t="str">
        <f t="shared" si="130"/>
        <v>N/A</v>
      </c>
    </row>
    <row r="2269" spans="1:10" x14ac:dyDescent="0.25">
      <c r="A2269" t="s">
        <v>14435</v>
      </c>
      <c r="B2269" t="s">
        <v>32</v>
      </c>
      <c r="C2269" t="s">
        <v>1101</v>
      </c>
      <c r="D2269" t="s">
        <v>14411</v>
      </c>
      <c r="E2269" t="str">
        <f t="shared" si="128"/>
        <v>Isle of Dread</v>
      </c>
      <c r="F2269" t="s">
        <v>14443</v>
      </c>
      <c r="G2269" t="s">
        <v>14413</v>
      </c>
      <c r="H2269" t="str">
        <f t="shared" si="129"/>
        <v>Sea of Dread</v>
      </c>
      <c r="I2269" t="str">
        <f t="shared" si="130"/>
        <v>N/A</v>
      </c>
    </row>
    <row r="2270" spans="1:10" x14ac:dyDescent="0.25">
      <c r="A2270" t="s">
        <v>14435</v>
      </c>
      <c r="B2270" t="s">
        <v>32</v>
      </c>
      <c r="C2270" t="s">
        <v>1101</v>
      </c>
      <c r="D2270" t="s">
        <v>14423</v>
      </c>
      <c r="E2270" t="str">
        <f t="shared" si="128"/>
        <v>Isle of Dread</v>
      </c>
      <c r="F2270" t="s">
        <v>14443</v>
      </c>
      <c r="G2270" t="s">
        <v>14425</v>
      </c>
      <c r="H2270" t="str">
        <f t="shared" si="129"/>
        <v>Sea of Dread</v>
      </c>
      <c r="I2270" t="str">
        <f t="shared" si="130"/>
        <v>N/A</v>
      </c>
    </row>
    <row r="2271" spans="1:10" x14ac:dyDescent="0.25">
      <c r="A2271" t="s">
        <v>14437</v>
      </c>
      <c r="B2271" t="s">
        <v>9736</v>
      </c>
      <c r="C2271" t="s">
        <v>14428</v>
      </c>
      <c r="D2271" t="s">
        <v>14415</v>
      </c>
      <c r="E2271" t="str">
        <f t="shared" si="128"/>
        <v>Isle of Dread</v>
      </c>
      <c r="F2271" t="s">
        <v>14443</v>
      </c>
      <c r="G2271" t="s">
        <v>14416</v>
      </c>
      <c r="H2271" t="str">
        <f t="shared" si="129"/>
        <v>Sea of Dread</v>
      </c>
      <c r="I2271" t="str">
        <f t="shared" si="130"/>
        <v>N/A</v>
      </c>
    </row>
    <row r="2272" spans="1:10" x14ac:dyDescent="0.25">
      <c r="A2272" t="s">
        <v>14437</v>
      </c>
      <c r="B2272" t="s">
        <v>9736</v>
      </c>
      <c r="C2272" t="s">
        <v>14428</v>
      </c>
      <c r="D2272" t="s">
        <v>14444</v>
      </c>
      <c r="E2272" t="str">
        <f t="shared" si="128"/>
        <v>Isle of Dread</v>
      </c>
      <c r="F2272" t="s">
        <v>14443</v>
      </c>
      <c r="G2272" t="s">
        <v>14445</v>
      </c>
      <c r="H2272" t="str">
        <f t="shared" si="129"/>
        <v>Sea of Dread</v>
      </c>
      <c r="I2272" t="str">
        <f t="shared" si="130"/>
        <v>N/A</v>
      </c>
    </row>
    <row r="2273" spans="1:9" x14ac:dyDescent="0.25">
      <c r="A2273" t="s">
        <v>14437</v>
      </c>
      <c r="B2273" t="s">
        <v>9736</v>
      </c>
      <c r="C2273" t="s">
        <v>14428</v>
      </c>
      <c r="D2273" t="s">
        <v>14424</v>
      </c>
      <c r="E2273" t="str">
        <f t="shared" si="128"/>
        <v>Isle of Dread</v>
      </c>
      <c r="F2273" t="s">
        <v>14443</v>
      </c>
      <c r="G2273" t="s">
        <v>14426</v>
      </c>
      <c r="H2273" t="str">
        <f t="shared" si="129"/>
        <v>Sea of Dread</v>
      </c>
      <c r="I2273" t="str">
        <f t="shared" si="130"/>
        <v>N/A</v>
      </c>
    </row>
    <row r="2274" spans="1:9" x14ac:dyDescent="0.25">
      <c r="A2274" t="s">
        <v>14437</v>
      </c>
      <c r="B2274" t="s">
        <v>9736</v>
      </c>
      <c r="C2274" t="s">
        <v>14428</v>
      </c>
      <c r="D2274" t="s">
        <v>14418</v>
      </c>
      <c r="E2274" t="str">
        <f t="shared" si="128"/>
        <v>Isle of Dread</v>
      </c>
      <c r="F2274" t="s">
        <v>14443</v>
      </c>
      <c r="G2274" t="s">
        <v>14419</v>
      </c>
      <c r="H2274" t="str">
        <f t="shared" si="129"/>
        <v>Sea of Dread</v>
      </c>
      <c r="I2274" t="str">
        <f t="shared" si="130"/>
        <v>N/A</v>
      </c>
    </row>
    <row r="2275" spans="1:9" x14ac:dyDescent="0.25">
      <c r="A2275" t="s">
        <v>14437</v>
      </c>
      <c r="B2275" t="s">
        <v>9736</v>
      </c>
      <c r="C2275" t="s">
        <v>14428</v>
      </c>
      <c r="D2275" t="s">
        <v>14420</v>
      </c>
      <c r="E2275" t="str">
        <f t="shared" si="128"/>
        <v>Isle of Dread</v>
      </c>
      <c r="F2275" t="s">
        <v>14443</v>
      </c>
      <c r="G2275" t="s">
        <v>14421</v>
      </c>
      <c r="H2275" t="str">
        <f t="shared" si="129"/>
        <v>Sea of Dread</v>
      </c>
      <c r="I2275" t="str">
        <f t="shared" si="130"/>
        <v>N/A</v>
      </c>
    </row>
    <row r="2276" spans="1:9" x14ac:dyDescent="0.25">
      <c r="A2276" t="s">
        <v>14437</v>
      </c>
      <c r="B2276" t="s">
        <v>9736</v>
      </c>
      <c r="C2276" t="s">
        <v>14428</v>
      </c>
      <c r="D2276" t="s">
        <v>14411</v>
      </c>
      <c r="E2276" t="str">
        <f t="shared" si="128"/>
        <v>Isle of Dread</v>
      </c>
      <c r="F2276" t="s">
        <v>14443</v>
      </c>
      <c r="G2276" t="s">
        <v>14413</v>
      </c>
      <c r="H2276" t="str">
        <f t="shared" si="129"/>
        <v>Sea of Dread</v>
      </c>
      <c r="I2276" t="str">
        <f t="shared" si="130"/>
        <v>N/A</v>
      </c>
    </row>
    <row r="2277" spans="1:9" x14ac:dyDescent="0.25">
      <c r="A2277" t="s">
        <v>14437</v>
      </c>
      <c r="B2277" t="s">
        <v>9736</v>
      </c>
      <c r="C2277" t="s">
        <v>14428</v>
      </c>
      <c r="D2277" t="s">
        <v>14423</v>
      </c>
      <c r="E2277" t="str">
        <f t="shared" si="128"/>
        <v>Isle of Dread</v>
      </c>
      <c r="F2277" t="s">
        <v>14443</v>
      </c>
      <c r="G2277" t="s">
        <v>14425</v>
      </c>
      <c r="H2277" t="str">
        <f t="shared" si="129"/>
        <v>Sea of Dread</v>
      </c>
      <c r="I2277" t="str">
        <f t="shared" si="130"/>
        <v>N/A</v>
      </c>
    </row>
    <row r="2278" spans="1:9" x14ac:dyDescent="0.25">
      <c r="A2278" t="s">
        <v>14434</v>
      </c>
      <c r="B2278" t="s">
        <v>244</v>
      </c>
      <c r="C2278" t="s">
        <v>8107</v>
      </c>
      <c r="D2278" t="s">
        <v>14415</v>
      </c>
      <c r="E2278" t="str">
        <f t="shared" si="128"/>
        <v>Isle of Dread</v>
      </c>
      <c r="F2278" t="s">
        <v>14443</v>
      </c>
      <c r="G2278" t="s">
        <v>14416</v>
      </c>
      <c r="H2278" t="str">
        <f t="shared" si="129"/>
        <v>Sea of Dread</v>
      </c>
      <c r="I2278" t="str">
        <f t="shared" si="130"/>
        <v>N/A</v>
      </c>
    </row>
    <row r="2279" spans="1:9" x14ac:dyDescent="0.25">
      <c r="A2279" t="s">
        <v>14434</v>
      </c>
      <c r="B2279" t="s">
        <v>244</v>
      </c>
      <c r="C2279" t="s">
        <v>8107</v>
      </c>
      <c r="D2279" t="s">
        <v>14444</v>
      </c>
      <c r="E2279" t="str">
        <f t="shared" si="128"/>
        <v>Isle of Dread</v>
      </c>
      <c r="F2279" t="s">
        <v>14443</v>
      </c>
      <c r="G2279" t="s">
        <v>14445</v>
      </c>
      <c r="H2279" t="str">
        <f t="shared" si="129"/>
        <v>Sea of Dread</v>
      </c>
      <c r="I2279" t="str">
        <f t="shared" si="130"/>
        <v>N/A</v>
      </c>
    </row>
    <row r="2280" spans="1:9" x14ac:dyDescent="0.25">
      <c r="A2280" t="s">
        <v>14434</v>
      </c>
      <c r="B2280" t="s">
        <v>244</v>
      </c>
      <c r="C2280" t="s">
        <v>8107</v>
      </c>
      <c r="D2280" t="s">
        <v>14424</v>
      </c>
      <c r="E2280" t="str">
        <f t="shared" si="128"/>
        <v>Isle of Dread</v>
      </c>
      <c r="F2280" t="s">
        <v>14443</v>
      </c>
      <c r="G2280" t="s">
        <v>14426</v>
      </c>
      <c r="H2280" t="str">
        <f t="shared" si="129"/>
        <v>Sea of Dread</v>
      </c>
      <c r="I2280" t="str">
        <f t="shared" si="130"/>
        <v>N/A</v>
      </c>
    </row>
    <row r="2281" spans="1:9" x14ac:dyDescent="0.25">
      <c r="A2281" t="s">
        <v>14434</v>
      </c>
      <c r="B2281" t="s">
        <v>244</v>
      </c>
      <c r="C2281" t="s">
        <v>8107</v>
      </c>
      <c r="D2281" t="s">
        <v>14418</v>
      </c>
      <c r="E2281" t="str">
        <f t="shared" si="128"/>
        <v>Isle of Dread</v>
      </c>
      <c r="F2281" t="s">
        <v>14443</v>
      </c>
      <c r="G2281" t="s">
        <v>14419</v>
      </c>
      <c r="H2281" t="str">
        <f t="shared" si="129"/>
        <v>Sea of Dread</v>
      </c>
      <c r="I2281" t="str">
        <f t="shared" si="130"/>
        <v>N/A</v>
      </c>
    </row>
    <row r="2282" spans="1:9" x14ac:dyDescent="0.25">
      <c r="A2282" t="s">
        <v>14434</v>
      </c>
      <c r="B2282" t="s">
        <v>244</v>
      </c>
      <c r="C2282" t="s">
        <v>8107</v>
      </c>
      <c r="D2282" t="s">
        <v>14420</v>
      </c>
      <c r="E2282" t="str">
        <f t="shared" si="128"/>
        <v>Isle of Dread</v>
      </c>
      <c r="F2282" t="s">
        <v>14443</v>
      </c>
      <c r="G2282" t="s">
        <v>14421</v>
      </c>
      <c r="H2282" t="str">
        <f t="shared" si="129"/>
        <v>Sea of Dread</v>
      </c>
      <c r="I2282" t="str">
        <f t="shared" si="130"/>
        <v>N/A</v>
      </c>
    </row>
    <row r="2283" spans="1:9" x14ac:dyDescent="0.25">
      <c r="A2283" t="s">
        <v>14434</v>
      </c>
      <c r="B2283" t="s">
        <v>244</v>
      </c>
      <c r="C2283" t="s">
        <v>8107</v>
      </c>
      <c r="D2283" t="s">
        <v>14411</v>
      </c>
      <c r="E2283" t="str">
        <f t="shared" si="128"/>
        <v>Isle of Dread</v>
      </c>
      <c r="F2283" t="s">
        <v>14443</v>
      </c>
      <c r="G2283" t="s">
        <v>14413</v>
      </c>
      <c r="H2283" t="str">
        <f t="shared" si="129"/>
        <v>Sea of Dread</v>
      </c>
      <c r="I2283" t="str">
        <f t="shared" si="130"/>
        <v>N/A</v>
      </c>
    </row>
    <row r="2284" spans="1:9" x14ac:dyDescent="0.25">
      <c r="A2284" t="s">
        <v>14434</v>
      </c>
      <c r="B2284" t="s">
        <v>244</v>
      </c>
      <c r="C2284" t="s">
        <v>8107</v>
      </c>
      <c r="D2284" t="s">
        <v>14423</v>
      </c>
      <c r="E2284" t="str">
        <f t="shared" si="128"/>
        <v>Isle of Dread</v>
      </c>
      <c r="F2284" t="s">
        <v>14443</v>
      </c>
      <c r="G2284" t="s">
        <v>14425</v>
      </c>
      <c r="H2284" t="str">
        <f t="shared" si="129"/>
        <v>Sea of Dread</v>
      </c>
      <c r="I2284" t="str">
        <f t="shared" si="130"/>
        <v>N/A</v>
      </c>
    </row>
    <row r="2285" spans="1:9" x14ac:dyDescent="0.25">
      <c r="A2285" t="s">
        <v>6587</v>
      </c>
      <c r="B2285" t="s">
        <v>776</v>
      </c>
      <c r="C2285" t="s">
        <v>1034</v>
      </c>
      <c r="D2285" t="s">
        <v>4676</v>
      </c>
      <c r="E2285" t="s">
        <v>6269</v>
      </c>
      <c r="F2285" t="s">
        <v>6268</v>
      </c>
      <c r="G2285" t="s">
        <v>6250</v>
      </c>
      <c r="H2285" t="s">
        <v>4355</v>
      </c>
      <c r="I2285" t="s">
        <v>21</v>
      </c>
    </row>
    <row r="2286" spans="1:9" x14ac:dyDescent="0.25">
      <c r="A2286" t="s">
        <v>10861</v>
      </c>
      <c r="B2286" t="s">
        <v>12</v>
      </c>
      <c r="C2286" t="s">
        <v>80</v>
      </c>
      <c r="D2286" t="str">
        <f>A2286</f>
        <v>Haycroft</v>
      </c>
      <c r="E2286" t="s">
        <v>10646</v>
      </c>
      <c r="F2286" t="s">
        <v>4587</v>
      </c>
      <c r="G2286" t="str">
        <f>F2286</f>
        <v>Minrothad Guilds</v>
      </c>
      <c r="H2286" t="s">
        <v>4355</v>
      </c>
      <c r="I2286" t="s">
        <v>21</v>
      </c>
    </row>
    <row r="2287" spans="1:9" x14ac:dyDescent="0.25">
      <c r="A2287" t="s">
        <v>3552</v>
      </c>
      <c r="B2287" t="s">
        <v>238</v>
      </c>
      <c r="C2287" t="s">
        <v>239</v>
      </c>
      <c r="D2287" t="s">
        <v>18</v>
      </c>
      <c r="E2287" t="s">
        <v>18</v>
      </c>
      <c r="F2287" t="s">
        <v>3547</v>
      </c>
      <c r="G2287" t="str">
        <f>F2287</f>
        <v>Viscounty of Furfield</v>
      </c>
      <c r="H2287" t="s">
        <v>3323</v>
      </c>
      <c r="I2287" t="str">
        <f>I2285</f>
        <v>Brun</v>
      </c>
    </row>
    <row r="2288" spans="1:9" x14ac:dyDescent="0.25">
      <c r="A2288" t="s">
        <v>3683</v>
      </c>
      <c r="B2288" t="s">
        <v>244</v>
      </c>
      <c r="C2288" t="str">
        <f>A2288</f>
        <v>Headquarters</v>
      </c>
      <c r="D2288" t="s">
        <v>5742</v>
      </c>
      <c r="E2288" t="s">
        <v>18</v>
      </c>
      <c r="F2288" t="s">
        <v>5500</v>
      </c>
      <c r="G2288" t="s">
        <v>5500</v>
      </c>
      <c r="H2288" t="s">
        <v>4355</v>
      </c>
      <c r="I2288" t="str">
        <f>I2287</f>
        <v>Brun</v>
      </c>
    </row>
    <row r="2289" spans="1:10" x14ac:dyDescent="0.25">
      <c r="A2289" t="s">
        <v>6612</v>
      </c>
      <c r="B2289" t="s">
        <v>244</v>
      </c>
      <c r="C2289" t="s">
        <v>3683</v>
      </c>
      <c r="D2289" t="s">
        <v>4676</v>
      </c>
      <c r="E2289" t="s">
        <v>6269</v>
      </c>
      <c r="F2289" t="s">
        <v>6268</v>
      </c>
      <c r="G2289" t="s">
        <v>6250</v>
      </c>
      <c r="H2289" t="s">
        <v>4355</v>
      </c>
      <c r="I2289" t="s">
        <v>21</v>
      </c>
    </row>
    <row r="2290" spans="1:10" x14ac:dyDescent="0.25">
      <c r="A2290" t="s">
        <v>6613</v>
      </c>
      <c r="B2290" t="s">
        <v>244</v>
      </c>
      <c r="C2290" t="s">
        <v>3683</v>
      </c>
      <c r="D2290" t="s">
        <v>4676</v>
      </c>
      <c r="E2290" t="s">
        <v>6269</v>
      </c>
      <c r="F2290" t="s">
        <v>6268</v>
      </c>
      <c r="G2290" t="s">
        <v>6250</v>
      </c>
      <c r="H2290" t="s">
        <v>4355</v>
      </c>
      <c r="I2290" t="s">
        <v>21</v>
      </c>
    </row>
    <row r="2291" spans="1:10" x14ac:dyDescent="0.25">
      <c r="A2291" t="s">
        <v>2465</v>
      </c>
      <c r="B2291" t="s">
        <v>10636</v>
      </c>
      <c r="C2291" t="s">
        <v>2448</v>
      </c>
      <c r="D2291" t="s">
        <v>18</v>
      </c>
      <c r="E2291" t="s">
        <v>18</v>
      </c>
      <c r="F2291" t="s">
        <v>2321</v>
      </c>
      <c r="G2291" t="s">
        <v>2321</v>
      </c>
      <c r="H2291" t="s">
        <v>2175</v>
      </c>
      <c r="I2291" t="s">
        <v>21</v>
      </c>
    </row>
    <row r="2292" spans="1:10" x14ac:dyDescent="0.25">
      <c r="A2292" t="s">
        <v>11772</v>
      </c>
      <c r="B2292" t="s">
        <v>32</v>
      </c>
      <c r="C2292" t="s">
        <v>2473</v>
      </c>
      <c r="D2292" t="s">
        <v>18</v>
      </c>
      <c r="E2292" t="s">
        <v>18</v>
      </c>
      <c r="F2292" t="str">
        <f>A2292</f>
        <v>Heartshire</v>
      </c>
      <c r="G2292" t="s">
        <v>11760</v>
      </c>
      <c r="H2292" t="s">
        <v>4355</v>
      </c>
      <c r="I2292" t="s">
        <v>21</v>
      </c>
    </row>
    <row r="2293" spans="1:10" x14ac:dyDescent="0.25">
      <c r="A2293" t="s">
        <v>11938</v>
      </c>
      <c r="B2293" t="s">
        <v>32</v>
      </c>
      <c r="C2293" t="s">
        <v>1101</v>
      </c>
      <c r="D2293" t="s">
        <v>11937</v>
      </c>
      <c r="E2293" t="s">
        <v>18</v>
      </c>
      <c r="F2293" t="s">
        <v>11942</v>
      </c>
      <c r="G2293" t="s">
        <v>11772</v>
      </c>
      <c r="H2293" t="s">
        <v>4355</v>
      </c>
      <c r="I2293" t="s">
        <v>21</v>
      </c>
    </row>
    <row r="2294" spans="1:10" x14ac:dyDescent="0.25">
      <c r="A2294" t="s">
        <v>11887</v>
      </c>
      <c r="B2294" t="s">
        <v>32</v>
      </c>
      <c r="C2294" t="s">
        <v>1101</v>
      </c>
      <c r="D2294" t="s">
        <v>11885</v>
      </c>
      <c r="E2294" t="str">
        <f>E2293</f>
        <v>N/A</v>
      </c>
      <c r="F2294" t="s">
        <v>11892</v>
      </c>
      <c r="G2294" t="s">
        <v>11771</v>
      </c>
      <c r="H2294" t="s">
        <v>4355</v>
      </c>
      <c r="I2294" t="s">
        <v>21</v>
      </c>
    </row>
    <row r="2295" spans="1:10" x14ac:dyDescent="0.25">
      <c r="A2295" t="s">
        <v>13878</v>
      </c>
      <c r="B2295" t="s">
        <v>244</v>
      </c>
      <c r="C2295" t="s">
        <v>11363</v>
      </c>
      <c r="D2295" t="s">
        <v>18</v>
      </c>
      <c r="E2295" t="s">
        <v>18</v>
      </c>
      <c r="F2295" t="s">
        <v>13860</v>
      </c>
      <c r="G2295" t="s">
        <v>13827</v>
      </c>
      <c r="H2295" t="s">
        <v>4355</v>
      </c>
      <c r="I2295" t="s">
        <v>21</v>
      </c>
    </row>
    <row r="2296" spans="1:10" x14ac:dyDescent="0.25">
      <c r="A2296" t="s">
        <v>12602</v>
      </c>
      <c r="B2296" t="s">
        <v>32</v>
      </c>
      <c r="C2296" t="s">
        <v>1101</v>
      </c>
      <c r="D2296" t="s">
        <v>18</v>
      </c>
      <c r="E2296" t="s">
        <v>12630</v>
      </c>
      <c r="F2296" t="s">
        <v>12619</v>
      </c>
      <c r="G2296" t="s">
        <v>8906</v>
      </c>
      <c r="H2296" t="s">
        <v>4355</v>
      </c>
      <c r="I2296" t="s">
        <v>21</v>
      </c>
      <c r="J2296">
        <v>20000</v>
      </c>
    </row>
    <row r="2297" spans="1:10" x14ac:dyDescent="0.25">
      <c r="A2297" t="s">
        <v>12602</v>
      </c>
      <c r="B2297" t="str">
        <f>B2296</f>
        <v>Political</v>
      </c>
      <c r="C2297" t="s">
        <v>12593</v>
      </c>
      <c r="D2297" t="s">
        <v>18</v>
      </c>
      <c r="E2297" t="s">
        <v>12630</v>
      </c>
      <c r="F2297" t="s">
        <v>12647</v>
      </c>
      <c r="G2297" t="s">
        <v>12619</v>
      </c>
      <c r="H2297" t="s">
        <v>4355</v>
      </c>
      <c r="I2297" t="s">
        <v>21</v>
      </c>
      <c r="J2297">
        <v>15000</v>
      </c>
    </row>
    <row r="2298" spans="1:10" x14ac:dyDescent="0.25">
      <c r="A2298" t="s">
        <v>12595</v>
      </c>
      <c r="B2298" t="str">
        <f>B2297</f>
        <v>Political</v>
      </c>
      <c r="C2298" t="s">
        <v>1101</v>
      </c>
      <c r="D2298" t="s">
        <v>18</v>
      </c>
      <c r="E2298" t="s">
        <v>12629</v>
      </c>
      <c r="F2298" t="s">
        <v>12611</v>
      </c>
      <c r="G2298" t="s">
        <v>8906</v>
      </c>
      <c r="H2298" t="s">
        <v>4355</v>
      </c>
      <c r="I2298" t="s">
        <v>21</v>
      </c>
      <c r="J2298">
        <v>14000</v>
      </c>
    </row>
    <row r="2299" spans="1:10" x14ac:dyDescent="0.25">
      <c r="A2299" t="s">
        <v>12595</v>
      </c>
      <c r="B2299" t="str">
        <f>B2298</f>
        <v>Political</v>
      </c>
      <c r="C2299" t="s">
        <v>12593</v>
      </c>
      <c r="D2299" t="s">
        <v>18</v>
      </c>
      <c r="E2299" t="s">
        <v>12629</v>
      </c>
      <c r="F2299" t="s">
        <v>12638</v>
      </c>
      <c r="G2299" t="s">
        <v>12611</v>
      </c>
      <c r="H2299" t="s">
        <v>4355</v>
      </c>
      <c r="I2299" t="s">
        <v>21</v>
      </c>
      <c r="J2299">
        <v>8000</v>
      </c>
    </row>
    <row r="2300" spans="1:10" x14ac:dyDescent="0.25">
      <c r="A2300" t="s">
        <v>6274</v>
      </c>
      <c r="B2300" t="s">
        <v>12</v>
      </c>
      <c r="C2300" t="s">
        <v>283</v>
      </c>
      <c r="D2300" t="str">
        <f>A2300</f>
        <v>Hedjazi</v>
      </c>
      <c r="E2300" t="s">
        <v>6279</v>
      </c>
      <c r="F2300" t="s">
        <v>6268</v>
      </c>
      <c r="G2300" t="str">
        <f>F2300</f>
        <v>Emirate of Alasiya</v>
      </c>
      <c r="H2300" t="str">
        <f>H2299</f>
        <v>Southeast Brun</v>
      </c>
      <c r="I2300" t="str">
        <f>I2299</f>
        <v>Brun</v>
      </c>
      <c r="J2300">
        <v>1200</v>
      </c>
    </row>
    <row r="2301" spans="1:10" x14ac:dyDescent="0.25">
      <c r="A2301" t="s">
        <v>6274</v>
      </c>
      <c r="B2301" t="s">
        <v>2103</v>
      </c>
      <c r="C2301" t="s">
        <v>1301</v>
      </c>
      <c r="D2301" t="s">
        <v>18</v>
      </c>
      <c r="E2301" t="s">
        <v>6208</v>
      </c>
      <c r="F2301" t="s">
        <v>6268</v>
      </c>
      <c r="G2301" t="str">
        <f>F2301</f>
        <v>Emirate of Alasiya</v>
      </c>
      <c r="H2301" t="s">
        <v>4355</v>
      </c>
      <c r="I2301" t="s">
        <v>21</v>
      </c>
    </row>
    <row r="2302" spans="1:10" x14ac:dyDescent="0.25">
      <c r="A2302" t="s">
        <v>11343</v>
      </c>
      <c r="B2302" t="s">
        <v>32</v>
      </c>
      <c r="C2302" t="s">
        <v>12593</v>
      </c>
      <c r="D2302" t="s">
        <v>18</v>
      </c>
      <c r="E2302" t="s">
        <v>11366</v>
      </c>
      <c r="F2302" t="s">
        <v>17581</v>
      </c>
      <c r="G2302" t="s">
        <v>11330</v>
      </c>
      <c r="H2302" t="str">
        <f>H2301</f>
        <v>Southeast Brun</v>
      </c>
      <c r="I2302" t="str">
        <f>I2301</f>
        <v>Brun</v>
      </c>
      <c r="J2302">
        <v>2100</v>
      </c>
    </row>
    <row r="2303" spans="1:10" x14ac:dyDescent="0.25">
      <c r="A2303" t="s">
        <v>2283</v>
      </c>
      <c r="B2303" t="s">
        <v>32</v>
      </c>
      <c r="C2303" t="s">
        <v>1101</v>
      </c>
      <c r="D2303" t="s">
        <v>18</v>
      </c>
      <c r="E2303" t="s">
        <v>1158</v>
      </c>
      <c r="F2303" t="s">
        <v>2284</v>
      </c>
      <c r="G2303" t="s">
        <v>18</v>
      </c>
      <c r="H2303" t="s">
        <v>2175</v>
      </c>
      <c r="I2303" t="s">
        <v>21</v>
      </c>
      <c r="J2303">
        <v>18</v>
      </c>
    </row>
    <row r="2304" spans="1:10" x14ac:dyDescent="0.25">
      <c r="A2304" t="s">
        <v>7953</v>
      </c>
      <c r="B2304" t="s">
        <v>10636</v>
      </c>
      <c r="C2304" t="s">
        <v>1539</v>
      </c>
      <c r="D2304" t="s">
        <v>18</v>
      </c>
      <c r="E2304" t="s">
        <v>8623</v>
      </c>
      <c r="F2304" t="s">
        <v>12775</v>
      </c>
      <c r="G2304" t="s">
        <v>18</v>
      </c>
      <c r="H2304" t="s">
        <v>4355</v>
      </c>
      <c r="I2304" t="s">
        <v>21</v>
      </c>
    </row>
    <row r="2305" spans="1:10" x14ac:dyDescent="0.25">
      <c r="A2305" t="s">
        <v>2467</v>
      </c>
      <c r="B2305" t="s">
        <v>32</v>
      </c>
      <c r="C2305" t="s">
        <v>5801</v>
      </c>
      <c r="D2305" t="s">
        <v>18</v>
      </c>
      <c r="E2305" t="s">
        <v>18</v>
      </c>
      <c r="F2305" t="s">
        <v>2467</v>
      </c>
      <c r="G2305" t="s">
        <v>2321</v>
      </c>
      <c r="H2305" t="s">
        <v>2175</v>
      </c>
      <c r="I2305" t="s">
        <v>21</v>
      </c>
    </row>
    <row r="2306" spans="1:10" x14ac:dyDescent="0.25">
      <c r="A2306" t="s">
        <v>2340</v>
      </c>
      <c r="B2306" t="s">
        <v>32</v>
      </c>
      <c r="C2306" t="s">
        <v>415</v>
      </c>
      <c r="D2306" t="s">
        <v>18</v>
      </c>
      <c r="E2306" t="s">
        <v>18</v>
      </c>
      <c r="F2306" t="s">
        <v>2341</v>
      </c>
      <c r="G2306" t="s">
        <v>18</v>
      </c>
      <c r="H2306" t="s">
        <v>2175</v>
      </c>
      <c r="I2306" t="s">
        <v>21</v>
      </c>
      <c r="J2306">
        <v>250000</v>
      </c>
    </row>
    <row r="2307" spans="1:10" ht="15.75" x14ac:dyDescent="0.25">
      <c r="A2307" s="12" t="s">
        <v>16561</v>
      </c>
      <c r="B2307" t="s">
        <v>2103</v>
      </c>
      <c r="C2307" t="s">
        <v>12499</v>
      </c>
      <c r="D2307" t="s">
        <v>18</v>
      </c>
      <c r="E2307" t="s">
        <v>16566</v>
      </c>
      <c r="F2307" t="s">
        <v>2485</v>
      </c>
      <c r="G2307" t="str">
        <f>F2307</f>
        <v>Kingdom of Norwold</v>
      </c>
      <c r="H2307" t="s">
        <v>2175</v>
      </c>
      <c r="I2307" t="s">
        <v>21</v>
      </c>
    </row>
    <row r="2308" spans="1:10" x14ac:dyDescent="0.25">
      <c r="A2308" t="s">
        <v>13871</v>
      </c>
      <c r="B2308" t="s">
        <v>12</v>
      </c>
      <c r="C2308" t="s">
        <v>283</v>
      </c>
      <c r="D2308" t="str">
        <f>A2308</f>
        <v>Helega</v>
      </c>
      <c r="E2308" t="s">
        <v>18</v>
      </c>
      <c r="F2308" t="s">
        <v>13857</v>
      </c>
      <c r="G2308" t="s">
        <v>13824</v>
      </c>
      <c r="H2308" t="s">
        <v>4355</v>
      </c>
      <c r="I2308" t="s">
        <v>21</v>
      </c>
      <c r="J2308">
        <v>2500</v>
      </c>
    </row>
    <row r="2309" spans="1:10" x14ac:dyDescent="0.25">
      <c r="A2309" t="s">
        <v>16408</v>
      </c>
      <c r="B2309" t="s">
        <v>2103</v>
      </c>
      <c r="C2309" t="s">
        <v>12499</v>
      </c>
      <c r="D2309" t="s">
        <v>18</v>
      </c>
      <c r="E2309" t="s">
        <v>16414</v>
      </c>
      <c r="F2309" t="s">
        <v>5500</v>
      </c>
      <c r="G2309" t="str">
        <f>F2309</f>
        <v>Republic of Darokin</v>
      </c>
      <c r="H2309" t="s">
        <v>4355</v>
      </c>
      <c r="I2309" t="s">
        <v>21</v>
      </c>
    </row>
    <row r="2310" spans="1:10" x14ac:dyDescent="0.25">
      <c r="A2310" t="s">
        <v>16069</v>
      </c>
      <c r="B2310" t="str">
        <f>B2309</f>
        <v>Geography</v>
      </c>
      <c r="C2310" t="s">
        <v>39</v>
      </c>
      <c r="D2310" t="s">
        <v>18</v>
      </c>
      <c r="E2310" t="s">
        <v>11445</v>
      </c>
      <c r="F2310" t="s">
        <v>13185</v>
      </c>
      <c r="G2310" t="str">
        <f>F2310</f>
        <v>Province of Redstone</v>
      </c>
      <c r="H2310" t="s">
        <v>939</v>
      </c>
      <c r="I2310" t="s">
        <v>939</v>
      </c>
    </row>
    <row r="2311" spans="1:10" x14ac:dyDescent="0.25">
      <c r="A2311" t="s">
        <v>15690</v>
      </c>
      <c r="B2311" t="str">
        <f>B2310</f>
        <v>Geography</v>
      </c>
      <c r="C2311" t="s">
        <v>15663</v>
      </c>
      <c r="D2311" t="s">
        <v>18</v>
      </c>
      <c r="E2311" t="s">
        <v>4229</v>
      </c>
      <c r="F2311" t="s">
        <v>18</v>
      </c>
      <c r="G2311" t="s">
        <v>18</v>
      </c>
      <c r="H2311" t="s">
        <v>3323</v>
      </c>
      <c r="I2311" t="s">
        <v>21</v>
      </c>
    </row>
    <row r="2312" spans="1:10" x14ac:dyDescent="0.25">
      <c r="A2312" t="s">
        <v>1013</v>
      </c>
      <c r="B2312" t="s">
        <v>32</v>
      </c>
      <c r="C2312" t="s">
        <v>998</v>
      </c>
      <c r="D2312" t="s">
        <v>18</v>
      </c>
      <c r="E2312" t="s">
        <v>18</v>
      </c>
      <c r="F2312" t="s">
        <v>1014</v>
      </c>
      <c r="G2312" t="s">
        <v>34</v>
      </c>
      <c r="H2312" t="s">
        <v>939</v>
      </c>
      <c r="I2312" t="s">
        <v>939</v>
      </c>
      <c r="J2312">
        <v>38000</v>
      </c>
    </row>
    <row r="2313" spans="1:10" x14ac:dyDescent="0.25">
      <c r="A2313" t="s">
        <v>1013</v>
      </c>
      <c r="B2313" t="s">
        <v>12</v>
      </c>
      <c r="C2313" t="s">
        <v>78</v>
      </c>
      <c r="D2313" t="s">
        <v>17557</v>
      </c>
      <c r="E2313" t="s">
        <v>18</v>
      </c>
      <c r="F2313" t="s">
        <v>1014</v>
      </c>
      <c r="G2313" t="s">
        <v>1014</v>
      </c>
      <c r="H2313" t="s">
        <v>939</v>
      </c>
      <c r="I2313" t="s">
        <v>939</v>
      </c>
      <c r="J2313">
        <v>13000</v>
      </c>
    </row>
    <row r="2314" spans="1:10" x14ac:dyDescent="0.25">
      <c r="A2314" t="s">
        <v>1013</v>
      </c>
      <c r="B2314" t="s">
        <v>2103</v>
      </c>
      <c r="C2314" t="s">
        <v>15711</v>
      </c>
      <c r="D2314" t="s">
        <v>18</v>
      </c>
      <c r="E2314" t="s">
        <v>15722</v>
      </c>
      <c r="F2314" t="s">
        <v>18</v>
      </c>
      <c r="G2314" t="s">
        <v>18</v>
      </c>
      <c r="H2314" t="s">
        <v>18</v>
      </c>
      <c r="I2314" t="s">
        <v>18</v>
      </c>
    </row>
    <row r="2315" spans="1:10" x14ac:dyDescent="0.25">
      <c r="A2315" t="s">
        <v>6108</v>
      </c>
      <c r="B2315" t="s">
        <v>12</v>
      </c>
      <c r="C2315" t="s">
        <v>80</v>
      </c>
      <c r="D2315" t="str">
        <f>A2315</f>
        <v>Hendry</v>
      </c>
      <c r="E2315" t="s">
        <v>5574</v>
      </c>
      <c r="F2315" t="s">
        <v>5500</v>
      </c>
      <c r="G2315" t="s">
        <v>5500</v>
      </c>
      <c r="H2315" t="s">
        <v>4355</v>
      </c>
      <c r="I2315" t="s">
        <v>21</v>
      </c>
      <c r="J2315">
        <v>550</v>
      </c>
    </row>
    <row r="2316" spans="1:10" x14ac:dyDescent="0.25">
      <c r="A2316" t="s">
        <v>6109</v>
      </c>
      <c r="B2316" t="s">
        <v>244</v>
      </c>
      <c r="C2316" t="s">
        <v>6110</v>
      </c>
      <c r="D2316" t="str">
        <f>D2315</f>
        <v>Hendry</v>
      </c>
      <c r="E2316" t="s">
        <v>5574</v>
      </c>
      <c r="F2316" t="s">
        <v>5500</v>
      </c>
      <c r="G2316" t="s">
        <v>5500</v>
      </c>
      <c r="H2316" t="s">
        <v>4355</v>
      </c>
      <c r="I2316" t="s">
        <v>21</v>
      </c>
    </row>
    <row r="2317" spans="1:10" x14ac:dyDescent="0.25">
      <c r="A2317" t="s">
        <v>13804</v>
      </c>
      <c r="B2317" t="s">
        <v>32</v>
      </c>
      <c r="C2317" t="s">
        <v>1101</v>
      </c>
      <c r="D2317" t="s">
        <v>18</v>
      </c>
      <c r="E2317" t="s">
        <v>13831</v>
      </c>
      <c r="F2317" t="s">
        <v>13824</v>
      </c>
      <c r="G2317" t="s">
        <v>13830</v>
      </c>
      <c r="H2317" t="s">
        <v>4355</v>
      </c>
      <c r="I2317" t="s">
        <v>21</v>
      </c>
      <c r="J2317">
        <v>6000</v>
      </c>
    </row>
    <row r="2318" spans="1:10" x14ac:dyDescent="0.25">
      <c r="A2318" t="s">
        <v>13804</v>
      </c>
      <c r="B2318" t="s">
        <v>32</v>
      </c>
      <c r="C2318" t="s">
        <v>12593</v>
      </c>
      <c r="D2318" t="s">
        <v>18</v>
      </c>
      <c r="E2318" t="s">
        <v>13831</v>
      </c>
      <c r="F2318" t="s">
        <v>13857</v>
      </c>
      <c r="G2318" t="s">
        <v>13824</v>
      </c>
      <c r="H2318" t="s">
        <v>4355</v>
      </c>
      <c r="I2318" t="s">
        <v>21</v>
      </c>
      <c r="J2318">
        <v>6000</v>
      </c>
    </row>
    <row r="2319" spans="1:10" x14ac:dyDescent="0.25">
      <c r="A2319" t="s">
        <v>3845</v>
      </c>
      <c r="B2319" t="s">
        <v>12</v>
      </c>
      <c r="C2319" t="s">
        <v>80</v>
      </c>
      <c r="D2319" t="str">
        <f>A2319</f>
        <v>Hephir</v>
      </c>
      <c r="E2319" t="s">
        <v>18</v>
      </c>
      <c r="F2319" t="s">
        <v>17582</v>
      </c>
      <c r="G2319" t="str">
        <f>F2319</f>
        <v>Vicountcy of Hethzya</v>
      </c>
      <c r="H2319" t="s">
        <v>3323</v>
      </c>
      <c r="I2319" t="str">
        <f>I2318</f>
        <v>Brun</v>
      </c>
    </row>
    <row r="2320" spans="1:10" x14ac:dyDescent="0.25">
      <c r="A2320" t="s">
        <v>480</v>
      </c>
      <c r="B2320" t="s">
        <v>12</v>
      </c>
      <c r="C2320" t="s">
        <v>283</v>
      </c>
      <c r="D2320" t="str">
        <f>A2320</f>
        <v>Hepira</v>
      </c>
      <c r="E2320" t="s">
        <v>17583</v>
      </c>
      <c r="F2320" t="s">
        <v>473</v>
      </c>
      <c r="G2320" t="s">
        <v>473</v>
      </c>
      <c r="H2320" t="s">
        <v>30</v>
      </c>
      <c r="I2320" t="s">
        <v>30</v>
      </c>
    </row>
    <row r="2321" spans="1:10" x14ac:dyDescent="0.25">
      <c r="A2321" t="s">
        <v>3268</v>
      </c>
      <c r="B2321" t="s">
        <v>32</v>
      </c>
      <c r="C2321" t="s">
        <v>3855</v>
      </c>
      <c r="D2321" t="s">
        <v>18</v>
      </c>
      <c r="E2321" t="s">
        <v>18</v>
      </c>
      <c r="F2321" t="s">
        <v>3854</v>
      </c>
      <c r="G2321" t="s">
        <v>18</v>
      </c>
      <c r="H2321" t="s">
        <v>3323</v>
      </c>
      <c r="I2321" t="s">
        <v>21</v>
      </c>
    </row>
    <row r="2322" spans="1:10" x14ac:dyDescent="0.25">
      <c r="A2322" t="s">
        <v>12273</v>
      </c>
      <c r="B2322" t="s">
        <v>244</v>
      </c>
      <c r="C2322" t="s">
        <v>4441</v>
      </c>
      <c r="D2322" t="s">
        <v>11764</v>
      </c>
      <c r="E2322" t="s">
        <v>11864</v>
      </c>
      <c r="F2322" t="s">
        <v>11770</v>
      </c>
      <c r="G2322" t="s">
        <v>11760</v>
      </c>
      <c r="H2322" t="s">
        <v>4355</v>
      </c>
      <c r="I2322" t="s">
        <v>21</v>
      </c>
    </row>
    <row r="2323" spans="1:10" x14ac:dyDescent="0.25">
      <c r="A2323" t="s">
        <v>3401</v>
      </c>
      <c r="B2323" t="s">
        <v>244</v>
      </c>
      <c r="C2323" t="s">
        <v>3402</v>
      </c>
      <c r="D2323" t="s">
        <v>3399</v>
      </c>
      <c r="E2323" t="s">
        <v>18</v>
      </c>
      <c r="F2323" t="s">
        <v>3400</v>
      </c>
      <c r="G2323" t="str">
        <f>F2323</f>
        <v>Baronia de Gargonia</v>
      </c>
      <c r="H2323" t="str">
        <f>H2322</f>
        <v>Southeast Brun</v>
      </c>
      <c r="I2323" t="s">
        <v>21</v>
      </c>
    </row>
    <row r="2324" spans="1:10" x14ac:dyDescent="0.25">
      <c r="A2324" t="s">
        <v>10991</v>
      </c>
      <c r="B2324" t="s">
        <v>12</v>
      </c>
      <c r="C2324" t="s">
        <v>80</v>
      </c>
      <c r="D2324" t="str">
        <f>A2324</f>
        <v>Hermian</v>
      </c>
      <c r="E2324" t="s">
        <v>10815</v>
      </c>
      <c r="F2324" t="s">
        <v>4587</v>
      </c>
      <c r="G2324" t="s">
        <v>4587</v>
      </c>
      <c r="H2324" t="s">
        <v>4355</v>
      </c>
      <c r="I2324" t="s">
        <v>21</v>
      </c>
    </row>
    <row r="2325" spans="1:10" x14ac:dyDescent="0.25">
      <c r="A2325" t="s">
        <v>670</v>
      </c>
      <c r="B2325" t="s">
        <v>12</v>
      </c>
      <c r="C2325" t="s">
        <v>283</v>
      </c>
      <c r="D2325" t="str">
        <f>A2325</f>
        <v>Herot</v>
      </c>
      <c r="E2325" t="s">
        <v>18</v>
      </c>
      <c r="F2325" t="s">
        <v>660</v>
      </c>
      <c r="G2325" t="s">
        <v>660</v>
      </c>
      <c r="H2325" t="s">
        <v>30</v>
      </c>
      <c r="I2325" t="s">
        <v>30</v>
      </c>
    </row>
    <row r="2326" spans="1:10" x14ac:dyDescent="0.25">
      <c r="A2326" t="s">
        <v>3842</v>
      </c>
      <c r="B2326" t="s">
        <v>32</v>
      </c>
      <c r="C2326" t="s">
        <v>3803</v>
      </c>
      <c r="D2326" t="s">
        <v>18</v>
      </c>
      <c r="E2326" t="s">
        <v>18</v>
      </c>
      <c r="F2326" t="s">
        <v>3843</v>
      </c>
      <c r="G2326" t="s">
        <v>3854</v>
      </c>
      <c r="H2326" t="s">
        <v>3323</v>
      </c>
      <c r="I2326" t="s">
        <v>21</v>
      </c>
    </row>
    <row r="2327" spans="1:10" x14ac:dyDescent="0.25">
      <c r="A2327" t="s">
        <v>15811</v>
      </c>
      <c r="B2327" t="str">
        <f>B2326</f>
        <v>Political</v>
      </c>
      <c r="C2327" t="s">
        <v>1237</v>
      </c>
      <c r="D2327" t="s">
        <v>18</v>
      </c>
      <c r="E2327" t="s">
        <v>15812</v>
      </c>
      <c r="F2327" t="s">
        <v>4003</v>
      </c>
      <c r="G2327" t="str">
        <f>F2327</f>
        <v>Confederated Kingdom of Robrenn</v>
      </c>
      <c r="H2327" t="str">
        <f t="shared" ref="H2327:I2330" si="131">H2326</f>
        <v>Savage Coast</v>
      </c>
      <c r="I2327" t="str">
        <f t="shared" si="131"/>
        <v>Brun</v>
      </c>
    </row>
    <row r="2328" spans="1:10" ht="15.75" x14ac:dyDescent="0.25">
      <c r="A2328" s="12" t="s">
        <v>16554</v>
      </c>
      <c r="B2328" t="s">
        <v>2103</v>
      </c>
      <c r="C2328" t="s">
        <v>12499</v>
      </c>
      <c r="D2328" t="s">
        <v>18</v>
      </c>
      <c r="E2328" t="s">
        <v>16556</v>
      </c>
      <c r="F2328" t="s">
        <v>18</v>
      </c>
      <c r="G2328" t="s">
        <v>18</v>
      </c>
      <c r="H2328" t="s">
        <v>1733</v>
      </c>
      <c r="I2328" t="str">
        <f t="shared" si="131"/>
        <v>Brun</v>
      </c>
    </row>
    <row r="2329" spans="1:10" x14ac:dyDescent="0.25">
      <c r="A2329" t="s">
        <v>16117</v>
      </c>
      <c r="B2329" t="s">
        <v>2103</v>
      </c>
      <c r="C2329" t="s">
        <v>2104</v>
      </c>
      <c r="D2329" t="s">
        <v>18</v>
      </c>
      <c r="E2329" t="s">
        <v>11799</v>
      </c>
      <c r="F2329" t="s">
        <v>11785</v>
      </c>
      <c r="G2329" t="str">
        <f>F2329</f>
        <v>Highshire</v>
      </c>
      <c r="H2329" t="s">
        <v>4355</v>
      </c>
      <c r="I2329" t="str">
        <f t="shared" si="131"/>
        <v>Brun</v>
      </c>
    </row>
    <row r="2330" spans="1:10" x14ac:dyDescent="0.25">
      <c r="A2330" t="s">
        <v>15673</v>
      </c>
      <c r="B2330" t="str">
        <f>B2329</f>
        <v>Geography</v>
      </c>
      <c r="C2330" t="s">
        <v>15663</v>
      </c>
      <c r="D2330" t="s">
        <v>15674</v>
      </c>
      <c r="E2330" t="s">
        <v>10859</v>
      </c>
      <c r="F2330" t="s">
        <v>4587</v>
      </c>
      <c r="G2330" t="str">
        <f>F2330</f>
        <v>Minrothad Guilds</v>
      </c>
      <c r="H2330" t="str">
        <f t="shared" si="131"/>
        <v>Southeast Brun</v>
      </c>
      <c r="I2330" t="str">
        <f t="shared" si="131"/>
        <v>Brun</v>
      </c>
    </row>
    <row r="2331" spans="1:10" x14ac:dyDescent="0.25">
      <c r="A2331" t="s">
        <v>13358</v>
      </c>
      <c r="B2331" t="s">
        <v>32</v>
      </c>
      <c r="C2331" t="s">
        <v>1101</v>
      </c>
      <c r="D2331" t="s">
        <v>18</v>
      </c>
      <c r="E2331" t="s">
        <v>2027</v>
      </c>
      <c r="F2331" t="s">
        <v>13363</v>
      </c>
      <c r="G2331" t="s">
        <v>17458</v>
      </c>
      <c r="H2331" t="s">
        <v>4355</v>
      </c>
      <c r="I2331" t="s">
        <v>21</v>
      </c>
    </row>
    <row r="2332" spans="1:10" x14ac:dyDescent="0.25">
      <c r="A2332" t="s">
        <v>5284</v>
      </c>
      <c r="B2332" t="s">
        <v>244</v>
      </c>
      <c r="C2332" t="s">
        <v>5314</v>
      </c>
      <c r="D2332" t="s">
        <v>18</v>
      </c>
      <c r="E2332" t="s">
        <v>9728</v>
      </c>
      <c r="F2332" t="s">
        <v>8922</v>
      </c>
      <c r="G2332" t="str">
        <f>F2332</f>
        <v>Grand Duchy of Karameikos</v>
      </c>
      <c r="H2332" t="s">
        <v>4355</v>
      </c>
      <c r="I2332" t="s">
        <v>21</v>
      </c>
    </row>
    <row r="2333" spans="1:10" x14ac:dyDescent="0.25">
      <c r="A2333" t="s">
        <v>10681</v>
      </c>
      <c r="B2333" t="str">
        <f>B2332</f>
        <v>Building</v>
      </c>
      <c r="C2333" t="s">
        <v>788</v>
      </c>
      <c r="D2333" t="str">
        <f>D2332</f>
        <v>N/A</v>
      </c>
      <c r="E2333" t="s">
        <v>10646</v>
      </c>
      <c r="F2333" t="s">
        <v>10647</v>
      </c>
      <c r="G2333" t="s">
        <v>4587</v>
      </c>
      <c r="H2333" t="s">
        <v>4355</v>
      </c>
      <c r="I2333" t="s">
        <v>21</v>
      </c>
    </row>
    <row r="2334" spans="1:10" x14ac:dyDescent="0.25">
      <c r="A2334" t="s">
        <v>2765</v>
      </c>
      <c r="B2334" t="s">
        <v>32</v>
      </c>
      <c r="C2334" t="s">
        <v>2320</v>
      </c>
      <c r="D2334" t="s">
        <v>18</v>
      </c>
      <c r="E2334" t="s">
        <v>18</v>
      </c>
      <c r="F2334" t="str">
        <f>A2334</f>
        <v>High Council of Mages of Atlantis</v>
      </c>
      <c r="G2334" t="s">
        <v>18</v>
      </c>
      <c r="H2334" t="s">
        <v>2175</v>
      </c>
      <c r="I2334" t="str">
        <f t="shared" ref="H2334:I2336" si="132">I2333</f>
        <v>Brun</v>
      </c>
    </row>
    <row r="2335" spans="1:10" x14ac:dyDescent="0.25">
      <c r="A2335" t="s">
        <v>6776</v>
      </c>
      <c r="B2335" t="s">
        <v>238</v>
      </c>
      <c r="C2335" t="s">
        <v>936</v>
      </c>
      <c r="D2335" t="s">
        <v>4632</v>
      </c>
      <c r="E2335" t="s">
        <v>6680</v>
      </c>
      <c r="F2335" t="s">
        <v>6640</v>
      </c>
      <c r="G2335" t="str">
        <f>F2335</f>
        <v>Kingdom of Dengar</v>
      </c>
      <c r="H2335" t="s">
        <v>4355</v>
      </c>
      <c r="I2335" t="str">
        <f t="shared" si="132"/>
        <v>Brun</v>
      </c>
    </row>
    <row r="2336" spans="1:10" x14ac:dyDescent="0.25">
      <c r="A2336" t="s">
        <v>5170</v>
      </c>
      <c r="B2336" t="s">
        <v>32</v>
      </c>
      <c r="C2336" t="s">
        <v>1152</v>
      </c>
      <c r="D2336" t="s">
        <v>18</v>
      </c>
      <c r="E2336" t="s">
        <v>5153</v>
      </c>
      <c r="F2336" t="s">
        <v>5170</v>
      </c>
      <c r="G2336" t="s">
        <v>5154</v>
      </c>
      <c r="H2336" t="str">
        <f t="shared" si="132"/>
        <v>Southeast Brun</v>
      </c>
      <c r="I2336" t="str">
        <f t="shared" si="132"/>
        <v>Brun</v>
      </c>
      <c r="J2336">
        <v>1838</v>
      </c>
    </row>
    <row r="2337" spans="1:11" x14ac:dyDescent="0.25">
      <c r="A2337" t="s">
        <v>12134</v>
      </c>
      <c r="B2337" t="s">
        <v>244</v>
      </c>
      <c r="C2337" t="s">
        <v>795</v>
      </c>
      <c r="D2337" t="s">
        <v>5793</v>
      </c>
      <c r="E2337" t="s">
        <v>11925</v>
      </c>
      <c r="F2337" t="s">
        <v>11771</v>
      </c>
      <c r="G2337" t="s">
        <v>11760</v>
      </c>
      <c r="H2337" t="s">
        <v>4355</v>
      </c>
      <c r="I2337" t="s">
        <v>21</v>
      </c>
    </row>
    <row r="2338" spans="1:11" x14ac:dyDescent="0.25">
      <c r="A2338" t="s">
        <v>16410</v>
      </c>
      <c r="B2338" t="s">
        <v>2103</v>
      </c>
      <c r="C2338" t="s">
        <v>12499</v>
      </c>
      <c r="D2338" t="s">
        <v>18</v>
      </c>
      <c r="E2338" t="s">
        <v>5499</v>
      </c>
      <c r="F2338" t="s">
        <v>5500</v>
      </c>
      <c r="G2338" t="str">
        <f>F2338</f>
        <v>Republic of Darokin</v>
      </c>
      <c r="H2338" t="s">
        <v>4355</v>
      </c>
      <c r="I2338" t="s">
        <v>21</v>
      </c>
    </row>
    <row r="2339" spans="1:11" x14ac:dyDescent="0.25">
      <c r="A2339" t="s">
        <v>10459</v>
      </c>
      <c r="B2339" t="s">
        <v>238</v>
      </c>
      <c r="C2339" t="s">
        <v>636</v>
      </c>
      <c r="D2339" t="s">
        <v>5775</v>
      </c>
      <c r="E2339" t="s">
        <v>9130</v>
      </c>
      <c r="F2339" t="s">
        <v>8922</v>
      </c>
      <c r="G2339" t="str">
        <f>F2339</f>
        <v>Grand Duchy of Karameikos</v>
      </c>
      <c r="H2339" t="s">
        <v>4355</v>
      </c>
      <c r="I2339" t="s">
        <v>21</v>
      </c>
    </row>
    <row r="2340" spans="1:11" x14ac:dyDescent="0.25">
      <c r="A2340" t="s">
        <v>16363</v>
      </c>
      <c r="B2340" t="s">
        <v>2103</v>
      </c>
      <c r="C2340" t="s">
        <v>12499</v>
      </c>
      <c r="D2340" t="s">
        <v>18</v>
      </c>
      <c r="E2340" t="s">
        <v>18</v>
      </c>
      <c r="F2340" t="s">
        <v>18</v>
      </c>
      <c r="G2340" t="s">
        <v>18</v>
      </c>
      <c r="H2340" t="s">
        <v>4355</v>
      </c>
      <c r="I2340" t="s">
        <v>21</v>
      </c>
      <c r="K2340" t="s">
        <v>17584</v>
      </c>
    </row>
    <row r="2341" spans="1:11" x14ac:dyDescent="0.25">
      <c r="A2341" t="s">
        <v>9763</v>
      </c>
      <c r="B2341" t="str">
        <f>B2340</f>
        <v>Geography</v>
      </c>
      <c r="C2341" t="s">
        <v>9764</v>
      </c>
      <c r="D2341" t="s">
        <v>9754</v>
      </c>
      <c r="E2341" t="s">
        <v>9753</v>
      </c>
      <c r="F2341" t="s">
        <v>9751</v>
      </c>
      <c r="G2341" t="s">
        <v>9751</v>
      </c>
      <c r="H2341" t="s">
        <v>4355</v>
      </c>
      <c r="I2341" t="s">
        <v>21</v>
      </c>
      <c r="J2341">
        <v>6</v>
      </c>
    </row>
    <row r="2342" spans="1:11" x14ac:dyDescent="0.25">
      <c r="A2342" t="s">
        <v>8138</v>
      </c>
      <c r="B2342" t="s">
        <v>32</v>
      </c>
      <c r="C2342" t="s">
        <v>2820</v>
      </c>
      <c r="D2342" t="s">
        <v>18</v>
      </c>
      <c r="E2342" t="s">
        <v>7187</v>
      </c>
      <c r="F2342" t="s">
        <v>8139</v>
      </c>
      <c r="G2342" t="s">
        <v>7148</v>
      </c>
      <c r="H2342" t="s">
        <v>4355</v>
      </c>
      <c r="I2342" t="s">
        <v>21</v>
      </c>
    </row>
    <row r="2343" spans="1:11" x14ac:dyDescent="0.25">
      <c r="A2343" t="str">
        <f>A2342</f>
        <v>High Sonden</v>
      </c>
      <c r="B2343" t="s">
        <v>238</v>
      </c>
      <c r="C2343" t="s">
        <v>239</v>
      </c>
      <c r="D2343" t="s">
        <v>18</v>
      </c>
      <c r="E2343" t="s">
        <v>7187</v>
      </c>
      <c r="F2343" t="s">
        <v>8139</v>
      </c>
      <c r="G2343" t="str">
        <f>F2343</f>
        <v>County of High Sonden</v>
      </c>
      <c r="H2343" t="s">
        <v>4355</v>
      </c>
      <c r="I2343" t="s">
        <v>21</v>
      </c>
    </row>
    <row r="2344" spans="1:11" x14ac:dyDescent="0.25">
      <c r="A2344" t="s">
        <v>13769</v>
      </c>
      <c r="B2344" t="s">
        <v>244</v>
      </c>
      <c r="C2344" t="s">
        <v>188</v>
      </c>
      <c r="D2344" t="s">
        <v>712</v>
      </c>
      <c r="E2344" t="s">
        <v>12889</v>
      </c>
      <c r="F2344" t="s">
        <v>13384</v>
      </c>
      <c r="G2344" t="s">
        <v>12881</v>
      </c>
      <c r="H2344" t="s">
        <v>4355</v>
      </c>
      <c r="I2344" t="s">
        <v>21</v>
      </c>
    </row>
    <row r="2345" spans="1:11" x14ac:dyDescent="0.25">
      <c r="A2345" t="s">
        <v>9418</v>
      </c>
      <c r="B2345" t="s">
        <v>12</v>
      </c>
      <c r="C2345" t="s">
        <v>9419</v>
      </c>
      <c r="D2345" t="str">
        <f>A2345</f>
        <v>Highdell</v>
      </c>
      <c r="E2345" t="s">
        <v>9356</v>
      </c>
      <c r="F2345" t="s">
        <v>9420</v>
      </c>
      <c r="G2345" t="s">
        <v>5500</v>
      </c>
      <c r="H2345" t="s">
        <v>4355</v>
      </c>
      <c r="I2345" t="s">
        <v>21</v>
      </c>
    </row>
    <row r="2346" spans="1:11" x14ac:dyDescent="0.25">
      <c r="A2346" t="s">
        <v>4565</v>
      </c>
      <c r="B2346" t="s">
        <v>244</v>
      </c>
      <c r="C2346" t="s">
        <v>4522</v>
      </c>
      <c r="D2346" t="s">
        <v>4357</v>
      </c>
      <c r="E2346" t="s">
        <v>4411</v>
      </c>
      <c r="F2346" t="s">
        <v>4354</v>
      </c>
      <c r="G2346" t="str">
        <f>F2346</f>
        <v>Kingdom of Alfheim</v>
      </c>
      <c r="H2346" t="str">
        <f>H2345</f>
        <v>Southeast Brun</v>
      </c>
      <c r="I2346" t="str">
        <f>I2345</f>
        <v>Brun</v>
      </c>
    </row>
    <row r="2347" spans="1:11" x14ac:dyDescent="0.25">
      <c r="A2347" t="s">
        <v>6895</v>
      </c>
      <c r="B2347" t="s">
        <v>32</v>
      </c>
      <c r="C2347" t="s">
        <v>41</v>
      </c>
      <c r="D2347" t="s">
        <v>18</v>
      </c>
      <c r="E2347" t="s">
        <v>8959</v>
      </c>
      <c r="F2347" t="s">
        <v>9566</v>
      </c>
      <c r="G2347" t="s">
        <v>18</v>
      </c>
      <c r="H2347" t="s">
        <v>4355</v>
      </c>
      <c r="I2347" t="s">
        <v>21</v>
      </c>
    </row>
    <row r="2348" spans="1:11" x14ac:dyDescent="0.25">
      <c r="A2348" t="str">
        <f>A2347</f>
        <v>Highforge</v>
      </c>
      <c r="B2348" t="s">
        <v>12</v>
      </c>
      <c r="C2348" t="s">
        <v>78</v>
      </c>
      <c r="D2348" t="s">
        <v>17585</v>
      </c>
      <c r="E2348" t="s">
        <v>8959</v>
      </c>
      <c r="F2348" t="s">
        <v>9566</v>
      </c>
      <c r="G2348" t="str">
        <f>F2348</f>
        <v>Kingdom of Highforge</v>
      </c>
      <c r="H2348" t="s">
        <v>4355</v>
      </c>
      <c r="I2348" t="s">
        <v>21</v>
      </c>
      <c r="J2348">
        <v>7500</v>
      </c>
    </row>
    <row r="2349" spans="1:11" x14ac:dyDescent="0.25">
      <c r="A2349" t="s">
        <v>12679</v>
      </c>
      <c r="B2349" t="s">
        <v>12</v>
      </c>
      <c r="C2349" t="s">
        <v>283</v>
      </c>
      <c r="D2349" t="str">
        <f>A2349</f>
        <v>Highhold</v>
      </c>
      <c r="E2349" t="s">
        <v>12631</v>
      </c>
      <c r="F2349" t="s">
        <v>12649</v>
      </c>
      <c r="G2349" t="s">
        <v>12649</v>
      </c>
      <c r="H2349" t="s">
        <v>4355</v>
      </c>
      <c r="I2349" t="s">
        <v>21</v>
      </c>
      <c r="J2349">
        <v>200</v>
      </c>
    </row>
    <row r="2350" spans="1:11" x14ac:dyDescent="0.25">
      <c r="A2350" t="s">
        <v>15951</v>
      </c>
      <c r="B2350" t="s">
        <v>2103</v>
      </c>
      <c r="C2350" t="s">
        <v>6369</v>
      </c>
      <c r="D2350" t="s">
        <v>18</v>
      </c>
      <c r="E2350" t="s">
        <v>5499</v>
      </c>
      <c r="F2350" t="s">
        <v>5500</v>
      </c>
      <c r="G2350" t="str">
        <f>F2350</f>
        <v>Republic of Darokin</v>
      </c>
      <c r="H2350" t="s">
        <v>4355</v>
      </c>
      <c r="I2350" t="s">
        <v>21</v>
      </c>
    </row>
    <row r="2351" spans="1:11" x14ac:dyDescent="0.25">
      <c r="A2351" t="s">
        <v>12604</v>
      </c>
      <c r="B2351" t="str">
        <f>B2350</f>
        <v>Geography</v>
      </c>
      <c r="C2351" t="s">
        <v>1101</v>
      </c>
      <c r="D2351" t="s">
        <v>18</v>
      </c>
      <c r="E2351" t="s">
        <v>12631</v>
      </c>
      <c r="F2351" t="s">
        <v>12621</v>
      </c>
      <c r="G2351" t="s">
        <v>8906</v>
      </c>
      <c r="H2351" t="s">
        <v>4355</v>
      </c>
      <c r="I2351" t="s">
        <v>21</v>
      </c>
      <c r="J2351">
        <v>5000</v>
      </c>
    </row>
    <row r="2352" spans="1:11" x14ac:dyDescent="0.25">
      <c r="A2352" t="s">
        <v>12604</v>
      </c>
      <c r="B2352" t="str">
        <f>B2351</f>
        <v>Geography</v>
      </c>
      <c r="C2352" t="s">
        <v>12593</v>
      </c>
      <c r="D2352" t="s">
        <v>18</v>
      </c>
      <c r="E2352" t="s">
        <v>12631</v>
      </c>
      <c r="F2352" t="s">
        <v>12649</v>
      </c>
      <c r="G2352" t="s">
        <v>12621</v>
      </c>
      <c r="H2352" t="s">
        <v>4355</v>
      </c>
      <c r="I2352" t="s">
        <v>21</v>
      </c>
      <c r="J2352">
        <v>5000</v>
      </c>
    </row>
    <row r="2353" spans="1:9" x14ac:dyDescent="0.25">
      <c r="A2353" t="s">
        <v>8734</v>
      </c>
      <c r="B2353" t="s">
        <v>2462</v>
      </c>
      <c r="C2353" t="s">
        <v>8714</v>
      </c>
      <c r="D2353" t="s">
        <v>8651</v>
      </c>
      <c r="E2353" t="s">
        <v>8686</v>
      </c>
      <c r="F2353" t="s">
        <v>8609</v>
      </c>
      <c r="G2353" t="s">
        <v>8609</v>
      </c>
      <c r="H2353" t="str">
        <f>H2352</f>
        <v>Southeast Brun</v>
      </c>
      <c r="I2353" t="str">
        <f>I2352</f>
        <v>Brun</v>
      </c>
    </row>
    <row r="2354" spans="1:9" x14ac:dyDescent="0.25">
      <c r="A2354" t="s">
        <v>3879</v>
      </c>
      <c r="B2354" t="s">
        <v>2103</v>
      </c>
      <c r="C2354" t="s">
        <v>6369</v>
      </c>
      <c r="D2354" t="s">
        <v>18</v>
      </c>
      <c r="E2354" t="str">
        <f>A2354</f>
        <v>Highlands of Nazbuth</v>
      </c>
      <c r="F2354" t="s">
        <v>15815</v>
      </c>
      <c r="G2354" t="str">
        <f t="shared" ref="G2354:G2361" si="133">F2354</f>
        <v>Province of the Wildwoods</v>
      </c>
      <c r="H2354" t="s">
        <v>3323</v>
      </c>
      <c r="I2354" t="s">
        <v>21</v>
      </c>
    </row>
    <row r="2355" spans="1:9" x14ac:dyDescent="0.25">
      <c r="A2355" t="s">
        <v>2732</v>
      </c>
      <c r="B2355" t="s">
        <v>238</v>
      </c>
      <c r="C2355" t="s">
        <v>239</v>
      </c>
      <c r="D2355" t="s">
        <v>18</v>
      </c>
      <c r="E2355" t="s">
        <v>18</v>
      </c>
      <c r="F2355" t="s">
        <v>16072</v>
      </c>
      <c r="G2355" t="str">
        <f t="shared" si="133"/>
        <v>Barony of Twolakes Vale</v>
      </c>
      <c r="H2355" t="s">
        <v>2175</v>
      </c>
      <c r="I2355" t="str">
        <f>I2354</f>
        <v>Brun</v>
      </c>
    </row>
    <row r="2356" spans="1:9" x14ac:dyDescent="0.25">
      <c r="A2356" t="s">
        <v>2732</v>
      </c>
      <c r="B2356" t="s">
        <v>2103</v>
      </c>
      <c r="C2356" t="s">
        <v>15038</v>
      </c>
      <c r="D2356" t="s">
        <v>18</v>
      </c>
      <c r="E2356" t="s">
        <v>1158</v>
      </c>
      <c r="F2356" t="s">
        <v>2187</v>
      </c>
      <c r="G2356" t="str">
        <f t="shared" si="133"/>
        <v>Kingdom of Denagoth</v>
      </c>
      <c r="H2356" t="str">
        <f>H2355</f>
        <v>Norwold</v>
      </c>
      <c r="I2356" t="str">
        <f>I2355</f>
        <v>Brun</v>
      </c>
    </row>
    <row r="2357" spans="1:9" x14ac:dyDescent="0.25">
      <c r="A2357" t="s">
        <v>2732</v>
      </c>
      <c r="B2357" t="s">
        <v>5694</v>
      </c>
      <c r="C2357" t="s">
        <v>5694</v>
      </c>
      <c r="D2357" t="s">
        <v>18</v>
      </c>
      <c r="E2357" t="s">
        <v>18</v>
      </c>
      <c r="F2357" t="s">
        <v>16072</v>
      </c>
      <c r="G2357" t="str">
        <f t="shared" si="133"/>
        <v>Barony of Twolakes Vale</v>
      </c>
      <c r="H2357" t="s">
        <v>2175</v>
      </c>
      <c r="I2357" t="s">
        <v>21</v>
      </c>
    </row>
    <row r="2358" spans="1:9" x14ac:dyDescent="0.25">
      <c r="A2358" t="s">
        <v>6756</v>
      </c>
      <c r="B2358" t="s">
        <v>6619</v>
      </c>
      <c r="C2358" t="s">
        <v>17586</v>
      </c>
      <c r="D2358" t="s">
        <v>6648</v>
      </c>
      <c r="E2358" t="s">
        <v>6680</v>
      </c>
      <c r="F2358" t="s">
        <v>6640</v>
      </c>
      <c r="G2358" t="str">
        <f t="shared" si="133"/>
        <v>Kingdom of Dengar</v>
      </c>
      <c r="H2358" t="s">
        <v>4355</v>
      </c>
      <c r="I2358" t="str">
        <f>I2357</f>
        <v>Brun</v>
      </c>
    </row>
    <row r="2359" spans="1:9" x14ac:dyDescent="0.25">
      <c r="A2359" t="s">
        <v>6762</v>
      </c>
      <c r="B2359" t="s">
        <v>2103</v>
      </c>
      <c r="C2359" t="s">
        <v>3318</v>
      </c>
      <c r="D2359" t="s">
        <v>6648</v>
      </c>
      <c r="E2359" t="str">
        <f>E2358</f>
        <v>Denwarf Spur</v>
      </c>
      <c r="F2359" t="str">
        <f>F2358</f>
        <v>Kingdom of Dengar</v>
      </c>
      <c r="G2359" t="str">
        <f t="shared" si="133"/>
        <v>Kingdom of Dengar</v>
      </c>
      <c r="H2359" t="str">
        <f>H2358</f>
        <v>Southeast Brun</v>
      </c>
      <c r="I2359" t="str">
        <f>I2358</f>
        <v>Brun</v>
      </c>
    </row>
    <row r="2360" spans="1:9" x14ac:dyDescent="0.25">
      <c r="A2360" t="s">
        <v>16323</v>
      </c>
      <c r="B2360" t="s">
        <v>2103</v>
      </c>
      <c r="C2360" t="s">
        <v>12499</v>
      </c>
      <c r="D2360" t="s">
        <v>18</v>
      </c>
      <c r="E2360" t="s">
        <v>16324</v>
      </c>
      <c r="F2360" t="s">
        <v>8922</v>
      </c>
      <c r="G2360" t="str">
        <f t="shared" si="133"/>
        <v>Grand Duchy of Karameikos</v>
      </c>
      <c r="H2360" t="s">
        <v>4355</v>
      </c>
      <c r="I2360" t="s">
        <v>21</v>
      </c>
    </row>
    <row r="2361" spans="1:9" x14ac:dyDescent="0.25">
      <c r="A2361" t="s">
        <v>15869</v>
      </c>
      <c r="B2361" t="s">
        <v>2103</v>
      </c>
      <c r="C2361" t="s">
        <v>1237</v>
      </c>
      <c r="D2361" t="s">
        <v>18</v>
      </c>
      <c r="E2361" t="str">
        <f>E2360</f>
        <v>Highreach River Valley</v>
      </c>
      <c r="F2361" t="s">
        <v>9158</v>
      </c>
      <c r="G2361" t="str">
        <f t="shared" si="133"/>
        <v>Estate of Penhaligon</v>
      </c>
      <c r="H2361" t="str">
        <f>H2360</f>
        <v>Southeast Brun</v>
      </c>
      <c r="I2361" t="str">
        <f>I2360</f>
        <v>Brun</v>
      </c>
    </row>
    <row r="2362" spans="1:9" x14ac:dyDescent="0.25">
      <c r="A2362" t="s">
        <v>11785</v>
      </c>
      <c r="B2362" t="s">
        <v>32</v>
      </c>
      <c r="C2362" t="s">
        <v>2473</v>
      </c>
      <c r="D2362" t="s">
        <v>18</v>
      </c>
      <c r="E2362" t="s">
        <v>18</v>
      </c>
      <c r="F2362" t="str">
        <f>A2362</f>
        <v>Highshire</v>
      </c>
      <c r="G2362" t="s">
        <v>11760</v>
      </c>
      <c r="H2362" t="s">
        <v>4355</v>
      </c>
      <c r="I2362" t="s">
        <v>21</v>
      </c>
    </row>
    <row r="2363" spans="1:9" x14ac:dyDescent="0.25">
      <c r="A2363" t="s">
        <v>13727</v>
      </c>
      <c r="B2363" t="s">
        <v>247</v>
      </c>
      <c r="C2363" t="s">
        <v>10934</v>
      </c>
      <c r="D2363" t="s">
        <v>712</v>
      </c>
      <c r="E2363" t="s">
        <v>12889</v>
      </c>
      <c r="F2363" t="s">
        <v>13384</v>
      </c>
      <c r="G2363" t="s">
        <v>12881</v>
      </c>
      <c r="H2363" t="s">
        <v>4355</v>
      </c>
      <c r="I2363" t="s">
        <v>21</v>
      </c>
    </row>
    <row r="2364" spans="1:9" x14ac:dyDescent="0.25">
      <c r="A2364" t="s">
        <v>13729</v>
      </c>
      <c r="B2364" t="s">
        <v>238</v>
      </c>
      <c r="C2364" t="s">
        <v>1011</v>
      </c>
      <c r="D2364" t="s">
        <v>712</v>
      </c>
      <c r="E2364" t="s">
        <v>12889</v>
      </c>
      <c r="F2364" t="s">
        <v>13384</v>
      </c>
      <c r="G2364" t="s">
        <v>12881</v>
      </c>
      <c r="H2364" t="s">
        <v>4355</v>
      </c>
      <c r="I2364" t="s">
        <v>21</v>
      </c>
    </row>
    <row r="2365" spans="1:9" x14ac:dyDescent="0.25">
      <c r="A2365" t="s">
        <v>8143</v>
      </c>
      <c r="B2365" t="s">
        <v>32</v>
      </c>
      <c r="C2365" t="s">
        <v>2848</v>
      </c>
      <c r="D2365" t="s">
        <v>18</v>
      </c>
      <c r="E2365" t="s">
        <v>8144</v>
      </c>
      <c r="F2365" t="s">
        <v>8145</v>
      </c>
      <c r="G2365" t="s">
        <v>7148</v>
      </c>
      <c r="H2365" t="s">
        <v>4355</v>
      </c>
      <c r="I2365" t="s">
        <v>21</v>
      </c>
    </row>
    <row r="2366" spans="1:9" x14ac:dyDescent="0.25">
      <c r="A2366" t="str">
        <f>A2365</f>
        <v>Hightower</v>
      </c>
      <c r="B2366" t="s">
        <v>238</v>
      </c>
      <c r="C2366" t="s">
        <v>239</v>
      </c>
      <c r="D2366" t="s">
        <v>18</v>
      </c>
      <c r="E2366" t="str">
        <f>E2365</f>
        <v>Glantrian Alps Foothills</v>
      </c>
      <c r="F2366" t="str">
        <f>F2365</f>
        <v>Duchy of Hightower</v>
      </c>
      <c r="G2366" t="str">
        <f>F2366</f>
        <v>Duchy of Hightower</v>
      </c>
      <c r="H2366" t="s">
        <v>4355</v>
      </c>
      <c r="I2366" t="s">
        <v>21</v>
      </c>
    </row>
    <row r="2367" spans="1:9" x14ac:dyDescent="0.25">
      <c r="A2367" t="s">
        <v>10441</v>
      </c>
      <c r="B2367" t="s">
        <v>247</v>
      </c>
      <c r="C2367" t="s">
        <v>8743</v>
      </c>
      <c r="D2367" t="s">
        <v>5775</v>
      </c>
      <c r="E2367" t="s">
        <v>9130</v>
      </c>
      <c r="F2367" t="s">
        <v>8922</v>
      </c>
      <c r="G2367" t="str">
        <f>F2367</f>
        <v>Grand Duchy of Karameikos</v>
      </c>
      <c r="H2367" t="s">
        <v>4355</v>
      </c>
      <c r="I2367" t="s">
        <v>21</v>
      </c>
    </row>
    <row r="2368" spans="1:9" x14ac:dyDescent="0.25">
      <c r="A2368" t="s">
        <v>13100</v>
      </c>
      <c r="B2368" t="s">
        <v>12</v>
      </c>
      <c r="C2368" t="s">
        <v>283</v>
      </c>
      <c r="D2368" t="str">
        <f>A2368</f>
        <v>Hillcape</v>
      </c>
      <c r="E2368" t="s">
        <v>17587</v>
      </c>
      <c r="F2368" t="s">
        <v>13094</v>
      </c>
      <c r="G2368" t="str">
        <f>F2368</f>
        <v>County of Lucinius</v>
      </c>
      <c r="H2368" t="s">
        <v>4355</v>
      </c>
      <c r="I2368" t="s">
        <v>21</v>
      </c>
    </row>
    <row r="2369" spans="1:11" x14ac:dyDescent="0.25">
      <c r="A2369" t="s">
        <v>16326</v>
      </c>
      <c r="B2369" t="s">
        <v>2103</v>
      </c>
      <c r="C2369" t="s">
        <v>12499</v>
      </c>
      <c r="D2369" t="s">
        <v>18</v>
      </c>
      <c r="E2369" t="s">
        <v>9906</v>
      </c>
      <c r="F2369" t="s">
        <v>18</v>
      </c>
      <c r="G2369" t="s">
        <v>18</v>
      </c>
      <c r="H2369" t="str">
        <f>H2368</f>
        <v>Southeast Brun</v>
      </c>
      <c r="I2369" t="str">
        <f>I2368</f>
        <v>Brun</v>
      </c>
      <c r="K2369" t="s">
        <v>17588</v>
      </c>
    </row>
    <row r="2370" spans="1:11" x14ac:dyDescent="0.25">
      <c r="A2370" t="s">
        <v>13222</v>
      </c>
      <c r="B2370" t="s">
        <v>12</v>
      </c>
      <c r="C2370" t="s">
        <v>283</v>
      </c>
      <c r="D2370" t="str">
        <f>A2370</f>
        <v>Hillfork</v>
      </c>
      <c r="E2370" t="s">
        <v>12889</v>
      </c>
      <c r="F2370" t="s">
        <v>13214</v>
      </c>
      <c r="G2370" t="str">
        <f>F2370</f>
        <v>Duchy of Retebius</v>
      </c>
      <c r="H2370" t="s">
        <v>4355</v>
      </c>
      <c r="I2370" t="s">
        <v>21</v>
      </c>
    </row>
    <row r="2371" spans="1:11" x14ac:dyDescent="0.25">
      <c r="A2371" t="s">
        <v>12605</v>
      </c>
      <c r="B2371" t="str">
        <f>B2370</f>
        <v>Settlement</v>
      </c>
      <c r="C2371" t="s">
        <v>1101</v>
      </c>
      <c r="D2371" t="s">
        <v>18</v>
      </c>
      <c r="E2371" t="s">
        <v>18</v>
      </c>
      <c r="F2371" t="s">
        <v>12622</v>
      </c>
      <c r="G2371" t="s">
        <v>8906</v>
      </c>
      <c r="H2371" t="s">
        <v>4355</v>
      </c>
      <c r="I2371" t="s">
        <v>21</v>
      </c>
      <c r="J2371">
        <v>4000</v>
      </c>
    </row>
    <row r="2372" spans="1:11" x14ac:dyDescent="0.25">
      <c r="A2372" t="s">
        <v>12605</v>
      </c>
      <c r="B2372" t="str">
        <f>B2371</f>
        <v>Settlement</v>
      </c>
      <c r="C2372" t="s">
        <v>12593</v>
      </c>
      <c r="D2372" t="s">
        <v>18</v>
      </c>
      <c r="E2372" t="s">
        <v>18</v>
      </c>
      <c r="F2372" t="s">
        <v>12650</v>
      </c>
      <c r="G2372" t="s">
        <v>12622</v>
      </c>
      <c r="H2372" t="s">
        <v>4355</v>
      </c>
      <c r="I2372" t="s">
        <v>21</v>
      </c>
      <c r="J2372">
        <v>4000</v>
      </c>
    </row>
    <row r="2373" spans="1:11" x14ac:dyDescent="0.25">
      <c r="A2373" t="s">
        <v>7627</v>
      </c>
      <c r="B2373" t="s">
        <v>244</v>
      </c>
      <c r="C2373" t="s">
        <v>3801</v>
      </c>
      <c r="D2373" t="s">
        <v>722</v>
      </c>
      <c r="E2373" t="s">
        <v>7187</v>
      </c>
      <c r="F2373" t="s">
        <v>7148</v>
      </c>
      <c r="G2373" t="s">
        <v>7148</v>
      </c>
      <c r="H2373" t="s">
        <v>4355</v>
      </c>
      <c r="I2373" t="s">
        <v>21</v>
      </c>
    </row>
    <row r="2374" spans="1:11" x14ac:dyDescent="0.25">
      <c r="A2374" t="s">
        <v>1024</v>
      </c>
      <c r="B2374" t="s">
        <v>32</v>
      </c>
      <c r="C2374" t="s">
        <v>41</v>
      </c>
      <c r="D2374" t="s">
        <v>18</v>
      </c>
      <c r="E2374" t="s">
        <v>18</v>
      </c>
      <c r="F2374" t="s">
        <v>1025</v>
      </c>
      <c r="G2374" t="s">
        <v>34</v>
      </c>
      <c r="H2374" t="s">
        <v>939</v>
      </c>
      <c r="I2374" t="s">
        <v>939</v>
      </c>
      <c r="J2374">
        <v>8000</v>
      </c>
    </row>
    <row r="2375" spans="1:11" x14ac:dyDescent="0.25">
      <c r="A2375" t="s">
        <v>12467</v>
      </c>
      <c r="B2375" t="s">
        <v>244</v>
      </c>
      <c r="C2375" t="s">
        <v>2063</v>
      </c>
      <c r="D2375" t="s">
        <v>11764</v>
      </c>
      <c r="E2375" t="s">
        <v>11864</v>
      </c>
      <c r="F2375" t="s">
        <v>11770</v>
      </c>
      <c r="G2375" t="s">
        <v>11760</v>
      </c>
      <c r="H2375" t="s">
        <v>4355</v>
      </c>
      <c r="I2375" t="s">
        <v>21</v>
      </c>
    </row>
    <row r="2376" spans="1:11" x14ac:dyDescent="0.25">
      <c r="A2376" t="s">
        <v>15873</v>
      </c>
      <c r="B2376" t="s">
        <v>2103</v>
      </c>
      <c r="C2376" t="s">
        <v>15871</v>
      </c>
      <c r="D2376" t="s">
        <v>18</v>
      </c>
      <c r="E2376" t="s">
        <v>8611</v>
      </c>
      <c r="F2376" t="s">
        <v>11771</v>
      </c>
      <c r="G2376" t="str">
        <f>F2376</f>
        <v>Seashire</v>
      </c>
      <c r="H2376" t="str">
        <f>H2375</f>
        <v>Southeast Brun</v>
      </c>
      <c r="I2376" t="str">
        <f>I2375</f>
        <v>Brun</v>
      </c>
    </row>
    <row r="2377" spans="1:11" x14ac:dyDescent="0.25">
      <c r="A2377" t="s">
        <v>6111</v>
      </c>
      <c r="B2377" t="s">
        <v>12</v>
      </c>
      <c r="C2377" t="s">
        <v>283</v>
      </c>
      <c r="D2377" t="str">
        <f>A2377</f>
        <v>Hinmeet</v>
      </c>
      <c r="E2377" t="s">
        <v>18</v>
      </c>
      <c r="F2377" t="s">
        <v>5500</v>
      </c>
      <c r="G2377" t="s">
        <v>5500</v>
      </c>
      <c r="H2377" t="s">
        <v>4355</v>
      </c>
      <c r="I2377" t="s">
        <v>21</v>
      </c>
      <c r="J2377">
        <v>1700</v>
      </c>
    </row>
    <row r="2378" spans="1:11" x14ac:dyDescent="0.25">
      <c r="A2378" t="s">
        <v>6112</v>
      </c>
      <c r="B2378" t="s">
        <v>32</v>
      </c>
      <c r="C2378" t="s">
        <v>4321</v>
      </c>
      <c r="D2378" t="str">
        <f>D2377</f>
        <v>Hinmeet</v>
      </c>
      <c r="E2378" t="s">
        <v>18</v>
      </c>
      <c r="F2378" t="s">
        <v>5500</v>
      </c>
      <c r="G2378" t="s">
        <v>5500</v>
      </c>
      <c r="H2378" t="s">
        <v>4355</v>
      </c>
      <c r="I2378" t="s">
        <v>21</v>
      </c>
      <c r="J2378">
        <v>7</v>
      </c>
    </row>
    <row r="2379" spans="1:11" x14ac:dyDescent="0.25">
      <c r="A2379" t="s">
        <v>12452</v>
      </c>
      <c r="B2379" t="s">
        <v>244</v>
      </c>
      <c r="C2379" t="s">
        <v>1681</v>
      </c>
      <c r="D2379" t="s">
        <v>11764</v>
      </c>
      <c r="E2379" t="s">
        <v>11864</v>
      </c>
      <c r="F2379" t="s">
        <v>11770</v>
      </c>
      <c r="G2379" t="s">
        <v>11760</v>
      </c>
      <c r="H2379" t="s">
        <v>4355</v>
      </c>
      <c r="I2379" t="s">
        <v>21</v>
      </c>
    </row>
    <row r="2380" spans="1:11" x14ac:dyDescent="0.25">
      <c r="A2380" t="s">
        <v>1831</v>
      </c>
      <c r="B2380" t="s">
        <v>16</v>
      </c>
      <c r="C2380" t="s">
        <v>18</v>
      </c>
      <c r="D2380" t="s">
        <v>18</v>
      </c>
      <c r="E2380" t="str">
        <f>A2380</f>
        <v>Hinterlands</v>
      </c>
      <c r="F2380" t="s">
        <v>18</v>
      </c>
      <c r="G2380" t="s">
        <v>18</v>
      </c>
      <c r="H2380" t="s">
        <v>1805</v>
      </c>
      <c r="I2380" t="s">
        <v>20</v>
      </c>
      <c r="J2380">
        <v>92000</v>
      </c>
    </row>
    <row r="2381" spans="1:11" x14ac:dyDescent="0.25">
      <c r="A2381" t="s">
        <v>1831</v>
      </c>
      <c r="B2381" t="s">
        <v>32</v>
      </c>
      <c r="C2381" t="s">
        <v>4252</v>
      </c>
      <c r="D2381" t="s">
        <v>18</v>
      </c>
      <c r="E2381" t="str">
        <f>A2381</f>
        <v>Hinterlands</v>
      </c>
      <c r="F2381" t="s">
        <v>13016</v>
      </c>
      <c r="G2381" t="s">
        <v>12881</v>
      </c>
      <c r="H2381" t="s">
        <v>1805</v>
      </c>
      <c r="I2381" t="s">
        <v>20</v>
      </c>
    </row>
    <row r="2382" spans="1:11" x14ac:dyDescent="0.25">
      <c r="A2382" t="s">
        <v>16969</v>
      </c>
      <c r="B2382" t="s">
        <v>1123</v>
      </c>
      <c r="C2382" t="s">
        <v>283</v>
      </c>
      <c r="D2382" t="s">
        <v>18</v>
      </c>
      <c r="E2382" t="s">
        <v>8611</v>
      </c>
      <c r="F2382" t="s">
        <v>4587</v>
      </c>
      <c r="G2382" t="str">
        <f>F2382</f>
        <v>Minrothad Guilds</v>
      </c>
      <c r="H2382" t="s">
        <v>14198</v>
      </c>
      <c r="I2382" t="s">
        <v>18</v>
      </c>
    </row>
    <row r="2383" spans="1:11" x14ac:dyDescent="0.25">
      <c r="A2383" t="s">
        <v>10481</v>
      </c>
      <c r="B2383" t="s">
        <v>244</v>
      </c>
      <c r="C2383" t="s">
        <v>1681</v>
      </c>
      <c r="D2383" t="s">
        <v>5775</v>
      </c>
      <c r="E2383" t="s">
        <v>9130</v>
      </c>
      <c r="F2383" t="s">
        <v>8922</v>
      </c>
      <c r="G2383" t="s">
        <v>8922</v>
      </c>
      <c r="H2383" t="s">
        <v>4355</v>
      </c>
      <c r="I2383" t="s">
        <v>21</v>
      </c>
    </row>
    <row r="2384" spans="1:11" x14ac:dyDescent="0.25">
      <c r="A2384" t="s">
        <v>4534</v>
      </c>
      <c r="B2384" t="s">
        <v>244</v>
      </c>
      <c r="C2384" t="s">
        <v>3062</v>
      </c>
      <c r="D2384" t="s">
        <v>4357</v>
      </c>
      <c r="E2384" t="s">
        <v>4411</v>
      </c>
      <c r="F2384" t="s">
        <v>4354</v>
      </c>
      <c r="G2384" t="str">
        <f>F2384</f>
        <v>Kingdom of Alfheim</v>
      </c>
      <c r="H2384" t="str">
        <f>H2383</f>
        <v>Southeast Brun</v>
      </c>
      <c r="I2384" t="str">
        <f>I2383</f>
        <v>Brun</v>
      </c>
    </row>
    <row r="2385" spans="1:10" x14ac:dyDescent="0.25">
      <c r="A2385" t="s">
        <v>12456</v>
      </c>
      <c r="B2385" t="s">
        <v>244</v>
      </c>
      <c r="C2385" t="s">
        <v>2063</v>
      </c>
      <c r="D2385" t="s">
        <v>11764</v>
      </c>
      <c r="E2385" t="s">
        <v>11864</v>
      </c>
      <c r="F2385" t="s">
        <v>11770</v>
      </c>
      <c r="G2385" t="s">
        <v>11760</v>
      </c>
      <c r="H2385" t="s">
        <v>4355</v>
      </c>
      <c r="I2385" t="s">
        <v>21</v>
      </c>
    </row>
    <row r="2386" spans="1:10" x14ac:dyDescent="0.25">
      <c r="A2386" t="s">
        <v>5220</v>
      </c>
      <c r="B2386" t="s">
        <v>32</v>
      </c>
      <c r="C2386" t="s">
        <v>1152</v>
      </c>
      <c r="D2386" t="s">
        <v>18</v>
      </c>
      <c r="E2386" t="s">
        <v>5153</v>
      </c>
      <c r="F2386" t="s">
        <v>5220</v>
      </c>
      <c r="G2386" t="s">
        <v>5154</v>
      </c>
      <c r="H2386" t="str">
        <f>H2385</f>
        <v>Southeast Brun</v>
      </c>
      <c r="I2386" t="str">
        <f>I2385</f>
        <v>Brun</v>
      </c>
      <c r="J2386">
        <v>1381</v>
      </c>
    </row>
    <row r="2387" spans="1:10" x14ac:dyDescent="0.25">
      <c r="A2387" t="s">
        <v>2364</v>
      </c>
      <c r="B2387" t="s">
        <v>12</v>
      </c>
      <c r="C2387" t="s">
        <v>283</v>
      </c>
      <c r="D2387" t="str">
        <f>A2387</f>
        <v>Hockstein</v>
      </c>
      <c r="E2387" t="s">
        <v>18</v>
      </c>
      <c r="F2387" t="s">
        <v>17589</v>
      </c>
      <c r="G2387" t="s">
        <v>17589</v>
      </c>
      <c r="H2387" t="s">
        <v>2175</v>
      </c>
      <c r="I2387" t="s">
        <v>21</v>
      </c>
      <c r="J2387">
        <v>4300</v>
      </c>
    </row>
    <row r="2388" spans="1:10" x14ac:dyDescent="0.25">
      <c r="A2388" t="s">
        <v>2364</v>
      </c>
      <c r="B2388" t="s">
        <v>32</v>
      </c>
      <c r="C2388" t="s">
        <v>2370</v>
      </c>
      <c r="D2388" t="s">
        <v>18</v>
      </c>
      <c r="E2388" t="s">
        <v>18</v>
      </c>
      <c r="F2388" t="str">
        <f>F2387</f>
        <v>Province of Hockstein</v>
      </c>
      <c r="G2388" t="s">
        <v>2321</v>
      </c>
      <c r="H2388" t="s">
        <v>2175</v>
      </c>
      <c r="I2388" t="s">
        <v>21</v>
      </c>
    </row>
    <row r="2389" spans="1:10" x14ac:dyDescent="0.25">
      <c r="A2389" t="s">
        <v>12663</v>
      </c>
      <c r="B2389" t="str">
        <f>B2388</f>
        <v>Political</v>
      </c>
      <c r="C2389" t="s">
        <v>12593</v>
      </c>
      <c r="D2389" t="s">
        <v>18</v>
      </c>
      <c r="E2389" t="s">
        <v>12633</v>
      </c>
      <c r="F2389" t="s">
        <v>12672</v>
      </c>
      <c r="G2389" t="s">
        <v>12624</v>
      </c>
      <c r="H2389" t="s">
        <v>4355</v>
      </c>
      <c r="I2389" t="s">
        <v>21</v>
      </c>
      <c r="J2389">
        <v>2500</v>
      </c>
    </row>
    <row r="2390" spans="1:10" x14ac:dyDescent="0.25">
      <c r="A2390" t="s">
        <v>615</v>
      </c>
      <c r="B2390" t="s">
        <v>12</v>
      </c>
      <c r="C2390" t="s">
        <v>283</v>
      </c>
      <c r="D2390" t="str">
        <f>A2390</f>
        <v>Hoddives</v>
      </c>
      <c r="E2390" t="s">
        <v>18</v>
      </c>
      <c r="F2390" t="s">
        <v>599</v>
      </c>
      <c r="G2390" t="s">
        <v>599</v>
      </c>
      <c r="H2390" t="s">
        <v>30</v>
      </c>
      <c r="I2390" t="s">
        <v>30</v>
      </c>
    </row>
    <row r="2391" spans="1:10" x14ac:dyDescent="0.25">
      <c r="A2391" t="s">
        <v>11845</v>
      </c>
      <c r="B2391" t="s">
        <v>32</v>
      </c>
      <c r="C2391" t="s">
        <v>1101</v>
      </c>
      <c r="D2391" t="s">
        <v>11843</v>
      </c>
      <c r="E2391" t="s">
        <v>11799</v>
      </c>
      <c r="F2391" t="s">
        <v>11848</v>
      </c>
      <c r="G2391" t="s">
        <v>11773</v>
      </c>
      <c r="H2391" t="s">
        <v>4355</v>
      </c>
      <c r="I2391" t="s">
        <v>21</v>
      </c>
    </row>
    <row r="2392" spans="1:10" x14ac:dyDescent="0.25">
      <c r="A2392" t="s">
        <v>17591</v>
      </c>
      <c r="B2392" t="s">
        <v>238</v>
      </c>
      <c r="C2392" t="s">
        <v>1009</v>
      </c>
      <c r="D2392" t="s">
        <v>18</v>
      </c>
      <c r="E2392" t="s">
        <v>13207</v>
      </c>
      <c r="F2392" t="s">
        <v>12896</v>
      </c>
      <c r="G2392" t="str">
        <f>F2392</f>
        <v>Grand Duchy of Westrourke</v>
      </c>
      <c r="H2392" t="s">
        <v>939</v>
      </c>
      <c r="I2392" t="s">
        <v>939</v>
      </c>
    </row>
    <row r="2393" spans="1:10" x14ac:dyDescent="0.25">
      <c r="A2393" t="s">
        <v>17592</v>
      </c>
      <c r="B2393" t="s">
        <v>244</v>
      </c>
      <c r="C2393" t="s">
        <v>1681</v>
      </c>
      <c r="D2393" t="s">
        <v>1521</v>
      </c>
      <c r="E2393" t="s">
        <v>17459</v>
      </c>
      <c r="F2393" t="s">
        <v>1670</v>
      </c>
      <c r="G2393" t="str">
        <f>F2393</f>
        <v>City-State of Slagovich</v>
      </c>
      <c r="H2393" t="s">
        <v>1526</v>
      </c>
      <c r="I2393" t="s">
        <v>21</v>
      </c>
    </row>
    <row r="2394" spans="1:10" x14ac:dyDescent="0.25">
      <c r="A2394" t="s">
        <v>1550</v>
      </c>
      <c r="B2394" t="s">
        <v>32</v>
      </c>
      <c r="C2394" t="s">
        <v>998</v>
      </c>
      <c r="D2394" t="str">
        <f>A2394</f>
        <v>Hojah</v>
      </c>
      <c r="E2394" t="s">
        <v>1551</v>
      </c>
      <c r="F2394" t="s">
        <v>1552</v>
      </c>
      <c r="G2394" t="s">
        <v>18</v>
      </c>
      <c r="H2394" t="s">
        <v>1526</v>
      </c>
      <c r="I2394" t="s">
        <v>21</v>
      </c>
      <c r="J2394">
        <v>13900</v>
      </c>
    </row>
    <row r="2395" spans="1:10" x14ac:dyDescent="0.25">
      <c r="A2395" t="s">
        <v>10072</v>
      </c>
      <c r="B2395" t="s">
        <v>244</v>
      </c>
      <c r="C2395" t="s">
        <v>10046</v>
      </c>
      <c r="D2395" t="s">
        <v>18</v>
      </c>
      <c r="E2395" t="s">
        <v>2027</v>
      </c>
      <c r="F2395" t="s">
        <v>8922</v>
      </c>
      <c r="G2395" t="str">
        <f>F2395</f>
        <v>Grand Duchy of Karameikos</v>
      </c>
      <c r="H2395" t="s">
        <v>4355</v>
      </c>
      <c r="I2395" t="s">
        <v>21</v>
      </c>
    </row>
    <row r="2396" spans="1:10" x14ac:dyDescent="0.25">
      <c r="A2396" t="s">
        <v>13367</v>
      </c>
      <c r="B2396" t="s">
        <v>238</v>
      </c>
      <c r="C2396" t="s">
        <v>239</v>
      </c>
      <c r="D2396" t="s">
        <v>18</v>
      </c>
      <c r="E2396" t="s">
        <v>13205</v>
      </c>
      <c r="F2396" t="s">
        <v>13366</v>
      </c>
      <c r="G2396" t="s">
        <v>13366</v>
      </c>
      <c r="H2396" t="s">
        <v>939</v>
      </c>
      <c r="I2396" t="s">
        <v>939</v>
      </c>
    </row>
    <row r="2397" spans="1:10" x14ac:dyDescent="0.25">
      <c r="A2397" t="s">
        <v>6011</v>
      </c>
      <c r="B2397" t="s">
        <v>12</v>
      </c>
      <c r="C2397" t="s">
        <v>80</v>
      </c>
      <c r="D2397" t="str">
        <f>A2397</f>
        <v>Hollydown</v>
      </c>
      <c r="E2397" t="s">
        <v>5910</v>
      </c>
      <c r="F2397" t="s">
        <v>5950</v>
      </c>
      <c r="G2397" t="s">
        <v>5950</v>
      </c>
      <c r="H2397" t="s">
        <v>4355</v>
      </c>
      <c r="I2397" t="s">
        <v>21</v>
      </c>
      <c r="J2397">
        <v>150</v>
      </c>
    </row>
    <row r="2398" spans="1:10" x14ac:dyDescent="0.25">
      <c r="A2398" t="s">
        <v>11635</v>
      </c>
      <c r="B2398" t="s">
        <v>238</v>
      </c>
      <c r="C2398" t="s">
        <v>1032</v>
      </c>
      <c r="D2398" t="s">
        <v>11505</v>
      </c>
      <c r="E2398" t="s">
        <v>15767</v>
      </c>
      <c r="F2398" t="s">
        <v>11504</v>
      </c>
      <c r="G2398" t="s">
        <v>11504</v>
      </c>
      <c r="H2398" t="s">
        <v>4355</v>
      </c>
      <c r="I2398" t="s">
        <v>21</v>
      </c>
    </row>
    <row r="2399" spans="1:10" x14ac:dyDescent="0.25">
      <c r="A2399" t="s">
        <v>13721</v>
      </c>
      <c r="B2399" t="s">
        <v>244</v>
      </c>
      <c r="C2399" t="s">
        <v>4441</v>
      </c>
      <c r="D2399" t="s">
        <v>712</v>
      </c>
      <c r="E2399" t="s">
        <v>12889</v>
      </c>
      <c r="F2399" t="s">
        <v>13384</v>
      </c>
      <c r="G2399" t="s">
        <v>12881</v>
      </c>
      <c r="H2399" t="s">
        <v>4355</v>
      </c>
      <c r="I2399" t="s">
        <v>21</v>
      </c>
    </row>
    <row r="2400" spans="1:10" x14ac:dyDescent="0.25">
      <c r="A2400" t="s">
        <v>13429</v>
      </c>
      <c r="B2400" t="s">
        <v>32</v>
      </c>
      <c r="C2400" t="s">
        <v>13427</v>
      </c>
      <c r="D2400" t="s">
        <v>712</v>
      </c>
      <c r="E2400" t="s">
        <v>12889</v>
      </c>
      <c r="F2400" t="s">
        <v>13443</v>
      </c>
      <c r="G2400" t="s">
        <v>12881</v>
      </c>
      <c r="H2400" t="s">
        <v>4355</v>
      </c>
      <c r="I2400" t="s">
        <v>21</v>
      </c>
    </row>
    <row r="2401" spans="1:10" x14ac:dyDescent="0.25">
      <c r="A2401" t="s">
        <v>13751</v>
      </c>
      <c r="B2401" t="s">
        <v>244</v>
      </c>
      <c r="C2401" t="s">
        <v>5715</v>
      </c>
      <c r="D2401" t="s">
        <v>712</v>
      </c>
      <c r="E2401" t="s">
        <v>12889</v>
      </c>
      <c r="F2401" t="s">
        <v>13384</v>
      </c>
      <c r="G2401" t="s">
        <v>12881</v>
      </c>
      <c r="H2401" t="s">
        <v>4355</v>
      </c>
      <c r="I2401" t="s">
        <v>21</v>
      </c>
    </row>
    <row r="2402" spans="1:10" x14ac:dyDescent="0.25">
      <c r="A2402" t="s">
        <v>16970</v>
      </c>
      <c r="B2402" t="s">
        <v>1123</v>
      </c>
      <c r="C2402" t="s">
        <v>80</v>
      </c>
      <c r="D2402" t="s">
        <v>18</v>
      </c>
      <c r="E2402" t="s">
        <v>8611</v>
      </c>
      <c r="F2402" t="s">
        <v>4587</v>
      </c>
      <c r="G2402" t="str">
        <f>F2402</f>
        <v>Minrothad Guilds</v>
      </c>
      <c r="H2402" t="s">
        <v>14198</v>
      </c>
      <c r="I2402" t="s">
        <v>18</v>
      </c>
    </row>
    <row r="2403" spans="1:10" x14ac:dyDescent="0.25">
      <c r="A2403" t="s">
        <v>17593</v>
      </c>
      <c r="B2403" t="s">
        <v>244</v>
      </c>
      <c r="C2403" t="s">
        <v>1681</v>
      </c>
      <c r="D2403" t="s">
        <v>13926</v>
      </c>
      <c r="E2403" t="s">
        <v>13832</v>
      </c>
      <c r="F2403" t="s">
        <v>13862</v>
      </c>
      <c r="G2403" t="s">
        <v>13829</v>
      </c>
      <c r="H2403" t="s">
        <v>4355</v>
      </c>
      <c r="I2403" t="s">
        <v>21</v>
      </c>
    </row>
    <row r="2404" spans="1:10" x14ac:dyDescent="0.25">
      <c r="A2404" t="s">
        <v>3762</v>
      </c>
      <c r="B2404" t="s">
        <v>12</v>
      </c>
      <c r="C2404" t="s">
        <v>80</v>
      </c>
      <c r="D2404" t="str">
        <f>A2404</f>
        <v>Honge</v>
      </c>
      <c r="E2404" t="s">
        <v>18</v>
      </c>
      <c r="F2404" t="s">
        <v>3755</v>
      </c>
      <c r="G2404" t="str">
        <f>F2404</f>
        <v>Barony of Mohesia</v>
      </c>
      <c r="H2404" t="str">
        <f>H2403</f>
        <v>Southeast Brun</v>
      </c>
      <c r="I2404" t="str">
        <f>I2402</f>
        <v>N/A</v>
      </c>
    </row>
    <row r="2405" spans="1:10" x14ac:dyDescent="0.25">
      <c r="A2405" t="s">
        <v>15971</v>
      </c>
      <c r="B2405" t="s">
        <v>2103</v>
      </c>
      <c r="C2405" t="s">
        <v>39</v>
      </c>
      <c r="D2405" t="s">
        <v>18</v>
      </c>
      <c r="E2405" t="s">
        <v>8611</v>
      </c>
      <c r="F2405" t="s">
        <v>8637</v>
      </c>
      <c r="G2405" t="s">
        <v>8637</v>
      </c>
      <c r="H2405" t="s">
        <v>4355</v>
      </c>
      <c r="I2405" t="s">
        <v>21</v>
      </c>
    </row>
    <row r="2406" spans="1:10" x14ac:dyDescent="0.25">
      <c r="A2406" t="s">
        <v>8636</v>
      </c>
      <c r="B2406" t="s">
        <v>32</v>
      </c>
      <c r="C2406" t="s">
        <v>3855</v>
      </c>
      <c r="D2406" t="s">
        <v>18</v>
      </c>
      <c r="E2406" t="s">
        <v>8636</v>
      </c>
      <c r="F2406" t="s">
        <v>8637</v>
      </c>
      <c r="G2406" t="s">
        <v>18</v>
      </c>
      <c r="H2406" t="s">
        <v>4355</v>
      </c>
      <c r="I2406" t="s">
        <v>21</v>
      </c>
      <c r="J2406">
        <v>6050</v>
      </c>
    </row>
    <row r="2407" spans="1:10" x14ac:dyDescent="0.25">
      <c r="A2407" t="s">
        <v>4483</v>
      </c>
      <c r="B2407" t="s">
        <v>244</v>
      </c>
      <c r="C2407" t="s">
        <v>4468</v>
      </c>
      <c r="D2407" t="s">
        <v>4357</v>
      </c>
      <c r="E2407" t="s">
        <v>4411</v>
      </c>
      <c r="F2407" t="s">
        <v>4354</v>
      </c>
      <c r="G2407" t="str">
        <f>F2407</f>
        <v>Kingdom of Alfheim</v>
      </c>
      <c r="H2407" t="str">
        <f>H2406</f>
        <v>Southeast Brun</v>
      </c>
      <c r="I2407" t="str">
        <f>I2406</f>
        <v>Brun</v>
      </c>
    </row>
    <row r="2408" spans="1:10" x14ac:dyDescent="0.25">
      <c r="A2408" t="s">
        <v>15744</v>
      </c>
      <c r="B2408" t="str">
        <f>B2407</f>
        <v>Building</v>
      </c>
      <c r="C2408" t="s">
        <v>15738</v>
      </c>
      <c r="D2408" t="s">
        <v>18</v>
      </c>
      <c r="E2408" t="s">
        <v>18</v>
      </c>
      <c r="F2408" t="s">
        <v>34</v>
      </c>
      <c r="G2408" t="str">
        <f>F2408</f>
        <v>Empire of Alphatia</v>
      </c>
      <c r="H2408" t="s">
        <v>917</v>
      </c>
      <c r="I2408" t="s">
        <v>22</v>
      </c>
    </row>
    <row r="2409" spans="1:10" x14ac:dyDescent="0.25">
      <c r="A2409" t="s">
        <v>7081</v>
      </c>
      <c r="B2409" t="s">
        <v>32</v>
      </c>
      <c r="C2409" t="s">
        <v>1152</v>
      </c>
      <c r="D2409" t="s">
        <v>18</v>
      </c>
      <c r="E2409" t="s">
        <v>18</v>
      </c>
      <c r="F2409" t="s">
        <v>7082</v>
      </c>
      <c r="G2409" t="s">
        <v>18</v>
      </c>
      <c r="H2409" t="s">
        <v>4355</v>
      </c>
      <c r="I2409" t="s">
        <v>21</v>
      </c>
      <c r="J2409">
        <v>350</v>
      </c>
    </row>
    <row r="2410" spans="1:10" x14ac:dyDescent="0.25">
      <c r="A2410" t="s">
        <v>5688</v>
      </c>
      <c r="B2410" t="s">
        <v>2462</v>
      </c>
      <c r="C2410" t="s">
        <v>5689</v>
      </c>
      <c r="D2410" t="s">
        <v>18</v>
      </c>
      <c r="E2410" t="s">
        <v>18</v>
      </c>
      <c r="F2410" t="s">
        <v>5500</v>
      </c>
      <c r="G2410" t="s">
        <v>5500</v>
      </c>
      <c r="H2410" t="str">
        <f t="shared" ref="H2410:I2410" si="134">H2409</f>
        <v>Southeast Brun</v>
      </c>
      <c r="I2410" t="str">
        <f t="shared" si="134"/>
        <v>Brun</v>
      </c>
    </row>
    <row r="2411" spans="1:10" x14ac:dyDescent="0.25">
      <c r="A2411" t="s">
        <v>12657</v>
      </c>
      <c r="B2411" t="s">
        <v>32</v>
      </c>
      <c r="C2411" t="s">
        <v>12593</v>
      </c>
      <c r="D2411" t="s">
        <v>18</v>
      </c>
      <c r="E2411" t="s">
        <v>12629</v>
      </c>
      <c r="F2411" t="s">
        <v>12666</v>
      </c>
      <c r="G2411" t="s">
        <v>12611</v>
      </c>
      <c r="H2411" t="s">
        <v>4355</v>
      </c>
      <c r="I2411" t="s">
        <v>21</v>
      </c>
      <c r="J2411">
        <v>6000</v>
      </c>
    </row>
    <row r="2412" spans="1:10" x14ac:dyDescent="0.25">
      <c r="A2412" t="s">
        <v>857</v>
      </c>
      <c r="B2412" t="s">
        <v>32</v>
      </c>
      <c r="C2412" t="s">
        <v>41</v>
      </c>
      <c r="D2412" t="s">
        <v>18</v>
      </c>
      <c r="E2412" t="s">
        <v>18</v>
      </c>
      <c r="F2412" t="s">
        <v>858</v>
      </c>
      <c r="G2412" t="s">
        <v>34</v>
      </c>
      <c r="H2412" t="s">
        <v>847</v>
      </c>
      <c r="I2412" t="s">
        <v>847</v>
      </c>
      <c r="J2412">
        <v>30000</v>
      </c>
    </row>
    <row r="2413" spans="1:10" x14ac:dyDescent="0.25">
      <c r="A2413" t="s">
        <v>857</v>
      </c>
      <c r="B2413" t="s">
        <v>12</v>
      </c>
      <c r="C2413" t="s">
        <v>78</v>
      </c>
      <c r="D2413" t="s">
        <v>17594</v>
      </c>
      <c r="E2413" t="s">
        <v>18</v>
      </c>
      <c r="F2413" t="s">
        <v>858</v>
      </c>
      <c r="G2413" t="s">
        <v>858</v>
      </c>
      <c r="H2413" t="s">
        <v>847</v>
      </c>
      <c r="I2413" t="s">
        <v>847</v>
      </c>
      <c r="J2413">
        <v>5000</v>
      </c>
    </row>
    <row r="2414" spans="1:10" x14ac:dyDescent="0.25">
      <c r="A2414" t="s">
        <v>16148</v>
      </c>
      <c r="B2414" t="s">
        <v>2103</v>
      </c>
      <c r="C2414" t="s">
        <v>2104</v>
      </c>
      <c r="D2414" t="s">
        <v>18</v>
      </c>
      <c r="E2414" t="s">
        <v>5020</v>
      </c>
      <c r="F2414" t="s">
        <v>5075</v>
      </c>
      <c r="G2414" t="str">
        <f>F2414</f>
        <v>Children of the Horse</v>
      </c>
      <c r="H2414" t="s">
        <v>4355</v>
      </c>
      <c r="I2414" t="s">
        <v>21</v>
      </c>
    </row>
    <row r="2415" spans="1:10" ht="15.75" x14ac:dyDescent="0.25">
      <c r="A2415" s="12" t="s">
        <v>16713</v>
      </c>
      <c r="B2415" t="s">
        <v>2103</v>
      </c>
      <c r="C2415" t="s">
        <v>16238</v>
      </c>
      <c r="D2415" t="s">
        <v>18</v>
      </c>
      <c r="E2415" t="s">
        <v>8611</v>
      </c>
      <c r="F2415" t="s">
        <v>18</v>
      </c>
      <c r="G2415" t="str">
        <f>F2415</f>
        <v>N/A</v>
      </c>
      <c r="H2415" t="s">
        <v>14198</v>
      </c>
      <c r="I2415" t="s">
        <v>18</v>
      </c>
    </row>
    <row r="2416" spans="1:10" x14ac:dyDescent="0.25">
      <c r="A2416" t="s">
        <v>2129</v>
      </c>
      <c r="B2416" t="s">
        <v>244</v>
      </c>
      <c r="C2416" t="s">
        <v>2130</v>
      </c>
      <c r="D2416" t="s">
        <v>1908</v>
      </c>
      <c r="E2416" t="s">
        <v>18</v>
      </c>
      <c r="F2416" t="s">
        <v>1910</v>
      </c>
      <c r="G2416" t="str">
        <f>F2416</f>
        <v>City-State of Serraine</v>
      </c>
      <c r="H2416" t="s">
        <v>1911</v>
      </c>
      <c r="I2416" t="s">
        <v>18</v>
      </c>
    </row>
    <row r="2417" spans="1:10" x14ac:dyDescent="0.25">
      <c r="A2417" t="s">
        <v>5074</v>
      </c>
      <c r="B2417" t="s">
        <v>32</v>
      </c>
      <c r="C2417" t="s">
        <v>1101</v>
      </c>
      <c r="D2417" t="s">
        <v>18</v>
      </c>
      <c r="E2417" t="str">
        <f>E2416</f>
        <v>N/A</v>
      </c>
      <c r="F2417" t="s">
        <v>5075</v>
      </c>
      <c r="G2417" t="s">
        <v>5018</v>
      </c>
      <c r="H2417" t="s">
        <v>4355</v>
      </c>
      <c r="I2417" t="s">
        <v>21</v>
      </c>
      <c r="J2417">
        <v>70000</v>
      </c>
    </row>
    <row r="2418" spans="1:10" x14ac:dyDescent="0.25">
      <c r="A2418" t="s">
        <v>7027</v>
      </c>
      <c r="B2418" t="s">
        <v>244</v>
      </c>
      <c r="C2418" t="s">
        <v>768</v>
      </c>
      <c r="D2418" t="s">
        <v>6940</v>
      </c>
      <c r="E2418" t="s">
        <v>18</v>
      </c>
      <c r="F2418" t="s">
        <v>6908</v>
      </c>
      <c r="G2418" t="s">
        <v>6908</v>
      </c>
      <c r="H2418" t="str">
        <f t="shared" ref="H2418:I2423" si="135">H2417</f>
        <v>Southeast Brun</v>
      </c>
      <c r="I2418" t="str">
        <f t="shared" si="135"/>
        <v>Brun</v>
      </c>
    </row>
    <row r="2419" spans="1:10" x14ac:dyDescent="0.25">
      <c r="A2419" t="s">
        <v>7027</v>
      </c>
      <c r="B2419" t="s">
        <v>244</v>
      </c>
      <c r="C2419" t="s">
        <v>768</v>
      </c>
      <c r="D2419" t="s">
        <v>6942</v>
      </c>
      <c r="E2419" t="s">
        <v>6943</v>
      </c>
      <c r="F2419" t="str">
        <f t="shared" ref="F2419:G2423" si="136">F2418</f>
        <v>Ethengar Khanates</v>
      </c>
      <c r="G2419" t="str">
        <f t="shared" si="136"/>
        <v>Ethengar Khanates</v>
      </c>
      <c r="H2419" t="str">
        <f t="shared" si="135"/>
        <v>Southeast Brun</v>
      </c>
      <c r="I2419" t="str">
        <f t="shared" si="135"/>
        <v>Brun</v>
      </c>
    </row>
    <row r="2420" spans="1:10" x14ac:dyDescent="0.25">
      <c r="A2420" t="s">
        <v>7027</v>
      </c>
      <c r="B2420" t="s">
        <v>244</v>
      </c>
      <c r="C2420" t="s">
        <v>768</v>
      </c>
      <c r="D2420" t="s">
        <v>6941</v>
      </c>
      <c r="E2420" t="s">
        <v>6944</v>
      </c>
      <c r="F2420" t="str">
        <f t="shared" si="136"/>
        <v>Ethengar Khanates</v>
      </c>
      <c r="G2420" t="str">
        <f t="shared" si="136"/>
        <v>Ethengar Khanates</v>
      </c>
      <c r="H2420" t="str">
        <f t="shared" si="135"/>
        <v>Southeast Brun</v>
      </c>
      <c r="I2420" t="str">
        <f t="shared" si="135"/>
        <v>Brun</v>
      </c>
    </row>
    <row r="2421" spans="1:10" x14ac:dyDescent="0.25">
      <c r="A2421" t="s">
        <v>7064</v>
      </c>
      <c r="B2421" t="s">
        <v>6608</v>
      </c>
      <c r="C2421" t="s">
        <v>768</v>
      </c>
      <c r="D2421" t="s">
        <v>6940</v>
      </c>
      <c r="E2421" t="s">
        <v>18</v>
      </c>
      <c r="F2421" t="str">
        <f t="shared" si="136"/>
        <v>Ethengar Khanates</v>
      </c>
      <c r="G2421" t="str">
        <f t="shared" si="136"/>
        <v>Ethengar Khanates</v>
      </c>
      <c r="H2421" t="str">
        <f t="shared" si="135"/>
        <v>Southeast Brun</v>
      </c>
      <c r="I2421" t="str">
        <f t="shared" si="135"/>
        <v>Brun</v>
      </c>
    </row>
    <row r="2422" spans="1:10" x14ac:dyDescent="0.25">
      <c r="A2422" t="s">
        <v>7064</v>
      </c>
      <c r="B2422" t="s">
        <v>6608</v>
      </c>
      <c r="C2422" t="s">
        <v>768</v>
      </c>
      <c r="D2422" t="s">
        <v>6942</v>
      </c>
      <c r="E2422" t="s">
        <v>6943</v>
      </c>
      <c r="F2422" t="str">
        <f t="shared" si="136"/>
        <v>Ethengar Khanates</v>
      </c>
      <c r="G2422" t="str">
        <f t="shared" si="136"/>
        <v>Ethengar Khanates</v>
      </c>
      <c r="H2422" t="str">
        <f t="shared" si="135"/>
        <v>Southeast Brun</v>
      </c>
      <c r="I2422" t="str">
        <f t="shared" si="135"/>
        <v>Brun</v>
      </c>
    </row>
    <row r="2423" spans="1:10" x14ac:dyDescent="0.25">
      <c r="A2423" t="s">
        <v>7064</v>
      </c>
      <c r="B2423" t="s">
        <v>6608</v>
      </c>
      <c r="C2423" t="s">
        <v>768</v>
      </c>
      <c r="D2423" t="s">
        <v>6941</v>
      </c>
      <c r="E2423" t="s">
        <v>6944</v>
      </c>
      <c r="F2423" t="str">
        <f t="shared" si="136"/>
        <v>Ethengar Khanates</v>
      </c>
      <c r="G2423" t="str">
        <f t="shared" si="136"/>
        <v>Ethengar Khanates</v>
      </c>
      <c r="H2423" t="str">
        <f t="shared" si="135"/>
        <v>Southeast Brun</v>
      </c>
      <c r="I2423" t="str">
        <f t="shared" si="135"/>
        <v>Brun</v>
      </c>
    </row>
    <row r="2424" spans="1:10" x14ac:dyDescent="0.25">
      <c r="A2424" t="s">
        <v>6586</v>
      </c>
      <c r="B2424" t="s">
        <v>776</v>
      </c>
      <c r="C2424" t="s">
        <v>1034</v>
      </c>
      <c r="D2424" t="s">
        <v>4676</v>
      </c>
      <c r="E2424" t="s">
        <v>6269</v>
      </c>
      <c r="F2424" t="s">
        <v>6268</v>
      </c>
      <c r="G2424" t="s">
        <v>6250</v>
      </c>
      <c r="H2424" t="s">
        <v>4355</v>
      </c>
      <c r="I2424" t="s">
        <v>21</v>
      </c>
    </row>
    <row r="2425" spans="1:10" x14ac:dyDescent="0.25">
      <c r="A2425" t="s">
        <v>5752</v>
      </c>
      <c r="B2425" t="str">
        <f>B2424</f>
        <v>Square</v>
      </c>
      <c r="C2425" t="s">
        <v>5753</v>
      </c>
      <c r="D2425" t="s">
        <v>5742</v>
      </c>
      <c r="E2425" t="s">
        <v>18</v>
      </c>
      <c r="F2425" t="s">
        <v>5500</v>
      </c>
      <c r="G2425" t="s">
        <v>5500</v>
      </c>
      <c r="H2425" t="str">
        <f>H2424</f>
        <v>Southeast Brun</v>
      </c>
      <c r="I2425" t="str">
        <f>I2424</f>
        <v>Brun</v>
      </c>
    </row>
    <row r="2426" spans="1:10" x14ac:dyDescent="0.25">
      <c r="A2426" t="s">
        <v>11972</v>
      </c>
      <c r="B2426" t="s">
        <v>32</v>
      </c>
      <c r="C2426" t="s">
        <v>1101</v>
      </c>
      <c r="D2426" t="s">
        <v>11969</v>
      </c>
      <c r="E2426" t="s">
        <v>11970</v>
      </c>
      <c r="F2426" t="s">
        <v>11977</v>
      </c>
      <c r="G2426" t="s">
        <v>11770</v>
      </c>
      <c r="H2426" t="s">
        <v>4355</v>
      </c>
      <c r="I2426" t="s">
        <v>21</v>
      </c>
    </row>
    <row r="2427" spans="1:10" x14ac:dyDescent="0.25">
      <c r="A2427" t="s">
        <v>15709</v>
      </c>
      <c r="B2427" t="s">
        <v>2103</v>
      </c>
      <c r="C2427" t="s">
        <v>15663</v>
      </c>
      <c r="D2427" t="s">
        <v>18</v>
      </c>
      <c r="E2427" t="s">
        <v>11445</v>
      </c>
      <c r="F2427" t="s">
        <v>12896</v>
      </c>
      <c r="G2427" t="str">
        <f>F2427</f>
        <v>Grand Duchy of Westrourke</v>
      </c>
      <c r="H2427" t="s">
        <v>939</v>
      </c>
      <c r="I2427" t="s">
        <v>939</v>
      </c>
    </row>
    <row r="2428" spans="1:10" x14ac:dyDescent="0.25">
      <c r="A2428" t="s">
        <v>14092</v>
      </c>
      <c r="B2428" t="s">
        <v>244</v>
      </c>
      <c r="C2428" t="s">
        <v>14091</v>
      </c>
      <c r="D2428" t="s">
        <v>18</v>
      </c>
      <c r="E2428" t="s">
        <v>14088</v>
      </c>
      <c r="F2428" t="s">
        <v>13830</v>
      </c>
      <c r="G2428" t="s">
        <v>13830</v>
      </c>
      <c r="H2428" t="s">
        <v>4355</v>
      </c>
      <c r="I2428" t="s">
        <v>21</v>
      </c>
    </row>
    <row r="2429" spans="1:10" x14ac:dyDescent="0.25">
      <c r="A2429" t="s">
        <v>6440</v>
      </c>
      <c r="B2429" t="s">
        <v>244</v>
      </c>
      <c r="C2429" t="s">
        <v>1681</v>
      </c>
      <c r="D2429" t="s">
        <v>6338</v>
      </c>
      <c r="E2429" t="s">
        <v>6323</v>
      </c>
      <c r="F2429" t="s">
        <v>6424</v>
      </c>
      <c r="G2429" t="s">
        <v>6324</v>
      </c>
      <c r="H2429" t="s">
        <v>4355</v>
      </c>
      <c r="I2429" t="s">
        <v>21</v>
      </c>
    </row>
    <row r="2430" spans="1:10" x14ac:dyDescent="0.25">
      <c r="A2430" t="s">
        <v>6603</v>
      </c>
      <c r="B2430" t="s">
        <v>6604</v>
      </c>
      <c r="C2430" t="s">
        <v>116</v>
      </c>
      <c r="D2430" t="s">
        <v>4676</v>
      </c>
      <c r="E2430" t="s">
        <v>6269</v>
      </c>
      <c r="F2430" t="s">
        <v>6268</v>
      </c>
      <c r="G2430" t="s">
        <v>6250</v>
      </c>
      <c r="H2430" t="s">
        <v>4355</v>
      </c>
      <c r="I2430" t="s">
        <v>21</v>
      </c>
    </row>
    <row r="2431" spans="1:10" x14ac:dyDescent="0.25">
      <c r="A2431" t="s">
        <v>11689</v>
      </c>
      <c r="B2431" t="s">
        <v>244</v>
      </c>
      <c r="C2431" t="s">
        <v>1681</v>
      </c>
      <c r="D2431" t="s">
        <v>11505</v>
      </c>
      <c r="E2431" t="s">
        <v>15767</v>
      </c>
      <c r="F2431" t="s">
        <v>11504</v>
      </c>
      <c r="G2431" t="s">
        <v>11504</v>
      </c>
      <c r="H2431" t="s">
        <v>4355</v>
      </c>
      <c r="I2431" t="s">
        <v>21</v>
      </c>
    </row>
    <row r="2432" spans="1:10" x14ac:dyDescent="0.25">
      <c r="A2432" t="s">
        <v>7661</v>
      </c>
      <c r="B2432" t="s">
        <v>244</v>
      </c>
      <c r="C2432" t="s">
        <v>1681</v>
      </c>
      <c r="D2432" t="s">
        <v>722</v>
      </c>
      <c r="E2432" t="s">
        <v>7187</v>
      </c>
      <c r="F2432" t="s">
        <v>7148</v>
      </c>
      <c r="G2432" t="s">
        <v>7148</v>
      </c>
      <c r="H2432" t="s">
        <v>4355</v>
      </c>
      <c r="I2432" t="s">
        <v>21</v>
      </c>
    </row>
    <row r="2433" spans="1:10" x14ac:dyDescent="0.25">
      <c r="A2433" t="s">
        <v>13792</v>
      </c>
      <c r="B2433" t="s">
        <v>32</v>
      </c>
      <c r="C2433" t="s">
        <v>1101</v>
      </c>
      <c r="D2433" t="s">
        <v>18</v>
      </c>
      <c r="E2433" t="s">
        <v>12633</v>
      </c>
      <c r="F2433" t="s">
        <v>13810</v>
      </c>
      <c r="G2433" t="s">
        <v>13830</v>
      </c>
      <c r="H2433" t="s">
        <v>4355</v>
      </c>
      <c r="I2433" t="s">
        <v>21</v>
      </c>
      <c r="J2433">
        <v>3000</v>
      </c>
    </row>
    <row r="2434" spans="1:10" x14ac:dyDescent="0.25">
      <c r="A2434" t="s">
        <v>13792</v>
      </c>
      <c r="B2434" t="s">
        <v>32</v>
      </c>
      <c r="C2434" t="s">
        <v>12593</v>
      </c>
      <c r="D2434" t="s">
        <v>18</v>
      </c>
      <c r="E2434" t="s">
        <v>12633</v>
      </c>
      <c r="F2434" t="s">
        <v>13843</v>
      </c>
      <c r="G2434" t="s">
        <v>13810</v>
      </c>
      <c r="H2434" t="s">
        <v>4355</v>
      </c>
      <c r="I2434" t="s">
        <v>21</v>
      </c>
      <c r="J2434">
        <v>3000</v>
      </c>
    </row>
    <row r="2435" spans="1:10" x14ac:dyDescent="0.25">
      <c r="A2435" t="s">
        <v>13863</v>
      </c>
      <c r="B2435" t="s">
        <v>12</v>
      </c>
      <c r="C2435" t="s">
        <v>283</v>
      </c>
      <c r="D2435" t="str">
        <f>A2435</f>
        <v>Hostpork</v>
      </c>
      <c r="E2435" t="str">
        <f>E2434</f>
        <v>Landersfjord River Valley</v>
      </c>
      <c r="F2435" t="s">
        <v>13843</v>
      </c>
      <c r="G2435" t="s">
        <v>13810</v>
      </c>
      <c r="H2435" t="s">
        <v>4355</v>
      </c>
      <c r="I2435" t="s">
        <v>21</v>
      </c>
      <c r="J2435">
        <v>1000</v>
      </c>
    </row>
    <row r="2436" spans="1:10" x14ac:dyDescent="0.25">
      <c r="A2436" t="s">
        <v>16421</v>
      </c>
      <c r="B2436" t="s">
        <v>2103</v>
      </c>
      <c r="C2436" t="s">
        <v>12499</v>
      </c>
      <c r="D2436" t="s">
        <v>18</v>
      </c>
      <c r="E2436" t="s">
        <v>18</v>
      </c>
      <c r="F2436" t="s">
        <v>11504</v>
      </c>
      <c r="G2436" t="str">
        <f>F2436</f>
        <v>Kingdom of the Shadow Elves</v>
      </c>
      <c r="H2436" t="s">
        <v>4355</v>
      </c>
      <c r="I2436" t="s">
        <v>21</v>
      </c>
    </row>
    <row r="2437" spans="1:10" x14ac:dyDescent="0.25">
      <c r="A2437" t="s">
        <v>3376</v>
      </c>
      <c r="B2437" t="s">
        <v>244</v>
      </c>
      <c r="C2437" t="s">
        <v>1681</v>
      </c>
      <c r="D2437" t="s">
        <v>3365</v>
      </c>
      <c r="E2437" t="s">
        <v>18</v>
      </c>
      <c r="F2437" t="s">
        <v>3325</v>
      </c>
      <c r="G2437" t="str">
        <f>F2437</f>
        <v>Estado de Almarron</v>
      </c>
      <c r="H2437" t="s">
        <v>3323</v>
      </c>
      <c r="I2437" t="s">
        <v>21</v>
      </c>
    </row>
    <row r="2438" spans="1:10" x14ac:dyDescent="0.25">
      <c r="A2438" t="s">
        <v>7624</v>
      </c>
      <c r="B2438" t="s">
        <v>244</v>
      </c>
      <c r="C2438" t="s">
        <v>3801</v>
      </c>
      <c r="D2438" t="s">
        <v>722</v>
      </c>
      <c r="E2438" t="s">
        <v>7187</v>
      </c>
      <c r="F2438" t="s">
        <v>7148</v>
      </c>
      <c r="G2438" t="s">
        <v>7148</v>
      </c>
      <c r="H2438" t="s">
        <v>4355</v>
      </c>
      <c r="I2438" t="s">
        <v>21</v>
      </c>
    </row>
    <row r="2439" spans="1:10" x14ac:dyDescent="0.25">
      <c r="A2439" t="s">
        <v>12189</v>
      </c>
      <c r="B2439" t="s">
        <v>244</v>
      </c>
      <c r="C2439" t="s">
        <v>795</v>
      </c>
      <c r="D2439" t="s">
        <v>5793</v>
      </c>
      <c r="E2439" t="s">
        <v>11925</v>
      </c>
      <c r="F2439" t="s">
        <v>11771</v>
      </c>
      <c r="G2439" t="s">
        <v>11760</v>
      </c>
      <c r="H2439" t="s">
        <v>4355</v>
      </c>
      <c r="I2439" t="s">
        <v>21</v>
      </c>
    </row>
    <row r="2440" spans="1:10" x14ac:dyDescent="0.25">
      <c r="A2440" t="s">
        <v>10472</v>
      </c>
      <c r="B2440" t="s">
        <v>244</v>
      </c>
      <c r="C2440" t="s">
        <v>4441</v>
      </c>
      <c r="D2440" t="s">
        <v>5775</v>
      </c>
      <c r="E2440" t="s">
        <v>9130</v>
      </c>
      <c r="F2440" t="s">
        <v>9503</v>
      </c>
      <c r="G2440" t="s">
        <v>8922</v>
      </c>
      <c r="H2440" t="s">
        <v>4355</v>
      </c>
      <c r="I2440" t="s">
        <v>21</v>
      </c>
    </row>
    <row r="2441" spans="1:10" x14ac:dyDescent="0.25">
      <c r="A2441" t="s">
        <v>6576</v>
      </c>
      <c r="B2441" t="s">
        <v>244</v>
      </c>
      <c r="C2441" t="s">
        <v>6577</v>
      </c>
      <c r="D2441" t="s">
        <v>4676</v>
      </c>
      <c r="E2441" t="s">
        <v>6269</v>
      </c>
      <c r="F2441" t="s">
        <v>6268</v>
      </c>
      <c r="G2441" t="s">
        <v>6250</v>
      </c>
      <c r="H2441" t="s">
        <v>4355</v>
      </c>
      <c r="I2441" t="s">
        <v>21</v>
      </c>
    </row>
    <row r="2442" spans="1:10" x14ac:dyDescent="0.25">
      <c r="A2442" t="s">
        <v>1633</v>
      </c>
      <c r="B2442" t="s">
        <v>244</v>
      </c>
      <c r="C2442" t="s">
        <v>1634</v>
      </c>
      <c r="D2442" t="s">
        <v>1589</v>
      </c>
      <c r="E2442" t="s">
        <v>17596</v>
      </c>
      <c r="F2442" t="s">
        <v>1566</v>
      </c>
      <c r="G2442" t="str">
        <f>F2442</f>
        <v>Hagiarchy of Hule</v>
      </c>
      <c r="H2442" t="s">
        <v>1526</v>
      </c>
      <c r="I2442" t="s">
        <v>21</v>
      </c>
    </row>
    <row r="2443" spans="1:10" x14ac:dyDescent="0.25">
      <c r="A2443" t="s">
        <v>17595</v>
      </c>
      <c r="B2443" t="s">
        <v>244</v>
      </c>
      <c r="C2443" t="s">
        <v>795</v>
      </c>
      <c r="D2443" t="s">
        <v>5793</v>
      </c>
      <c r="E2443" t="s">
        <v>11925</v>
      </c>
      <c r="F2443" t="s">
        <v>11771</v>
      </c>
      <c r="G2443" t="s">
        <v>11760</v>
      </c>
      <c r="H2443" t="s">
        <v>4355</v>
      </c>
      <c r="I2443" t="s">
        <v>21</v>
      </c>
    </row>
    <row r="2444" spans="1:10" x14ac:dyDescent="0.25">
      <c r="A2444" t="s">
        <v>12188</v>
      </c>
      <c r="B2444" t="s">
        <v>244</v>
      </c>
      <c r="C2444" t="s">
        <v>795</v>
      </c>
      <c r="D2444" t="s">
        <v>5793</v>
      </c>
      <c r="E2444" t="str">
        <f>E2443</f>
        <v>Ithypool River Valley</v>
      </c>
      <c r="F2444" t="s">
        <v>11771</v>
      </c>
      <c r="G2444" t="s">
        <v>11760</v>
      </c>
      <c r="H2444" t="s">
        <v>4355</v>
      </c>
      <c r="I2444" t="s">
        <v>21</v>
      </c>
    </row>
    <row r="2445" spans="1:10" x14ac:dyDescent="0.25">
      <c r="A2445" t="s">
        <v>14500</v>
      </c>
      <c r="B2445" t="s">
        <v>244</v>
      </c>
      <c r="C2445" t="s">
        <v>14502</v>
      </c>
      <c r="D2445" t="s">
        <v>14477</v>
      </c>
      <c r="E2445" t="s">
        <v>15787</v>
      </c>
      <c r="F2445" t="s">
        <v>14472</v>
      </c>
      <c r="G2445" t="str">
        <f>F2445</f>
        <v>Ulimwengu</v>
      </c>
      <c r="H2445" t="s">
        <v>14474</v>
      </c>
      <c r="I2445" t="str">
        <f>I2444</f>
        <v>Brun</v>
      </c>
    </row>
    <row r="2446" spans="1:10" x14ac:dyDescent="0.25">
      <c r="A2446" t="s">
        <v>11657</v>
      </c>
      <c r="B2446" t="s">
        <v>244</v>
      </c>
      <c r="C2446" t="s">
        <v>4441</v>
      </c>
      <c r="D2446" t="s">
        <v>11505</v>
      </c>
      <c r="E2446" t="s">
        <v>15767</v>
      </c>
      <c r="F2446" t="s">
        <v>11504</v>
      </c>
      <c r="G2446" t="s">
        <v>11504</v>
      </c>
      <c r="H2446" t="s">
        <v>4355</v>
      </c>
      <c r="I2446" t="s">
        <v>21</v>
      </c>
    </row>
    <row r="2447" spans="1:10" x14ac:dyDescent="0.25">
      <c r="A2447" t="s">
        <v>12190</v>
      </c>
      <c r="B2447" t="s">
        <v>244</v>
      </c>
      <c r="C2447" t="s">
        <v>795</v>
      </c>
      <c r="D2447" t="s">
        <v>5793</v>
      </c>
      <c r="E2447" t="s">
        <v>11925</v>
      </c>
      <c r="F2447" t="s">
        <v>11771</v>
      </c>
      <c r="G2447" t="s">
        <v>11760</v>
      </c>
      <c r="H2447" t="s">
        <v>4355</v>
      </c>
      <c r="I2447" t="s">
        <v>21</v>
      </c>
    </row>
    <row r="2448" spans="1:10" x14ac:dyDescent="0.25">
      <c r="A2448" t="s">
        <v>12135</v>
      </c>
      <c r="B2448" t="s">
        <v>244</v>
      </c>
      <c r="C2448" t="s">
        <v>795</v>
      </c>
      <c r="D2448" t="s">
        <v>5793</v>
      </c>
      <c r="E2448" t="str">
        <f>E2447</f>
        <v>Ithypool River Valley</v>
      </c>
      <c r="F2448" t="s">
        <v>11771</v>
      </c>
      <c r="G2448" t="s">
        <v>11760</v>
      </c>
      <c r="H2448" t="s">
        <v>4355</v>
      </c>
      <c r="I2448" t="s">
        <v>21</v>
      </c>
    </row>
    <row r="2449" spans="1:11" x14ac:dyDescent="0.25">
      <c r="A2449" t="s">
        <v>14499</v>
      </c>
      <c r="B2449" t="s">
        <v>116</v>
      </c>
      <c r="C2449" t="s">
        <v>4467</v>
      </c>
      <c r="D2449" t="s">
        <v>14477</v>
      </c>
      <c r="E2449" t="s">
        <v>15787</v>
      </c>
      <c r="F2449" t="s">
        <v>14472</v>
      </c>
      <c r="G2449" t="str">
        <f>F2449</f>
        <v>Ulimwengu</v>
      </c>
      <c r="H2449" t="s">
        <v>14474</v>
      </c>
      <c r="I2449" t="str">
        <f>I2448</f>
        <v>Brun</v>
      </c>
    </row>
    <row r="2450" spans="1:11" x14ac:dyDescent="0.25">
      <c r="A2450" t="s">
        <v>7613</v>
      </c>
      <c r="B2450" t="s">
        <v>244</v>
      </c>
      <c r="C2450" t="s">
        <v>5715</v>
      </c>
      <c r="D2450" t="s">
        <v>722</v>
      </c>
      <c r="E2450" t="s">
        <v>7187</v>
      </c>
      <c r="F2450" t="s">
        <v>7148</v>
      </c>
      <c r="G2450" t="s">
        <v>7148</v>
      </c>
      <c r="H2450" t="s">
        <v>4355</v>
      </c>
      <c r="I2450" t="s">
        <v>21</v>
      </c>
    </row>
    <row r="2451" spans="1:11" x14ac:dyDescent="0.25">
      <c r="A2451" t="s">
        <v>14501</v>
      </c>
      <c r="B2451" t="s">
        <v>244</v>
      </c>
      <c r="C2451" t="s">
        <v>14503</v>
      </c>
      <c r="D2451" t="s">
        <v>14477</v>
      </c>
      <c r="E2451" t="s">
        <v>15787</v>
      </c>
      <c r="F2451" t="s">
        <v>14472</v>
      </c>
      <c r="G2451" t="s">
        <v>14472</v>
      </c>
      <c r="H2451" t="s">
        <v>14474</v>
      </c>
      <c r="I2451" t="str">
        <f>I2450</f>
        <v>Brun</v>
      </c>
    </row>
    <row r="2452" spans="1:11" x14ac:dyDescent="0.25">
      <c r="A2452" t="s">
        <v>10504</v>
      </c>
      <c r="B2452" t="s">
        <v>244</v>
      </c>
      <c r="C2452" t="s">
        <v>4441</v>
      </c>
    </row>
    <row r="2453" spans="1:11" x14ac:dyDescent="0.25">
      <c r="A2453" t="s">
        <v>14987</v>
      </c>
      <c r="B2453" t="s">
        <v>244</v>
      </c>
      <c r="C2453" t="s">
        <v>4467</v>
      </c>
    </row>
    <row r="2454" spans="1:11" x14ac:dyDescent="0.25">
      <c r="A2454" t="s">
        <v>11481</v>
      </c>
      <c r="B2454" t="s">
        <v>244</v>
      </c>
      <c r="C2454" t="s">
        <v>11482</v>
      </c>
      <c r="D2454" t="s">
        <v>11281</v>
      </c>
      <c r="E2454" t="s">
        <v>11366</v>
      </c>
      <c r="F2454" t="s">
        <v>11276</v>
      </c>
      <c r="G2454" t="str">
        <f>F2454</f>
        <v>Kingdom of Ostland</v>
      </c>
      <c r="H2454" t="s">
        <v>4355</v>
      </c>
      <c r="I2454" t="s">
        <v>21</v>
      </c>
    </row>
    <row r="2455" spans="1:11" x14ac:dyDescent="0.25">
      <c r="A2455" t="s">
        <v>16374</v>
      </c>
      <c r="B2455" t="s">
        <v>2103</v>
      </c>
      <c r="C2455" t="s">
        <v>12499</v>
      </c>
      <c r="D2455" t="s">
        <v>18</v>
      </c>
      <c r="E2455" t="s">
        <v>16375</v>
      </c>
      <c r="F2455" t="s">
        <v>18</v>
      </c>
      <c r="G2455" t="s">
        <v>18</v>
      </c>
      <c r="H2455" t="s">
        <v>4355</v>
      </c>
      <c r="I2455" t="s">
        <v>21</v>
      </c>
      <c r="K2455" t="s">
        <v>17597</v>
      </c>
    </row>
    <row r="2456" spans="1:11" x14ac:dyDescent="0.25">
      <c r="A2456" t="s">
        <v>1867</v>
      </c>
      <c r="B2456" t="s">
        <v>32</v>
      </c>
      <c r="C2456" t="s">
        <v>998</v>
      </c>
      <c r="D2456" t="s">
        <v>18</v>
      </c>
      <c r="E2456" t="s">
        <v>18</v>
      </c>
      <c r="F2456" t="s">
        <v>1868</v>
      </c>
      <c r="G2456" t="s">
        <v>18</v>
      </c>
      <c r="H2456" t="s">
        <v>1863</v>
      </c>
      <c r="I2456" t="s">
        <v>20</v>
      </c>
    </row>
    <row r="2457" spans="1:11" x14ac:dyDescent="0.25">
      <c r="A2457" t="str">
        <f>A2456</f>
        <v>Hrissopoli</v>
      </c>
      <c r="B2457" t="s">
        <v>12</v>
      </c>
      <c r="C2457" t="s">
        <v>283</v>
      </c>
      <c r="D2457" t="str">
        <f>A2457</f>
        <v>Hrissopoli</v>
      </c>
      <c r="E2457" t="s">
        <v>18</v>
      </c>
      <c r="F2457" t="str">
        <f>F2456</f>
        <v>City-State of Hrissopoli</v>
      </c>
      <c r="G2457" t="str">
        <f>F2457</f>
        <v>City-State of Hrissopoli</v>
      </c>
      <c r="H2457" t="str">
        <f t="shared" ref="H2457:I2457" si="137">H2456</f>
        <v>Meghala Kimata Plains</v>
      </c>
      <c r="I2457" t="str">
        <f t="shared" si="137"/>
        <v>Davania</v>
      </c>
    </row>
    <row r="2458" spans="1:11" x14ac:dyDescent="0.25">
      <c r="A2458" t="s">
        <v>6807</v>
      </c>
      <c r="B2458" t="s">
        <v>12</v>
      </c>
      <c r="C2458" t="s">
        <v>80</v>
      </c>
      <c r="D2458" t="str">
        <f>A2458</f>
        <v>Hrukhur</v>
      </c>
      <c r="E2458" t="s">
        <v>18</v>
      </c>
      <c r="F2458" t="s">
        <v>6640</v>
      </c>
      <c r="G2458" t="str">
        <f>F2458</f>
        <v>Kingdom of Dengar</v>
      </c>
      <c r="H2458" t="s">
        <v>4355</v>
      </c>
      <c r="I2458" t="s">
        <v>21</v>
      </c>
    </row>
    <row r="2459" spans="1:11" x14ac:dyDescent="0.25">
      <c r="A2459" t="s">
        <v>13838</v>
      </c>
      <c r="B2459" t="s">
        <v>32</v>
      </c>
      <c r="C2459" t="s">
        <v>12593</v>
      </c>
      <c r="D2459" t="s">
        <v>18</v>
      </c>
      <c r="E2459" t="s">
        <v>12633</v>
      </c>
      <c r="F2459" t="s">
        <v>13842</v>
      </c>
      <c r="G2459" t="s">
        <v>13822</v>
      </c>
      <c r="H2459" t="s">
        <v>4355</v>
      </c>
      <c r="I2459" t="s">
        <v>21</v>
      </c>
      <c r="J2459">
        <v>2000</v>
      </c>
    </row>
    <row r="2460" spans="1:11" x14ac:dyDescent="0.25">
      <c r="A2460" t="s">
        <v>16133</v>
      </c>
      <c r="B2460" t="s">
        <v>2103</v>
      </c>
      <c r="C2460" t="s">
        <v>2104</v>
      </c>
      <c r="D2460" t="s">
        <v>5258</v>
      </c>
      <c r="E2460" t="s">
        <v>16134</v>
      </c>
      <c r="F2460" t="s">
        <v>5259</v>
      </c>
      <c r="G2460" t="str">
        <f>F2460</f>
        <v>City-State of Oenkmar</v>
      </c>
      <c r="H2460" t="str">
        <f>H2459</f>
        <v>Southeast Brun</v>
      </c>
      <c r="I2460" t="str">
        <f>I2459</f>
        <v>Brun</v>
      </c>
    </row>
    <row r="2461" spans="1:11" x14ac:dyDescent="0.25">
      <c r="A2461" t="s">
        <v>364</v>
      </c>
      <c r="B2461" t="s">
        <v>238</v>
      </c>
      <c r="C2461" t="s">
        <v>386</v>
      </c>
      <c r="D2461" t="s">
        <v>18</v>
      </c>
      <c r="E2461" t="s">
        <v>363</v>
      </c>
      <c r="F2461" t="s">
        <v>360</v>
      </c>
      <c r="G2461" t="str">
        <f>F2461</f>
        <v>Kingdom of Blackheart</v>
      </c>
      <c r="H2461" t="s">
        <v>30</v>
      </c>
      <c r="I2461" t="s">
        <v>30</v>
      </c>
    </row>
    <row r="2462" spans="1:11" x14ac:dyDescent="0.25">
      <c r="A2462" t="s">
        <v>404</v>
      </c>
      <c r="B2462" t="s">
        <v>86</v>
      </c>
      <c r="C2462" t="s">
        <v>405</v>
      </c>
      <c r="D2462" t="s">
        <v>378</v>
      </c>
      <c r="E2462" t="s">
        <v>363</v>
      </c>
      <c r="F2462" t="s">
        <v>360</v>
      </c>
      <c r="G2462" t="str">
        <f>F2462</f>
        <v>Kingdom of Blackheart</v>
      </c>
      <c r="H2462" t="s">
        <v>30</v>
      </c>
      <c r="I2462" t="s">
        <v>30</v>
      </c>
    </row>
    <row r="2463" spans="1:11" x14ac:dyDescent="0.25">
      <c r="A2463" t="s">
        <v>1526</v>
      </c>
      <c r="B2463" t="s">
        <v>32</v>
      </c>
      <c r="C2463" t="s">
        <v>1565</v>
      </c>
      <c r="D2463" t="s">
        <v>18</v>
      </c>
      <c r="E2463" t="s">
        <v>18</v>
      </c>
      <c r="F2463" t="s">
        <v>1566</v>
      </c>
      <c r="G2463" t="s">
        <v>18</v>
      </c>
      <c r="H2463" t="s">
        <v>1526</v>
      </c>
      <c r="I2463" t="s">
        <v>21</v>
      </c>
      <c r="J2463">
        <v>1000000</v>
      </c>
    </row>
    <row r="2464" spans="1:11" x14ac:dyDescent="0.25">
      <c r="A2464" t="s">
        <v>1526</v>
      </c>
      <c r="B2464" t="s">
        <v>2103</v>
      </c>
      <c r="C2464" t="s">
        <v>15871</v>
      </c>
      <c r="D2464" t="s">
        <v>18</v>
      </c>
      <c r="E2464" t="s">
        <v>4229</v>
      </c>
      <c r="F2464" t="s">
        <v>18</v>
      </c>
      <c r="G2464" t="s">
        <v>18</v>
      </c>
      <c r="H2464" t="s">
        <v>1526</v>
      </c>
      <c r="I2464" t="s">
        <v>21</v>
      </c>
    </row>
    <row r="2465" spans="1:11" x14ac:dyDescent="0.25">
      <c r="A2465" t="s">
        <v>7581</v>
      </c>
      <c r="B2465" t="s">
        <v>12</v>
      </c>
      <c r="C2465" t="s">
        <v>80</v>
      </c>
      <c r="D2465" t="str">
        <f>A2465</f>
        <v>Huledain</v>
      </c>
      <c r="E2465" t="s">
        <v>18</v>
      </c>
      <c r="F2465" t="s">
        <v>7148</v>
      </c>
      <c r="G2465" t="str">
        <f t="shared" ref="G2465:G2469" si="138">F2465</f>
        <v>Principalities of Glantri</v>
      </c>
      <c r="H2465" t="s">
        <v>4355</v>
      </c>
      <c r="I2465" t="s">
        <v>21</v>
      </c>
    </row>
    <row r="2466" spans="1:11" x14ac:dyDescent="0.25">
      <c r="A2466" t="s">
        <v>7581</v>
      </c>
      <c r="B2466" t="s">
        <v>238</v>
      </c>
      <c r="C2466" t="s">
        <v>1125</v>
      </c>
      <c r="D2466" t="s">
        <v>18</v>
      </c>
      <c r="E2466" t="s">
        <v>18</v>
      </c>
      <c r="F2466" t="str">
        <f t="shared" ref="F2466:F2469" si="139">F2465</f>
        <v>Principalities of Glantri</v>
      </c>
      <c r="G2466" t="str">
        <f t="shared" si="138"/>
        <v>Principalities of Glantri</v>
      </c>
      <c r="H2466" t="s">
        <v>4355</v>
      </c>
      <c r="I2466" t="s">
        <v>21</v>
      </c>
    </row>
    <row r="2467" spans="1:11" x14ac:dyDescent="0.25">
      <c r="A2467" t="s">
        <v>6709</v>
      </c>
      <c r="B2467" t="s">
        <v>247</v>
      </c>
      <c r="C2467" t="s">
        <v>1988</v>
      </c>
      <c r="D2467" t="s">
        <v>6648</v>
      </c>
      <c r="E2467" t="s">
        <v>6680</v>
      </c>
      <c r="F2467" t="s">
        <v>6640</v>
      </c>
      <c r="G2467" t="str">
        <f t="shared" si="138"/>
        <v>Kingdom of Dengar</v>
      </c>
      <c r="H2467" t="e">
        <f>#REF!</f>
        <v>#REF!</v>
      </c>
      <c r="I2467" t="e">
        <f>#REF!</f>
        <v>#REF!</v>
      </c>
    </row>
    <row r="2468" spans="1:11" x14ac:dyDescent="0.25">
      <c r="A2468" t="s">
        <v>6709</v>
      </c>
      <c r="B2468" t="s">
        <v>247</v>
      </c>
      <c r="C2468" t="s">
        <v>1988</v>
      </c>
      <c r="D2468" t="s">
        <v>6677</v>
      </c>
      <c r="E2468" t="s">
        <v>6787</v>
      </c>
      <c r="F2468" t="str">
        <f t="shared" si="139"/>
        <v>Kingdom of Dengar</v>
      </c>
      <c r="G2468" t="str">
        <f t="shared" si="138"/>
        <v>Kingdom of Dengar</v>
      </c>
      <c r="H2468" t="e">
        <f t="shared" ref="H2468:I2468" si="140">H2467</f>
        <v>#REF!</v>
      </c>
      <c r="I2468" t="e">
        <f t="shared" si="140"/>
        <v>#REF!</v>
      </c>
    </row>
    <row r="2469" spans="1:11" x14ac:dyDescent="0.25">
      <c r="A2469" t="s">
        <v>11050</v>
      </c>
      <c r="B2469" t="s">
        <v>247</v>
      </c>
      <c r="C2469" t="s">
        <v>1988</v>
      </c>
      <c r="D2469" t="str">
        <f>D2468</f>
        <v>Stahl</v>
      </c>
      <c r="E2469" t="str">
        <f>E2468</f>
        <v>Stahl Lowlands</v>
      </c>
      <c r="F2469" t="str">
        <f t="shared" si="139"/>
        <v>Kingdom of Dengar</v>
      </c>
      <c r="G2469" t="str">
        <f t="shared" si="138"/>
        <v>Kingdom of Dengar</v>
      </c>
      <c r="H2469" t="s">
        <v>4355</v>
      </c>
      <c r="I2469" t="s">
        <v>21</v>
      </c>
    </row>
    <row r="2470" spans="1:11" x14ac:dyDescent="0.25">
      <c r="A2470" t="s">
        <v>6419</v>
      </c>
      <c r="B2470" t="s">
        <v>32</v>
      </c>
      <c r="C2470" t="s">
        <v>1152</v>
      </c>
      <c r="D2470" t="s">
        <v>6338</v>
      </c>
      <c r="E2470" t="s">
        <v>6323</v>
      </c>
      <c r="F2470" t="s">
        <v>6420</v>
      </c>
      <c r="G2470" t="s">
        <v>6324</v>
      </c>
      <c r="H2470" t="s">
        <v>4355</v>
      </c>
      <c r="I2470" t="s">
        <v>21</v>
      </c>
    </row>
    <row r="2471" spans="1:11" x14ac:dyDescent="0.25">
      <c r="A2471" t="s">
        <v>15942</v>
      </c>
      <c r="B2471" t="s">
        <v>2103</v>
      </c>
      <c r="C2471" t="s">
        <v>6369</v>
      </c>
      <c r="D2471" t="s">
        <v>18</v>
      </c>
      <c r="E2471" t="s">
        <v>15943</v>
      </c>
      <c r="F2471" t="s">
        <v>18</v>
      </c>
      <c r="G2471" t="s">
        <v>18</v>
      </c>
      <c r="H2471" t="s">
        <v>3323</v>
      </c>
      <c r="I2471" t="s">
        <v>21</v>
      </c>
      <c r="K2471" t="s">
        <v>17598</v>
      </c>
    </row>
    <row r="2472" spans="1:11" x14ac:dyDescent="0.25">
      <c r="A2472" t="s">
        <v>10120</v>
      </c>
      <c r="B2472" t="s">
        <v>244</v>
      </c>
      <c r="C2472" t="s">
        <v>1681</v>
      </c>
      <c r="D2472" t="s">
        <v>10117</v>
      </c>
      <c r="E2472" t="s">
        <v>8959</v>
      </c>
      <c r="F2472" t="s">
        <v>8922</v>
      </c>
      <c r="G2472" t="str">
        <f>F2472</f>
        <v>Grand Duchy of Karameikos</v>
      </c>
      <c r="H2472" t="s">
        <v>4355</v>
      </c>
      <c r="I2472" t="s">
        <v>21</v>
      </c>
    </row>
    <row r="2473" spans="1:11" x14ac:dyDescent="0.25">
      <c r="A2473" t="s">
        <v>4345</v>
      </c>
      <c r="B2473" t="s">
        <v>32</v>
      </c>
      <c r="C2473" t="s">
        <v>1152</v>
      </c>
      <c r="D2473" t="s">
        <v>18</v>
      </c>
      <c r="E2473" t="s">
        <v>1204</v>
      </c>
      <c r="F2473" t="s">
        <v>4346</v>
      </c>
      <c r="G2473" t="s">
        <v>18</v>
      </c>
      <c r="H2473" t="s">
        <v>3323</v>
      </c>
      <c r="I2473" t="s">
        <v>21</v>
      </c>
    </row>
    <row r="2474" spans="1:11" x14ac:dyDescent="0.25">
      <c r="A2474" t="s">
        <v>4348</v>
      </c>
      <c r="B2474" t="s">
        <v>32</v>
      </c>
      <c r="C2474" t="s">
        <v>1152</v>
      </c>
      <c r="D2474" t="s">
        <v>18</v>
      </c>
      <c r="E2474" t="s">
        <v>1204</v>
      </c>
      <c r="F2474" t="s">
        <v>4349</v>
      </c>
      <c r="G2474" t="s">
        <v>18</v>
      </c>
      <c r="H2474" t="s">
        <v>3323</v>
      </c>
      <c r="I2474" t="s">
        <v>21</v>
      </c>
    </row>
    <row r="2475" spans="1:11" x14ac:dyDescent="0.25">
      <c r="A2475" t="s">
        <v>6827</v>
      </c>
      <c r="B2475" t="s">
        <v>32</v>
      </c>
      <c r="C2475" t="s">
        <v>1101</v>
      </c>
      <c r="D2475" t="s">
        <v>18</v>
      </c>
      <c r="E2475" t="s">
        <v>18</v>
      </c>
      <c r="F2475" t="s">
        <v>6828</v>
      </c>
      <c r="G2475" t="s">
        <v>6640</v>
      </c>
      <c r="H2475" t="s">
        <v>4355</v>
      </c>
      <c r="I2475" t="str">
        <f>I2474</f>
        <v>Brun</v>
      </c>
      <c r="J2475">
        <v>50000</v>
      </c>
    </row>
    <row r="2476" spans="1:11" x14ac:dyDescent="0.25">
      <c r="A2476" t="s">
        <v>6766</v>
      </c>
      <c r="B2476" t="s">
        <v>244</v>
      </c>
      <c r="C2476" t="s">
        <v>636</v>
      </c>
      <c r="D2476" t="s">
        <v>6648</v>
      </c>
      <c r="E2476" t="s">
        <v>6680</v>
      </c>
      <c r="F2476" t="str">
        <f>F2475</f>
        <v>Hurwarf Clan</v>
      </c>
      <c r="G2476" t="str">
        <f>F2476</f>
        <v>Hurwarf Clan</v>
      </c>
      <c r="H2476" t="str">
        <f>H2475</f>
        <v>Southeast Brun</v>
      </c>
      <c r="I2476" t="str">
        <f>I2475</f>
        <v>Brun</v>
      </c>
    </row>
    <row r="2477" spans="1:11" x14ac:dyDescent="0.25">
      <c r="A2477" t="s">
        <v>6765</v>
      </c>
      <c r="B2477" t="s">
        <v>238</v>
      </c>
      <c r="C2477" t="s">
        <v>238</v>
      </c>
      <c r="D2477" t="s">
        <v>6648</v>
      </c>
      <c r="E2477" t="str">
        <f>E2476</f>
        <v>Denwarf Spur</v>
      </c>
      <c r="F2477" t="str">
        <f>F2476</f>
        <v>Hurwarf Clan</v>
      </c>
      <c r="G2477" t="str">
        <f>F2477</f>
        <v>Hurwarf Clan</v>
      </c>
      <c r="H2477" t="str">
        <f>H2476</f>
        <v>Southeast Brun</v>
      </c>
      <c r="I2477" t="str">
        <f>I2476</f>
        <v>Brun</v>
      </c>
    </row>
    <row r="2478" spans="1:11" ht="15.75" x14ac:dyDescent="0.25">
      <c r="A2478" s="12" t="s">
        <v>16634</v>
      </c>
      <c r="B2478" t="s">
        <v>6608</v>
      </c>
      <c r="C2478" t="s">
        <v>8107</v>
      </c>
      <c r="D2478" t="s">
        <v>18</v>
      </c>
      <c r="E2478" t="s">
        <v>16631</v>
      </c>
      <c r="F2478" t="s">
        <v>1273</v>
      </c>
      <c r="G2478" t="s">
        <v>1273</v>
      </c>
      <c r="H2478" t="s">
        <v>1210</v>
      </c>
      <c r="I2478" t="str">
        <f>I2477</f>
        <v>Brun</v>
      </c>
    </row>
    <row r="2479" spans="1:11" x14ac:dyDescent="0.25">
      <c r="A2479" t="s">
        <v>9751</v>
      </c>
      <c r="B2479" t="s">
        <v>32</v>
      </c>
      <c r="C2479" t="s">
        <v>9752</v>
      </c>
      <c r="D2479" t="s">
        <v>18</v>
      </c>
      <c r="E2479" t="s">
        <v>9753</v>
      </c>
      <c r="F2479" t="s">
        <v>9751</v>
      </c>
      <c r="G2479" t="s">
        <v>18</v>
      </c>
      <c r="H2479" t="s">
        <v>4355</v>
      </c>
      <c r="I2479" t="s">
        <v>21</v>
      </c>
      <c r="J2479">
        <v>247</v>
      </c>
    </row>
    <row r="2480" spans="1:11" ht="15.75" x14ac:dyDescent="0.25">
      <c r="A2480" s="12" t="s">
        <v>16666</v>
      </c>
      <c r="B2480" t="s">
        <v>2103</v>
      </c>
      <c r="C2480" t="s">
        <v>1069</v>
      </c>
      <c r="D2480" t="s">
        <v>18</v>
      </c>
      <c r="E2480" t="s">
        <v>16174</v>
      </c>
      <c r="F2480" t="s">
        <v>9751</v>
      </c>
      <c r="G2480" t="str">
        <f>F2480</f>
        <v>Hutaaka</v>
      </c>
      <c r="H2480" t="str">
        <f>H2479</f>
        <v>Southeast Brun</v>
      </c>
      <c r="I2480" t="str">
        <f>I2479</f>
        <v>Brun</v>
      </c>
    </row>
    <row r="2481" spans="1:9" x14ac:dyDescent="0.25">
      <c r="A2481" t="s">
        <v>3512</v>
      </c>
      <c r="B2481" t="s">
        <v>12</v>
      </c>
      <c r="C2481" t="s">
        <v>80</v>
      </c>
      <c r="D2481" t="str">
        <f>A2481</f>
        <v>Hwa'a</v>
      </c>
    </row>
    <row r="2482" spans="1:9" x14ac:dyDescent="0.25">
      <c r="A2482" t="s">
        <v>3621</v>
      </c>
      <c r="B2482" t="s">
        <v>12</v>
      </c>
      <c r="C2482" t="s">
        <v>80</v>
      </c>
      <c r="D2482" t="str">
        <f>A2482</f>
        <v>Hwezzah</v>
      </c>
      <c r="E2482" t="s">
        <v>18</v>
      </c>
      <c r="F2482" t="s">
        <v>3613</v>
      </c>
      <c r="G2482" t="str">
        <f>F2482</f>
        <v>Kingdom of Cay</v>
      </c>
      <c r="H2482" t="s">
        <v>3323</v>
      </c>
      <c r="I2482" t="str">
        <f>I2480</f>
        <v>Brun</v>
      </c>
    </row>
    <row r="2483" spans="1:9" ht="15.75" x14ac:dyDescent="0.25">
      <c r="A2483" s="12" t="s">
        <v>3621</v>
      </c>
      <c r="B2483" t="s">
        <v>1690</v>
      </c>
      <c r="C2483" t="s">
        <v>16809</v>
      </c>
      <c r="D2483" t="str">
        <f>D2482</f>
        <v>Hwezzah</v>
      </c>
      <c r="E2483" t="s">
        <v>18</v>
      </c>
      <c r="F2483" t="s">
        <v>3613</v>
      </c>
      <c r="G2483" t="str">
        <f>F2483</f>
        <v>Kingdom of Cay</v>
      </c>
      <c r="H2483" t="str">
        <f>H2482</f>
        <v>Savage Coast</v>
      </c>
      <c r="I2483" t="str">
        <f>I2482</f>
        <v>Brun</v>
      </c>
    </row>
    <row r="2484" spans="1:9" x14ac:dyDescent="0.25">
      <c r="A2484" t="s">
        <v>3622</v>
      </c>
      <c r="B2484" t="s">
        <v>12</v>
      </c>
      <c r="C2484" t="s">
        <v>80</v>
      </c>
      <c r="D2484" t="str">
        <f>A2484</f>
        <v>Hwool</v>
      </c>
      <c r="E2484" t="str">
        <f>E2483</f>
        <v>N/A</v>
      </c>
      <c r="F2484" t="str">
        <f>F2483</f>
        <v>Kingdom of Cay</v>
      </c>
      <c r="G2484" t="str">
        <f>F2484</f>
        <v>Kingdom of Cay</v>
      </c>
      <c r="H2484" t="str">
        <f>H2483</f>
        <v>Savage Coast</v>
      </c>
      <c r="I2484" t="str">
        <f>I2482</f>
        <v>Brun</v>
      </c>
    </row>
    <row r="2485" spans="1:9" x14ac:dyDescent="0.25">
      <c r="A2485" t="s">
        <v>1719</v>
      </c>
      <c r="B2485" t="s">
        <v>16</v>
      </c>
      <c r="D2485" t="s">
        <v>18</v>
      </c>
      <c r="E2485" t="s">
        <v>18</v>
      </c>
      <c r="F2485" t="s">
        <v>18</v>
      </c>
      <c r="G2485" t="s">
        <v>18</v>
      </c>
      <c r="H2485" t="s">
        <v>1719</v>
      </c>
      <c r="I2485" t="s">
        <v>21</v>
      </c>
    </row>
    <row r="2486" spans="1:9" ht="15.75" x14ac:dyDescent="0.25">
      <c r="A2486" s="12" t="s">
        <v>16616</v>
      </c>
      <c r="B2486" t="s">
        <v>2103</v>
      </c>
      <c r="C2486" t="s">
        <v>16610</v>
      </c>
      <c r="D2486" t="s">
        <v>18</v>
      </c>
      <c r="E2486" t="s">
        <v>18</v>
      </c>
      <c r="F2486" t="s">
        <v>18</v>
      </c>
      <c r="G2486" t="str">
        <f>F2486</f>
        <v>N/A</v>
      </c>
      <c r="H2486" t="s">
        <v>1719</v>
      </c>
      <c r="I2486" t="s">
        <v>18</v>
      </c>
    </row>
    <row r="2487" spans="1:9" x14ac:dyDescent="0.25">
      <c r="A2487" t="s">
        <v>16244</v>
      </c>
      <c r="B2487" t="s">
        <v>2103</v>
      </c>
      <c r="C2487" t="s">
        <v>15276</v>
      </c>
      <c r="D2487" t="s">
        <v>18</v>
      </c>
      <c r="E2487" t="str">
        <f>E2486</f>
        <v>N/A</v>
      </c>
      <c r="F2487" t="s">
        <v>18</v>
      </c>
      <c r="G2487" t="s">
        <v>18</v>
      </c>
      <c r="H2487" t="s">
        <v>1719</v>
      </c>
      <c r="I2487" t="s">
        <v>21</v>
      </c>
    </row>
    <row r="2488" spans="1:9" x14ac:dyDescent="0.25">
      <c r="A2488" t="s">
        <v>15698</v>
      </c>
      <c r="B2488" t="str">
        <f>B2487</f>
        <v>Geography</v>
      </c>
      <c r="C2488" t="s">
        <v>15663</v>
      </c>
      <c r="D2488" t="s">
        <v>18</v>
      </c>
      <c r="E2488" t="s">
        <v>15682</v>
      </c>
      <c r="F2488" t="s">
        <v>34</v>
      </c>
      <c r="G2488" t="s">
        <v>34</v>
      </c>
      <c r="H2488" t="s">
        <v>917</v>
      </c>
      <c r="I2488" t="s">
        <v>22</v>
      </c>
    </row>
    <row r="2489" spans="1:9" x14ac:dyDescent="0.25">
      <c r="A2489" t="s">
        <v>16263</v>
      </c>
      <c r="B2489" t="str">
        <f>B2488</f>
        <v>Geography</v>
      </c>
      <c r="C2489" t="s">
        <v>15276</v>
      </c>
      <c r="D2489" t="str">
        <f>D2488</f>
        <v>N/A</v>
      </c>
      <c r="E2489" t="s">
        <v>18</v>
      </c>
      <c r="F2489" t="s">
        <v>15533</v>
      </c>
      <c r="G2489" t="str">
        <f>F2489</f>
        <v>Kingdom of Ghyr</v>
      </c>
    </row>
    <row r="2490" spans="1:9" x14ac:dyDescent="0.25">
      <c r="A2490" t="s">
        <v>15995</v>
      </c>
      <c r="B2490" t="s">
        <v>2103</v>
      </c>
      <c r="C2490" t="s">
        <v>39</v>
      </c>
      <c r="D2490" t="s">
        <v>18</v>
      </c>
      <c r="E2490" t="s">
        <v>1085</v>
      </c>
      <c r="F2490" t="s">
        <v>18</v>
      </c>
      <c r="G2490" t="str">
        <f>F2490</f>
        <v>N/A</v>
      </c>
      <c r="H2490" t="s">
        <v>30</v>
      </c>
      <c r="I2490" t="s">
        <v>30</v>
      </c>
    </row>
    <row r="2491" spans="1:9" x14ac:dyDescent="0.25">
      <c r="A2491" t="s">
        <v>14013</v>
      </c>
      <c r="B2491" t="s">
        <v>244</v>
      </c>
      <c r="C2491" t="s">
        <v>2063</v>
      </c>
      <c r="D2491" t="s">
        <v>13926</v>
      </c>
      <c r="E2491" t="s">
        <v>13832</v>
      </c>
      <c r="F2491" t="s">
        <v>13862</v>
      </c>
      <c r="G2491" t="s">
        <v>13829</v>
      </c>
      <c r="H2491" t="s">
        <v>4355</v>
      </c>
      <c r="I2491" t="s">
        <v>21</v>
      </c>
    </row>
    <row r="2492" spans="1:9" x14ac:dyDescent="0.25">
      <c r="A2492" t="s">
        <v>4037</v>
      </c>
      <c r="B2492" t="s">
        <v>12</v>
      </c>
      <c r="C2492" t="s">
        <v>80</v>
      </c>
      <c r="D2492" t="str">
        <f>A2492</f>
        <v>Icena</v>
      </c>
      <c r="E2492" t="s">
        <v>18</v>
      </c>
      <c r="F2492" t="s">
        <v>4035</v>
      </c>
      <c r="G2492" t="str">
        <f>F2492</f>
        <v>Barony of Nemausa</v>
      </c>
      <c r="H2492" t="s">
        <v>3323</v>
      </c>
      <c r="I2492" t="str">
        <f>I2491</f>
        <v>Brun</v>
      </c>
    </row>
    <row r="2493" spans="1:9" x14ac:dyDescent="0.25">
      <c r="A2493" t="s">
        <v>16234</v>
      </c>
      <c r="B2493" t="s">
        <v>2103</v>
      </c>
      <c r="C2493" t="s">
        <v>15276</v>
      </c>
      <c r="D2493" t="s">
        <v>18</v>
      </c>
      <c r="E2493" t="s">
        <v>18</v>
      </c>
      <c r="F2493" t="s">
        <v>18</v>
      </c>
      <c r="G2493" t="str">
        <f>F2493</f>
        <v>N/A</v>
      </c>
      <c r="H2493" t="s">
        <v>2175</v>
      </c>
      <c r="I2493" t="s">
        <v>21</v>
      </c>
    </row>
    <row r="2494" spans="1:9" x14ac:dyDescent="0.25">
      <c r="A2494" t="s">
        <v>11949</v>
      </c>
      <c r="B2494" t="s">
        <v>32</v>
      </c>
      <c r="C2494" t="s">
        <v>1101</v>
      </c>
      <c r="D2494" t="s">
        <v>11764</v>
      </c>
      <c r="E2494" t="s">
        <v>11864</v>
      </c>
      <c r="F2494" t="s">
        <v>11956</v>
      </c>
      <c r="G2494" t="s">
        <v>11770</v>
      </c>
      <c r="H2494" t="s">
        <v>4355</v>
      </c>
      <c r="I2494" t="s">
        <v>21</v>
      </c>
    </row>
    <row r="2495" spans="1:9" x14ac:dyDescent="0.25">
      <c r="A2495" t="s">
        <v>436</v>
      </c>
      <c r="B2495" t="s">
        <v>12</v>
      </c>
      <c r="C2495" t="s">
        <v>283</v>
      </c>
      <c r="D2495" t="str">
        <f>A2495</f>
        <v>Idongor</v>
      </c>
      <c r="E2495" t="s">
        <v>18</v>
      </c>
      <c r="F2495" t="s">
        <v>421</v>
      </c>
      <c r="G2495" t="s">
        <v>421</v>
      </c>
      <c r="H2495" t="s">
        <v>30</v>
      </c>
      <c r="I2495" t="s">
        <v>30</v>
      </c>
    </row>
    <row r="2496" spans="1:9" x14ac:dyDescent="0.25">
      <c r="A2496" t="s">
        <v>11743</v>
      </c>
      <c r="B2496" t="s">
        <v>12</v>
      </c>
      <c r="C2496" t="s">
        <v>283</v>
      </c>
      <c r="D2496" t="str">
        <f>A2496</f>
        <v>Ieredor</v>
      </c>
      <c r="E2496" t="s">
        <v>11735</v>
      </c>
      <c r="F2496" t="s">
        <v>11504</v>
      </c>
      <c r="G2496" t="s">
        <v>11504</v>
      </c>
      <c r="H2496" t="s">
        <v>4355</v>
      </c>
      <c r="I2496" t="s">
        <v>21</v>
      </c>
    </row>
    <row r="2497" spans="1:10" x14ac:dyDescent="0.25">
      <c r="A2497" t="s">
        <v>3014</v>
      </c>
      <c r="B2497" t="s">
        <v>32</v>
      </c>
      <c r="C2497" t="s">
        <v>41</v>
      </c>
      <c r="D2497" t="s">
        <v>18</v>
      </c>
      <c r="E2497" t="s">
        <v>8611</v>
      </c>
      <c r="F2497" t="s">
        <v>8609</v>
      </c>
      <c r="G2497" t="s">
        <v>18</v>
      </c>
      <c r="H2497" t="s">
        <v>4355</v>
      </c>
      <c r="I2497" t="s">
        <v>21</v>
      </c>
      <c r="J2497">
        <v>56345</v>
      </c>
    </row>
    <row r="2498" spans="1:10" x14ac:dyDescent="0.25">
      <c r="A2498" t="s">
        <v>3014</v>
      </c>
      <c r="B2498" t="s">
        <v>12</v>
      </c>
      <c r="C2498" t="s">
        <v>78</v>
      </c>
      <c r="D2498" t="s">
        <v>8651</v>
      </c>
      <c r="E2498" t="s">
        <v>8686</v>
      </c>
      <c r="F2498" t="str">
        <f>F2497</f>
        <v>Kingdom of Ierendi</v>
      </c>
      <c r="G2498" t="s">
        <v>8609</v>
      </c>
      <c r="H2498" t="str">
        <f>H2497</f>
        <v>Southeast Brun</v>
      </c>
      <c r="I2498" t="str">
        <f>I2497</f>
        <v>Brun</v>
      </c>
      <c r="J2498">
        <v>12000</v>
      </c>
    </row>
    <row r="2499" spans="1:10" x14ac:dyDescent="0.25">
      <c r="A2499" t="s">
        <v>3014</v>
      </c>
      <c r="B2499" t="s">
        <v>2103</v>
      </c>
      <c r="C2499" t="s">
        <v>39</v>
      </c>
      <c r="D2499" t="s">
        <v>18</v>
      </c>
      <c r="E2499" t="s">
        <v>8611</v>
      </c>
      <c r="F2499" t="s">
        <v>8609</v>
      </c>
      <c r="G2499" t="str">
        <f>F2499</f>
        <v>Kingdom of Ierendi</v>
      </c>
      <c r="H2499" t="s">
        <v>4355</v>
      </c>
      <c r="I2499" t="s">
        <v>21</v>
      </c>
    </row>
    <row r="2500" spans="1:10" x14ac:dyDescent="0.25">
      <c r="A2500" t="s">
        <v>10500</v>
      </c>
      <c r="B2500" t="s">
        <v>244</v>
      </c>
      <c r="C2500" t="s">
        <v>795</v>
      </c>
      <c r="D2500" t="s">
        <v>5775</v>
      </c>
      <c r="E2500" t="s">
        <v>9130</v>
      </c>
      <c r="F2500" t="s">
        <v>8922</v>
      </c>
      <c r="G2500" t="s">
        <v>8922</v>
      </c>
      <c r="H2500" t="str">
        <f>H2499</f>
        <v>Southeast Brun</v>
      </c>
      <c r="I2500" t="str">
        <f>I2499</f>
        <v>Brun</v>
      </c>
    </row>
    <row r="2501" spans="1:10" x14ac:dyDescent="0.25">
      <c r="A2501" t="s">
        <v>16842</v>
      </c>
      <c r="B2501" t="str">
        <f>B2500</f>
        <v>Building</v>
      </c>
      <c r="C2501" t="s">
        <v>2061</v>
      </c>
      <c r="D2501" t="s">
        <v>8651</v>
      </c>
      <c r="E2501" t="s">
        <v>8686</v>
      </c>
      <c r="F2501" t="s">
        <v>8609</v>
      </c>
      <c r="G2501" t="str">
        <f>F2501</f>
        <v>Kingdom of Ierendi</v>
      </c>
      <c r="H2501" t="s">
        <v>4355</v>
      </c>
      <c r="I2501" t="s">
        <v>21</v>
      </c>
    </row>
    <row r="2502" spans="1:10" x14ac:dyDescent="0.25">
      <c r="A2502" t="s">
        <v>16203</v>
      </c>
      <c r="B2502" t="s">
        <v>2103</v>
      </c>
      <c r="C2502" t="s">
        <v>15276</v>
      </c>
      <c r="D2502" t="s">
        <v>18</v>
      </c>
      <c r="E2502" t="s">
        <v>8686</v>
      </c>
      <c r="F2502" t="str">
        <f>F2501</f>
        <v>Kingdom of Ierendi</v>
      </c>
      <c r="G2502" t="str">
        <f>G2501</f>
        <v>Kingdom of Ierendi</v>
      </c>
      <c r="H2502" t="str">
        <f>H2501</f>
        <v>Southeast Brun</v>
      </c>
      <c r="I2502" t="str">
        <f>I2501</f>
        <v>Brun</v>
      </c>
    </row>
    <row r="2503" spans="1:10" x14ac:dyDescent="0.25">
      <c r="A2503" t="s">
        <v>1198</v>
      </c>
      <c r="B2503" t="s">
        <v>32</v>
      </c>
      <c r="C2503" t="s">
        <v>1101</v>
      </c>
      <c r="D2503" t="s">
        <v>18</v>
      </c>
      <c r="E2503" t="s">
        <v>18</v>
      </c>
      <c r="F2503" t="s">
        <v>1175</v>
      </c>
      <c r="G2503" t="s">
        <v>1165</v>
      </c>
      <c r="H2503" t="s">
        <v>1166</v>
      </c>
      <c r="I2503" t="s">
        <v>21</v>
      </c>
    </row>
    <row r="2504" spans="1:10" x14ac:dyDescent="0.25">
      <c r="A2504" t="s">
        <v>6388</v>
      </c>
      <c r="B2504" t="s">
        <v>32</v>
      </c>
      <c r="C2504" t="s">
        <v>1152</v>
      </c>
      <c r="D2504" t="s">
        <v>18</v>
      </c>
      <c r="F2504" t="s">
        <v>6382</v>
      </c>
      <c r="G2504" t="s">
        <v>6250</v>
      </c>
      <c r="H2504" t="s">
        <v>4355</v>
      </c>
      <c r="I2504" t="s">
        <v>21</v>
      </c>
    </row>
    <row r="2505" spans="1:10" x14ac:dyDescent="0.25">
      <c r="A2505" t="s">
        <v>506</v>
      </c>
      <c r="B2505" t="s">
        <v>12</v>
      </c>
      <c r="C2505" t="s">
        <v>283</v>
      </c>
      <c r="D2505" t="str">
        <f>A2505</f>
        <v>Igdor</v>
      </c>
      <c r="E2505" t="s">
        <v>17438</v>
      </c>
      <c r="F2505" t="s">
        <v>495</v>
      </c>
      <c r="G2505" t="s">
        <v>495</v>
      </c>
      <c r="H2505" t="s">
        <v>30</v>
      </c>
      <c r="I2505" t="s">
        <v>30</v>
      </c>
    </row>
    <row r="2506" spans="1:10" x14ac:dyDescent="0.25">
      <c r="A2506" t="s">
        <v>483</v>
      </c>
      <c r="B2506" t="s">
        <v>12</v>
      </c>
      <c r="C2506" t="s">
        <v>283</v>
      </c>
      <c r="D2506" t="str">
        <f>A2506</f>
        <v>Igoin</v>
      </c>
      <c r="E2506" t="s">
        <v>17517</v>
      </c>
      <c r="F2506" t="s">
        <v>473</v>
      </c>
      <c r="G2506" t="s">
        <v>473</v>
      </c>
      <c r="H2506" t="s">
        <v>30</v>
      </c>
      <c r="I2506" t="s">
        <v>30</v>
      </c>
    </row>
    <row r="2507" spans="1:10" x14ac:dyDescent="0.25">
      <c r="A2507" t="s">
        <v>7383</v>
      </c>
      <c r="B2507" t="s">
        <v>238</v>
      </c>
      <c r="C2507" t="s">
        <v>239</v>
      </c>
      <c r="D2507" t="s">
        <v>18</v>
      </c>
      <c r="E2507" t="s">
        <v>7245</v>
      </c>
      <c r="F2507" t="s">
        <v>7443</v>
      </c>
      <c r="G2507" t="str">
        <f>F2507</f>
        <v>Barony of Igorov</v>
      </c>
      <c r="H2507" t="s">
        <v>4355</v>
      </c>
      <c r="I2507" t="s">
        <v>21</v>
      </c>
    </row>
    <row r="2508" spans="1:10" x14ac:dyDescent="0.25">
      <c r="A2508" t="s">
        <v>7383</v>
      </c>
      <c r="B2508" t="s">
        <v>32</v>
      </c>
      <c r="C2508" t="s">
        <v>2658</v>
      </c>
      <c r="D2508" t="s">
        <v>18</v>
      </c>
      <c r="E2508" t="s">
        <v>18</v>
      </c>
      <c r="F2508" t="s">
        <v>7443</v>
      </c>
      <c r="G2508" t="s">
        <v>7381</v>
      </c>
      <c r="H2508" t="s">
        <v>4355</v>
      </c>
      <c r="I2508" t="s">
        <v>21</v>
      </c>
    </row>
    <row r="2509" spans="1:10" x14ac:dyDescent="0.25">
      <c r="A2509" t="s">
        <v>16827</v>
      </c>
      <c r="B2509" t="s">
        <v>116</v>
      </c>
      <c r="C2509" t="s">
        <v>17599</v>
      </c>
      <c r="D2509" t="s">
        <v>7382</v>
      </c>
      <c r="E2509" t="s">
        <v>18</v>
      </c>
      <c r="F2509" t="s">
        <v>7381</v>
      </c>
      <c r="G2509" t="str">
        <f>F2509</f>
        <v>Principality of Boldavia</v>
      </c>
      <c r="H2509" t="s">
        <v>4355</v>
      </c>
      <c r="I2509" t="s">
        <v>21</v>
      </c>
    </row>
    <row r="2510" spans="1:10" x14ac:dyDescent="0.25">
      <c r="A2510" t="s">
        <v>16155</v>
      </c>
      <c r="B2510" t="s">
        <v>2103</v>
      </c>
      <c r="C2510" t="s">
        <v>2104</v>
      </c>
      <c r="D2510" t="s">
        <v>18</v>
      </c>
      <c r="E2510" t="s">
        <v>14596</v>
      </c>
      <c r="F2510" t="s">
        <v>14510</v>
      </c>
      <c r="G2510" t="s">
        <v>14510</v>
      </c>
      <c r="H2510" t="s">
        <v>14474</v>
      </c>
      <c r="I2510" t="s">
        <v>21</v>
      </c>
    </row>
    <row r="2511" spans="1:10" x14ac:dyDescent="0.25">
      <c r="A2511" t="s">
        <v>14545</v>
      </c>
      <c r="B2511" t="s">
        <v>12</v>
      </c>
      <c r="C2511" t="s">
        <v>80</v>
      </c>
      <c r="D2511" t="str">
        <f>A2511</f>
        <v>Ikibobo</v>
      </c>
      <c r="E2511" t="s">
        <v>14508</v>
      </c>
      <c r="F2511" t="s">
        <v>14543</v>
      </c>
      <c r="G2511" t="str">
        <f>F2511</f>
        <v>State of Ushirika</v>
      </c>
      <c r="H2511" t="str">
        <f>H2510</f>
        <v>Serpent Peninsula</v>
      </c>
      <c r="I2511" t="s">
        <v>21</v>
      </c>
    </row>
    <row r="2512" spans="1:10" x14ac:dyDescent="0.25">
      <c r="A2512" t="s">
        <v>16061</v>
      </c>
      <c r="B2512" t="s">
        <v>2103</v>
      </c>
      <c r="C2512" t="s">
        <v>39</v>
      </c>
      <c r="D2512" t="s">
        <v>18</v>
      </c>
      <c r="E2512" t="s">
        <v>4229</v>
      </c>
      <c r="F2512" t="s">
        <v>4330</v>
      </c>
      <c r="G2512" t="str">
        <f>F2512</f>
        <v>Terra Leaoca</v>
      </c>
      <c r="H2512" t="s">
        <v>3323</v>
      </c>
      <c r="I2512" t="str">
        <f>I2511</f>
        <v>Brun</v>
      </c>
    </row>
    <row r="2513" spans="1:10" x14ac:dyDescent="0.25">
      <c r="A2513" t="s">
        <v>17600</v>
      </c>
      <c r="B2513" t="s">
        <v>32</v>
      </c>
      <c r="C2513" t="s">
        <v>1101</v>
      </c>
      <c r="D2513" t="s">
        <v>11924</v>
      </c>
      <c r="E2513" t="s">
        <v>11925</v>
      </c>
      <c r="F2513" t="s">
        <v>11934</v>
      </c>
      <c r="G2513" t="s">
        <v>11772</v>
      </c>
      <c r="H2513" t="s">
        <v>4355</v>
      </c>
      <c r="I2513" t="s">
        <v>21</v>
      </c>
    </row>
    <row r="2514" spans="1:10" x14ac:dyDescent="0.25">
      <c r="A2514" t="s">
        <v>1869</v>
      </c>
      <c r="B2514" t="s">
        <v>32</v>
      </c>
      <c r="C2514" t="s">
        <v>998</v>
      </c>
      <c r="D2514" t="s">
        <v>18</v>
      </c>
      <c r="E2514" t="s">
        <v>18</v>
      </c>
      <c r="F2514" t="s">
        <v>1870</v>
      </c>
      <c r="G2514" t="s">
        <v>18</v>
      </c>
      <c r="H2514" t="s">
        <v>1863</v>
      </c>
      <c r="I2514" t="s">
        <v>20</v>
      </c>
    </row>
    <row r="2515" spans="1:10" x14ac:dyDescent="0.25">
      <c r="A2515" t="str">
        <f>A2514</f>
        <v>Ilioloosti</v>
      </c>
      <c r="B2515" t="s">
        <v>12</v>
      </c>
      <c r="C2515" t="s">
        <v>186</v>
      </c>
      <c r="D2515" t="str">
        <f>A2515</f>
        <v>Ilioloosti</v>
      </c>
      <c r="E2515" t="s">
        <v>18</v>
      </c>
      <c r="F2515" t="str">
        <f>F2514</f>
        <v>City-State of Ilioloosti</v>
      </c>
      <c r="G2515" t="str">
        <f>F2515</f>
        <v>City-State of Ilioloosti</v>
      </c>
      <c r="H2515" t="str">
        <f t="shared" ref="H2515:I2515" si="141">H2514</f>
        <v>Meghala Kimata Plains</v>
      </c>
      <c r="I2515" t="str">
        <f t="shared" si="141"/>
        <v>Davania</v>
      </c>
    </row>
    <row r="2516" spans="1:10" x14ac:dyDescent="0.25">
      <c r="A2516" t="s">
        <v>16224</v>
      </c>
      <c r="B2516" t="s">
        <v>2103</v>
      </c>
      <c r="C2516" t="s">
        <v>15276</v>
      </c>
      <c r="D2516" t="s">
        <v>18</v>
      </c>
      <c r="E2516" t="s">
        <v>18</v>
      </c>
      <c r="F2516" t="s">
        <v>11504</v>
      </c>
      <c r="G2516" t="str">
        <f>F2516</f>
        <v>Kingdom of the Shadow Elves</v>
      </c>
      <c r="H2516" t="s">
        <v>4355</v>
      </c>
      <c r="I2516" t="s">
        <v>21</v>
      </c>
    </row>
    <row r="2517" spans="1:10" x14ac:dyDescent="0.25">
      <c r="A2517" t="s">
        <v>8149</v>
      </c>
      <c r="B2517" t="s">
        <v>32</v>
      </c>
      <c r="C2517" t="s">
        <v>2061</v>
      </c>
      <c r="D2517" t="s">
        <v>18</v>
      </c>
      <c r="E2517" t="s">
        <v>18</v>
      </c>
      <c r="F2517" t="s">
        <v>8150</v>
      </c>
      <c r="G2517" t="s">
        <v>7148</v>
      </c>
      <c r="H2517" t="s">
        <v>4355</v>
      </c>
      <c r="I2517" t="s">
        <v>21</v>
      </c>
    </row>
    <row r="2518" spans="1:10" x14ac:dyDescent="0.25">
      <c r="A2518" t="s">
        <v>16144</v>
      </c>
      <c r="B2518" t="s">
        <v>2103</v>
      </c>
      <c r="C2518" t="s">
        <v>2104</v>
      </c>
      <c r="D2518" t="s">
        <v>18</v>
      </c>
      <c r="E2518" t="s">
        <v>18</v>
      </c>
      <c r="F2518" t="s">
        <v>11504</v>
      </c>
      <c r="G2518" t="str">
        <f>F2518</f>
        <v>Kingdom of the Shadow Elves</v>
      </c>
      <c r="H2518" t="str">
        <f>H2517</f>
        <v>Southeast Brun</v>
      </c>
      <c r="I2518" t="str">
        <f>I2517</f>
        <v>Brun</v>
      </c>
    </row>
    <row r="2519" spans="1:10" x14ac:dyDescent="0.25">
      <c r="A2519" t="s">
        <v>10079</v>
      </c>
      <c r="B2519" t="s">
        <v>32</v>
      </c>
      <c r="C2519" t="s">
        <v>1101</v>
      </c>
      <c r="D2519" t="s">
        <v>18</v>
      </c>
      <c r="E2519" t="s">
        <v>10080</v>
      </c>
      <c r="F2519" t="s">
        <v>10081</v>
      </c>
      <c r="G2519" t="s">
        <v>17525</v>
      </c>
      <c r="H2519" t="s">
        <v>4355</v>
      </c>
      <c r="I2519" t="s">
        <v>21</v>
      </c>
      <c r="J2519">
        <v>20</v>
      </c>
    </row>
    <row r="2520" spans="1:10" x14ac:dyDescent="0.25">
      <c r="A2520" t="s">
        <v>10069</v>
      </c>
      <c r="B2520" t="s">
        <v>1125</v>
      </c>
      <c r="C2520" t="s">
        <v>10070</v>
      </c>
      <c r="D2520" t="s">
        <v>18</v>
      </c>
      <c r="E2520" t="s">
        <v>2027</v>
      </c>
      <c r="F2520" t="s">
        <v>8922</v>
      </c>
      <c r="G2520" t="str">
        <f>F2520</f>
        <v>Grand Duchy of Karameikos</v>
      </c>
      <c r="H2520" t="s">
        <v>4355</v>
      </c>
      <c r="I2520" t="s">
        <v>21</v>
      </c>
    </row>
    <row r="2521" spans="1:10" x14ac:dyDescent="0.25">
      <c r="A2521" t="s">
        <v>10494</v>
      </c>
      <c r="B2521" t="s">
        <v>244</v>
      </c>
      <c r="C2521" t="s">
        <v>4441</v>
      </c>
      <c r="D2521" t="s">
        <v>5775</v>
      </c>
      <c r="E2521" t="s">
        <v>9130</v>
      </c>
      <c r="F2521" t="str">
        <f>G2521</f>
        <v>Grand Duchy of Karameikos</v>
      </c>
      <c r="G2521" t="str">
        <f>G2520</f>
        <v>Grand Duchy of Karameikos</v>
      </c>
      <c r="H2521" t="str">
        <f>H2520</f>
        <v>Southeast Brun</v>
      </c>
      <c r="I2521" t="str">
        <f>I2520</f>
        <v>Brun</v>
      </c>
    </row>
    <row r="2522" spans="1:10" x14ac:dyDescent="0.25">
      <c r="A2522" t="s">
        <v>2055</v>
      </c>
      <c r="B2522" t="s">
        <v>244</v>
      </c>
      <c r="C2522" t="s">
        <v>2056</v>
      </c>
      <c r="D2522" t="s">
        <v>1908</v>
      </c>
      <c r="E2522" t="s">
        <v>18</v>
      </c>
      <c r="F2522" t="s">
        <v>1910</v>
      </c>
      <c r="G2522" t="str">
        <f>F2522</f>
        <v>City-State of Serraine</v>
      </c>
      <c r="H2522" t="s">
        <v>1911</v>
      </c>
      <c r="I2522" t="s">
        <v>18</v>
      </c>
    </row>
    <row r="2523" spans="1:10" ht="15.75" x14ac:dyDescent="0.25">
      <c r="A2523" s="12" t="s">
        <v>16690</v>
      </c>
      <c r="B2523" t="s">
        <v>2103</v>
      </c>
      <c r="C2523" t="s">
        <v>16238</v>
      </c>
      <c r="D2523" t="s">
        <v>18</v>
      </c>
      <c r="E2523" t="s">
        <v>10646</v>
      </c>
      <c r="F2523" t="s">
        <v>4587</v>
      </c>
      <c r="G2523" t="str">
        <f>F2523</f>
        <v>Minrothad Guilds</v>
      </c>
      <c r="H2523" t="s">
        <v>4355</v>
      </c>
      <c r="I2523" t="s">
        <v>21</v>
      </c>
    </row>
    <row r="2524" spans="1:10" x14ac:dyDescent="0.25">
      <c r="A2524" t="s">
        <v>13746</v>
      </c>
      <c r="B2524" t="s">
        <v>244</v>
      </c>
      <c r="C2524" t="s">
        <v>13747</v>
      </c>
      <c r="D2524" t="s">
        <v>712</v>
      </c>
      <c r="E2524" t="s">
        <v>12889</v>
      </c>
      <c r="F2524" t="s">
        <v>13384</v>
      </c>
      <c r="G2524" t="s">
        <v>12881</v>
      </c>
      <c r="H2524" t="s">
        <v>4355</v>
      </c>
      <c r="I2524" t="s">
        <v>21</v>
      </c>
    </row>
    <row r="2525" spans="1:10" x14ac:dyDescent="0.25">
      <c r="A2525" t="s">
        <v>770</v>
      </c>
      <c r="B2525" t="s">
        <v>244</v>
      </c>
      <c r="C2525" t="s">
        <v>771</v>
      </c>
      <c r="D2525" t="s">
        <v>663</v>
      </c>
      <c r="E2525" t="s">
        <v>18</v>
      </c>
      <c r="F2525" t="s">
        <v>676</v>
      </c>
      <c r="G2525" t="s">
        <v>676</v>
      </c>
      <c r="H2525" t="s">
        <v>30</v>
      </c>
      <c r="I2525" t="s">
        <v>30</v>
      </c>
    </row>
    <row r="2526" spans="1:10" x14ac:dyDescent="0.25">
      <c r="A2526" t="s">
        <v>4445</v>
      </c>
      <c r="B2526" t="s">
        <v>244</v>
      </c>
      <c r="C2526" t="s">
        <v>795</v>
      </c>
      <c r="D2526" t="s">
        <v>4357</v>
      </c>
      <c r="E2526" t="s">
        <v>4411</v>
      </c>
      <c r="F2526" t="s">
        <v>4354</v>
      </c>
      <c r="G2526" t="str">
        <f>F2526</f>
        <v>Kingdom of Alfheim</v>
      </c>
      <c r="H2526" t="s">
        <v>4355</v>
      </c>
      <c r="I2526" t="s">
        <v>21</v>
      </c>
    </row>
    <row r="2527" spans="1:10" x14ac:dyDescent="0.25">
      <c r="A2527" t="s">
        <v>13716</v>
      </c>
      <c r="B2527" t="s">
        <v>244</v>
      </c>
      <c r="C2527" t="s">
        <v>6435</v>
      </c>
      <c r="D2527" t="s">
        <v>712</v>
      </c>
      <c r="E2527" t="s">
        <v>12889</v>
      </c>
      <c r="F2527" t="s">
        <v>13384</v>
      </c>
      <c r="G2527" t="s">
        <v>12881</v>
      </c>
      <c r="H2527" t="s">
        <v>4355</v>
      </c>
      <c r="I2527" t="s">
        <v>21</v>
      </c>
    </row>
    <row r="2528" spans="1:10" x14ac:dyDescent="0.25">
      <c r="A2528" t="s">
        <v>13430</v>
      </c>
      <c r="B2528" t="s">
        <v>32</v>
      </c>
      <c r="C2528" t="s">
        <v>13427</v>
      </c>
      <c r="D2528" t="s">
        <v>712</v>
      </c>
      <c r="E2528" t="s">
        <v>12889</v>
      </c>
      <c r="F2528" t="s">
        <v>13445</v>
      </c>
      <c r="G2528" t="s">
        <v>12881</v>
      </c>
      <c r="H2528" t="s">
        <v>4355</v>
      </c>
      <c r="I2528" t="s">
        <v>21</v>
      </c>
    </row>
    <row r="2529" spans="1:9" x14ac:dyDescent="0.25">
      <c r="A2529" t="s">
        <v>13753</v>
      </c>
      <c r="B2529" t="s">
        <v>244</v>
      </c>
      <c r="C2529" t="s">
        <v>5715</v>
      </c>
      <c r="D2529" t="s">
        <v>712</v>
      </c>
      <c r="E2529" t="s">
        <v>12889</v>
      </c>
      <c r="F2529" t="s">
        <v>13384</v>
      </c>
      <c r="G2529" t="s">
        <v>12881</v>
      </c>
      <c r="H2529" t="s">
        <v>4355</v>
      </c>
      <c r="I2529" t="s">
        <v>21</v>
      </c>
    </row>
    <row r="2530" spans="1:9" x14ac:dyDescent="0.25">
      <c r="A2530" t="s">
        <v>2069</v>
      </c>
      <c r="B2530" t="s">
        <v>244</v>
      </c>
      <c r="C2530" t="s">
        <v>2070</v>
      </c>
      <c r="D2530" t="s">
        <v>1908</v>
      </c>
      <c r="E2530" t="s">
        <v>18</v>
      </c>
      <c r="F2530" t="s">
        <v>1910</v>
      </c>
      <c r="G2530" t="str">
        <f>F2530</f>
        <v>City-State of Serraine</v>
      </c>
      <c r="H2530" t="s">
        <v>1911</v>
      </c>
      <c r="I2530" t="s">
        <v>18</v>
      </c>
    </row>
    <row r="2531" spans="1:9" x14ac:dyDescent="0.25">
      <c r="A2531" t="s">
        <v>13135</v>
      </c>
      <c r="B2531" t="s">
        <v>238</v>
      </c>
      <c r="C2531" t="s">
        <v>2558</v>
      </c>
      <c r="E2531" t="str">
        <f>E2530</f>
        <v>N/A</v>
      </c>
      <c r="G2531" t="s">
        <v>12881</v>
      </c>
      <c r="H2531" t="s">
        <v>4355</v>
      </c>
      <c r="I2531" t="s">
        <v>21</v>
      </c>
    </row>
    <row r="2532" spans="1:9" x14ac:dyDescent="0.25">
      <c r="A2532" t="s">
        <v>13725</v>
      </c>
      <c r="B2532" t="s">
        <v>244</v>
      </c>
      <c r="C2532" t="s">
        <v>636</v>
      </c>
      <c r="D2532" t="s">
        <v>712</v>
      </c>
      <c r="E2532" t="s">
        <v>12889</v>
      </c>
      <c r="F2532" t="s">
        <v>13384</v>
      </c>
      <c r="G2532" t="s">
        <v>12881</v>
      </c>
      <c r="H2532" t="s">
        <v>4355</v>
      </c>
      <c r="I2532" t="s">
        <v>21</v>
      </c>
    </row>
    <row r="2533" spans="1:9" x14ac:dyDescent="0.25">
      <c r="A2533" t="s">
        <v>769</v>
      </c>
      <c r="B2533" t="s">
        <v>244</v>
      </c>
      <c r="C2533" t="s">
        <v>636</v>
      </c>
      <c r="D2533" t="s">
        <v>663</v>
      </c>
      <c r="E2533" t="s">
        <v>18</v>
      </c>
      <c r="F2533" t="s">
        <v>676</v>
      </c>
      <c r="G2533" t="s">
        <v>676</v>
      </c>
      <c r="H2533" t="s">
        <v>30</v>
      </c>
      <c r="I2533" t="s">
        <v>30</v>
      </c>
    </row>
    <row r="2534" spans="1:9" x14ac:dyDescent="0.25">
      <c r="A2534" t="s">
        <v>764</v>
      </c>
      <c r="B2534" t="s">
        <v>247</v>
      </c>
      <c r="C2534" t="s">
        <v>765</v>
      </c>
      <c r="D2534" t="s">
        <v>663</v>
      </c>
      <c r="E2534" t="s">
        <v>18</v>
      </c>
      <c r="F2534" t="s">
        <v>676</v>
      </c>
      <c r="G2534" t="s">
        <v>676</v>
      </c>
      <c r="H2534" t="s">
        <v>30</v>
      </c>
      <c r="I2534" t="s">
        <v>30</v>
      </c>
    </row>
    <row r="2535" spans="1:9" x14ac:dyDescent="0.25">
      <c r="A2535" t="s">
        <v>13436</v>
      </c>
      <c r="B2535" t="s">
        <v>32</v>
      </c>
      <c r="C2535" t="s">
        <v>4321</v>
      </c>
      <c r="D2535" t="s">
        <v>712</v>
      </c>
      <c r="E2535" t="s">
        <v>12889</v>
      </c>
      <c r="F2535" t="str">
        <f>A2535</f>
        <v>Imperial Senate</v>
      </c>
      <c r="G2535" t="s">
        <v>12881</v>
      </c>
      <c r="H2535" t="s">
        <v>4355</v>
      </c>
      <c r="I2535" t="s">
        <v>21</v>
      </c>
    </row>
    <row r="2536" spans="1:9" x14ac:dyDescent="0.25">
      <c r="A2536" t="s">
        <v>5447</v>
      </c>
      <c r="B2536" t="s">
        <v>2103</v>
      </c>
      <c r="C2536" t="s">
        <v>5315</v>
      </c>
      <c r="D2536" t="s">
        <v>18</v>
      </c>
      <c r="E2536" t="s">
        <v>17442</v>
      </c>
      <c r="F2536" t="s">
        <v>5391</v>
      </c>
      <c r="G2536" t="str">
        <f>F2536</f>
        <v>Orcus Rex</v>
      </c>
      <c r="H2536" t="str">
        <f>H2535</f>
        <v>Southeast Brun</v>
      </c>
      <c r="I2536" t="str">
        <f>I2535</f>
        <v>Brun</v>
      </c>
    </row>
    <row r="2537" spans="1:9" x14ac:dyDescent="0.25">
      <c r="A2537" t="s">
        <v>3727</v>
      </c>
      <c r="B2537" t="s">
        <v>12</v>
      </c>
      <c r="C2537" t="s">
        <v>80</v>
      </c>
      <c r="D2537" t="str">
        <f>A2537</f>
        <v>Inglehad</v>
      </c>
      <c r="E2537" t="s">
        <v>18</v>
      </c>
    </row>
    <row r="2538" spans="1:9" x14ac:dyDescent="0.25">
      <c r="A2538" t="s">
        <v>7688</v>
      </c>
      <c r="B2538" t="s">
        <v>5592</v>
      </c>
      <c r="D2538" t="s">
        <v>722</v>
      </c>
      <c r="E2538" t="s">
        <v>7187</v>
      </c>
      <c r="F2538" t="s">
        <v>7148</v>
      </c>
      <c r="G2538" t="s">
        <v>7148</v>
      </c>
      <c r="H2538" t="s">
        <v>4355</v>
      </c>
      <c r="I2538" t="s">
        <v>21</v>
      </c>
    </row>
    <row r="2539" spans="1:9" x14ac:dyDescent="0.25">
      <c r="A2539" t="s">
        <v>14023</v>
      </c>
      <c r="B2539" t="s">
        <v>244</v>
      </c>
      <c r="C2539" t="s">
        <v>1681</v>
      </c>
      <c r="D2539" t="s">
        <v>13926</v>
      </c>
      <c r="E2539" t="s">
        <v>13832</v>
      </c>
      <c r="F2539" t="s">
        <v>13862</v>
      </c>
      <c r="G2539" t="s">
        <v>13829</v>
      </c>
      <c r="H2539" t="s">
        <v>4355</v>
      </c>
      <c r="I2539" t="s">
        <v>21</v>
      </c>
    </row>
    <row r="2540" spans="1:9" x14ac:dyDescent="0.25">
      <c r="A2540" t="s">
        <v>14028</v>
      </c>
      <c r="B2540" t="s">
        <v>244</v>
      </c>
      <c r="C2540" t="s">
        <v>1681</v>
      </c>
      <c r="D2540" t="s">
        <v>13926</v>
      </c>
      <c r="E2540" t="s">
        <v>13832</v>
      </c>
      <c r="F2540" t="s">
        <v>13862</v>
      </c>
      <c r="G2540" t="s">
        <v>13829</v>
      </c>
      <c r="H2540" t="s">
        <v>4355</v>
      </c>
      <c r="I2540" t="s">
        <v>21</v>
      </c>
    </row>
    <row r="2541" spans="1:9" x14ac:dyDescent="0.25">
      <c r="A2541" t="s">
        <v>14071</v>
      </c>
      <c r="B2541" t="s">
        <v>244</v>
      </c>
      <c r="C2541" t="s">
        <v>1681</v>
      </c>
      <c r="D2541" t="s">
        <v>13865</v>
      </c>
      <c r="E2541" t="s">
        <v>13832</v>
      </c>
      <c r="F2541" t="s">
        <v>13847</v>
      </c>
      <c r="G2541" t="s">
        <v>13814</v>
      </c>
      <c r="H2541" t="s">
        <v>4355</v>
      </c>
      <c r="I2541" t="s">
        <v>21</v>
      </c>
    </row>
    <row r="2542" spans="1:9" x14ac:dyDescent="0.25">
      <c r="A2542" t="s">
        <v>14022</v>
      </c>
      <c r="B2542" t="s">
        <v>244</v>
      </c>
      <c r="C2542" t="s">
        <v>1681</v>
      </c>
      <c r="D2542" t="s">
        <v>13926</v>
      </c>
      <c r="E2542" t="s">
        <v>13832</v>
      </c>
      <c r="F2542" t="s">
        <v>13862</v>
      </c>
      <c r="G2542" t="s">
        <v>13829</v>
      </c>
      <c r="H2542" t="s">
        <v>4355</v>
      </c>
      <c r="I2542" t="s">
        <v>21</v>
      </c>
    </row>
    <row r="2543" spans="1:9" x14ac:dyDescent="0.25">
      <c r="A2543" t="s">
        <v>10151</v>
      </c>
      <c r="B2543" t="s">
        <v>244</v>
      </c>
      <c r="C2543" t="s">
        <v>1681</v>
      </c>
      <c r="D2543" t="str">
        <f t="shared" ref="D2543:F2543" si="142">D2542</f>
        <v>Rhoona Town</v>
      </c>
      <c r="E2543" t="str">
        <f t="shared" si="142"/>
        <v>Vestfjord River Valley</v>
      </c>
      <c r="F2543" t="str">
        <f t="shared" si="142"/>
        <v>Rhoona Jarldom</v>
      </c>
      <c r="G2543" t="str">
        <f>F2543</f>
        <v>Rhoona Jarldom</v>
      </c>
      <c r="H2543" t="s">
        <v>4355</v>
      </c>
      <c r="I2543" t="s">
        <v>21</v>
      </c>
    </row>
    <row r="2544" spans="1:9" x14ac:dyDescent="0.25">
      <c r="A2544" t="s">
        <v>5693</v>
      </c>
      <c r="B2544" t="s">
        <v>238</v>
      </c>
      <c r="C2544" t="s">
        <v>402</v>
      </c>
      <c r="D2544" t="s">
        <v>5775</v>
      </c>
      <c r="E2544" t="s">
        <v>9130</v>
      </c>
      <c r="F2544" t="s">
        <v>8922</v>
      </c>
      <c r="G2544" t="s">
        <v>8922</v>
      </c>
      <c r="H2544" t="str">
        <f>H2543</f>
        <v>Southeast Brun</v>
      </c>
      <c r="I2544" t="str">
        <f>I2543</f>
        <v>Brun</v>
      </c>
    </row>
    <row r="2545" spans="1:10" x14ac:dyDescent="0.25">
      <c r="A2545" t="s">
        <v>5740</v>
      </c>
      <c r="B2545" t="s">
        <v>32</v>
      </c>
      <c r="C2545" t="s">
        <v>4321</v>
      </c>
      <c r="D2545" t="s">
        <v>18</v>
      </c>
      <c r="E2545" t="s">
        <v>18</v>
      </c>
      <c r="F2545" t="s">
        <v>5500</v>
      </c>
      <c r="G2545" t="s">
        <v>5500</v>
      </c>
      <c r="H2545" t="str">
        <f>H2544</f>
        <v>Southeast Brun</v>
      </c>
      <c r="I2545" t="str">
        <f>I2544</f>
        <v>Brun</v>
      </c>
      <c r="J2545">
        <v>6</v>
      </c>
    </row>
    <row r="2546" spans="1:10" x14ac:dyDescent="0.25">
      <c r="A2546" t="s">
        <v>6550</v>
      </c>
      <c r="B2546" t="s">
        <v>247</v>
      </c>
      <c r="C2546" t="s">
        <v>1687</v>
      </c>
      <c r="D2546" t="s">
        <v>6535</v>
      </c>
      <c r="E2546" t="s">
        <v>517</v>
      </c>
      <c r="F2546" t="s">
        <v>6320</v>
      </c>
      <c r="G2546" t="s">
        <v>6250</v>
      </c>
      <c r="H2546" t="s">
        <v>4355</v>
      </c>
      <c r="I2546" t="s">
        <v>21</v>
      </c>
    </row>
    <row r="2547" spans="1:10" ht="15.75" x14ac:dyDescent="0.25">
      <c r="A2547" s="12" t="s">
        <v>16618</v>
      </c>
      <c r="B2547" t="s">
        <v>2103</v>
      </c>
      <c r="C2547" t="s">
        <v>16610</v>
      </c>
      <c r="D2547" t="s">
        <v>18</v>
      </c>
      <c r="E2547" t="s">
        <v>18</v>
      </c>
      <c r="F2547" t="s">
        <v>18</v>
      </c>
      <c r="G2547" t="s">
        <v>18</v>
      </c>
      <c r="H2547" t="s">
        <v>847</v>
      </c>
      <c r="I2547" t="s">
        <v>847</v>
      </c>
    </row>
    <row r="2548" spans="1:10" x14ac:dyDescent="0.25">
      <c r="A2548" t="s">
        <v>5732</v>
      </c>
      <c r="B2548" t="s">
        <v>247</v>
      </c>
      <c r="C2548" t="s">
        <v>4302</v>
      </c>
      <c r="D2548" t="s">
        <v>5618</v>
      </c>
      <c r="E2548" t="s">
        <v>5574</v>
      </c>
      <c r="F2548" t="s">
        <v>5500</v>
      </c>
      <c r="G2548" t="s">
        <v>5500</v>
      </c>
      <c r="H2548" t="s">
        <v>4355</v>
      </c>
      <c r="I2548" t="s">
        <v>21</v>
      </c>
    </row>
    <row r="2549" spans="1:10" x14ac:dyDescent="0.25">
      <c r="A2549" t="s">
        <v>1425</v>
      </c>
      <c r="B2549" t="s">
        <v>238</v>
      </c>
      <c r="C2549" t="s">
        <v>402</v>
      </c>
      <c r="D2549" t="s">
        <v>1321</v>
      </c>
      <c r="E2549" t="s">
        <v>1279</v>
      </c>
      <c r="F2549" t="s">
        <v>1418</v>
      </c>
      <c r="G2549" t="s">
        <v>1418</v>
      </c>
      <c r="H2549" t="s">
        <v>1210</v>
      </c>
      <c r="I2549" t="s">
        <v>21</v>
      </c>
    </row>
    <row r="2550" spans="1:10" x14ac:dyDescent="0.25">
      <c r="A2550" t="s">
        <v>1425</v>
      </c>
      <c r="B2550" t="s">
        <v>238</v>
      </c>
      <c r="C2550" t="s">
        <v>402</v>
      </c>
      <c r="D2550" t="s">
        <v>4676</v>
      </c>
      <c r="E2550" t="s">
        <v>6269</v>
      </c>
      <c r="F2550" t="s">
        <v>6268</v>
      </c>
      <c r="G2550" t="s">
        <v>6250</v>
      </c>
      <c r="H2550" t="s">
        <v>4355</v>
      </c>
      <c r="I2550" t="s">
        <v>21</v>
      </c>
    </row>
    <row r="2551" spans="1:10" x14ac:dyDescent="0.25">
      <c r="A2551" t="s">
        <v>1425</v>
      </c>
      <c r="B2551" t="s">
        <v>238</v>
      </c>
      <c r="C2551" t="s">
        <v>402</v>
      </c>
      <c r="D2551" t="s">
        <v>7333</v>
      </c>
      <c r="E2551" t="s">
        <v>10646</v>
      </c>
      <c r="F2551" t="s">
        <v>4587</v>
      </c>
      <c r="G2551" t="s">
        <v>4587</v>
      </c>
      <c r="H2551" t="s">
        <v>4355</v>
      </c>
      <c r="I2551" t="s">
        <v>21</v>
      </c>
    </row>
    <row r="2552" spans="1:10" x14ac:dyDescent="0.25">
      <c r="A2552" t="s">
        <v>1425</v>
      </c>
      <c r="B2552" t="s">
        <v>238</v>
      </c>
      <c r="C2552" t="s">
        <v>402</v>
      </c>
      <c r="D2552" t="s">
        <v>10858</v>
      </c>
      <c r="E2552" t="s">
        <v>10859</v>
      </c>
      <c r="F2552" t="s">
        <v>10899</v>
      </c>
      <c r="G2552" t="str">
        <f>G2551</f>
        <v>Minrothad Guilds</v>
      </c>
      <c r="H2552" t="s">
        <v>4355</v>
      </c>
      <c r="I2552" t="s">
        <v>21</v>
      </c>
    </row>
    <row r="2553" spans="1:10" x14ac:dyDescent="0.25">
      <c r="A2553" t="s">
        <v>2057</v>
      </c>
      <c r="B2553" t="s">
        <v>244</v>
      </c>
      <c r="C2553" t="s">
        <v>2058</v>
      </c>
      <c r="D2553" t="s">
        <v>1908</v>
      </c>
      <c r="E2553" t="s">
        <v>18</v>
      </c>
      <c r="F2553" t="s">
        <v>1910</v>
      </c>
      <c r="G2553" t="str">
        <f>F2553</f>
        <v>City-State of Serraine</v>
      </c>
      <c r="H2553" t="s">
        <v>1911</v>
      </c>
      <c r="I2553" t="s">
        <v>18</v>
      </c>
    </row>
    <row r="2554" spans="1:10" x14ac:dyDescent="0.25">
      <c r="A2554" t="s">
        <v>16075</v>
      </c>
      <c r="B2554" t="s">
        <v>2103</v>
      </c>
      <c r="C2554" t="s">
        <v>39</v>
      </c>
      <c r="D2554" t="s">
        <v>18</v>
      </c>
      <c r="E2554" t="s">
        <v>14198</v>
      </c>
      <c r="F2554" t="s">
        <v>18</v>
      </c>
      <c r="G2554" t="s">
        <v>18</v>
      </c>
      <c r="H2554" t="s">
        <v>14198</v>
      </c>
      <c r="I2554" t="s">
        <v>18</v>
      </c>
    </row>
    <row r="2555" spans="1:10" x14ac:dyDescent="0.25">
      <c r="A2555" t="s">
        <v>11069</v>
      </c>
      <c r="B2555" t="s">
        <v>32</v>
      </c>
      <c r="C2555" t="s">
        <v>1683</v>
      </c>
      <c r="D2555" t="s">
        <v>18</v>
      </c>
      <c r="E2555" t="s">
        <v>10637</v>
      </c>
      <c r="F2555" t="s">
        <v>11070</v>
      </c>
      <c r="G2555" t="s">
        <v>10879</v>
      </c>
      <c r="H2555" t="s">
        <v>4355</v>
      </c>
      <c r="I2555" t="s">
        <v>21</v>
      </c>
    </row>
    <row r="2556" spans="1:10" x14ac:dyDescent="0.25">
      <c r="A2556" t="s">
        <v>3193</v>
      </c>
      <c r="B2556" t="s">
        <v>12</v>
      </c>
      <c r="C2556" t="s">
        <v>80</v>
      </c>
      <c r="D2556" t="str">
        <f>A2556</f>
        <v>Irixuma</v>
      </c>
      <c r="E2556" t="s">
        <v>3188</v>
      </c>
      <c r="F2556" t="s">
        <v>17428</v>
      </c>
      <c r="G2556" t="s">
        <v>17428</v>
      </c>
      <c r="H2556" t="s">
        <v>3136</v>
      </c>
      <c r="I2556" t="str">
        <f>I2555</f>
        <v>Brun</v>
      </c>
    </row>
    <row r="2557" spans="1:10" x14ac:dyDescent="0.25">
      <c r="A2557" t="s">
        <v>9785</v>
      </c>
      <c r="B2557" t="s">
        <v>32</v>
      </c>
      <c r="C2557" t="s">
        <v>2320</v>
      </c>
      <c r="D2557" t="s">
        <v>18</v>
      </c>
      <c r="E2557" t="s">
        <v>18</v>
      </c>
      <c r="F2557" t="str">
        <f>A2557</f>
        <v xml:space="preserve">Iron Ring  </v>
      </c>
      <c r="G2557" t="s">
        <v>18</v>
      </c>
      <c r="H2557" t="s">
        <v>4355</v>
      </c>
      <c r="I2557" t="s">
        <v>21</v>
      </c>
    </row>
    <row r="2558" spans="1:10" x14ac:dyDescent="0.25">
      <c r="A2558" t="s">
        <v>9349</v>
      </c>
      <c r="B2558" t="s">
        <v>6567</v>
      </c>
      <c r="C2558" t="s">
        <v>3683</v>
      </c>
      <c r="D2558" t="s">
        <v>7881</v>
      </c>
      <c r="E2558" t="s">
        <v>8994</v>
      </c>
      <c r="F2558" t="str">
        <f t="shared" ref="F2558:I2558" si="143">F2557</f>
        <v xml:space="preserve">Iron Ring  </v>
      </c>
      <c r="G2558" t="str">
        <f t="shared" si="143"/>
        <v>N/A</v>
      </c>
      <c r="H2558" t="str">
        <f t="shared" si="143"/>
        <v>Southeast Brun</v>
      </c>
      <c r="I2558" t="str">
        <f t="shared" si="143"/>
        <v>Brun</v>
      </c>
    </row>
    <row r="2559" spans="1:10" x14ac:dyDescent="0.25">
      <c r="A2559" t="s">
        <v>4400</v>
      </c>
      <c r="B2559" t="s">
        <v>4393</v>
      </c>
      <c r="C2559" t="s">
        <v>4394</v>
      </c>
      <c r="D2559" t="s">
        <v>18</v>
      </c>
      <c r="E2559" t="s">
        <v>4353</v>
      </c>
      <c r="F2559" t="s">
        <v>4354</v>
      </c>
      <c r="G2559" t="str">
        <f>F2559</f>
        <v>Kingdom of Alfheim</v>
      </c>
      <c r="H2559" t="str">
        <f>H2558</f>
        <v>Southeast Brun</v>
      </c>
      <c r="I2559" t="str">
        <f>I2558</f>
        <v>Brun</v>
      </c>
    </row>
    <row r="2560" spans="1:10" x14ac:dyDescent="0.25">
      <c r="A2560" t="s">
        <v>6757</v>
      </c>
      <c r="B2560" t="s">
        <v>1490</v>
      </c>
      <c r="C2560" t="s">
        <v>10945</v>
      </c>
      <c r="D2560" t="s">
        <v>6648</v>
      </c>
      <c r="E2560" t="s">
        <v>6680</v>
      </c>
      <c r="F2560" t="s">
        <v>6640</v>
      </c>
      <c r="G2560" t="s">
        <v>6640</v>
      </c>
      <c r="H2560" t="str">
        <f>H2559</f>
        <v>Southeast Brun</v>
      </c>
      <c r="I2560" t="str">
        <f>I2559</f>
        <v>Brun</v>
      </c>
    </row>
    <row r="2561" spans="1:10" x14ac:dyDescent="0.25">
      <c r="A2561" t="s">
        <v>9493</v>
      </c>
      <c r="B2561" t="s">
        <v>244</v>
      </c>
      <c r="C2561" t="s">
        <v>9494</v>
      </c>
      <c r="D2561" t="s">
        <v>17443</v>
      </c>
      <c r="E2561" t="s">
        <v>9095</v>
      </c>
      <c r="F2561" t="s">
        <v>9502</v>
      </c>
      <c r="G2561" t="s">
        <v>9502</v>
      </c>
      <c r="H2561" t="s">
        <v>4355</v>
      </c>
      <c r="I2561" t="s">
        <v>21</v>
      </c>
    </row>
    <row r="2562" spans="1:10" x14ac:dyDescent="0.25">
      <c r="A2562" t="s">
        <v>15147</v>
      </c>
      <c r="B2562" t="s">
        <v>2103</v>
      </c>
      <c r="C2562" t="s">
        <v>14716</v>
      </c>
      <c r="D2562" t="s">
        <v>18</v>
      </c>
      <c r="F2562" t="s">
        <v>15140</v>
      </c>
      <c r="G2562" t="s">
        <v>15140</v>
      </c>
    </row>
    <row r="2563" spans="1:10" x14ac:dyDescent="0.25">
      <c r="A2563" t="s">
        <v>15139</v>
      </c>
      <c r="B2563" t="s">
        <v>32</v>
      </c>
      <c r="C2563" t="s">
        <v>1101</v>
      </c>
      <c r="D2563" t="s">
        <v>18</v>
      </c>
      <c r="F2563" t="s">
        <v>15140</v>
      </c>
      <c r="G2563" t="s">
        <v>18</v>
      </c>
    </row>
    <row r="2564" spans="1:10" x14ac:dyDescent="0.25">
      <c r="A2564" t="s">
        <v>15141</v>
      </c>
      <c r="B2564" t="s">
        <v>32</v>
      </c>
      <c r="C2564" t="s">
        <v>1101</v>
      </c>
      <c r="D2564" t="s">
        <v>18</v>
      </c>
      <c r="F2564" t="s">
        <v>15140</v>
      </c>
      <c r="G2564" t="s">
        <v>18</v>
      </c>
    </row>
    <row r="2565" spans="1:10" x14ac:dyDescent="0.25">
      <c r="A2565" t="s">
        <v>4415</v>
      </c>
      <c r="B2565" t="s">
        <v>238</v>
      </c>
      <c r="C2565" t="s">
        <v>402</v>
      </c>
      <c r="D2565" t="s">
        <v>4357</v>
      </c>
      <c r="E2565" t="s">
        <v>4411</v>
      </c>
      <c r="F2565" t="s">
        <v>4354</v>
      </c>
      <c r="G2565" t="str">
        <f>F2565</f>
        <v>Kingdom of Alfheim</v>
      </c>
      <c r="H2565" t="s">
        <v>4355</v>
      </c>
      <c r="I2565" t="s">
        <v>21</v>
      </c>
    </row>
    <row r="2566" spans="1:10" x14ac:dyDescent="0.25">
      <c r="A2566" t="s">
        <v>16056</v>
      </c>
      <c r="B2566" t="s">
        <v>2103</v>
      </c>
      <c r="C2566" t="s">
        <v>39</v>
      </c>
      <c r="D2566" t="s">
        <v>18</v>
      </c>
      <c r="E2566" t="s">
        <v>1551</v>
      </c>
      <c r="F2566" t="s">
        <v>3772</v>
      </c>
      <c r="G2566" t="str">
        <f>F2566</f>
        <v>Baronia de Gargona</v>
      </c>
      <c r="H2566" t="s">
        <v>3323</v>
      </c>
      <c r="I2566" t="s">
        <v>21</v>
      </c>
    </row>
    <row r="2567" spans="1:10" x14ac:dyDescent="0.25">
      <c r="A2567" t="s">
        <v>8645</v>
      </c>
      <c r="B2567" t="s">
        <v>6567</v>
      </c>
      <c r="C2567" t="s">
        <v>2095</v>
      </c>
      <c r="D2567" t="s">
        <v>8639</v>
      </c>
      <c r="E2567" t="s">
        <v>8636</v>
      </c>
      <c r="F2567" t="s">
        <v>8637</v>
      </c>
      <c r="G2567" t="s">
        <v>8637</v>
      </c>
      <c r="H2567" t="s">
        <v>4355</v>
      </c>
      <c r="I2567" t="s">
        <v>21</v>
      </c>
    </row>
    <row r="2568" spans="1:10" x14ac:dyDescent="0.25">
      <c r="A2568" t="s">
        <v>4435</v>
      </c>
      <c r="B2568" t="s">
        <v>244</v>
      </c>
      <c r="C2568" t="s">
        <v>2058</v>
      </c>
      <c r="D2568" t="s">
        <v>4357</v>
      </c>
      <c r="E2568" t="s">
        <v>4411</v>
      </c>
      <c r="F2568" t="s">
        <v>4354</v>
      </c>
      <c r="G2568" t="str">
        <f>F2568</f>
        <v>Kingdom of Alfheim</v>
      </c>
      <c r="H2568" t="str">
        <f>H2567</f>
        <v>Southeast Brun</v>
      </c>
      <c r="I2568" t="str">
        <f>I2567</f>
        <v>Brun</v>
      </c>
    </row>
    <row r="2569" spans="1:10" x14ac:dyDescent="0.25">
      <c r="A2569" t="s">
        <v>10999</v>
      </c>
      <c r="B2569" t="s">
        <v>2462</v>
      </c>
      <c r="C2569" t="s">
        <v>4436</v>
      </c>
      <c r="D2569" t="s">
        <v>18</v>
      </c>
      <c r="E2569" t="s">
        <v>10637</v>
      </c>
      <c r="F2569" t="s">
        <v>4587</v>
      </c>
      <c r="G2569" t="str">
        <f>F2569</f>
        <v>Minrothad Guilds</v>
      </c>
      <c r="H2569" t="s">
        <v>4355</v>
      </c>
      <c r="I2569" t="s">
        <v>21</v>
      </c>
    </row>
    <row r="2570" spans="1:10" x14ac:dyDescent="0.25">
      <c r="A2570" t="s">
        <v>8644</v>
      </c>
      <c r="B2570" t="s">
        <v>244</v>
      </c>
      <c r="C2570" t="s">
        <v>265</v>
      </c>
      <c r="D2570" t="s">
        <v>8641</v>
      </c>
      <c r="E2570" t="s">
        <v>8636</v>
      </c>
      <c r="F2570" t="s">
        <v>8637</v>
      </c>
      <c r="G2570" t="s">
        <v>8637</v>
      </c>
      <c r="H2570" t="s">
        <v>4355</v>
      </c>
      <c r="I2570" t="s">
        <v>21</v>
      </c>
    </row>
    <row r="2571" spans="1:10" x14ac:dyDescent="0.25">
      <c r="A2571" t="s">
        <v>9920</v>
      </c>
      <c r="B2571" t="s">
        <v>2103</v>
      </c>
      <c r="C2571" t="s">
        <v>39</v>
      </c>
      <c r="D2571" t="s">
        <v>18</v>
      </c>
      <c r="E2571" t="s">
        <v>9740</v>
      </c>
      <c r="F2571" t="s">
        <v>18</v>
      </c>
      <c r="G2571" t="s">
        <v>18</v>
      </c>
      <c r="H2571" t="s">
        <v>4355</v>
      </c>
      <c r="I2571" t="s">
        <v>21</v>
      </c>
      <c r="J2571">
        <v>42</v>
      </c>
    </row>
    <row r="2572" spans="1:10" x14ac:dyDescent="0.25">
      <c r="A2572" t="s">
        <v>2828</v>
      </c>
      <c r="B2572" t="s">
        <v>238</v>
      </c>
      <c r="C2572" t="s">
        <v>238</v>
      </c>
      <c r="D2572" t="s">
        <v>18</v>
      </c>
      <c r="E2572" t="s">
        <v>2828</v>
      </c>
      <c r="F2572" t="s">
        <v>2819</v>
      </c>
      <c r="G2572" t="s">
        <v>2819</v>
      </c>
      <c r="H2572" t="s">
        <v>2175</v>
      </c>
      <c r="I2572" t="str">
        <f t="shared" ref="H2572:I2575" si="144">I2571</f>
        <v>Brun</v>
      </c>
    </row>
    <row r="2573" spans="1:10" x14ac:dyDescent="0.25">
      <c r="A2573" t="s">
        <v>15897</v>
      </c>
      <c r="B2573" t="s">
        <v>2103</v>
      </c>
      <c r="C2573" t="s">
        <v>6369</v>
      </c>
      <c r="D2573" t="s">
        <v>18</v>
      </c>
      <c r="E2573" t="s">
        <v>15898</v>
      </c>
      <c r="F2573" t="s">
        <v>7148</v>
      </c>
      <c r="G2573" t="str">
        <f>F2573</f>
        <v>Principalities of Glantri</v>
      </c>
      <c r="H2573" t="s">
        <v>4355</v>
      </c>
      <c r="I2573" t="str">
        <f t="shared" si="144"/>
        <v>Brun</v>
      </c>
    </row>
    <row r="2574" spans="1:10" x14ac:dyDescent="0.25">
      <c r="A2574" t="s">
        <v>16337</v>
      </c>
      <c r="B2574" t="s">
        <v>2103</v>
      </c>
      <c r="C2574" t="s">
        <v>12499</v>
      </c>
      <c r="D2574" t="s">
        <v>18</v>
      </c>
      <c r="E2574" t="s">
        <v>7595</v>
      </c>
      <c r="F2574" t="s">
        <v>7148</v>
      </c>
      <c r="G2574" t="str">
        <f>F2574</f>
        <v>Principalities of Glantri</v>
      </c>
      <c r="H2574" t="str">
        <f t="shared" si="144"/>
        <v>Southeast Brun</v>
      </c>
      <c r="I2574" t="str">
        <f t="shared" si="144"/>
        <v>Brun</v>
      </c>
    </row>
    <row r="2575" spans="1:10" ht="15.75" x14ac:dyDescent="0.25">
      <c r="A2575" s="12" t="s">
        <v>16337</v>
      </c>
      <c r="B2575" t="s">
        <v>2103</v>
      </c>
      <c r="C2575" t="s">
        <v>1069</v>
      </c>
      <c r="D2575" t="s">
        <v>18</v>
      </c>
      <c r="E2575" t="s">
        <v>18</v>
      </c>
      <c r="F2575" t="s">
        <v>7148</v>
      </c>
      <c r="G2575" t="str">
        <f>F2575</f>
        <v>Principalities of Glantri</v>
      </c>
      <c r="H2575" t="str">
        <f t="shared" si="144"/>
        <v>Southeast Brun</v>
      </c>
      <c r="I2575" t="str">
        <f t="shared" si="144"/>
        <v>Brun</v>
      </c>
    </row>
    <row r="2576" spans="1:10" x14ac:dyDescent="0.25">
      <c r="A2576" t="s">
        <v>350</v>
      </c>
      <c r="B2576" t="s">
        <v>12</v>
      </c>
      <c r="C2576" t="s">
        <v>283</v>
      </c>
      <c r="D2576" t="str">
        <f>A2576</f>
        <v>Isoin</v>
      </c>
      <c r="E2576" t="s">
        <v>18</v>
      </c>
      <c r="F2576" t="s">
        <v>336</v>
      </c>
      <c r="G2576" t="s">
        <v>336</v>
      </c>
      <c r="H2576" t="s">
        <v>30</v>
      </c>
      <c r="I2576" t="s">
        <v>30</v>
      </c>
    </row>
    <row r="2577" spans="1:11" x14ac:dyDescent="0.25">
      <c r="A2577" t="s">
        <v>17601</v>
      </c>
      <c r="B2577" t="s">
        <v>238</v>
      </c>
      <c r="C2577" t="s">
        <v>239</v>
      </c>
      <c r="D2577" t="s">
        <v>18</v>
      </c>
      <c r="F2577" t="s">
        <v>6308</v>
      </c>
      <c r="G2577" t="s">
        <v>6250</v>
      </c>
      <c r="H2577" t="s">
        <v>4355</v>
      </c>
      <c r="I2577" t="s">
        <v>21</v>
      </c>
    </row>
    <row r="2578" spans="1:11" x14ac:dyDescent="0.25">
      <c r="A2578" t="s">
        <v>16411</v>
      </c>
      <c r="B2578" t="s">
        <v>2103</v>
      </c>
      <c r="C2578" t="s">
        <v>12499</v>
      </c>
      <c r="D2578" t="s">
        <v>18</v>
      </c>
      <c r="E2578" t="s">
        <v>5499</v>
      </c>
      <c r="F2578" t="s">
        <v>18</v>
      </c>
      <c r="G2578" t="str">
        <f t="shared" ref="G2578:G2584" si="145">F2578</f>
        <v>N/A</v>
      </c>
      <c r="H2578" t="s">
        <v>4355</v>
      </c>
      <c r="I2578" t="s">
        <v>21</v>
      </c>
      <c r="K2578" t="s">
        <v>17602</v>
      </c>
    </row>
    <row r="2579" spans="1:11" x14ac:dyDescent="0.25">
      <c r="A2579" t="s">
        <v>15986</v>
      </c>
      <c r="B2579" t="s">
        <v>2103</v>
      </c>
      <c r="C2579" t="s">
        <v>39</v>
      </c>
      <c r="D2579" t="s">
        <v>18</v>
      </c>
      <c r="E2579" t="s">
        <v>5499</v>
      </c>
      <c r="F2579" t="s">
        <v>5500</v>
      </c>
      <c r="G2579" t="str">
        <f t="shared" si="145"/>
        <v>Republic of Darokin</v>
      </c>
      <c r="H2579" t="str">
        <f>H2578</f>
        <v>Southeast Brun</v>
      </c>
      <c r="I2579" t="str">
        <f>I2578</f>
        <v>Brun</v>
      </c>
    </row>
    <row r="2580" spans="1:11" x14ac:dyDescent="0.25">
      <c r="A2580" t="s">
        <v>15986</v>
      </c>
      <c r="B2580" t="s">
        <v>1123</v>
      </c>
      <c r="C2580" t="s">
        <v>386</v>
      </c>
      <c r="D2580" t="s">
        <v>18</v>
      </c>
      <c r="E2580" t="s">
        <v>16991</v>
      </c>
      <c r="F2580" t="s">
        <v>5500</v>
      </c>
      <c r="G2580" t="str">
        <f t="shared" si="145"/>
        <v>Republic of Darokin</v>
      </c>
      <c r="H2580" t="s">
        <v>4355</v>
      </c>
      <c r="I2580" t="s">
        <v>21</v>
      </c>
    </row>
    <row r="2581" spans="1:11" x14ac:dyDescent="0.25">
      <c r="A2581" t="s">
        <v>1726</v>
      </c>
      <c r="B2581" t="s">
        <v>12</v>
      </c>
      <c r="C2581" t="s">
        <v>78</v>
      </c>
      <c r="D2581" t="str">
        <f>A2581</f>
        <v>Ithuinn</v>
      </c>
      <c r="E2581" t="s">
        <v>1727</v>
      </c>
      <c r="F2581" t="s">
        <v>1721</v>
      </c>
      <c r="G2581" t="str">
        <f t="shared" si="145"/>
        <v>Kingdom of Aeryl</v>
      </c>
      <c r="H2581" t="s">
        <v>1733</v>
      </c>
      <c r="I2581" t="s">
        <v>21</v>
      </c>
      <c r="J2581">
        <v>12100</v>
      </c>
    </row>
    <row r="2582" spans="1:11" x14ac:dyDescent="0.25">
      <c r="A2582" t="s">
        <v>16391</v>
      </c>
      <c r="B2582" t="s">
        <v>2103</v>
      </c>
      <c r="C2582" t="s">
        <v>12499</v>
      </c>
      <c r="D2582" t="s">
        <v>18</v>
      </c>
      <c r="E2582" t="s">
        <v>11925</v>
      </c>
      <c r="F2582" t="s">
        <v>18</v>
      </c>
      <c r="G2582" t="str">
        <f t="shared" si="145"/>
        <v>N/A</v>
      </c>
      <c r="H2582" t="s">
        <v>4355</v>
      </c>
      <c r="I2582" t="s">
        <v>21</v>
      </c>
      <c r="K2582" t="s">
        <v>17603</v>
      </c>
    </row>
    <row r="2583" spans="1:11" x14ac:dyDescent="0.25">
      <c r="A2583" t="s">
        <v>3187</v>
      </c>
      <c r="B2583" t="s">
        <v>12</v>
      </c>
      <c r="C2583" t="s">
        <v>283</v>
      </c>
      <c r="D2583" t="str">
        <f>A2583</f>
        <v>Itucua</v>
      </c>
      <c r="E2583" t="s">
        <v>3188</v>
      </c>
      <c r="F2583" t="s">
        <v>17428</v>
      </c>
      <c r="G2583" t="str">
        <f t="shared" si="145"/>
        <v>Land of Jibaru</v>
      </c>
      <c r="H2583" t="s">
        <v>3323</v>
      </c>
      <c r="I2583" t="str">
        <f t="shared" ref="I2583:I2585" si="146">I2582</f>
        <v>Brun</v>
      </c>
      <c r="J2583">
        <v>1250</v>
      </c>
    </row>
    <row r="2584" spans="1:11" x14ac:dyDescent="0.25">
      <c r="A2584" t="s">
        <v>5280</v>
      </c>
      <c r="B2584" t="s">
        <v>244</v>
      </c>
      <c r="C2584" t="s">
        <v>5323</v>
      </c>
      <c r="D2584" t="s">
        <v>5258</v>
      </c>
      <c r="E2584" t="s">
        <v>16134</v>
      </c>
      <c r="F2584" t="s">
        <v>5259</v>
      </c>
      <c r="G2584" t="str">
        <f t="shared" si="145"/>
        <v>City-State of Oenkmar</v>
      </c>
      <c r="H2584" t="s">
        <v>4355</v>
      </c>
      <c r="I2584" t="str">
        <f t="shared" si="146"/>
        <v>Brun</v>
      </c>
    </row>
    <row r="2585" spans="1:11" x14ac:dyDescent="0.25">
      <c r="A2585" t="s">
        <v>3197</v>
      </c>
      <c r="B2585" t="s">
        <v>12</v>
      </c>
      <c r="C2585" t="s">
        <v>80</v>
      </c>
      <c r="D2585" t="str">
        <f>A2585</f>
        <v>Ixui-Bia</v>
      </c>
      <c r="E2585" t="s">
        <v>3188</v>
      </c>
      <c r="F2585" t="s">
        <v>17428</v>
      </c>
      <c r="G2585" t="s">
        <v>17428</v>
      </c>
      <c r="H2585" t="s">
        <v>3323</v>
      </c>
      <c r="I2585" t="str">
        <f t="shared" si="146"/>
        <v>Brun</v>
      </c>
    </row>
    <row r="2586" spans="1:11" x14ac:dyDescent="0.25">
      <c r="A2586" t="s">
        <v>16023</v>
      </c>
      <c r="B2586" t="s">
        <v>2103</v>
      </c>
      <c r="C2586" t="s">
        <v>39</v>
      </c>
      <c r="D2586" t="s">
        <v>18</v>
      </c>
      <c r="E2586" t="s">
        <v>16020</v>
      </c>
      <c r="F2586" t="s">
        <v>14510</v>
      </c>
      <c r="G2586" t="str">
        <f>F2586</f>
        <v>Most Serene Divinarchy of Yavdlom</v>
      </c>
      <c r="H2586" t="s">
        <v>14474</v>
      </c>
      <c r="I2586" t="s">
        <v>21</v>
      </c>
    </row>
    <row r="2587" spans="1:11" x14ac:dyDescent="0.25">
      <c r="A2587" t="s">
        <v>1597</v>
      </c>
      <c r="B2587" t="s">
        <v>12</v>
      </c>
      <c r="C2587" t="s">
        <v>80</v>
      </c>
      <c r="D2587" t="str">
        <f>A2587</f>
        <v>Izkacoy</v>
      </c>
      <c r="E2587" t="s">
        <v>16488</v>
      </c>
      <c r="F2587" t="s">
        <v>1648</v>
      </c>
      <c r="G2587" t="str">
        <f>F2587</f>
        <v>Dervishy of Uzumir</v>
      </c>
      <c r="H2587" t="s">
        <v>1526</v>
      </c>
      <c r="I2587" t="s">
        <v>21</v>
      </c>
    </row>
    <row r="2588" spans="1:11" x14ac:dyDescent="0.25">
      <c r="A2588" t="s">
        <v>1595</v>
      </c>
      <c r="B2588" t="s">
        <v>12</v>
      </c>
      <c r="C2588" t="s">
        <v>80</v>
      </c>
      <c r="D2588" t="str">
        <f>A2588</f>
        <v>Izlibul</v>
      </c>
      <c r="E2588" t="s">
        <v>16487</v>
      </c>
      <c r="F2588" t="str">
        <f>F2587</f>
        <v>Dervishy of Uzumir</v>
      </c>
      <c r="G2588" t="str">
        <f>F2588</f>
        <v>Dervishy of Uzumir</v>
      </c>
      <c r="H2588" t="s">
        <v>1526</v>
      </c>
      <c r="I2588" t="s">
        <v>21</v>
      </c>
    </row>
    <row r="2589" spans="1:11" x14ac:dyDescent="0.25">
      <c r="A2589" t="s">
        <v>1812</v>
      </c>
      <c r="B2589" t="s">
        <v>12</v>
      </c>
      <c r="C2589" t="s">
        <v>78</v>
      </c>
      <c r="D2589" t="str">
        <f>A2589</f>
        <v>Izmira</v>
      </c>
      <c r="E2589" t="s">
        <v>18</v>
      </c>
      <c r="F2589" t="s">
        <v>1808</v>
      </c>
      <c r="G2589" t="str">
        <f>F2589</f>
        <v>Kingdom of Emerond</v>
      </c>
      <c r="H2589" t="s">
        <v>1805</v>
      </c>
      <c r="I2589" t="s">
        <v>20</v>
      </c>
      <c r="J2589">
        <v>12000</v>
      </c>
    </row>
    <row r="2590" spans="1:11" x14ac:dyDescent="0.25">
      <c r="A2590" t="s">
        <v>1801</v>
      </c>
      <c r="B2590" t="s">
        <v>16</v>
      </c>
      <c r="C2590" t="s">
        <v>18</v>
      </c>
      <c r="D2590" t="s">
        <v>18</v>
      </c>
      <c r="E2590" t="s">
        <v>18</v>
      </c>
      <c r="F2590" t="s">
        <v>18</v>
      </c>
      <c r="G2590" t="s">
        <v>18</v>
      </c>
      <c r="H2590" t="s">
        <v>1801</v>
      </c>
      <c r="I2590" t="s">
        <v>20</v>
      </c>
    </row>
    <row r="2591" spans="1:11" x14ac:dyDescent="0.25">
      <c r="A2591" t="s">
        <v>1801</v>
      </c>
      <c r="B2591" t="s">
        <v>2103</v>
      </c>
      <c r="C2591" t="s">
        <v>15711</v>
      </c>
      <c r="D2591" t="s">
        <v>18</v>
      </c>
      <c r="E2591" t="s">
        <v>15716</v>
      </c>
      <c r="F2591" t="s">
        <v>18</v>
      </c>
      <c r="G2591" t="s">
        <v>18</v>
      </c>
      <c r="H2591" t="s">
        <v>18</v>
      </c>
      <c r="I2591" t="s">
        <v>18</v>
      </c>
    </row>
    <row r="2592" spans="1:11" ht="15.75" x14ac:dyDescent="0.25">
      <c r="A2592" s="12" t="s">
        <v>1801</v>
      </c>
      <c r="B2592" t="s">
        <v>2103</v>
      </c>
      <c r="C2592" t="s">
        <v>6374</v>
      </c>
      <c r="D2592" t="s">
        <v>18</v>
      </c>
      <c r="E2592" t="s">
        <v>18</v>
      </c>
      <c r="F2592" t="s">
        <v>18</v>
      </c>
      <c r="G2592" t="s">
        <v>18</v>
      </c>
      <c r="H2592" t="s">
        <v>1801</v>
      </c>
      <c r="I2592" t="e">
        <f>#REF!</f>
        <v>#REF!</v>
      </c>
    </row>
    <row r="2593" spans="1:10" ht="15.75" x14ac:dyDescent="0.25">
      <c r="A2593" s="12" t="s">
        <v>16612</v>
      </c>
      <c r="B2593" t="s">
        <v>2103</v>
      </c>
      <c r="C2593" t="s">
        <v>16610</v>
      </c>
      <c r="D2593" t="s">
        <v>18</v>
      </c>
      <c r="E2593" t="s">
        <v>18</v>
      </c>
      <c r="F2593" t="s">
        <v>18</v>
      </c>
      <c r="G2593" t="str">
        <f>F2593</f>
        <v>N/A</v>
      </c>
      <c r="H2593" t="s">
        <v>18</v>
      </c>
      <c r="I2593" t="s">
        <v>18</v>
      </c>
    </row>
    <row r="2594" spans="1:10" x14ac:dyDescent="0.25">
      <c r="A2594" t="s">
        <v>16247</v>
      </c>
      <c r="B2594" t="s">
        <v>2103</v>
      </c>
      <c r="C2594" t="s">
        <v>17460</v>
      </c>
      <c r="D2594" t="str">
        <f>D2593</f>
        <v>N/A</v>
      </c>
      <c r="E2594" t="s">
        <v>18</v>
      </c>
      <c r="F2594" t="s">
        <v>18</v>
      </c>
      <c r="G2594" t="s">
        <v>18</v>
      </c>
      <c r="H2594" t="s">
        <v>1801</v>
      </c>
      <c r="I2594" t="str">
        <f>I2593</f>
        <v>N/A</v>
      </c>
    </row>
    <row r="2595" spans="1:10" x14ac:dyDescent="0.25">
      <c r="A2595" t="s">
        <v>14484</v>
      </c>
      <c r="B2595" t="s">
        <v>12</v>
      </c>
      <c r="C2595" t="s">
        <v>80</v>
      </c>
      <c r="D2595" t="str">
        <f>A2595</f>
        <v>Jabala</v>
      </c>
      <c r="E2595" t="s">
        <v>15787</v>
      </c>
      <c r="F2595" t="s">
        <v>14472</v>
      </c>
      <c r="G2595" t="str">
        <f>F2595</f>
        <v>Ulimwengu</v>
      </c>
      <c r="H2595" t="s">
        <v>14474</v>
      </c>
      <c r="I2595" t="s">
        <v>21</v>
      </c>
    </row>
    <row r="2596" spans="1:10" x14ac:dyDescent="0.25">
      <c r="A2596" t="s">
        <v>6256</v>
      </c>
      <c r="B2596" t="s">
        <v>12</v>
      </c>
      <c r="C2596" t="str">
        <f>C2595</f>
        <v>Village</v>
      </c>
      <c r="D2596" t="str">
        <f>A2596</f>
        <v>Jaboor</v>
      </c>
      <c r="E2596" t="s">
        <v>6370</v>
      </c>
      <c r="F2596" t="s">
        <v>6249</v>
      </c>
      <c r="G2596" t="str">
        <f>F2596</f>
        <v>Emirate of Abbashan</v>
      </c>
      <c r="H2596" t="s">
        <v>4355</v>
      </c>
      <c r="I2596" t="str">
        <f>I2595</f>
        <v>Brun</v>
      </c>
      <c r="J2596">
        <v>2000</v>
      </c>
    </row>
    <row r="2597" spans="1:10" x14ac:dyDescent="0.25">
      <c r="A2597" t="s">
        <v>1834</v>
      </c>
      <c r="B2597" t="s">
        <v>32</v>
      </c>
      <c r="C2597" t="s">
        <v>1101</v>
      </c>
      <c r="D2597" t="s">
        <v>18</v>
      </c>
      <c r="E2597" t="s">
        <v>18</v>
      </c>
      <c r="F2597" t="s">
        <v>1832</v>
      </c>
      <c r="G2597" t="s">
        <v>18</v>
      </c>
      <c r="H2597" t="s">
        <v>1805</v>
      </c>
      <c r="I2597" t="s">
        <v>20</v>
      </c>
      <c r="J2597">
        <v>25000</v>
      </c>
    </row>
    <row r="2598" spans="1:10" x14ac:dyDescent="0.25">
      <c r="A2598" t="s">
        <v>1833</v>
      </c>
      <c r="B2598" t="s">
        <v>12</v>
      </c>
      <c r="C2598" t="s">
        <v>1835</v>
      </c>
      <c r="D2598" t="str">
        <f>A2598</f>
        <v>Jackal-Meet</v>
      </c>
      <c r="E2598" t="str">
        <f>E2597</f>
        <v>N/A</v>
      </c>
      <c r="F2598" t="s">
        <v>1832</v>
      </c>
      <c r="G2598" t="str">
        <f>F2598</f>
        <v>Jackal Clan</v>
      </c>
      <c r="H2598" t="s">
        <v>1805</v>
      </c>
      <c r="I2598" t="s">
        <v>20</v>
      </c>
      <c r="J2598">
        <v>5000</v>
      </c>
    </row>
    <row r="2599" spans="1:10" x14ac:dyDescent="0.25">
      <c r="A2599" t="s">
        <v>16272</v>
      </c>
      <c r="B2599" t="s">
        <v>2103</v>
      </c>
      <c r="C2599" t="s">
        <v>1301</v>
      </c>
      <c r="D2599" t="s">
        <v>18</v>
      </c>
      <c r="E2599" t="str">
        <f>E2598</f>
        <v>N/A</v>
      </c>
      <c r="F2599" t="s">
        <v>16273</v>
      </c>
      <c r="G2599" t="str">
        <f>F2599</f>
        <v>Mumlyket of Baratakand</v>
      </c>
      <c r="H2599" t="str">
        <f>H2598</f>
        <v>Jungle Coast</v>
      </c>
      <c r="I2599" t="s">
        <v>21</v>
      </c>
    </row>
    <row r="2600" spans="1:10" x14ac:dyDescent="0.25">
      <c r="A2600" t="s">
        <v>9645</v>
      </c>
      <c r="B2600" t="s">
        <v>32</v>
      </c>
      <c r="C2600" t="s">
        <v>1101</v>
      </c>
      <c r="D2600" t="s">
        <v>18</v>
      </c>
      <c r="E2600" t="s">
        <v>2027</v>
      </c>
      <c r="F2600" t="s">
        <v>9646</v>
      </c>
      <c r="G2600" t="s">
        <v>18</v>
      </c>
      <c r="H2600" t="s">
        <v>4355</v>
      </c>
      <c r="I2600" t="s">
        <v>21</v>
      </c>
      <c r="J2600">
        <v>17</v>
      </c>
    </row>
    <row r="2601" spans="1:10" x14ac:dyDescent="0.25">
      <c r="A2601" t="s">
        <v>5124</v>
      </c>
      <c r="B2601" t="s">
        <v>32</v>
      </c>
      <c r="C2601" t="s">
        <v>1152</v>
      </c>
      <c r="D2601" t="s">
        <v>18</v>
      </c>
      <c r="E2601" t="s">
        <v>5132</v>
      </c>
      <c r="F2601" t="s">
        <v>5135</v>
      </c>
      <c r="G2601" t="s">
        <v>5111</v>
      </c>
      <c r="H2601" t="str">
        <f>H2600</f>
        <v>Southeast Brun</v>
      </c>
      <c r="I2601" t="str">
        <f>I2600</f>
        <v>Brun</v>
      </c>
    </row>
    <row r="2602" spans="1:10" x14ac:dyDescent="0.25">
      <c r="A2602" t="s">
        <v>1321</v>
      </c>
      <c r="B2602" t="s">
        <v>12</v>
      </c>
      <c r="C2602" t="s">
        <v>186</v>
      </c>
      <c r="D2602" t="str">
        <f>A2602</f>
        <v>Jahore</v>
      </c>
      <c r="E2602" t="s">
        <v>1279</v>
      </c>
      <c r="F2602" t="s">
        <v>1418</v>
      </c>
      <c r="G2602" t="s">
        <v>1418</v>
      </c>
      <c r="H2602" t="s">
        <v>1210</v>
      </c>
      <c r="I2602" t="s">
        <v>21</v>
      </c>
      <c r="J2602">
        <v>18000</v>
      </c>
    </row>
    <row r="2603" spans="1:10" x14ac:dyDescent="0.25">
      <c r="A2603" t="s">
        <v>1248</v>
      </c>
      <c r="B2603" t="s">
        <v>32</v>
      </c>
      <c r="C2603" t="s">
        <v>41</v>
      </c>
      <c r="D2603" t="s">
        <v>18</v>
      </c>
      <c r="E2603" t="s">
        <v>18</v>
      </c>
      <c r="F2603" t="s">
        <v>1249</v>
      </c>
      <c r="G2603" t="s">
        <v>18</v>
      </c>
      <c r="H2603" t="s">
        <v>1210</v>
      </c>
      <c r="I2603" t="s">
        <v>21</v>
      </c>
      <c r="J2603">
        <v>50000</v>
      </c>
    </row>
    <row r="2604" spans="1:10" x14ac:dyDescent="0.25">
      <c r="A2604" t="s">
        <v>1248</v>
      </c>
      <c r="B2604" t="s">
        <v>12</v>
      </c>
      <c r="C2604" t="s">
        <v>78</v>
      </c>
      <c r="D2604" t="s">
        <v>17604</v>
      </c>
      <c r="E2604" t="s">
        <v>18</v>
      </c>
      <c r="F2604" t="s">
        <v>1249</v>
      </c>
      <c r="G2604" t="s">
        <v>1249</v>
      </c>
      <c r="H2604" t="s">
        <v>1210</v>
      </c>
      <c r="I2604" t="s">
        <v>21</v>
      </c>
      <c r="J2604">
        <v>6000</v>
      </c>
    </row>
    <row r="2605" spans="1:10" x14ac:dyDescent="0.25">
      <c r="A2605" t="s">
        <v>1263</v>
      </c>
      <c r="B2605" t="s">
        <v>238</v>
      </c>
      <c r="C2605" t="s">
        <v>342</v>
      </c>
      <c r="D2605" t="s">
        <v>17604</v>
      </c>
      <c r="E2605" t="s">
        <v>18</v>
      </c>
      <c r="F2605" t="s">
        <v>1249</v>
      </c>
      <c r="G2605" t="s">
        <v>1249</v>
      </c>
      <c r="H2605" t="s">
        <v>1210</v>
      </c>
      <c r="I2605" t="s">
        <v>21</v>
      </c>
    </row>
    <row r="2606" spans="1:10" x14ac:dyDescent="0.25">
      <c r="A2606" t="s">
        <v>16016</v>
      </c>
      <c r="B2606" t="s">
        <v>2103</v>
      </c>
      <c r="C2606" t="s">
        <v>39</v>
      </c>
      <c r="D2606" t="s">
        <v>18</v>
      </c>
      <c r="E2606" t="s">
        <v>16008</v>
      </c>
      <c r="F2606" t="s">
        <v>14510</v>
      </c>
      <c r="G2606" t="str">
        <f>F2606</f>
        <v>Most Serene Divinarchy of Yavdlom</v>
      </c>
      <c r="H2606" t="s">
        <v>14474</v>
      </c>
      <c r="I2606" t="s">
        <v>21</v>
      </c>
    </row>
    <row r="2607" spans="1:10" x14ac:dyDescent="0.25">
      <c r="A2607" t="s">
        <v>1769</v>
      </c>
      <c r="B2607" t="s">
        <v>32</v>
      </c>
      <c r="C2607" t="s">
        <v>1152</v>
      </c>
      <c r="D2607" t="s">
        <v>18</v>
      </c>
      <c r="E2607" t="s">
        <v>1770</v>
      </c>
      <c r="F2607" t="s">
        <v>1769</v>
      </c>
      <c r="G2607" t="s">
        <v>18</v>
      </c>
      <c r="H2607" t="s">
        <v>1733</v>
      </c>
      <c r="I2607" t="s">
        <v>21</v>
      </c>
    </row>
    <row r="2608" spans="1:10" x14ac:dyDescent="0.25">
      <c r="A2608" t="s">
        <v>1771</v>
      </c>
      <c r="B2608" t="s">
        <v>32</v>
      </c>
      <c r="C2608" t="s">
        <v>1152</v>
      </c>
      <c r="D2608" t="s">
        <v>18</v>
      </c>
      <c r="E2608" t="s">
        <v>1770</v>
      </c>
      <c r="F2608" t="str">
        <f>A2608</f>
        <v>Jakarundi Rakasta</v>
      </c>
      <c r="G2608" t="s">
        <v>18</v>
      </c>
      <c r="H2608" t="s">
        <v>1733</v>
      </c>
      <c r="I2608" t="s">
        <v>21</v>
      </c>
    </row>
    <row r="2609" spans="1:10" x14ac:dyDescent="0.25">
      <c r="A2609" t="s">
        <v>1319</v>
      </c>
      <c r="B2609" t="s">
        <v>32</v>
      </c>
      <c r="C2609" t="s">
        <v>41</v>
      </c>
      <c r="D2609" t="s">
        <v>18</v>
      </c>
      <c r="E2609" t="s">
        <v>18</v>
      </c>
      <c r="F2609" t="s">
        <v>1320</v>
      </c>
      <c r="G2609" t="s">
        <v>1273</v>
      </c>
      <c r="H2609" t="s">
        <v>1210</v>
      </c>
      <c r="I2609" t="s">
        <v>21</v>
      </c>
      <c r="J2609">
        <v>70000</v>
      </c>
    </row>
    <row r="2610" spans="1:10" x14ac:dyDescent="0.25">
      <c r="A2610" t="s">
        <v>1411</v>
      </c>
      <c r="B2610" t="s">
        <v>12</v>
      </c>
      <c r="C2610" t="s">
        <v>80</v>
      </c>
      <c r="D2610" t="str">
        <f>A2610</f>
        <v>Jalbad</v>
      </c>
      <c r="E2610" t="s">
        <v>1410</v>
      </c>
      <c r="F2610" t="s">
        <v>1408</v>
      </c>
      <c r="G2610" t="s">
        <v>1408</v>
      </c>
      <c r="H2610" t="s">
        <v>1210</v>
      </c>
      <c r="I2610" t="s">
        <v>21</v>
      </c>
      <c r="J2610">
        <v>700</v>
      </c>
    </row>
    <row r="2611" spans="1:10" x14ac:dyDescent="0.25">
      <c r="A2611" t="s">
        <v>14210</v>
      </c>
      <c r="B2611" t="s">
        <v>1123</v>
      </c>
      <c r="C2611" t="s">
        <v>80</v>
      </c>
      <c r="D2611" t="str">
        <f>A2611</f>
        <v>Jaloolsh</v>
      </c>
      <c r="E2611" t="s">
        <v>14209</v>
      </c>
      <c r="H2611" t="s">
        <v>14198</v>
      </c>
      <c r="I2611" t="s">
        <v>18</v>
      </c>
    </row>
    <row r="2612" spans="1:10" x14ac:dyDescent="0.25">
      <c r="A2612" t="s">
        <v>13840</v>
      </c>
      <c r="B2612" t="s">
        <v>32</v>
      </c>
      <c r="C2612" t="s">
        <v>12593</v>
      </c>
      <c r="D2612" t="s">
        <v>18</v>
      </c>
      <c r="E2612" t="s">
        <v>18</v>
      </c>
      <c r="F2612" t="s">
        <v>13841</v>
      </c>
      <c r="G2612" t="s">
        <v>13819</v>
      </c>
      <c r="H2612" t="s">
        <v>4355</v>
      </c>
      <c r="I2612" t="s">
        <v>21</v>
      </c>
      <c r="J2612">
        <v>3000</v>
      </c>
    </row>
    <row r="2613" spans="1:10" x14ac:dyDescent="0.25">
      <c r="A2613" t="s">
        <v>1588</v>
      </c>
      <c r="B2613" t="s">
        <v>12</v>
      </c>
      <c r="C2613" t="s">
        <v>283</v>
      </c>
      <c r="D2613" t="str">
        <f>A2613</f>
        <v>Jandak</v>
      </c>
      <c r="E2613" t="s">
        <v>18</v>
      </c>
      <c r="F2613" t="s">
        <v>1566</v>
      </c>
      <c r="G2613" t="str">
        <f>F2613</f>
        <v>Hagiarchy of Hule</v>
      </c>
      <c r="H2613" t="s">
        <v>1526</v>
      </c>
      <c r="I2613" t="s">
        <v>21</v>
      </c>
    </row>
    <row r="2614" spans="1:10" x14ac:dyDescent="0.25">
      <c r="A2614" t="s">
        <v>4477</v>
      </c>
      <c r="B2614" t="s">
        <v>244</v>
      </c>
      <c r="C2614" t="s">
        <v>4488</v>
      </c>
      <c r="D2614" t="s">
        <v>4357</v>
      </c>
      <c r="E2614" t="s">
        <v>4411</v>
      </c>
      <c r="F2614" t="s">
        <v>4354</v>
      </c>
      <c r="G2614" t="str">
        <f>F2614</f>
        <v>Kingdom of Alfheim</v>
      </c>
      <c r="H2614" t="s">
        <v>4355</v>
      </c>
      <c r="I2614" t="str">
        <f>I2613</f>
        <v>Brun</v>
      </c>
    </row>
    <row r="2615" spans="1:10" x14ac:dyDescent="0.25">
      <c r="A2615" t="s">
        <v>11994</v>
      </c>
      <c r="B2615" t="s">
        <v>32</v>
      </c>
      <c r="C2615" t="s">
        <v>1101</v>
      </c>
      <c r="D2615" t="s">
        <v>5793</v>
      </c>
      <c r="E2615" t="s">
        <v>11925</v>
      </c>
      <c r="F2615" t="s">
        <v>12001</v>
      </c>
      <c r="G2615" t="s">
        <v>11771</v>
      </c>
      <c r="H2615" t="s">
        <v>4355</v>
      </c>
      <c r="I2615" t="s">
        <v>21</v>
      </c>
    </row>
    <row r="2616" spans="1:10" x14ac:dyDescent="0.25">
      <c r="A2616" t="s">
        <v>12800</v>
      </c>
      <c r="B2616" t="s">
        <v>32</v>
      </c>
      <c r="C2616" t="s">
        <v>1247</v>
      </c>
      <c r="D2616" t="s">
        <v>18</v>
      </c>
      <c r="E2616" t="s">
        <v>12777</v>
      </c>
      <c r="F2616" t="s">
        <v>12801</v>
      </c>
      <c r="G2616" t="s">
        <v>3059</v>
      </c>
      <c r="H2616" t="s">
        <v>4355</v>
      </c>
      <c r="I2616" t="s">
        <v>21</v>
      </c>
    </row>
    <row r="2617" spans="1:10" ht="15.75" x14ac:dyDescent="0.25">
      <c r="A2617" s="12" t="s">
        <v>16627</v>
      </c>
      <c r="B2617" t="s">
        <v>16628</v>
      </c>
      <c r="C2617" t="s">
        <v>2950</v>
      </c>
      <c r="D2617" t="s">
        <v>18</v>
      </c>
      <c r="E2617" t="s">
        <v>16625</v>
      </c>
      <c r="F2617" t="s">
        <v>12801</v>
      </c>
      <c r="G2617" t="str">
        <f>F2617</f>
        <v>Kingdom of Jargnara</v>
      </c>
      <c r="H2617" t="s">
        <v>4355</v>
      </c>
      <c r="I2617" t="s">
        <v>21</v>
      </c>
    </row>
    <row r="2618" spans="1:10" x14ac:dyDescent="0.25">
      <c r="A2618" t="s">
        <v>17492</v>
      </c>
      <c r="B2618" t="s">
        <v>32</v>
      </c>
      <c r="C2618" t="s">
        <v>3531</v>
      </c>
      <c r="D2618" t="s">
        <v>18</v>
      </c>
      <c r="E2618" t="s">
        <v>3960</v>
      </c>
      <c r="F2618" t="str">
        <f>A2618</f>
        <v>Domaine Royal</v>
      </c>
      <c r="G2618" t="s">
        <v>17461</v>
      </c>
      <c r="H2618" t="s">
        <v>3323</v>
      </c>
      <c r="I2618" t="str">
        <f>I2617</f>
        <v>Brun</v>
      </c>
    </row>
    <row r="2619" spans="1:10" x14ac:dyDescent="0.25">
      <c r="A2619" t="s">
        <v>12825</v>
      </c>
      <c r="B2619" t="s">
        <v>244</v>
      </c>
      <c r="C2619" t="s">
        <v>12828</v>
      </c>
      <c r="D2619" t="s">
        <v>12733</v>
      </c>
      <c r="E2619" t="s">
        <v>12630</v>
      </c>
      <c r="F2619" t="s">
        <v>12642</v>
      </c>
      <c r="G2619" t="s">
        <v>12642</v>
      </c>
      <c r="H2619" t="s">
        <v>4355</v>
      </c>
      <c r="I2619" t="s">
        <v>21</v>
      </c>
    </row>
    <row r="2620" spans="1:10" x14ac:dyDescent="0.25">
      <c r="A2620" t="s">
        <v>1341</v>
      </c>
      <c r="B2620" t="s">
        <v>10636</v>
      </c>
      <c r="C2620" t="s">
        <v>415</v>
      </c>
      <c r="D2620" t="s">
        <v>18</v>
      </c>
      <c r="E2620" t="s">
        <v>18</v>
      </c>
      <c r="F2620" t="s">
        <v>1273</v>
      </c>
      <c r="G2620" t="s">
        <v>18</v>
      </c>
      <c r="H2620" t="s">
        <v>1210</v>
      </c>
      <c r="I2620" t="s">
        <v>21</v>
      </c>
    </row>
    <row r="2621" spans="1:10" x14ac:dyDescent="0.25">
      <c r="A2621" t="s">
        <v>1591</v>
      </c>
      <c r="B2621" t="s">
        <v>12</v>
      </c>
      <c r="C2621" t="s">
        <v>283</v>
      </c>
      <c r="D2621" t="str">
        <f>A2621</f>
        <v>Jehrom</v>
      </c>
      <c r="E2621" t="s">
        <v>18</v>
      </c>
      <c r="F2621" t="s">
        <v>1566</v>
      </c>
      <c r="G2621" t="str">
        <f>F2621</f>
        <v>Hagiarchy of Hule</v>
      </c>
      <c r="H2621" t="s">
        <v>1526</v>
      </c>
      <c r="I2621" t="s">
        <v>21</v>
      </c>
    </row>
    <row r="2622" spans="1:10" x14ac:dyDescent="0.25">
      <c r="A2622" t="s">
        <v>16890</v>
      </c>
      <c r="B2622" t="s">
        <v>5694</v>
      </c>
      <c r="C2622" t="str">
        <f>B2622</f>
        <v>Road</v>
      </c>
      <c r="D2622" t="s">
        <v>18</v>
      </c>
      <c r="E2622" t="s">
        <v>18</v>
      </c>
      <c r="F2622" t="s">
        <v>11504</v>
      </c>
      <c r="G2622" t="str">
        <f>F2622</f>
        <v>Kingdom of the Shadow Elves</v>
      </c>
      <c r="H2622" t="s">
        <v>4355</v>
      </c>
      <c r="I2622" t="s">
        <v>21</v>
      </c>
    </row>
    <row r="2623" spans="1:10" x14ac:dyDescent="0.25">
      <c r="A2623" t="s">
        <v>1802</v>
      </c>
      <c r="B2623" t="s">
        <v>16</v>
      </c>
      <c r="C2623" t="s">
        <v>18</v>
      </c>
      <c r="D2623" t="s">
        <v>18</v>
      </c>
      <c r="E2623" t="s">
        <v>18</v>
      </c>
      <c r="F2623" t="s">
        <v>18</v>
      </c>
      <c r="G2623" t="s">
        <v>18</v>
      </c>
      <c r="H2623" t="s">
        <v>1802</v>
      </c>
      <c r="I2623" t="s">
        <v>22</v>
      </c>
    </row>
    <row r="2624" spans="1:10" x14ac:dyDescent="0.25">
      <c r="A2624" t="s">
        <v>1802</v>
      </c>
      <c r="B2624" t="s">
        <v>32</v>
      </c>
      <c r="C2624" t="s">
        <v>1803</v>
      </c>
      <c r="D2624" t="s">
        <v>18</v>
      </c>
      <c r="E2624" t="s">
        <v>1804</v>
      </c>
      <c r="F2624" t="s">
        <v>16262</v>
      </c>
      <c r="G2624" t="s">
        <v>18</v>
      </c>
      <c r="H2624" t="s">
        <v>1802</v>
      </c>
      <c r="I2624" t="s">
        <v>22</v>
      </c>
      <c r="J2624">
        <v>100000</v>
      </c>
    </row>
    <row r="2625" spans="1:11" x14ac:dyDescent="0.25">
      <c r="A2625" t="s">
        <v>16261</v>
      </c>
      <c r="B2625" t="s">
        <v>2103</v>
      </c>
      <c r="C2625" t="s">
        <v>17606</v>
      </c>
      <c r="D2625" t="s">
        <v>18</v>
      </c>
      <c r="E2625" t="s">
        <v>18</v>
      </c>
      <c r="F2625" t="s">
        <v>16262</v>
      </c>
      <c r="G2625" t="str">
        <f>F2625</f>
        <v>Land of Jen</v>
      </c>
      <c r="H2625" t="s">
        <v>1802</v>
      </c>
      <c r="I2625" t="str">
        <f>I2624</f>
        <v>Skothar</v>
      </c>
    </row>
    <row r="2626" spans="1:11" x14ac:dyDescent="0.25">
      <c r="A2626" t="s">
        <v>16242</v>
      </c>
      <c r="B2626" t="s">
        <v>2103</v>
      </c>
      <c r="C2626" t="s">
        <v>17460</v>
      </c>
      <c r="D2626" t="s">
        <v>18</v>
      </c>
      <c r="E2626" t="str">
        <f>E2625</f>
        <v>N/A</v>
      </c>
      <c r="F2626" t="s">
        <v>18</v>
      </c>
      <c r="G2626" t="s">
        <v>18</v>
      </c>
      <c r="H2626" t="s">
        <v>1802</v>
      </c>
      <c r="I2626" t="str">
        <f>I2625</f>
        <v>Skothar</v>
      </c>
      <c r="K2626" t="s">
        <v>17605</v>
      </c>
    </row>
    <row r="2627" spans="1:11" x14ac:dyDescent="0.25">
      <c r="A2627" t="s">
        <v>2126</v>
      </c>
      <c r="B2627" t="s">
        <v>2127</v>
      </c>
      <c r="C2627" t="s">
        <v>2126</v>
      </c>
      <c r="D2627" t="s">
        <v>1908</v>
      </c>
      <c r="E2627" t="s">
        <v>18</v>
      </c>
      <c r="F2627" t="s">
        <v>1910</v>
      </c>
      <c r="G2627" t="str">
        <f>F2627</f>
        <v>City-State of Serraine</v>
      </c>
      <c r="H2627" t="s">
        <v>1911</v>
      </c>
      <c r="I2627" t="s">
        <v>18</v>
      </c>
    </row>
    <row r="2628" spans="1:11" x14ac:dyDescent="0.25">
      <c r="A2628" t="s">
        <v>9591</v>
      </c>
      <c r="B2628" t="str">
        <f>B2627</f>
        <v>Infrastructure</v>
      </c>
      <c r="C2628" t="s">
        <v>9591</v>
      </c>
      <c r="D2628" t="s">
        <v>2719</v>
      </c>
      <c r="E2628" t="s">
        <v>9584</v>
      </c>
      <c r="F2628" t="s">
        <v>9279</v>
      </c>
      <c r="G2628" t="str">
        <f>F2628</f>
        <v>Barony of Threshold</v>
      </c>
      <c r="H2628" t="s">
        <v>4355</v>
      </c>
      <c r="I2628" t="s">
        <v>21</v>
      </c>
    </row>
    <row r="2629" spans="1:11" x14ac:dyDescent="0.25">
      <c r="A2629" t="s">
        <v>13307</v>
      </c>
      <c r="B2629" t="s">
        <v>32</v>
      </c>
      <c r="C2629" t="s">
        <v>1683</v>
      </c>
      <c r="D2629" t="s">
        <v>18</v>
      </c>
      <c r="E2629" t="s">
        <v>18</v>
      </c>
      <c r="F2629" t="s">
        <v>13309</v>
      </c>
      <c r="H2629" t="s">
        <v>4355</v>
      </c>
      <c r="I2629" t="s">
        <v>21</v>
      </c>
    </row>
    <row r="2630" spans="1:11" x14ac:dyDescent="0.25">
      <c r="A2630" t="s">
        <v>1649</v>
      </c>
      <c r="B2630" t="s">
        <v>12</v>
      </c>
      <c r="C2630" t="s">
        <v>80</v>
      </c>
      <c r="D2630" t="str">
        <f>A2630</f>
        <v>Jezevo</v>
      </c>
      <c r="E2630" t="s">
        <v>1650</v>
      </c>
      <c r="F2630" t="s">
        <v>18</v>
      </c>
      <c r="G2630" t="s">
        <v>18</v>
      </c>
      <c r="H2630" t="s">
        <v>1526</v>
      </c>
      <c r="I2630" t="s">
        <v>21</v>
      </c>
    </row>
    <row r="2631" spans="1:11" x14ac:dyDescent="0.25">
      <c r="A2631" t="s">
        <v>1342</v>
      </c>
      <c r="B2631" t="s">
        <v>32</v>
      </c>
      <c r="C2631" t="s">
        <v>41</v>
      </c>
      <c r="D2631" t="s">
        <v>18</v>
      </c>
      <c r="E2631" t="s">
        <v>18</v>
      </c>
      <c r="F2631" t="s">
        <v>1343</v>
      </c>
      <c r="G2631" t="s">
        <v>1273</v>
      </c>
      <c r="H2631" t="s">
        <v>1210</v>
      </c>
      <c r="I2631" t="s">
        <v>21</v>
      </c>
      <c r="J2631">
        <v>40000</v>
      </c>
    </row>
    <row r="2632" spans="1:11" x14ac:dyDescent="0.25">
      <c r="A2632" t="s">
        <v>6635</v>
      </c>
      <c r="B2632" t="s">
        <v>1123</v>
      </c>
      <c r="C2632" t="s">
        <v>238</v>
      </c>
      <c r="D2632" t="s">
        <v>18</v>
      </c>
      <c r="E2632" t="str">
        <f>E2631</f>
        <v>N/A</v>
      </c>
      <c r="F2632" t="s">
        <v>6634</v>
      </c>
      <c r="G2632" t="str">
        <f>F2632</f>
        <v>Kingdom of Amburyr</v>
      </c>
      <c r="H2632" t="s">
        <v>4355</v>
      </c>
      <c r="I2632" t="s">
        <v>21</v>
      </c>
    </row>
    <row r="2633" spans="1:11" x14ac:dyDescent="0.25">
      <c r="A2633" t="s">
        <v>3186</v>
      </c>
      <c r="B2633" t="s">
        <v>32</v>
      </c>
      <c r="C2633" t="s">
        <v>1152</v>
      </c>
      <c r="D2633" t="s">
        <v>18</v>
      </c>
      <c r="E2633" t="s">
        <v>18</v>
      </c>
      <c r="F2633" t="s">
        <v>17428</v>
      </c>
      <c r="G2633" t="s">
        <v>18</v>
      </c>
      <c r="H2633" t="s">
        <v>3323</v>
      </c>
      <c r="I2633" t="str">
        <f>I2632</f>
        <v>Brun</v>
      </c>
    </row>
    <row r="2634" spans="1:11" x14ac:dyDescent="0.25">
      <c r="A2634" t="s">
        <v>14611</v>
      </c>
      <c r="B2634" t="s">
        <v>244</v>
      </c>
      <c r="C2634" t="s">
        <v>86</v>
      </c>
      <c r="D2634" t="s">
        <v>14564</v>
      </c>
      <c r="E2634" t="str">
        <f>E2633</f>
        <v>N/A</v>
      </c>
      <c r="F2634" t="s">
        <v>14563</v>
      </c>
      <c r="G2634" t="str">
        <f>F2634</f>
        <v>State of Yav</v>
      </c>
      <c r="H2634" t="s">
        <v>14474</v>
      </c>
      <c r="I2634" t="s">
        <v>21</v>
      </c>
    </row>
    <row r="2635" spans="1:11" x14ac:dyDescent="0.25">
      <c r="A2635" t="s">
        <v>1485</v>
      </c>
      <c r="B2635" t="s">
        <v>244</v>
      </c>
      <c r="C2635" t="s">
        <v>636</v>
      </c>
      <c r="D2635" t="s">
        <v>1295</v>
      </c>
      <c r="E2635" t="s">
        <v>1458</v>
      </c>
      <c r="F2635" t="s">
        <v>1403</v>
      </c>
      <c r="G2635" t="s">
        <v>1403</v>
      </c>
      <c r="H2635" t="s">
        <v>1210</v>
      </c>
      <c r="I2635" t="s">
        <v>21</v>
      </c>
    </row>
    <row r="2636" spans="1:11" x14ac:dyDescent="0.25">
      <c r="A2636" t="s">
        <v>3191</v>
      </c>
      <c r="B2636" t="s">
        <v>12</v>
      </c>
      <c r="C2636" t="s">
        <v>80</v>
      </c>
      <c r="D2636" t="str">
        <f>A2636</f>
        <v>Ji-Tapara</v>
      </c>
      <c r="E2636" t="s">
        <v>3188</v>
      </c>
      <c r="F2636" t="s">
        <v>17428</v>
      </c>
      <c r="G2636" t="s">
        <v>17428</v>
      </c>
      <c r="H2636" t="s">
        <v>3136</v>
      </c>
      <c r="I2636" t="str">
        <f>I2635</f>
        <v>Brun</v>
      </c>
    </row>
    <row r="2637" spans="1:11" x14ac:dyDescent="0.25">
      <c r="A2637" t="s">
        <v>12402</v>
      </c>
      <c r="B2637" t="s">
        <v>244</v>
      </c>
      <c r="C2637" t="s">
        <v>4467</v>
      </c>
      <c r="D2637" t="s">
        <v>11885</v>
      </c>
      <c r="E2637" t="s">
        <v>18</v>
      </c>
      <c r="F2637" t="s">
        <v>11771</v>
      </c>
      <c r="G2637" t="s">
        <v>11760</v>
      </c>
      <c r="H2637" t="s">
        <v>4355</v>
      </c>
      <c r="I2637" t="s">
        <v>21</v>
      </c>
    </row>
    <row r="2638" spans="1:11" x14ac:dyDescent="0.25">
      <c r="A2638" t="s">
        <v>12559</v>
      </c>
      <c r="B2638" t="s">
        <v>244</v>
      </c>
      <c r="C2638" t="s">
        <v>8340</v>
      </c>
      <c r="D2638" t="s">
        <v>11812</v>
      </c>
      <c r="E2638" t="s">
        <v>11799</v>
      </c>
      <c r="F2638" t="s">
        <v>11785</v>
      </c>
      <c r="G2638" t="s">
        <v>11760</v>
      </c>
      <c r="H2638" t="s">
        <v>4355</v>
      </c>
      <c r="I2638" t="s">
        <v>21</v>
      </c>
    </row>
    <row r="2639" spans="1:11" x14ac:dyDescent="0.25">
      <c r="A2639" t="s">
        <v>10490</v>
      </c>
      <c r="B2639" t="s">
        <v>244</v>
      </c>
      <c r="C2639" t="s">
        <v>4441</v>
      </c>
      <c r="D2639" t="s">
        <v>5775</v>
      </c>
      <c r="E2639" t="s">
        <v>9130</v>
      </c>
      <c r="F2639" t="s">
        <v>8922</v>
      </c>
      <c r="G2639" t="s">
        <v>8922</v>
      </c>
      <c r="H2639" t="str">
        <f>H2638</f>
        <v>Southeast Brun</v>
      </c>
      <c r="I2639" t="str">
        <f>I2638</f>
        <v>Brun</v>
      </c>
    </row>
    <row r="2640" spans="1:11" x14ac:dyDescent="0.25">
      <c r="A2640" t="s">
        <v>16022</v>
      </c>
      <c r="B2640" t="s">
        <v>2103</v>
      </c>
      <c r="C2640" t="s">
        <v>39</v>
      </c>
      <c r="D2640" t="s">
        <v>18</v>
      </c>
      <c r="E2640" t="s">
        <v>16020</v>
      </c>
      <c r="F2640" t="s">
        <v>14510</v>
      </c>
      <c r="G2640" t="str">
        <f>F2640</f>
        <v>Most Serene Divinarchy of Yavdlom</v>
      </c>
      <c r="H2640" t="s">
        <v>14474</v>
      </c>
      <c r="I2640" t="s">
        <v>21</v>
      </c>
    </row>
    <row r="2641" spans="1:10" x14ac:dyDescent="0.25">
      <c r="A2641" t="s">
        <v>16884</v>
      </c>
      <c r="B2641" t="s">
        <v>5694</v>
      </c>
      <c r="C2641" t="s">
        <v>3568</v>
      </c>
      <c r="D2641" t="s">
        <v>18</v>
      </c>
      <c r="E2641" t="s">
        <v>18</v>
      </c>
      <c r="F2641" t="s">
        <v>11504</v>
      </c>
      <c r="G2641" t="str">
        <f>F2641</f>
        <v>Kingdom of the Shadow Elves</v>
      </c>
      <c r="H2641" t="s">
        <v>4355</v>
      </c>
      <c r="I2641" t="s">
        <v>21</v>
      </c>
    </row>
    <row r="2642" spans="1:10" x14ac:dyDescent="0.25">
      <c r="A2642" t="s">
        <v>16889</v>
      </c>
      <c r="B2642" t="s">
        <v>5694</v>
      </c>
      <c r="C2642" t="str">
        <f>B2642</f>
        <v>Road</v>
      </c>
      <c r="D2642" t="s">
        <v>18</v>
      </c>
      <c r="E2642" t="s">
        <v>18</v>
      </c>
      <c r="F2642" t="s">
        <v>11504</v>
      </c>
      <c r="G2642" t="str">
        <f>F2642</f>
        <v>Kingdom of the Shadow Elves</v>
      </c>
      <c r="H2642" t="s">
        <v>4355</v>
      </c>
      <c r="I2642" t="s">
        <v>21</v>
      </c>
    </row>
    <row r="2643" spans="1:10" x14ac:dyDescent="0.25">
      <c r="A2643" t="s">
        <v>8694</v>
      </c>
      <c r="B2643" t="s">
        <v>12</v>
      </c>
      <c r="C2643" t="s">
        <v>80</v>
      </c>
      <c r="D2643" t="str">
        <f>A2643</f>
        <v>Jortan</v>
      </c>
      <c r="E2643" t="s">
        <v>8628</v>
      </c>
      <c r="F2643" t="s">
        <v>8609</v>
      </c>
      <c r="G2643" t="s">
        <v>8609</v>
      </c>
      <c r="H2643" t="str">
        <f>H2642</f>
        <v>Southeast Brun</v>
      </c>
      <c r="I2643" t="str">
        <f>I2642</f>
        <v>Brun</v>
      </c>
      <c r="J2643">
        <v>800</v>
      </c>
    </row>
    <row r="2644" spans="1:10" x14ac:dyDescent="0.25">
      <c r="A2644" t="s">
        <v>6838</v>
      </c>
      <c r="B2644" t="s">
        <v>12</v>
      </c>
      <c r="C2644" t="s">
        <v>186</v>
      </c>
      <c r="D2644" t="str">
        <f>A2644</f>
        <v>Jotenheim</v>
      </c>
      <c r="E2644" t="s">
        <v>6806</v>
      </c>
      <c r="F2644" t="s">
        <v>6839</v>
      </c>
      <c r="G2644" t="s">
        <v>18</v>
      </c>
      <c r="H2644" t="s">
        <v>4355</v>
      </c>
      <c r="I2644" t="s">
        <v>21</v>
      </c>
    </row>
    <row r="2645" spans="1:10" x14ac:dyDescent="0.25">
      <c r="A2645" t="s">
        <v>16284</v>
      </c>
      <c r="B2645" t="s">
        <v>2103</v>
      </c>
      <c r="C2645" t="s">
        <v>15038</v>
      </c>
      <c r="D2645" t="s">
        <v>18</v>
      </c>
      <c r="E2645" t="str">
        <f>E2644</f>
        <v>Makkres Mountains</v>
      </c>
      <c r="F2645" t="s">
        <v>8906</v>
      </c>
      <c r="G2645" t="str">
        <f>F2645</f>
        <v>Soderfjord Jarldoms</v>
      </c>
      <c r="H2645" t="str">
        <f>H2644</f>
        <v>Southeast Brun</v>
      </c>
      <c r="I2645" t="str">
        <f>I2644</f>
        <v>Brun</v>
      </c>
    </row>
    <row r="2646" spans="1:10" x14ac:dyDescent="0.25">
      <c r="A2646" t="s">
        <v>12804</v>
      </c>
      <c r="B2646" t="s">
        <v>32</v>
      </c>
      <c r="C2646" t="s">
        <v>1152</v>
      </c>
      <c r="D2646" t="s">
        <v>18</v>
      </c>
      <c r="E2646" t="s">
        <v>6806</v>
      </c>
      <c r="F2646" t="s">
        <v>12806</v>
      </c>
      <c r="G2646" t="s">
        <v>18</v>
      </c>
      <c r="H2646" t="s">
        <v>4355</v>
      </c>
      <c r="I2646" t="s">
        <v>21</v>
      </c>
    </row>
    <row r="2647" spans="1:10" x14ac:dyDescent="0.25">
      <c r="A2647" t="s">
        <v>11841</v>
      </c>
      <c r="B2647" t="s">
        <v>32</v>
      </c>
      <c r="C2647" t="s">
        <v>1101</v>
      </c>
      <c r="D2647" t="s">
        <v>11769</v>
      </c>
      <c r="E2647" t="s">
        <v>8994</v>
      </c>
      <c r="F2647" t="s">
        <v>11842</v>
      </c>
      <c r="G2647" t="s">
        <v>11773</v>
      </c>
      <c r="H2647" t="s">
        <v>4355</v>
      </c>
      <c r="I2647" t="s">
        <v>21</v>
      </c>
    </row>
    <row r="2648" spans="1:10" x14ac:dyDescent="0.25">
      <c r="A2648" t="s">
        <v>13449</v>
      </c>
      <c r="B2648" t="s">
        <v>32</v>
      </c>
      <c r="C2648" t="s">
        <v>2053</v>
      </c>
      <c r="D2648" t="s">
        <v>712</v>
      </c>
      <c r="E2648" t="s">
        <v>12889</v>
      </c>
      <c r="F2648" t="s">
        <v>13450</v>
      </c>
      <c r="G2648" t="s">
        <v>12881</v>
      </c>
      <c r="H2648" t="s">
        <v>4355</v>
      </c>
      <c r="I2648" t="s">
        <v>21</v>
      </c>
    </row>
    <row r="2649" spans="1:10" x14ac:dyDescent="0.25">
      <c r="A2649" t="s">
        <v>17607</v>
      </c>
      <c r="B2649" t="s">
        <v>244</v>
      </c>
      <c r="C2649" t="s">
        <v>1681</v>
      </c>
      <c r="D2649" t="s">
        <v>9806</v>
      </c>
      <c r="E2649" t="s">
        <v>9584</v>
      </c>
      <c r="F2649" t="s">
        <v>9279</v>
      </c>
      <c r="G2649" t="s">
        <v>9279</v>
      </c>
      <c r="H2649" t="str">
        <f t="shared" ref="H2649:I2649" si="147">H2648</f>
        <v>Southeast Brun</v>
      </c>
      <c r="I2649" t="str">
        <f t="shared" si="147"/>
        <v>Brun</v>
      </c>
    </row>
    <row r="2650" spans="1:10" x14ac:dyDescent="0.25">
      <c r="A2650" t="s">
        <v>13385</v>
      </c>
      <c r="B2650" t="s">
        <v>12</v>
      </c>
      <c r="C2650" t="s">
        <v>78</v>
      </c>
      <c r="D2650" t="str">
        <f>A2650</f>
        <v>Julinius</v>
      </c>
      <c r="E2650" t="s">
        <v>18</v>
      </c>
      <c r="F2650" t="s">
        <v>13384</v>
      </c>
      <c r="G2650" t="str">
        <f>F2650</f>
        <v>Duchy of Thyatis</v>
      </c>
      <c r="H2650" t="s">
        <v>4355</v>
      </c>
      <c r="I2650" t="s">
        <v>21</v>
      </c>
      <c r="J2650">
        <v>10000</v>
      </c>
    </row>
    <row r="2651" spans="1:10" x14ac:dyDescent="0.25">
      <c r="A2651" t="s">
        <v>13386</v>
      </c>
      <c r="B2651" t="s">
        <v>244</v>
      </c>
      <c r="C2651" t="s">
        <v>1019</v>
      </c>
      <c r="D2651" t="str">
        <f>D2650</f>
        <v>Julinius</v>
      </c>
      <c r="E2651" t="s">
        <v>18</v>
      </c>
      <c r="F2651" t="str">
        <f>F2650</f>
        <v>Duchy of Thyatis</v>
      </c>
      <c r="G2651" t="str">
        <f>F2651</f>
        <v>Duchy of Thyatis</v>
      </c>
      <c r="H2651" t="s">
        <v>4355</v>
      </c>
      <c r="I2651" t="s">
        <v>21</v>
      </c>
    </row>
    <row r="2652" spans="1:10" x14ac:dyDescent="0.25">
      <c r="A2652" t="s">
        <v>14556</v>
      </c>
      <c r="B2652" t="s">
        <v>238</v>
      </c>
      <c r="C2652" t="s">
        <v>239</v>
      </c>
      <c r="D2652" t="s">
        <v>18</v>
      </c>
      <c r="E2652" t="str">
        <f>E2651</f>
        <v>N/A</v>
      </c>
      <c r="F2652" t="s">
        <v>14552</v>
      </c>
      <c r="G2652" t="str">
        <f>F2652</f>
        <v>State of Wamba</v>
      </c>
      <c r="H2652" t="s">
        <v>14474</v>
      </c>
      <c r="I2652" t="s">
        <v>21</v>
      </c>
    </row>
    <row r="2653" spans="1:10" x14ac:dyDescent="0.25">
      <c r="A2653" t="s">
        <v>12139</v>
      </c>
      <c r="B2653" t="s">
        <v>244</v>
      </c>
      <c r="C2653" t="s">
        <v>5314</v>
      </c>
      <c r="D2653" t="s">
        <v>5793</v>
      </c>
      <c r="E2653" t="s">
        <v>11925</v>
      </c>
      <c r="F2653" t="s">
        <v>11771</v>
      </c>
      <c r="G2653" t="s">
        <v>11760</v>
      </c>
      <c r="H2653" t="s">
        <v>4355</v>
      </c>
      <c r="I2653" t="s">
        <v>21</v>
      </c>
    </row>
    <row r="2654" spans="1:10" x14ac:dyDescent="0.25">
      <c r="A2654" t="s">
        <v>15945</v>
      </c>
      <c r="B2654" t="s">
        <v>2103</v>
      </c>
      <c r="C2654" t="s">
        <v>6369</v>
      </c>
      <c r="D2654" t="s">
        <v>18</v>
      </c>
      <c r="E2654" t="s">
        <v>15946</v>
      </c>
      <c r="F2654" t="s">
        <v>1770</v>
      </c>
      <c r="G2654" t="str">
        <f>F2654</f>
        <v>Western Orclands</v>
      </c>
      <c r="H2654" t="s">
        <v>1733</v>
      </c>
      <c r="I2654" t="s">
        <v>21</v>
      </c>
    </row>
    <row r="2655" spans="1:10" x14ac:dyDescent="0.25">
      <c r="A2655" t="s">
        <v>1805</v>
      </c>
      <c r="B2655" t="s">
        <v>16</v>
      </c>
      <c r="C2655" t="s">
        <v>18</v>
      </c>
      <c r="D2655" t="s">
        <v>18</v>
      </c>
      <c r="E2655" t="s">
        <v>18</v>
      </c>
      <c r="F2655" t="s">
        <v>18</v>
      </c>
      <c r="G2655" t="s">
        <v>18</v>
      </c>
      <c r="H2655" t="s">
        <v>1805</v>
      </c>
      <c r="I2655" t="s">
        <v>20</v>
      </c>
    </row>
    <row r="2656" spans="1:10" x14ac:dyDescent="0.25">
      <c r="A2656" t="s">
        <v>12338</v>
      </c>
      <c r="B2656" t="s">
        <v>244</v>
      </c>
      <c r="C2656" t="s">
        <v>4441</v>
      </c>
      <c r="D2656" t="s">
        <v>11924</v>
      </c>
      <c r="E2656" t="s">
        <v>11925</v>
      </c>
      <c r="F2656" t="s">
        <v>11772</v>
      </c>
      <c r="G2656" t="s">
        <v>11760</v>
      </c>
      <c r="H2656" t="s">
        <v>4355</v>
      </c>
      <c r="I2656" t="s">
        <v>21</v>
      </c>
    </row>
    <row r="2657" spans="1:11" x14ac:dyDescent="0.25">
      <c r="A2657" t="s">
        <v>12359</v>
      </c>
      <c r="B2657" t="s">
        <v>238</v>
      </c>
      <c r="C2657" t="s">
        <v>239</v>
      </c>
      <c r="D2657" t="s">
        <v>11937</v>
      </c>
      <c r="E2657" t="s">
        <v>18</v>
      </c>
      <c r="F2657" t="s">
        <v>11772</v>
      </c>
      <c r="G2657" t="s">
        <v>11760</v>
      </c>
      <c r="H2657" t="s">
        <v>4355</v>
      </c>
      <c r="I2657" t="s">
        <v>21</v>
      </c>
    </row>
    <row r="2658" spans="1:11" ht="15.75" x14ac:dyDescent="0.25">
      <c r="A2658" s="12" t="s">
        <v>16541</v>
      </c>
      <c r="B2658" t="s">
        <v>2103</v>
      </c>
      <c r="C2658" t="s">
        <v>12499</v>
      </c>
      <c r="D2658" t="s">
        <v>18</v>
      </c>
      <c r="E2658" t="s">
        <v>16543</v>
      </c>
      <c r="F2658" t="s">
        <v>18</v>
      </c>
      <c r="G2658" t="s">
        <v>18</v>
      </c>
      <c r="H2658" t="s">
        <v>3136</v>
      </c>
      <c r="I2658" t="s">
        <v>21</v>
      </c>
      <c r="K2658" t="s">
        <v>17608</v>
      </c>
    </row>
    <row r="2659" spans="1:11" x14ac:dyDescent="0.25">
      <c r="A2659" t="s">
        <v>15727</v>
      </c>
      <c r="B2659" t="str">
        <f>B2658</f>
        <v>Geography</v>
      </c>
      <c r="C2659" t="s">
        <v>15728</v>
      </c>
      <c r="D2659" t="s">
        <v>18</v>
      </c>
      <c r="E2659" t="s">
        <v>15729</v>
      </c>
      <c r="F2659" t="s">
        <v>18</v>
      </c>
      <c r="G2659" t="s">
        <v>18</v>
      </c>
      <c r="H2659" t="s">
        <v>14646</v>
      </c>
      <c r="I2659" t="s">
        <v>20</v>
      </c>
    </row>
    <row r="2660" spans="1:11" x14ac:dyDescent="0.25">
      <c r="A2660" t="s">
        <v>14600</v>
      </c>
      <c r="B2660" t="s">
        <v>12</v>
      </c>
      <c r="C2660" t="s">
        <v>283</v>
      </c>
      <c r="D2660" t="str">
        <f>A2660</f>
        <v>Kabonero</v>
      </c>
      <c r="E2660" t="s">
        <v>15787</v>
      </c>
      <c r="F2660" t="s">
        <v>14510</v>
      </c>
      <c r="G2660" t="str">
        <f>F2660</f>
        <v>Most Serene Divinarchy of Yavdlom</v>
      </c>
      <c r="H2660" t="s">
        <v>14474</v>
      </c>
      <c r="I2660" t="s">
        <v>21</v>
      </c>
    </row>
    <row r="2661" spans="1:11" x14ac:dyDescent="0.25">
      <c r="A2661" t="s">
        <v>1362</v>
      </c>
      <c r="B2661" t="s">
        <v>32</v>
      </c>
      <c r="C2661" t="s">
        <v>41</v>
      </c>
      <c r="D2661" t="s">
        <v>18</v>
      </c>
      <c r="E2661" t="s">
        <v>1312</v>
      </c>
      <c r="F2661" t="s">
        <v>1363</v>
      </c>
      <c r="G2661" t="s">
        <v>1273</v>
      </c>
      <c r="H2661" t="s">
        <v>1210</v>
      </c>
      <c r="I2661" t="s">
        <v>21</v>
      </c>
      <c r="J2661">
        <v>30000</v>
      </c>
    </row>
    <row r="2662" spans="1:11" x14ac:dyDescent="0.25">
      <c r="A2662" t="s">
        <v>7083</v>
      </c>
      <c r="B2662" t="s">
        <v>32</v>
      </c>
      <c r="C2662" t="s">
        <v>6906</v>
      </c>
      <c r="D2662" t="s">
        <v>18</v>
      </c>
      <c r="E2662" t="s">
        <v>18</v>
      </c>
      <c r="F2662" t="s">
        <v>7084</v>
      </c>
      <c r="G2662" t="s">
        <v>6804</v>
      </c>
      <c r="H2662" t="s">
        <v>4355</v>
      </c>
      <c r="I2662" t="str">
        <f t="shared" ref="H2662:I2669" si="148">I2661</f>
        <v>Brun</v>
      </c>
    </row>
    <row r="2663" spans="1:11" x14ac:dyDescent="0.25">
      <c r="A2663" t="s">
        <v>7057</v>
      </c>
      <c r="B2663" t="s">
        <v>1125</v>
      </c>
      <c r="C2663" t="s">
        <v>7063</v>
      </c>
      <c r="D2663" t="s">
        <v>6940</v>
      </c>
      <c r="E2663" t="s">
        <v>18</v>
      </c>
      <c r="F2663" t="s">
        <v>6804</v>
      </c>
      <c r="G2663" t="str">
        <f t="shared" ref="F2663:G2665" si="149">G2662</f>
        <v>Khanates of Ethengar</v>
      </c>
      <c r="H2663" t="str">
        <f t="shared" si="148"/>
        <v>Southeast Brun</v>
      </c>
      <c r="I2663" t="str">
        <f t="shared" si="148"/>
        <v>Brun</v>
      </c>
    </row>
    <row r="2664" spans="1:11" x14ac:dyDescent="0.25">
      <c r="A2664" t="s">
        <v>7057</v>
      </c>
      <c r="B2664" t="s">
        <v>1125</v>
      </c>
      <c r="C2664" t="s">
        <v>7063</v>
      </c>
      <c r="D2664" t="s">
        <v>6942</v>
      </c>
      <c r="E2664" t="s">
        <v>6943</v>
      </c>
      <c r="F2664" t="str">
        <f t="shared" si="149"/>
        <v>Khanates of Ethengar</v>
      </c>
      <c r="G2664" t="str">
        <f t="shared" si="149"/>
        <v>Khanates of Ethengar</v>
      </c>
      <c r="H2664" t="str">
        <f t="shared" si="148"/>
        <v>Southeast Brun</v>
      </c>
      <c r="I2664" t="str">
        <f t="shared" si="148"/>
        <v>Brun</v>
      </c>
    </row>
    <row r="2665" spans="1:11" x14ac:dyDescent="0.25">
      <c r="A2665" t="s">
        <v>7057</v>
      </c>
      <c r="B2665" t="s">
        <v>1125</v>
      </c>
      <c r="C2665" t="s">
        <v>7063</v>
      </c>
      <c r="D2665" t="s">
        <v>6941</v>
      </c>
      <c r="E2665" t="s">
        <v>6944</v>
      </c>
      <c r="F2665" t="str">
        <f t="shared" si="149"/>
        <v>Khanates of Ethengar</v>
      </c>
      <c r="G2665" t="str">
        <f t="shared" si="149"/>
        <v>Khanates of Ethengar</v>
      </c>
      <c r="H2665" t="str">
        <f t="shared" si="148"/>
        <v>Southeast Brun</v>
      </c>
      <c r="I2665" t="str">
        <f t="shared" si="148"/>
        <v>Brun</v>
      </c>
    </row>
    <row r="2666" spans="1:11" x14ac:dyDescent="0.25">
      <c r="A2666" t="s">
        <v>6774</v>
      </c>
      <c r="B2666" t="s">
        <v>2119</v>
      </c>
      <c r="C2666" t="s">
        <v>6775</v>
      </c>
      <c r="D2666" t="s">
        <v>6648</v>
      </c>
      <c r="E2666" t="s">
        <v>6680</v>
      </c>
      <c r="F2666" t="s">
        <v>6640</v>
      </c>
      <c r="G2666" t="str">
        <f>F2666</f>
        <v>Kingdom of Dengar</v>
      </c>
      <c r="H2666" t="str">
        <f t="shared" si="148"/>
        <v>Southeast Brun</v>
      </c>
      <c r="I2666" t="str">
        <f t="shared" si="148"/>
        <v>Brun</v>
      </c>
    </row>
    <row r="2667" spans="1:11" x14ac:dyDescent="0.25">
      <c r="A2667" t="s">
        <v>13145</v>
      </c>
      <c r="B2667" t="s">
        <v>12</v>
      </c>
      <c r="C2667" t="s">
        <v>80</v>
      </c>
      <c r="D2667" t="str">
        <f>A2667</f>
        <v>Kai Tsu</v>
      </c>
      <c r="E2667" t="s">
        <v>17495</v>
      </c>
      <c r="F2667" t="s">
        <v>13090</v>
      </c>
      <c r="G2667" t="str">
        <f>F2667</f>
        <v>Grand Duchy of Ochalea</v>
      </c>
      <c r="H2667" t="s">
        <v>13092</v>
      </c>
      <c r="I2667" t="s">
        <v>13092</v>
      </c>
    </row>
    <row r="2668" spans="1:11" x14ac:dyDescent="0.25">
      <c r="A2668" t="s">
        <v>1871</v>
      </c>
      <c r="B2668" t="s">
        <v>32</v>
      </c>
      <c r="C2668" t="s">
        <v>998</v>
      </c>
      <c r="D2668" t="s">
        <v>18</v>
      </c>
      <c r="E2668" t="s">
        <v>18</v>
      </c>
      <c r="F2668" t="s">
        <v>1872</v>
      </c>
      <c r="G2668" t="s">
        <v>18</v>
      </c>
      <c r="H2668" t="s">
        <v>1863</v>
      </c>
      <c r="I2668" t="s">
        <v>20</v>
      </c>
    </row>
    <row r="2669" spans="1:11" x14ac:dyDescent="0.25">
      <c r="A2669" t="str">
        <f>A2668</f>
        <v>Kalavronti</v>
      </c>
      <c r="B2669" t="s">
        <v>12</v>
      </c>
      <c r="C2669" t="s">
        <v>283</v>
      </c>
      <c r="D2669" t="str">
        <f>A2669</f>
        <v>Kalavronti</v>
      </c>
      <c r="E2669" t="s">
        <v>18</v>
      </c>
      <c r="F2669" t="str">
        <f>F2668</f>
        <v>City-State of Kalavronti</v>
      </c>
      <c r="G2669" t="str">
        <f>F2669</f>
        <v>City-State of Kalavronti</v>
      </c>
      <c r="H2669" t="str">
        <f t="shared" si="148"/>
        <v>Meghala Kimata Plains</v>
      </c>
      <c r="I2669" t="str">
        <f t="shared" si="148"/>
        <v>Davania</v>
      </c>
    </row>
    <row r="2670" spans="1:11" x14ac:dyDescent="0.25">
      <c r="A2670" t="s">
        <v>12826</v>
      </c>
      <c r="B2670" t="s">
        <v>244</v>
      </c>
      <c r="C2670" t="s">
        <v>12828</v>
      </c>
      <c r="D2670" t="s">
        <v>12733</v>
      </c>
      <c r="E2670" t="s">
        <v>12630</v>
      </c>
      <c r="F2670" t="s">
        <v>12642</v>
      </c>
      <c r="G2670" t="s">
        <v>12642</v>
      </c>
      <c r="H2670" t="s">
        <v>4355</v>
      </c>
      <c r="I2670" t="s">
        <v>21</v>
      </c>
    </row>
    <row r="2671" spans="1:11" x14ac:dyDescent="0.25">
      <c r="A2671" t="s">
        <v>15974</v>
      </c>
      <c r="B2671" t="s">
        <v>2103</v>
      </c>
      <c r="C2671" t="s">
        <v>39</v>
      </c>
      <c r="D2671" t="s">
        <v>18</v>
      </c>
      <c r="E2671" t="s">
        <v>11445</v>
      </c>
      <c r="F2671" t="s">
        <v>11276</v>
      </c>
      <c r="G2671" t="str">
        <f>F2671</f>
        <v>Kingdom of Ostland</v>
      </c>
      <c r="H2671" t="s">
        <v>4355</v>
      </c>
      <c r="I2671" t="s">
        <v>21</v>
      </c>
    </row>
    <row r="2672" spans="1:11" x14ac:dyDescent="0.25">
      <c r="A2672" t="s">
        <v>11316</v>
      </c>
      <c r="B2672" t="s">
        <v>32</v>
      </c>
      <c r="C2672" t="s">
        <v>1101</v>
      </c>
      <c r="D2672" t="s">
        <v>18</v>
      </c>
      <c r="E2672" t="s">
        <v>11365</v>
      </c>
      <c r="F2672" t="s">
        <v>11335</v>
      </c>
      <c r="G2672" t="str">
        <f>G2671</f>
        <v>Kingdom of Ostland</v>
      </c>
      <c r="H2672" t="s">
        <v>4355</v>
      </c>
      <c r="I2672" t="s">
        <v>21</v>
      </c>
      <c r="J2672">
        <v>8000</v>
      </c>
    </row>
    <row r="2673" spans="1:11" x14ac:dyDescent="0.25">
      <c r="A2673" t="s">
        <v>11316</v>
      </c>
      <c r="B2673" t="s">
        <v>32</v>
      </c>
      <c r="C2673" t="s">
        <v>12593</v>
      </c>
      <c r="D2673" t="s">
        <v>18</v>
      </c>
      <c r="E2673" t="s">
        <v>11365</v>
      </c>
      <c r="F2673" t="s">
        <v>17609</v>
      </c>
      <c r="G2673" t="s">
        <v>11335</v>
      </c>
      <c r="H2673" t="s">
        <v>4355</v>
      </c>
      <c r="I2673" t="s">
        <v>21</v>
      </c>
      <c r="J2673">
        <v>8000</v>
      </c>
    </row>
    <row r="2674" spans="1:11" x14ac:dyDescent="0.25">
      <c r="A2674" t="s">
        <v>2368</v>
      </c>
      <c r="B2674" t="s">
        <v>12</v>
      </c>
      <c r="C2674" t="s">
        <v>80</v>
      </c>
      <c r="D2674" t="str">
        <f>A2674</f>
        <v>Kaltstein</v>
      </c>
      <c r="E2674" t="s">
        <v>17587</v>
      </c>
      <c r="F2674" t="s">
        <v>17550</v>
      </c>
      <c r="G2674" t="s">
        <v>17550</v>
      </c>
      <c r="H2674" t="s">
        <v>2175</v>
      </c>
      <c r="I2674" t="s">
        <v>21</v>
      </c>
    </row>
    <row r="2675" spans="1:11" ht="15.75" x14ac:dyDescent="0.25">
      <c r="A2675" s="12" t="s">
        <v>16482</v>
      </c>
      <c r="B2675" t="s">
        <v>2103</v>
      </c>
      <c r="C2675" t="s">
        <v>12499</v>
      </c>
      <c r="D2675" t="s">
        <v>18</v>
      </c>
      <c r="E2675" t="s">
        <v>1659</v>
      </c>
      <c r="F2675" t="s">
        <v>18</v>
      </c>
      <c r="G2675" t="s">
        <v>18</v>
      </c>
      <c r="H2675" t="s">
        <v>1526</v>
      </c>
      <c r="I2675" t="s">
        <v>21</v>
      </c>
      <c r="K2675" t="s">
        <v>17610</v>
      </c>
    </row>
    <row r="2676" spans="1:11" x14ac:dyDescent="0.25">
      <c r="A2676" t="s">
        <v>16037</v>
      </c>
      <c r="B2676" t="s">
        <v>2103</v>
      </c>
      <c r="C2676" t="s">
        <v>39</v>
      </c>
      <c r="D2676" t="s">
        <v>18</v>
      </c>
      <c r="E2676" t="s">
        <v>16034</v>
      </c>
      <c r="F2676" t="s">
        <v>14510</v>
      </c>
      <c r="G2676" t="str">
        <f>F2676</f>
        <v>Most Serene Divinarchy of Yavdlom</v>
      </c>
      <c r="H2676" t="s">
        <v>14474</v>
      </c>
      <c r="I2676" t="s">
        <v>21</v>
      </c>
    </row>
    <row r="2677" spans="1:11" x14ac:dyDescent="0.25">
      <c r="A2677" t="s">
        <v>1323</v>
      </c>
      <c r="B2677" t="s">
        <v>12</v>
      </c>
      <c r="C2677" t="s">
        <v>80</v>
      </c>
      <c r="D2677" t="str">
        <f>A2677</f>
        <v>Kandaputra</v>
      </c>
      <c r="E2677" t="s">
        <v>18</v>
      </c>
      <c r="F2677" t="s">
        <v>1320</v>
      </c>
      <c r="G2677" t="s">
        <v>1320</v>
      </c>
      <c r="H2677" t="s">
        <v>1210</v>
      </c>
      <c r="I2677" t="s">
        <v>21</v>
      </c>
      <c r="J2677">
        <v>900</v>
      </c>
    </row>
    <row r="2678" spans="1:11" x14ac:dyDescent="0.25">
      <c r="A2678" t="s">
        <v>13032</v>
      </c>
      <c r="B2678" t="s">
        <v>12</v>
      </c>
      <c r="C2678" t="s">
        <v>78</v>
      </c>
      <c r="D2678" t="str">
        <f>A2678</f>
        <v>Kantridae</v>
      </c>
      <c r="E2678" t="s">
        <v>13033</v>
      </c>
      <c r="F2678" t="s">
        <v>13031</v>
      </c>
      <c r="G2678" t="str">
        <f>F2678</f>
        <v>Duchy of Kantrium</v>
      </c>
      <c r="H2678" t="s">
        <v>4355</v>
      </c>
      <c r="I2678" t="s">
        <v>21</v>
      </c>
      <c r="J2678">
        <v>10000</v>
      </c>
    </row>
    <row r="2679" spans="1:11" ht="15.75" x14ac:dyDescent="0.25">
      <c r="A2679" s="12" t="s">
        <v>13032</v>
      </c>
      <c r="B2679" t="s">
        <v>2103</v>
      </c>
      <c r="C2679" t="s">
        <v>12499</v>
      </c>
      <c r="D2679" t="s">
        <v>18</v>
      </c>
      <c r="E2679" t="s">
        <v>16441</v>
      </c>
      <c r="F2679" t="s">
        <v>12881</v>
      </c>
      <c r="G2679" t="s">
        <v>12881</v>
      </c>
      <c r="H2679" t="s">
        <v>4355</v>
      </c>
      <c r="I2679" t="s">
        <v>21</v>
      </c>
    </row>
    <row r="2680" spans="1:11" x14ac:dyDescent="0.25">
      <c r="A2680" t="s">
        <v>13030</v>
      </c>
      <c r="B2680" t="s">
        <v>32</v>
      </c>
      <c r="C2680" t="s">
        <v>2848</v>
      </c>
      <c r="D2680" t="s">
        <v>18</v>
      </c>
      <c r="E2680" t="s">
        <v>18</v>
      </c>
      <c r="F2680" t="s">
        <v>13031</v>
      </c>
      <c r="G2680" t="s">
        <v>12881</v>
      </c>
      <c r="H2680" t="s">
        <v>4355</v>
      </c>
      <c r="I2680" t="s">
        <v>21</v>
      </c>
      <c r="J2680">
        <v>100000</v>
      </c>
    </row>
    <row r="2681" spans="1:11" x14ac:dyDescent="0.25">
      <c r="A2681" t="s">
        <v>13030</v>
      </c>
      <c r="B2681" t="s">
        <v>2103</v>
      </c>
      <c r="C2681" t="s">
        <v>15871</v>
      </c>
      <c r="D2681" t="s">
        <v>18</v>
      </c>
      <c r="E2681" t="s">
        <v>11445</v>
      </c>
      <c r="F2681" t="s">
        <v>12881</v>
      </c>
      <c r="G2681" t="str">
        <f>F2681</f>
        <v>Empire of Thyatis</v>
      </c>
      <c r="H2681" t="str">
        <f>H2680</f>
        <v>Southeast Brun</v>
      </c>
      <c r="I2681" t="str">
        <f>I2680</f>
        <v>Brun</v>
      </c>
    </row>
    <row r="2682" spans="1:11" x14ac:dyDescent="0.25">
      <c r="A2682" t="s">
        <v>1596</v>
      </c>
      <c r="B2682" t="s">
        <v>12</v>
      </c>
      <c r="C2682" t="s">
        <v>80</v>
      </c>
      <c r="D2682" t="str">
        <f>A2682</f>
        <v>Karacurun</v>
      </c>
      <c r="E2682" t="s">
        <v>16487</v>
      </c>
      <c r="F2682" t="s">
        <v>1648</v>
      </c>
      <c r="G2682" t="str">
        <f>F2682</f>
        <v>Dervishy of Uzumir</v>
      </c>
      <c r="H2682" t="s">
        <v>1526</v>
      </c>
      <c r="I2682" t="s">
        <v>21</v>
      </c>
    </row>
    <row r="2683" spans="1:11" x14ac:dyDescent="0.25">
      <c r="A2683" t="s">
        <v>1409</v>
      </c>
      <c r="B2683" t="s">
        <v>12</v>
      </c>
      <c r="C2683" t="s">
        <v>78</v>
      </c>
      <c r="D2683" t="str">
        <f>A2683</f>
        <v>Karakandar</v>
      </c>
      <c r="E2683" t="s">
        <v>1410</v>
      </c>
      <c r="F2683" t="s">
        <v>1408</v>
      </c>
      <c r="G2683" t="s">
        <v>1408</v>
      </c>
      <c r="H2683" t="s">
        <v>1210</v>
      </c>
      <c r="I2683" t="s">
        <v>21</v>
      </c>
      <c r="J2683">
        <v>10000</v>
      </c>
    </row>
    <row r="2684" spans="1:11" x14ac:dyDescent="0.25">
      <c r="A2684" t="s">
        <v>1599</v>
      </c>
      <c r="B2684" t="s">
        <v>12</v>
      </c>
      <c r="C2684" t="s">
        <v>80</v>
      </c>
      <c r="D2684" t="str">
        <f>A2684</f>
        <v>Karakoy</v>
      </c>
      <c r="E2684" t="s">
        <v>17459</v>
      </c>
      <c r="F2684" t="s">
        <v>1648</v>
      </c>
      <c r="G2684" t="str">
        <f>F2684</f>
        <v>Dervishy of Uzumir</v>
      </c>
      <c r="H2684" t="s">
        <v>1526</v>
      </c>
      <c r="I2684" t="s">
        <v>21</v>
      </c>
    </row>
    <row r="2685" spans="1:11" x14ac:dyDescent="0.25">
      <c r="A2685" t="s">
        <v>15730</v>
      </c>
      <c r="B2685" t="str">
        <f>B2684</f>
        <v>Settlement</v>
      </c>
      <c r="C2685" t="s">
        <v>15728</v>
      </c>
      <c r="D2685" t="s">
        <v>18</v>
      </c>
      <c r="E2685" t="s">
        <v>8611</v>
      </c>
      <c r="F2685" t="s">
        <v>14305</v>
      </c>
      <c r="G2685" t="str">
        <f>F2685</f>
        <v>Barony of Souedge</v>
      </c>
      <c r="H2685" t="s">
        <v>14198</v>
      </c>
      <c r="I2685" t="s">
        <v>21</v>
      </c>
    </row>
    <row r="2686" spans="1:11" x14ac:dyDescent="0.25">
      <c r="A2686" t="s">
        <v>4427</v>
      </c>
      <c r="B2686" t="s">
        <v>244</v>
      </c>
      <c r="C2686" t="s">
        <v>795</v>
      </c>
      <c r="D2686" t="s">
        <v>4357</v>
      </c>
      <c r="E2686" t="s">
        <v>4411</v>
      </c>
      <c r="F2686" t="s">
        <v>4354</v>
      </c>
      <c r="G2686" t="str">
        <f>F2686</f>
        <v>Kingdom of Alfheim</v>
      </c>
      <c r="H2686" t="s">
        <v>4355</v>
      </c>
      <c r="I2686" t="str">
        <f>I2685</f>
        <v>Brun</v>
      </c>
    </row>
    <row r="2687" spans="1:11" x14ac:dyDescent="0.25">
      <c r="A2687" t="s">
        <v>2978</v>
      </c>
      <c r="B2687" t="s">
        <v>10636</v>
      </c>
      <c r="C2687" t="s">
        <v>415</v>
      </c>
      <c r="D2687" t="s">
        <v>18</v>
      </c>
      <c r="E2687" t="s">
        <v>18</v>
      </c>
      <c r="F2687" t="s">
        <v>8921</v>
      </c>
      <c r="G2687" t="s">
        <v>8922</v>
      </c>
      <c r="H2687" t="s">
        <v>4355</v>
      </c>
      <c r="I2687" t="s">
        <v>21</v>
      </c>
    </row>
    <row r="2688" spans="1:11" x14ac:dyDescent="0.25">
      <c r="A2688" t="s">
        <v>2978</v>
      </c>
      <c r="B2688" t="s">
        <v>32</v>
      </c>
      <c r="C2688" t="s">
        <v>8588</v>
      </c>
      <c r="D2688" t="s">
        <v>18</v>
      </c>
      <c r="E2688" t="s">
        <v>18</v>
      </c>
      <c r="F2688" t="s">
        <v>8922</v>
      </c>
      <c r="G2688" t="s">
        <v>18</v>
      </c>
      <c r="H2688" t="s">
        <v>4355</v>
      </c>
      <c r="I2688" t="s">
        <v>21</v>
      </c>
      <c r="J2688">
        <v>280000</v>
      </c>
    </row>
    <row r="2689" spans="1:10" x14ac:dyDescent="0.25">
      <c r="A2689" t="s">
        <v>4426</v>
      </c>
      <c r="B2689" t="s">
        <v>247</v>
      </c>
      <c r="C2689" t="s">
        <v>568</v>
      </c>
      <c r="D2689" t="s">
        <v>4357</v>
      </c>
      <c r="E2689" t="s">
        <v>4411</v>
      </c>
      <c r="F2689" t="s">
        <v>4354</v>
      </c>
      <c r="G2689" t="str">
        <f>F2689</f>
        <v>Kingdom of Alfheim</v>
      </c>
      <c r="H2689" t="str">
        <f>H2688</f>
        <v>Southeast Brun</v>
      </c>
      <c r="I2689" t="str">
        <f>I2688</f>
        <v>Brun</v>
      </c>
    </row>
    <row r="2690" spans="1:10" x14ac:dyDescent="0.25">
      <c r="A2690" t="s">
        <v>1433</v>
      </c>
      <c r="B2690" t="s">
        <v>12</v>
      </c>
      <c r="C2690" t="s">
        <v>80</v>
      </c>
      <c r="D2690" t="str">
        <f>A2690</f>
        <v>Karanj-by-the-Swamp</v>
      </c>
      <c r="E2690" t="s">
        <v>18</v>
      </c>
      <c r="F2690" t="s">
        <v>1430</v>
      </c>
      <c r="G2690" t="s">
        <v>1430</v>
      </c>
      <c r="H2690" t="s">
        <v>1210</v>
      </c>
      <c r="I2690" t="s">
        <v>21</v>
      </c>
      <c r="J2690">
        <v>600</v>
      </c>
    </row>
    <row r="2691" spans="1:10" x14ac:dyDescent="0.25">
      <c r="A2691" t="s">
        <v>14583</v>
      </c>
      <c r="B2691" t="s">
        <v>12</v>
      </c>
      <c r="C2691" t="s">
        <v>283</v>
      </c>
      <c r="D2691" t="str">
        <f>A2691</f>
        <v>Karatunda</v>
      </c>
      <c r="E2691" t="s">
        <v>14508</v>
      </c>
      <c r="F2691" t="s">
        <v>14510</v>
      </c>
      <c r="G2691" t="str">
        <f>F2691</f>
        <v>Most Serene Divinarchy of Yavdlom</v>
      </c>
      <c r="H2691" t="str">
        <f>H2690</f>
        <v>Great Waste</v>
      </c>
      <c r="I2691" t="str">
        <f>I2690</f>
        <v>Brun</v>
      </c>
    </row>
    <row r="2692" spans="1:10" x14ac:dyDescent="0.25">
      <c r="A2692" t="s">
        <v>1267</v>
      </c>
      <c r="B2692" t="s">
        <v>32</v>
      </c>
      <c r="C2692" t="s">
        <v>1152</v>
      </c>
      <c r="D2692" t="s">
        <v>18</v>
      </c>
      <c r="E2692" t="s">
        <v>1266</v>
      </c>
      <c r="F2692" t="str">
        <f>A2692</f>
        <v>Karatunda Tribes</v>
      </c>
      <c r="G2692" t="s">
        <v>18</v>
      </c>
      <c r="H2692" t="s">
        <v>1210</v>
      </c>
      <c r="I2692" t="s">
        <v>21</v>
      </c>
      <c r="J2692">
        <v>20000</v>
      </c>
    </row>
    <row r="2693" spans="1:10" x14ac:dyDescent="0.25">
      <c r="A2693" t="s">
        <v>4383</v>
      </c>
      <c r="B2693" t="s">
        <v>4384</v>
      </c>
      <c r="C2693" t="s">
        <v>4385</v>
      </c>
      <c r="D2693" t="s">
        <v>18</v>
      </c>
      <c r="E2693" t="s">
        <v>4386</v>
      </c>
      <c r="F2693" t="s">
        <v>18</v>
      </c>
      <c r="G2693" t="s">
        <v>18</v>
      </c>
      <c r="H2693" t="s">
        <v>4355</v>
      </c>
      <c r="I2693" t="s">
        <v>21</v>
      </c>
    </row>
    <row r="2694" spans="1:10" x14ac:dyDescent="0.25">
      <c r="A2694" t="s">
        <v>15895</v>
      </c>
      <c r="B2694" t="s">
        <v>244</v>
      </c>
      <c r="C2694" t="s">
        <v>4467</v>
      </c>
      <c r="D2694" t="s">
        <v>18</v>
      </c>
      <c r="E2694" t="s">
        <v>8959</v>
      </c>
      <c r="F2694" t="s">
        <v>8922</v>
      </c>
      <c r="G2694" t="s">
        <v>8922</v>
      </c>
      <c r="H2694" t="str">
        <f>H2693</f>
        <v>Southeast Brun</v>
      </c>
      <c r="I2694" t="str">
        <f>I2693</f>
        <v>Brun</v>
      </c>
    </row>
    <row r="2695" spans="1:10" x14ac:dyDescent="0.25">
      <c r="A2695" t="s">
        <v>6810</v>
      </c>
      <c r="B2695" t="s">
        <v>238</v>
      </c>
      <c r="C2695" t="s">
        <v>936</v>
      </c>
      <c r="D2695" t="s">
        <v>18</v>
      </c>
      <c r="E2695" t="s">
        <v>6662</v>
      </c>
      <c r="F2695" t="s">
        <v>6640</v>
      </c>
      <c r="G2695" t="str">
        <f>F2695</f>
        <v>Kingdom of Dengar</v>
      </c>
      <c r="H2695" t="s">
        <v>4355</v>
      </c>
      <c r="I2695" t="s">
        <v>21</v>
      </c>
      <c r="J2695">
        <v>2500</v>
      </c>
    </row>
    <row r="2696" spans="1:10" x14ac:dyDescent="0.25">
      <c r="A2696" t="s">
        <v>14581</v>
      </c>
      <c r="B2696" t="s">
        <v>12</v>
      </c>
      <c r="C2696" t="s">
        <v>283</v>
      </c>
      <c r="D2696" t="str">
        <f>A2696</f>
        <v xml:space="preserve">Karwana  </v>
      </c>
      <c r="E2696" t="s">
        <v>14508</v>
      </c>
      <c r="F2696" t="s">
        <v>14510</v>
      </c>
      <c r="G2696" t="str">
        <f>F2696</f>
        <v>Most Serene Divinarchy of Yavdlom</v>
      </c>
      <c r="H2696" t="s">
        <v>14474</v>
      </c>
      <c r="I2696" t="str">
        <f>I2695</f>
        <v>Brun</v>
      </c>
    </row>
    <row r="2697" spans="1:10" x14ac:dyDescent="0.25">
      <c r="A2697" t="s">
        <v>14491</v>
      </c>
      <c r="B2697" t="s">
        <v>2103</v>
      </c>
      <c r="C2697" t="s">
        <v>14492</v>
      </c>
      <c r="D2697" t="s">
        <v>18</v>
      </c>
      <c r="E2697" t="s">
        <v>15787</v>
      </c>
      <c r="F2697" t="s">
        <v>14472</v>
      </c>
      <c r="G2697" t="str">
        <f>F2697</f>
        <v>Ulimwengu</v>
      </c>
      <c r="H2697" t="s">
        <v>14474</v>
      </c>
      <c r="I2697" t="str">
        <f>I2696</f>
        <v>Brun</v>
      </c>
    </row>
    <row r="2698" spans="1:10" x14ac:dyDescent="0.25">
      <c r="A2698" t="s">
        <v>10808</v>
      </c>
      <c r="B2698" t="s">
        <v>32</v>
      </c>
      <c r="C2698" t="s">
        <v>1101</v>
      </c>
      <c r="D2698" t="s">
        <v>18</v>
      </c>
      <c r="E2698" t="s">
        <v>17611</v>
      </c>
      <c r="F2698" t="s">
        <v>10696</v>
      </c>
      <c r="G2698" t="s">
        <v>10687</v>
      </c>
      <c r="H2698" t="s">
        <v>4355</v>
      </c>
      <c r="I2698" t="s">
        <v>21</v>
      </c>
    </row>
    <row r="2699" spans="1:10" x14ac:dyDescent="0.25">
      <c r="A2699" t="s">
        <v>10695</v>
      </c>
      <c r="B2699" t="s">
        <v>238</v>
      </c>
      <c r="C2699" t="s">
        <v>2558</v>
      </c>
      <c r="D2699" t="str">
        <f>D2698</f>
        <v>N/A</v>
      </c>
      <c r="E2699" t="str">
        <f>E2698</f>
        <v>Alfeilse</v>
      </c>
      <c r="F2699" t="s">
        <v>10696</v>
      </c>
      <c r="G2699" t="str">
        <f>F2699</f>
        <v>Clan Kasan</v>
      </c>
      <c r="H2699" t="s">
        <v>4355</v>
      </c>
      <c r="I2699" t="s">
        <v>21</v>
      </c>
    </row>
    <row r="2700" spans="1:10" x14ac:dyDescent="0.25">
      <c r="A2700" t="s">
        <v>14515</v>
      </c>
      <c r="B2700" t="s">
        <v>32</v>
      </c>
      <c r="C2700" t="s">
        <v>13</v>
      </c>
      <c r="D2700" t="s">
        <v>18</v>
      </c>
      <c r="E2700" t="s">
        <v>14508</v>
      </c>
      <c r="F2700" t="s">
        <v>14516</v>
      </c>
      <c r="G2700" t="s">
        <v>14510</v>
      </c>
      <c r="H2700" t="s">
        <v>14474</v>
      </c>
      <c r="I2700" t="str">
        <f>I2699</f>
        <v>Brun</v>
      </c>
    </row>
    <row r="2701" spans="1:10" x14ac:dyDescent="0.25">
      <c r="A2701" t="s">
        <v>7636</v>
      </c>
      <c r="B2701" t="s">
        <v>5592</v>
      </c>
      <c r="D2701" t="s">
        <v>722</v>
      </c>
      <c r="E2701" t="s">
        <v>7187</v>
      </c>
      <c r="F2701" t="s">
        <v>7148</v>
      </c>
      <c r="G2701" t="s">
        <v>7148</v>
      </c>
      <c r="H2701" t="s">
        <v>4355</v>
      </c>
      <c r="I2701" t="s">
        <v>21</v>
      </c>
    </row>
    <row r="2702" spans="1:10" x14ac:dyDescent="0.25">
      <c r="A2702" t="s">
        <v>12747</v>
      </c>
      <c r="B2702" t="s">
        <v>12</v>
      </c>
      <c r="C2702" t="s">
        <v>11363</v>
      </c>
      <c r="D2702" t="str">
        <f>A2702</f>
        <v>Kassler</v>
      </c>
      <c r="E2702" t="s">
        <v>18</v>
      </c>
      <c r="F2702" t="s">
        <v>12651</v>
      </c>
      <c r="G2702" t="s">
        <v>8906</v>
      </c>
      <c r="H2702" t="s">
        <v>4355</v>
      </c>
      <c r="I2702" t="s">
        <v>21</v>
      </c>
    </row>
    <row r="2703" spans="1:10" x14ac:dyDescent="0.25">
      <c r="A2703" t="s">
        <v>1827</v>
      </c>
      <c r="B2703" t="s">
        <v>32</v>
      </c>
      <c r="C2703" t="s">
        <v>998</v>
      </c>
      <c r="D2703" t="s">
        <v>18</v>
      </c>
      <c r="E2703" t="str">
        <f>E2702</f>
        <v>N/A</v>
      </c>
      <c r="F2703" t="s">
        <v>1828</v>
      </c>
      <c r="G2703" t="s">
        <v>18</v>
      </c>
      <c r="H2703" t="s">
        <v>1822</v>
      </c>
      <c r="I2703" t="s">
        <v>20</v>
      </c>
      <c r="J2703">
        <v>202991</v>
      </c>
    </row>
    <row r="2704" spans="1:10" x14ac:dyDescent="0.25">
      <c r="A2704" t="s">
        <v>1827</v>
      </c>
      <c r="B2704" t="s">
        <v>12</v>
      </c>
      <c r="C2704" t="s">
        <v>186</v>
      </c>
      <c r="D2704" t="str">
        <f>A2704</f>
        <v>Kastelios</v>
      </c>
      <c r="E2704" t="str">
        <f>E2703</f>
        <v>N/A</v>
      </c>
      <c r="F2704" t="s">
        <v>1828</v>
      </c>
      <c r="G2704" t="str">
        <f>F2704</f>
        <v>City-State of Kastelios</v>
      </c>
      <c r="H2704" t="s">
        <v>1822</v>
      </c>
      <c r="I2704" t="s">
        <v>20</v>
      </c>
      <c r="J2704">
        <v>41226</v>
      </c>
    </row>
    <row r="2705" spans="1:10" x14ac:dyDescent="0.25">
      <c r="A2705" t="s">
        <v>1651</v>
      </c>
      <c r="B2705" t="s">
        <v>12</v>
      </c>
      <c r="C2705" t="s">
        <v>80</v>
      </c>
      <c r="D2705" t="str">
        <f>A2705</f>
        <v>Kastr</v>
      </c>
      <c r="E2705" t="s">
        <v>17459</v>
      </c>
      <c r="F2705" t="s">
        <v>18</v>
      </c>
      <c r="G2705" t="s">
        <v>18</v>
      </c>
      <c r="H2705" t="s">
        <v>1526</v>
      </c>
      <c r="I2705" t="s">
        <v>21</v>
      </c>
    </row>
    <row r="2706" spans="1:10" x14ac:dyDescent="0.25">
      <c r="A2706" t="s">
        <v>14559</v>
      </c>
      <c r="B2706" t="s">
        <v>12</v>
      </c>
      <c r="C2706" t="s">
        <v>186</v>
      </c>
      <c r="D2706" t="str">
        <f>A2706</f>
        <v>Katambwe</v>
      </c>
      <c r="E2706" t="s">
        <v>14508</v>
      </c>
      <c r="F2706" t="s">
        <v>14558</v>
      </c>
      <c r="G2706" t="str">
        <f>F2706</f>
        <v>State of Yabebe</v>
      </c>
      <c r="H2706" t="s">
        <v>14474</v>
      </c>
      <c r="I2706" t="s">
        <v>21</v>
      </c>
    </row>
    <row r="2707" spans="1:10" x14ac:dyDescent="0.25">
      <c r="A2707" t="s">
        <v>15932</v>
      </c>
      <c r="B2707" t="s">
        <v>2103</v>
      </c>
      <c r="C2707" t="s">
        <v>6369</v>
      </c>
      <c r="D2707" t="s">
        <v>18</v>
      </c>
      <c r="E2707" t="s">
        <v>1527</v>
      </c>
      <c r="F2707" t="s">
        <v>18</v>
      </c>
      <c r="G2707" t="str">
        <f>F2707</f>
        <v>N/A</v>
      </c>
      <c r="H2707" t="s">
        <v>1526</v>
      </c>
      <c r="I2707" t="s">
        <v>21</v>
      </c>
    </row>
    <row r="2708" spans="1:10" x14ac:dyDescent="0.25">
      <c r="A2708" t="s">
        <v>1537</v>
      </c>
      <c r="B2708" t="s">
        <v>32</v>
      </c>
      <c r="C2708" t="s">
        <v>1532</v>
      </c>
      <c r="D2708" t="s">
        <v>18</v>
      </c>
      <c r="E2708" t="s">
        <v>1527</v>
      </c>
      <c r="F2708" t="str">
        <f>A2708</f>
        <v>Kavaja Caprines</v>
      </c>
      <c r="G2708" t="s">
        <v>18</v>
      </c>
      <c r="H2708" t="s">
        <v>1526</v>
      </c>
      <c r="I2708" t="s">
        <v>21</v>
      </c>
    </row>
    <row r="2709" spans="1:10" x14ac:dyDescent="0.25">
      <c r="A2709" t="s">
        <v>9238</v>
      </c>
      <c r="B2709" t="s">
        <v>244</v>
      </c>
      <c r="C2709" t="s">
        <v>86</v>
      </c>
      <c r="D2709" t="s">
        <v>9157</v>
      </c>
      <c r="E2709" t="s">
        <v>9906</v>
      </c>
      <c r="F2709" t="s">
        <v>9158</v>
      </c>
      <c r="G2709" t="str">
        <f>F2709</f>
        <v>Estate of Penhaligon</v>
      </c>
      <c r="H2709" t="s">
        <v>4355</v>
      </c>
      <c r="I2709" t="s">
        <v>21</v>
      </c>
    </row>
    <row r="2710" spans="1:10" ht="15.75" x14ac:dyDescent="0.25">
      <c r="A2710" s="12" t="s">
        <v>16481</v>
      </c>
      <c r="B2710" t="s">
        <v>2103</v>
      </c>
      <c r="C2710" t="s">
        <v>12499</v>
      </c>
      <c r="D2710" t="s">
        <v>18</v>
      </c>
      <c r="E2710" t="s">
        <v>16487</v>
      </c>
      <c r="F2710" t="s">
        <v>1566</v>
      </c>
      <c r="G2710" t="str">
        <f>F2710</f>
        <v>Hagiarchy of Hule</v>
      </c>
      <c r="H2710" t="s">
        <v>1526</v>
      </c>
      <c r="I2710" t="s">
        <v>21</v>
      </c>
    </row>
    <row r="2711" spans="1:10" x14ac:dyDescent="0.25">
      <c r="A2711" t="s">
        <v>6610</v>
      </c>
      <c r="B2711" t="s">
        <v>6608</v>
      </c>
      <c r="C2711" t="s">
        <v>1073</v>
      </c>
      <c r="D2711" t="s">
        <v>4676</v>
      </c>
      <c r="E2711" t="s">
        <v>6269</v>
      </c>
      <c r="F2711" t="s">
        <v>6268</v>
      </c>
      <c r="G2711" t="s">
        <v>6250</v>
      </c>
      <c r="H2711" t="s">
        <v>4355</v>
      </c>
      <c r="I2711" t="s">
        <v>21</v>
      </c>
    </row>
    <row r="2712" spans="1:10" x14ac:dyDescent="0.25">
      <c r="A2712" t="s">
        <v>604</v>
      </c>
      <c r="B2712" t="s">
        <v>12</v>
      </c>
      <c r="C2712" t="s">
        <v>283</v>
      </c>
      <c r="D2712" t="str">
        <f>A2712</f>
        <v>Kedy</v>
      </c>
      <c r="E2712" t="s">
        <v>18</v>
      </c>
      <c r="F2712" t="s">
        <v>599</v>
      </c>
      <c r="G2712" t="s">
        <v>599</v>
      </c>
      <c r="H2712" t="s">
        <v>30</v>
      </c>
      <c r="I2712" t="s">
        <v>30</v>
      </c>
    </row>
    <row r="2713" spans="1:10" x14ac:dyDescent="0.25">
      <c r="A2713" t="s">
        <v>9343</v>
      </c>
      <c r="B2713" t="s">
        <v>244</v>
      </c>
      <c r="C2713" t="s">
        <v>9344</v>
      </c>
      <c r="D2713" t="s">
        <v>9806</v>
      </c>
      <c r="E2713" t="s">
        <v>9584</v>
      </c>
      <c r="F2713" t="s">
        <v>9279</v>
      </c>
      <c r="G2713" t="s">
        <v>9279</v>
      </c>
      <c r="H2713" t="s">
        <v>4355</v>
      </c>
      <c r="I2713" t="s">
        <v>21</v>
      </c>
    </row>
    <row r="2714" spans="1:10" x14ac:dyDescent="0.25">
      <c r="A2714" t="s">
        <v>11094</v>
      </c>
      <c r="B2714" t="s">
        <v>12</v>
      </c>
      <c r="C2714" t="s">
        <v>80</v>
      </c>
      <c r="D2714" t="str">
        <f>A2714</f>
        <v>Keeper's Village</v>
      </c>
      <c r="E2714" t="s">
        <v>17611</v>
      </c>
      <c r="F2714" t="s">
        <v>17561</v>
      </c>
      <c r="G2714" t="s">
        <v>17561</v>
      </c>
      <c r="H2714" t="s">
        <v>4355</v>
      </c>
      <c r="I2714" t="s">
        <v>21</v>
      </c>
    </row>
    <row r="2715" spans="1:10" x14ac:dyDescent="0.25">
      <c r="A2715" t="s">
        <v>1378</v>
      </c>
      <c r="B2715" t="s">
        <v>10636</v>
      </c>
      <c r="C2715" t="s">
        <v>415</v>
      </c>
      <c r="D2715" t="s">
        <v>18</v>
      </c>
      <c r="E2715" t="s">
        <v>18</v>
      </c>
      <c r="F2715" t="s">
        <v>1273</v>
      </c>
      <c r="G2715" t="s">
        <v>18</v>
      </c>
      <c r="H2715" t="s">
        <v>1210</v>
      </c>
      <c r="I2715" t="s">
        <v>21</v>
      </c>
    </row>
    <row r="2716" spans="1:10" x14ac:dyDescent="0.25">
      <c r="A2716" t="s">
        <v>14238</v>
      </c>
      <c r="B2716" t="s">
        <v>2103</v>
      </c>
      <c r="C2716" t="s">
        <v>3039</v>
      </c>
      <c r="D2716" t="str">
        <f>D2715</f>
        <v>N/A</v>
      </c>
      <c r="E2716" t="s">
        <v>8611</v>
      </c>
      <c r="F2716" t="s">
        <v>14236</v>
      </c>
      <c r="G2716" t="str">
        <f>F2716</f>
        <v>Airandal</v>
      </c>
      <c r="H2716" t="s">
        <v>14198</v>
      </c>
      <c r="I2716" t="s">
        <v>18</v>
      </c>
    </row>
    <row r="2717" spans="1:10" x14ac:dyDescent="0.25">
      <c r="A2717" t="s">
        <v>16096</v>
      </c>
      <c r="B2717" t="s">
        <v>2103</v>
      </c>
      <c r="C2717" t="s">
        <v>14291</v>
      </c>
      <c r="D2717" t="s">
        <v>18</v>
      </c>
      <c r="E2717" t="s">
        <v>8611</v>
      </c>
      <c r="F2717" t="s">
        <v>18</v>
      </c>
      <c r="G2717" t="s">
        <v>18</v>
      </c>
      <c r="H2717" t="s">
        <v>14198</v>
      </c>
      <c r="I2717" t="s">
        <v>18</v>
      </c>
    </row>
    <row r="2718" spans="1:10" x14ac:dyDescent="0.25">
      <c r="A2718" t="s">
        <v>9103</v>
      </c>
      <c r="B2718" t="s">
        <v>32</v>
      </c>
      <c r="C2718" t="s">
        <v>2658</v>
      </c>
      <c r="D2718" t="s">
        <v>18</v>
      </c>
      <c r="E2718" t="s">
        <v>18</v>
      </c>
      <c r="F2718" t="s">
        <v>9104</v>
      </c>
      <c r="G2718" t="s">
        <v>8922</v>
      </c>
      <c r="H2718" t="s">
        <v>4355</v>
      </c>
      <c r="I2718" t="s">
        <v>21</v>
      </c>
    </row>
    <row r="2719" spans="1:10" x14ac:dyDescent="0.25">
      <c r="A2719" t="str">
        <f>A2718</f>
        <v>Kelvin</v>
      </c>
      <c r="B2719" t="s">
        <v>12</v>
      </c>
      <c r="C2719" t="s">
        <v>186</v>
      </c>
      <c r="D2719" t="s">
        <v>9252</v>
      </c>
      <c r="E2719" t="s">
        <v>18</v>
      </c>
      <c r="F2719" t="str">
        <f>F2718</f>
        <v>Barony of Kelvin</v>
      </c>
      <c r="G2719" t="str">
        <f>F2719</f>
        <v>Barony of Kelvin</v>
      </c>
      <c r="H2719" t="s">
        <v>4355</v>
      </c>
      <c r="I2719" t="s">
        <v>21</v>
      </c>
      <c r="J2719">
        <v>20000</v>
      </c>
    </row>
    <row r="2720" spans="1:10" x14ac:dyDescent="0.25">
      <c r="A2720" t="s">
        <v>9113</v>
      </c>
      <c r="B2720" t="s">
        <v>244</v>
      </c>
      <c r="C2720" t="s">
        <v>5314</v>
      </c>
      <c r="D2720" t="s">
        <v>9252</v>
      </c>
      <c r="E2720" t="s">
        <v>18</v>
      </c>
      <c r="F2720" t="str">
        <f>F2719</f>
        <v>Barony of Kelvin</v>
      </c>
      <c r="G2720" t="str">
        <f>F2720</f>
        <v>Barony of Kelvin</v>
      </c>
      <c r="H2720" t="s">
        <v>4355</v>
      </c>
      <c r="I2720" t="s">
        <v>21</v>
      </c>
    </row>
    <row r="2721" spans="1:10" x14ac:dyDescent="0.25">
      <c r="A2721" t="s">
        <v>9109</v>
      </c>
      <c r="B2721" t="s">
        <v>238</v>
      </c>
      <c r="C2721" t="s">
        <v>386</v>
      </c>
      <c r="D2721" t="s">
        <v>9252</v>
      </c>
      <c r="E2721" t="s">
        <v>18</v>
      </c>
      <c r="F2721" t="str">
        <f>F2720</f>
        <v>Barony of Kelvin</v>
      </c>
      <c r="G2721" t="str">
        <f>F2721</f>
        <v>Barony of Kelvin</v>
      </c>
      <c r="H2721" t="s">
        <v>4355</v>
      </c>
      <c r="I2721" t="s">
        <v>21</v>
      </c>
    </row>
    <row r="2722" spans="1:10" ht="15.75" x14ac:dyDescent="0.25">
      <c r="A2722" s="12" t="s">
        <v>16624</v>
      </c>
      <c r="B2722" t="s">
        <v>2103</v>
      </c>
      <c r="C2722" t="s">
        <v>16626</v>
      </c>
      <c r="D2722" t="s">
        <v>18</v>
      </c>
      <c r="E2722" t="s">
        <v>18</v>
      </c>
      <c r="F2722" t="s">
        <v>8922</v>
      </c>
      <c r="G2722" t="str">
        <f>F2722</f>
        <v>Grand Duchy of Karameikos</v>
      </c>
      <c r="H2722" t="s">
        <v>4355</v>
      </c>
      <c r="I2722" t="s">
        <v>21</v>
      </c>
    </row>
    <row r="2723" spans="1:10" ht="15.75" x14ac:dyDescent="0.25">
      <c r="A2723" s="12" t="s">
        <v>16518</v>
      </c>
      <c r="B2723" t="s">
        <v>2103</v>
      </c>
      <c r="C2723" t="s">
        <v>12499</v>
      </c>
      <c r="D2723" t="s">
        <v>18</v>
      </c>
      <c r="E2723" t="s">
        <v>16519</v>
      </c>
      <c r="F2723" t="s">
        <v>18</v>
      </c>
      <c r="G2723" t="s">
        <v>18</v>
      </c>
      <c r="H2723" t="s">
        <v>15769</v>
      </c>
      <c r="I2723" t="s">
        <v>20</v>
      </c>
    </row>
    <row r="2724" spans="1:10" x14ac:dyDescent="0.25">
      <c r="A2724" t="s">
        <v>940</v>
      </c>
      <c r="B2724" t="s">
        <v>32</v>
      </c>
      <c r="C2724" t="s">
        <v>941</v>
      </c>
      <c r="D2724" t="s">
        <v>18</v>
      </c>
      <c r="E2724" t="s">
        <v>968</v>
      </c>
      <c r="F2724" t="s">
        <v>942</v>
      </c>
      <c r="G2724" t="s">
        <v>18</v>
      </c>
      <c r="H2724" t="s">
        <v>939</v>
      </c>
      <c r="I2724" t="s">
        <v>939</v>
      </c>
    </row>
    <row r="2725" spans="1:10" x14ac:dyDescent="0.25">
      <c r="A2725" t="s">
        <v>940</v>
      </c>
      <c r="B2725" t="s">
        <v>12</v>
      </c>
      <c r="C2725" t="s">
        <v>80</v>
      </c>
      <c r="D2725" t="str">
        <f>A2725</f>
        <v>Kenaton</v>
      </c>
      <c r="E2725" t="s">
        <v>18</v>
      </c>
      <c r="F2725" t="s">
        <v>942</v>
      </c>
      <c r="G2725" t="s">
        <v>942</v>
      </c>
      <c r="H2725" t="s">
        <v>939</v>
      </c>
      <c r="I2725" t="s">
        <v>939</v>
      </c>
      <c r="J2725">
        <v>61</v>
      </c>
    </row>
    <row r="2726" spans="1:10" ht="15.75" x14ac:dyDescent="0.25">
      <c r="A2726" s="12" t="s">
        <v>16585</v>
      </c>
      <c r="B2726" t="s">
        <v>2103</v>
      </c>
      <c r="C2726" t="s">
        <v>12499</v>
      </c>
      <c r="D2726" t="s">
        <v>18</v>
      </c>
      <c r="E2726" t="s">
        <v>16601</v>
      </c>
      <c r="F2726" t="s">
        <v>13042</v>
      </c>
      <c r="G2726" t="str">
        <f>F2726</f>
        <v>County of Kendach</v>
      </c>
      <c r="H2726" t="s">
        <v>939</v>
      </c>
      <c r="I2726" t="s">
        <v>939</v>
      </c>
    </row>
    <row r="2727" spans="1:10" x14ac:dyDescent="0.25">
      <c r="A2727" t="s">
        <v>715</v>
      </c>
      <c r="B2727" t="s">
        <v>32</v>
      </c>
      <c r="C2727" t="s">
        <v>2820</v>
      </c>
      <c r="D2727" t="s">
        <v>18</v>
      </c>
      <c r="E2727" t="s">
        <v>18</v>
      </c>
      <c r="F2727" t="s">
        <v>13042</v>
      </c>
      <c r="G2727" t="s">
        <v>12881</v>
      </c>
      <c r="H2727" t="s">
        <v>939</v>
      </c>
      <c r="I2727" t="s">
        <v>939</v>
      </c>
      <c r="J2727">
        <v>35000</v>
      </c>
    </row>
    <row r="2728" spans="1:10" x14ac:dyDescent="0.25">
      <c r="A2728" t="str">
        <f>A2727</f>
        <v>Kendach</v>
      </c>
      <c r="B2728" t="s">
        <v>12</v>
      </c>
      <c r="C2728" t="s">
        <v>78</v>
      </c>
      <c r="D2728" t="s">
        <v>13043</v>
      </c>
      <c r="E2728" t="s">
        <v>18</v>
      </c>
      <c r="F2728" t="str">
        <f>F2727</f>
        <v>County of Kendach</v>
      </c>
      <c r="G2728" t="str">
        <f>F2728</f>
        <v>County of Kendach</v>
      </c>
      <c r="H2728" t="s">
        <v>939</v>
      </c>
      <c r="I2728" t="s">
        <v>939</v>
      </c>
      <c r="J2728">
        <v>5000</v>
      </c>
    </row>
    <row r="2729" spans="1:10" x14ac:dyDescent="0.25">
      <c r="A2729" t="str">
        <f>A2728</f>
        <v>Kendach</v>
      </c>
      <c r="B2729" t="s">
        <v>238</v>
      </c>
      <c r="C2729" t="s">
        <v>2558</v>
      </c>
      <c r="D2729" t="str">
        <f>D2728</f>
        <v>Kendach Town</v>
      </c>
      <c r="E2729" t="s">
        <v>18</v>
      </c>
      <c r="F2729" t="str">
        <f>F2728</f>
        <v>County of Kendach</v>
      </c>
      <c r="G2729" t="str">
        <f>F2729</f>
        <v>County of Kendach</v>
      </c>
      <c r="H2729" t="s">
        <v>939</v>
      </c>
      <c r="I2729" t="s">
        <v>939</v>
      </c>
      <c r="J2729">
        <v>200</v>
      </c>
    </row>
    <row r="2730" spans="1:10" x14ac:dyDescent="0.25">
      <c r="A2730" t="s">
        <v>16309</v>
      </c>
      <c r="B2730" t="s">
        <v>2103</v>
      </c>
      <c r="C2730" t="s">
        <v>15648</v>
      </c>
      <c r="D2730" t="s">
        <v>18</v>
      </c>
      <c r="E2730" t="s">
        <v>18</v>
      </c>
      <c r="F2730" t="s">
        <v>13042</v>
      </c>
      <c r="G2730" t="str">
        <f>F2730</f>
        <v>County of Kendach</v>
      </c>
      <c r="H2730" t="s">
        <v>939</v>
      </c>
      <c r="I2730" t="s">
        <v>939</v>
      </c>
    </row>
    <row r="2731" spans="1:10" x14ac:dyDescent="0.25">
      <c r="A2731" t="s">
        <v>16053</v>
      </c>
      <c r="B2731" t="str">
        <f>B2730</f>
        <v>Geography</v>
      </c>
      <c r="C2731" t="s">
        <v>39</v>
      </c>
      <c r="D2731" t="s">
        <v>18</v>
      </c>
      <c r="E2731" t="s">
        <v>1551</v>
      </c>
      <c r="F2731" t="s">
        <v>18</v>
      </c>
      <c r="G2731" t="s">
        <v>18</v>
      </c>
      <c r="H2731" t="s">
        <v>1526</v>
      </c>
      <c r="I2731" t="s">
        <v>21</v>
      </c>
    </row>
    <row r="2732" spans="1:10" x14ac:dyDescent="0.25">
      <c r="A2732" t="s">
        <v>14493</v>
      </c>
      <c r="B2732" t="s">
        <v>2103</v>
      </c>
      <c r="C2732" t="s">
        <v>12539</v>
      </c>
      <c r="D2732" t="s">
        <v>18</v>
      </c>
      <c r="E2732" t="s">
        <v>15787</v>
      </c>
      <c r="F2732" t="s">
        <v>14472</v>
      </c>
      <c r="G2732" t="str">
        <f>F2732</f>
        <v>Ulimwengu</v>
      </c>
      <c r="H2732" t="s">
        <v>14474</v>
      </c>
      <c r="I2732" t="str">
        <f>I2731</f>
        <v>Brun</v>
      </c>
    </row>
    <row r="2733" spans="1:10" ht="15.75" x14ac:dyDescent="0.25">
      <c r="A2733" s="12" t="s">
        <v>16435</v>
      </c>
      <c r="B2733" t="s">
        <v>2103</v>
      </c>
      <c r="C2733" t="s">
        <v>12499</v>
      </c>
      <c r="D2733" t="s">
        <v>18</v>
      </c>
      <c r="E2733" t="s">
        <v>13051</v>
      </c>
      <c r="F2733" t="s">
        <v>12881</v>
      </c>
      <c r="G2733" t="str">
        <f>F2733</f>
        <v>Empire of Thyatis</v>
      </c>
      <c r="H2733" t="s">
        <v>4355</v>
      </c>
      <c r="I2733" t="s">
        <v>21</v>
      </c>
    </row>
    <row r="2734" spans="1:10" ht="15.75" x14ac:dyDescent="0.25">
      <c r="A2734" s="12" t="s">
        <v>8116</v>
      </c>
      <c r="B2734" t="s">
        <v>2103</v>
      </c>
      <c r="C2734" t="s">
        <v>1209</v>
      </c>
      <c r="D2734" t="s">
        <v>18</v>
      </c>
      <c r="E2734" t="s">
        <v>18</v>
      </c>
      <c r="F2734" t="s">
        <v>13049</v>
      </c>
      <c r="G2734" t="str">
        <f>F2734</f>
        <v>Duchy of Kerendas</v>
      </c>
      <c r="H2734" t="s">
        <v>4355</v>
      </c>
      <c r="I2734" t="s">
        <v>21</v>
      </c>
    </row>
    <row r="2735" spans="1:10" x14ac:dyDescent="0.25">
      <c r="A2735" t="s">
        <v>9923</v>
      </c>
      <c r="B2735" t="s">
        <v>32</v>
      </c>
      <c r="C2735" t="s">
        <v>2848</v>
      </c>
      <c r="D2735" t="s">
        <v>18</v>
      </c>
      <c r="E2735" t="s">
        <v>13048</v>
      </c>
      <c r="F2735" t="s">
        <v>13049</v>
      </c>
      <c r="G2735" t="s">
        <v>12881</v>
      </c>
      <c r="H2735" t="s">
        <v>4355</v>
      </c>
      <c r="I2735" t="s">
        <v>21</v>
      </c>
      <c r="J2735">
        <v>600000</v>
      </c>
    </row>
    <row r="2736" spans="1:10" x14ac:dyDescent="0.25">
      <c r="A2736" t="str">
        <f>A2735</f>
        <v>Kerendas</v>
      </c>
      <c r="B2736" t="s">
        <v>12</v>
      </c>
      <c r="C2736" t="s">
        <v>186</v>
      </c>
      <c r="D2736" t="s">
        <v>13050</v>
      </c>
      <c r="E2736" t="s">
        <v>13051</v>
      </c>
      <c r="F2736" t="str">
        <f>F2735</f>
        <v>Duchy of Kerendas</v>
      </c>
      <c r="G2736" t="str">
        <f>F2736</f>
        <v>Duchy of Kerendas</v>
      </c>
      <c r="H2736" t="s">
        <v>4355</v>
      </c>
      <c r="I2736" t="s">
        <v>21</v>
      </c>
      <c r="J2736">
        <v>100000</v>
      </c>
    </row>
    <row r="2737" spans="1:10" x14ac:dyDescent="0.25">
      <c r="A2737" t="str">
        <f>A2736</f>
        <v>Kerendas</v>
      </c>
      <c r="B2737" t="s">
        <v>238</v>
      </c>
      <c r="C2737" t="s">
        <v>386</v>
      </c>
      <c r="D2737" t="s">
        <v>18</v>
      </c>
      <c r="E2737" t="str">
        <f>E2736</f>
        <v>Kerenda River Valley</v>
      </c>
      <c r="F2737" t="str">
        <f>F2736</f>
        <v>Duchy of Kerendas</v>
      </c>
      <c r="G2737" t="str">
        <f>F2737</f>
        <v>Duchy of Kerendas</v>
      </c>
      <c r="H2737" t="s">
        <v>4355</v>
      </c>
      <c r="I2737" t="s">
        <v>21</v>
      </c>
    </row>
    <row r="2738" spans="1:10" x14ac:dyDescent="0.25">
      <c r="A2738" t="s">
        <v>13056</v>
      </c>
      <c r="B2738" t="str">
        <f>B2737</f>
        <v>Stronghold</v>
      </c>
      <c r="C2738" t="s">
        <v>936</v>
      </c>
      <c r="D2738" t="s">
        <v>18</v>
      </c>
      <c r="E2738" t="str">
        <f>E2735</f>
        <v>Kerendan Plain</v>
      </c>
      <c r="F2738" t="str">
        <f>F2737</f>
        <v>Duchy of Kerendas</v>
      </c>
      <c r="G2738" t="str">
        <f>F2738</f>
        <v>Duchy of Kerendas</v>
      </c>
      <c r="H2738" t="s">
        <v>4355</v>
      </c>
      <c r="I2738" t="s">
        <v>21</v>
      </c>
    </row>
    <row r="2739" spans="1:10" x14ac:dyDescent="0.25">
      <c r="A2739" t="s">
        <v>7575</v>
      </c>
      <c r="B2739" t="s">
        <v>12</v>
      </c>
      <c r="C2739" t="s">
        <v>80</v>
      </c>
      <c r="D2739" t="str">
        <f>A2739</f>
        <v>Kern</v>
      </c>
      <c r="E2739" t="s">
        <v>7485</v>
      </c>
      <c r="F2739" t="s">
        <v>7148</v>
      </c>
      <c r="G2739" t="str">
        <f>F2739</f>
        <v>Principalities of Glantri</v>
      </c>
      <c r="H2739" t="s">
        <v>4355</v>
      </c>
      <c r="I2739" t="s">
        <v>21</v>
      </c>
    </row>
    <row r="2740" spans="1:10" x14ac:dyDescent="0.25">
      <c r="A2740" t="s">
        <v>16229</v>
      </c>
      <c r="B2740" t="s">
        <v>2103</v>
      </c>
      <c r="C2740" t="s">
        <v>15276</v>
      </c>
      <c r="D2740" t="s">
        <v>18</v>
      </c>
      <c r="E2740" t="s">
        <v>18</v>
      </c>
      <c r="F2740" t="s">
        <v>34</v>
      </c>
      <c r="G2740" t="str">
        <f>F2740</f>
        <v>Empire of Alphatia</v>
      </c>
      <c r="H2740" t="s">
        <v>30</v>
      </c>
      <c r="I2740" t="s">
        <v>30</v>
      </c>
    </row>
    <row r="2741" spans="1:10" ht="15.75" x14ac:dyDescent="0.25">
      <c r="A2741" s="12" t="s">
        <v>16469</v>
      </c>
      <c r="B2741" t="s">
        <v>2103</v>
      </c>
      <c r="C2741" t="s">
        <v>12499</v>
      </c>
      <c r="D2741" t="s">
        <v>18</v>
      </c>
      <c r="E2741" t="s">
        <v>16472</v>
      </c>
      <c r="F2741" t="s">
        <v>18</v>
      </c>
      <c r="G2741" t="s">
        <v>18</v>
      </c>
      <c r="H2741" t="s">
        <v>1210</v>
      </c>
      <c r="I2741" t="s">
        <v>21</v>
      </c>
    </row>
    <row r="2742" spans="1:10" x14ac:dyDescent="0.25">
      <c r="A2742" t="s">
        <v>15760</v>
      </c>
      <c r="B2742" t="s">
        <v>2103</v>
      </c>
      <c r="C2742" t="s">
        <v>1301</v>
      </c>
      <c r="D2742" t="s">
        <v>18</v>
      </c>
      <c r="E2742" t="s">
        <v>1302</v>
      </c>
      <c r="F2742" t="s">
        <v>18</v>
      </c>
      <c r="G2742" t="s">
        <v>18</v>
      </c>
      <c r="H2742" t="s">
        <v>1210</v>
      </c>
      <c r="I2742" t="s">
        <v>21</v>
      </c>
    </row>
    <row r="2743" spans="1:10" x14ac:dyDescent="0.25">
      <c r="A2743" t="s">
        <v>15953</v>
      </c>
      <c r="B2743" t="s">
        <v>2103</v>
      </c>
      <c r="C2743" t="s">
        <v>6369</v>
      </c>
      <c r="D2743" t="s">
        <v>18</v>
      </c>
      <c r="E2743" t="s">
        <v>15954</v>
      </c>
      <c r="F2743" t="s">
        <v>3099</v>
      </c>
      <c r="G2743" t="str">
        <f>F2743</f>
        <v>Kingdom of Wendar</v>
      </c>
      <c r="H2743" t="s">
        <v>2175</v>
      </c>
      <c r="I2743" t="s">
        <v>21</v>
      </c>
    </row>
    <row r="2744" spans="1:10" x14ac:dyDescent="0.25">
      <c r="A2744" t="s">
        <v>3871</v>
      </c>
      <c r="B2744" t="s">
        <v>12</v>
      </c>
      <c r="C2744" t="s">
        <v>80</v>
      </c>
      <c r="D2744" t="str">
        <f>A2744</f>
        <v>Kfer</v>
      </c>
      <c r="E2744" t="s">
        <v>3830</v>
      </c>
      <c r="F2744" t="s">
        <v>15815</v>
      </c>
      <c r="G2744" t="str">
        <f>F2744</f>
        <v>Province of the Wildwoods</v>
      </c>
      <c r="H2744" t="s">
        <v>3323</v>
      </c>
      <c r="I2744" t="str">
        <f>I2743</f>
        <v>Brun</v>
      </c>
    </row>
    <row r="2745" spans="1:10" x14ac:dyDescent="0.25">
      <c r="A2745" t="s">
        <v>1344</v>
      </c>
      <c r="B2745" t="s">
        <v>12</v>
      </c>
      <c r="C2745" t="s">
        <v>78</v>
      </c>
      <c r="D2745" t="str">
        <f>A2745</f>
        <v>Khamrati</v>
      </c>
      <c r="E2745" t="s">
        <v>1345</v>
      </c>
      <c r="F2745" t="s">
        <v>1343</v>
      </c>
      <c r="G2745" t="s">
        <v>1343</v>
      </c>
      <c r="H2745" t="s">
        <v>1210</v>
      </c>
      <c r="I2745" t="s">
        <v>21</v>
      </c>
      <c r="J2745">
        <v>6000</v>
      </c>
    </row>
    <row r="2746" spans="1:10" x14ac:dyDescent="0.25">
      <c r="A2746" t="s">
        <v>7099</v>
      </c>
      <c r="B2746" t="s">
        <v>32</v>
      </c>
      <c r="C2746" t="s">
        <v>1247</v>
      </c>
      <c r="D2746" t="s">
        <v>18</v>
      </c>
      <c r="E2746" t="s">
        <v>6903</v>
      </c>
      <c r="F2746" t="s">
        <v>7100</v>
      </c>
      <c r="G2746" t="s">
        <v>3059</v>
      </c>
      <c r="H2746" t="s">
        <v>4355</v>
      </c>
      <c r="I2746" t="s">
        <v>21</v>
      </c>
    </row>
    <row r="2747" spans="1:10" x14ac:dyDescent="0.25">
      <c r="A2747" t="s">
        <v>7047</v>
      </c>
      <c r="B2747" t="s">
        <v>244</v>
      </c>
      <c r="C2747" t="s">
        <v>7010</v>
      </c>
      <c r="D2747" t="s">
        <v>6940</v>
      </c>
      <c r="E2747" t="s">
        <v>18</v>
      </c>
      <c r="F2747" t="s">
        <v>6804</v>
      </c>
      <c r="G2747" t="s">
        <v>6804</v>
      </c>
      <c r="H2747" t="str">
        <f t="shared" ref="F2747:I2750" si="150">H2746</f>
        <v>Southeast Brun</v>
      </c>
      <c r="I2747" t="str">
        <f t="shared" si="150"/>
        <v>Brun</v>
      </c>
    </row>
    <row r="2748" spans="1:10" x14ac:dyDescent="0.25">
      <c r="A2748" t="s">
        <v>7047</v>
      </c>
      <c r="B2748" t="s">
        <v>244</v>
      </c>
      <c r="C2748" t="s">
        <v>7010</v>
      </c>
      <c r="D2748" t="s">
        <v>6942</v>
      </c>
      <c r="E2748" t="s">
        <v>6943</v>
      </c>
      <c r="F2748" t="str">
        <f t="shared" si="150"/>
        <v>Khanates of Ethengar</v>
      </c>
      <c r="G2748" t="str">
        <f t="shared" si="150"/>
        <v>Khanates of Ethengar</v>
      </c>
      <c r="H2748" t="str">
        <f t="shared" si="150"/>
        <v>Southeast Brun</v>
      </c>
      <c r="I2748" t="str">
        <f t="shared" si="150"/>
        <v>Brun</v>
      </c>
    </row>
    <row r="2749" spans="1:10" x14ac:dyDescent="0.25">
      <c r="A2749" t="s">
        <v>7047</v>
      </c>
      <c r="B2749" t="s">
        <v>244</v>
      </c>
      <c r="C2749" t="s">
        <v>7010</v>
      </c>
      <c r="D2749" t="s">
        <v>6941</v>
      </c>
      <c r="E2749" t="s">
        <v>6944</v>
      </c>
      <c r="F2749" t="str">
        <f t="shared" si="150"/>
        <v>Khanates of Ethengar</v>
      </c>
      <c r="G2749" t="str">
        <f t="shared" si="150"/>
        <v>Khanates of Ethengar</v>
      </c>
      <c r="H2749" t="str">
        <f t="shared" si="150"/>
        <v>Southeast Brun</v>
      </c>
      <c r="I2749" t="str">
        <f t="shared" si="150"/>
        <v>Brun</v>
      </c>
    </row>
    <row r="2750" spans="1:10" x14ac:dyDescent="0.25">
      <c r="A2750" t="s">
        <v>6309</v>
      </c>
      <c r="B2750" t="s">
        <v>244</v>
      </c>
      <c r="C2750" t="s">
        <v>6310</v>
      </c>
      <c r="D2750" t="str">
        <f>D2749</f>
        <v>Chagon-Nah</v>
      </c>
      <c r="E2750" t="str">
        <f>E2749</f>
        <v>Lake Balbak</v>
      </c>
      <c r="F2750" t="str">
        <f t="shared" si="150"/>
        <v>Khanates of Ethengar</v>
      </c>
      <c r="G2750" t="str">
        <f t="shared" si="150"/>
        <v>Khanates of Ethengar</v>
      </c>
      <c r="H2750" t="str">
        <f t="shared" si="150"/>
        <v>Southeast Brun</v>
      </c>
      <c r="I2750" t="str">
        <f t="shared" si="150"/>
        <v>Brun</v>
      </c>
    </row>
    <row r="2751" spans="1:10" x14ac:dyDescent="0.25">
      <c r="A2751" t="s">
        <v>6309</v>
      </c>
      <c r="B2751" t="s">
        <v>244</v>
      </c>
      <c r="C2751" t="s">
        <v>6310</v>
      </c>
      <c r="D2751" t="s">
        <v>6517</v>
      </c>
      <c r="E2751" t="s">
        <v>6307</v>
      </c>
      <c r="F2751" t="s">
        <v>6308</v>
      </c>
      <c r="G2751" t="s">
        <v>6250</v>
      </c>
      <c r="H2751" t="s">
        <v>4355</v>
      </c>
      <c r="I2751" t="s">
        <v>21</v>
      </c>
    </row>
    <row r="2752" spans="1:10" x14ac:dyDescent="0.25">
      <c r="A2752" t="s">
        <v>6309</v>
      </c>
      <c r="B2752" t="s">
        <v>244</v>
      </c>
      <c r="C2752" t="s">
        <v>6310</v>
      </c>
      <c r="D2752" t="str">
        <f>D2751</f>
        <v>Uruk</v>
      </c>
      <c r="E2752" t="s">
        <v>6307</v>
      </c>
      <c r="F2752" t="s">
        <v>6308</v>
      </c>
      <c r="G2752" t="s">
        <v>6250</v>
      </c>
      <c r="H2752" t="s">
        <v>4355</v>
      </c>
      <c r="I2752" t="s">
        <v>21</v>
      </c>
    </row>
    <row r="2753" spans="1:10" x14ac:dyDescent="0.25">
      <c r="A2753" t="s">
        <v>16293</v>
      </c>
      <c r="B2753" t="s">
        <v>2103</v>
      </c>
      <c r="C2753" t="s">
        <v>3137</v>
      </c>
      <c r="D2753" t="s">
        <v>18</v>
      </c>
      <c r="E2753" t="s">
        <v>18</v>
      </c>
      <c r="F2753" t="s">
        <v>1038</v>
      </c>
      <c r="G2753" t="str">
        <f>F2753</f>
        <v>Kingdom of Thothia</v>
      </c>
      <c r="H2753" t="s">
        <v>939</v>
      </c>
      <c r="I2753" t="s">
        <v>939</v>
      </c>
    </row>
    <row r="2754" spans="1:10" x14ac:dyDescent="0.25">
      <c r="A2754" t="s">
        <v>6115</v>
      </c>
      <c r="B2754" t="s">
        <v>32</v>
      </c>
      <c r="C2754" t="s">
        <v>1247</v>
      </c>
      <c r="D2754" t="s">
        <v>18</v>
      </c>
      <c r="E2754" t="s">
        <v>6116</v>
      </c>
      <c r="F2754" t="s">
        <v>6117</v>
      </c>
      <c r="G2754" t="s">
        <v>18</v>
      </c>
      <c r="H2754" t="s">
        <v>4355</v>
      </c>
      <c r="I2754" t="s">
        <v>21</v>
      </c>
      <c r="J2754" s="7">
        <v>4069</v>
      </c>
    </row>
    <row r="2755" spans="1:10" x14ac:dyDescent="0.25">
      <c r="A2755" t="s">
        <v>6122</v>
      </c>
      <c r="B2755" t="s">
        <v>2103</v>
      </c>
      <c r="C2755" t="s">
        <v>5908</v>
      </c>
      <c r="D2755" t="s">
        <v>18</v>
      </c>
      <c r="E2755" t="str">
        <f>E2754</f>
        <v>Misty Hills</v>
      </c>
      <c r="F2755" t="str">
        <f>F2754</f>
        <v>Kingdom of Khordagia</v>
      </c>
      <c r="G2755" t="str">
        <f>F2755</f>
        <v>Kingdom of Khordagia</v>
      </c>
      <c r="H2755" t="str">
        <f>H2754</f>
        <v>Southeast Brun</v>
      </c>
      <c r="I2755" t="str">
        <f>I2754</f>
        <v>Brun</v>
      </c>
    </row>
    <row r="2756" spans="1:10" x14ac:dyDescent="0.25">
      <c r="A2756" t="s">
        <v>1312</v>
      </c>
      <c r="B2756" t="s">
        <v>2103</v>
      </c>
      <c r="C2756" t="s">
        <v>15276</v>
      </c>
      <c r="D2756" t="s">
        <v>18</v>
      </c>
      <c r="E2756" t="s">
        <v>18</v>
      </c>
      <c r="F2756" t="s">
        <v>18</v>
      </c>
      <c r="G2756" t="s">
        <v>18</v>
      </c>
      <c r="H2756" t="s">
        <v>4355</v>
      </c>
      <c r="I2756" t="s">
        <v>21</v>
      </c>
    </row>
    <row r="2757" spans="1:10" x14ac:dyDescent="0.25">
      <c r="A2757" t="s">
        <v>1590</v>
      </c>
      <c r="B2757" t="s">
        <v>12</v>
      </c>
      <c r="C2757" t="s">
        <v>283</v>
      </c>
      <c r="D2757" t="str">
        <f>A2757</f>
        <v>Khuur</v>
      </c>
      <c r="E2757" t="s">
        <v>18</v>
      </c>
      <c r="F2757" t="s">
        <v>1566</v>
      </c>
      <c r="G2757" t="str">
        <f>F2757</f>
        <v>Hagiarchy of Hule</v>
      </c>
      <c r="H2757" t="s">
        <v>1526</v>
      </c>
      <c r="I2757" t="s">
        <v>21</v>
      </c>
    </row>
    <row r="2758" spans="1:10" x14ac:dyDescent="0.25">
      <c r="A2758" t="s">
        <v>1202</v>
      </c>
      <c r="B2758" t="s">
        <v>12</v>
      </c>
      <c r="C2758" t="s">
        <v>1125</v>
      </c>
      <c r="D2758" t="str">
        <f>A2758</f>
        <v>Khuzud</v>
      </c>
      <c r="E2758" t="s">
        <v>16515</v>
      </c>
      <c r="F2758" t="s">
        <v>18</v>
      </c>
      <c r="G2758" t="s">
        <v>18</v>
      </c>
      <c r="H2758" t="s">
        <v>1166</v>
      </c>
      <c r="I2758" t="s">
        <v>21</v>
      </c>
    </row>
    <row r="2759" spans="1:10" ht="15.75" x14ac:dyDescent="0.25">
      <c r="A2759" s="12" t="s">
        <v>16667</v>
      </c>
      <c r="B2759" t="s">
        <v>2103</v>
      </c>
      <c r="C2759" t="s">
        <v>1069</v>
      </c>
      <c r="D2759" t="s">
        <v>18</v>
      </c>
      <c r="E2759" t="s">
        <v>5153</v>
      </c>
      <c r="F2759" t="s">
        <v>5154</v>
      </c>
      <c r="G2759" t="str">
        <f>F2759</f>
        <v>Kingdom of the Broken Lands</v>
      </c>
      <c r="H2759" t="s">
        <v>4355</v>
      </c>
      <c r="I2759" t="s">
        <v>21</v>
      </c>
    </row>
    <row r="2760" spans="1:10" x14ac:dyDescent="0.25">
      <c r="A2760" t="s">
        <v>8867</v>
      </c>
      <c r="B2760" t="s">
        <v>244</v>
      </c>
      <c r="C2760" t="s">
        <v>8868</v>
      </c>
      <c r="D2760" t="s">
        <v>18</v>
      </c>
      <c r="E2760" t="s">
        <v>8684</v>
      </c>
      <c r="F2760" t="s">
        <v>8609</v>
      </c>
      <c r="G2760" t="s">
        <v>8609</v>
      </c>
      <c r="H2760" t="str">
        <f>H2759</f>
        <v>Southeast Brun</v>
      </c>
      <c r="I2760" t="str">
        <f>I2759</f>
        <v>Brun</v>
      </c>
    </row>
    <row r="2761" spans="1:10" ht="15.75" x14ac:dyDescent="0.25">
      <c r="A2761" s="12" t="s">
        <v>16741</v>
      </c>
      <c r="B2761" t="s">
        <v>2103</v>
      </c>
      <c r="C2761" t="s">
        <v>16238</v>
      </c>
      <c r="D2761" t="s">
        <v>18</v>
      </c>
      <c r="E2761" t="s">
        <v>16086</v>
      </c>
      <c r="F2761" t="s">
        <v>16086</v>
      </c>
      <c r="G2761" t="s">
        <v>17612</v>
      </c>
      <c r="H2761" t="str">
        <f>H2760</f>
        <v>Southeast Brun</v>
      </c>
      <c r="I2761" t="str">
        <f>I2760</f>
        <v>Brun</v>
      </c>
    </row>
    <row r="2762" spans="1:10" x14ac:dyDescent="0.25">
      <c r="A2762" t="s">
        <v>14519</v>
      </c>
      <c r="B2762" t="s">
        <v>12</v>
      </c>
      <c r="C2762" t="s">
        <v>80</v>
      </c>
      <c r="D2762" t="str">
        <f>A2762</f>
        <v>Kigengela</v>
      </c>
      <c r="E2762" t="s">
        <v>14508</v>
      </c>
      <c r="F2762" t="s">
        <v>14516</v>
      </c>
      <c r="G2762" t="str">
        <f>F2762</f>
        <v>State of Kasenyi</v>
      </c>
      <c r="H2762" t="s">
        <v>14474</v>
      </c>
      <c r="I2762" t="str">
        <f>I2761</f>
        <v>Brun</v>
      </c>
    </row>
    <row r="2763" spans="1:10" x14ac:dyDescent="0.25">
      <c r="A2763" t="s">
        <v>13197</v>
      </c>
      <c r="B2763" t="s">
        <v>12</v>
      </c>
      <c r="C2763" t="s">
        <v>80</v>
      </c>
      <c r="D2763" t="str">
        <f>A2763</f>
        <v>Kilcullen</v>
      </c>
      <c r="E2763" t="s">
        <v>12941</v>
      </c>
      <c r="F2763" t="s">
        <v>13185</v>
      </c>
      <c r="G2763" t="str">
        <f>F2763</f>
        <v>Province of Redstone</v>
      </c>
      <c r="H2763" t="s">
        <v>939</v>
      </c>
      <c r="I2763" t="s">
        <v>939</v>
      </c>
    </row>
    <row r="2764" spans="1:10" ht="15.75" x14ac:dyDescent="0.25">
      <c r="A2764" s="12" t="s">
        <v>16645</v>
      </c>
      <c r="B2764" t="s">
        <v>2103</v>
      </c>
      <c r="C2764" t="s">
        <v>16626</v>
      </c>
      <c r="D2764" t="s">
        <v>18</v>
      </c>
      <c r="E2764" t="s">
        <v>12941</v>
      </c>
      <c r="F2764" t="s">
        <v>13185</v>
      </c>
      <c r="G2764" t="str">
        <f>F2764</f>
        <v>Province of Redstone</v>
      </c>
      <c r="H2764" t="s">
        <v>939</v>
      </c>
      <c r="I2764" t="s">
        <v>939</v>
      </c>
    </row>
    <row r="2765" spans="1:10" x14ac:dyDescent="0.25">
      <c r="A2765" t="s">
        <v>11677</v>
      </c>
      <c r="B2765" t="s">
        <v>244</v>
      </c>
      <c r="C2765" t="s">
        <v>4441</v>
      </c>
      <c r="D2765" t="s">
        <v>11505</v>
      </c>
      <c r="E2765" t="s">
        <v>15767</v>
      </c>
      <c r="F2765" t="s">
        <v>11504</v>
      </c>
      <c r="G2765" t="s">
        <v>11504</v>
      </c>
      <c r="H2765" t="s">
        <v>4355</v>
      </c>
      <c r="I2765" t="s">
        <v>21</v>
      </c>
    </row>
    <row r="2766" spans="1:10" x14ac:dyDescent="0.25">
      <c r="A2766" t="s">
        <v>13192</v>
      </c>
      <c r="B2766" t="s">
        <v>238</v>
      </c>
      <c r="C2766" t="s">
        <v>1009</v>
      </c>
      <c r="D2766" t="s">
        <v>18</v>
      </c>
      <c r="E2766" t="s">
        <v>13206</v>
      </c>
      <c r="F2766" t="s">
        <v>13185</v>
      </c>
      <c r="G2766" t="str">
        <f>F2766</f>
        <v>Province of Redstone</v>
      </c>
      <c r="H2766" t="s">
        <v>939</v>
      </c>
      <c r="I2766" t="s">
        <v>939</v>
      </c>
    </row>
    <row r="2767" spans="1:10" x14ac:dyDescent="0.25">
      <c r="A2767" t="s">
        <v>6358</v>
      </c>
      <c r="B2767" t="s">
        <v>32</v>
      </c>
      <c r="C2767" t="s">
        <v>6359</v>
      </c>
      <c r="D2767" t="s">
        <v>6247</v>
      </c>
      <c r="E2767" t="s">
        <v>6254</v>
      </c>
      <c r="F2767" t="s">
        <v>6360</v>
      </c>
      <c r="G2767" t="s">
        <v>6249</v>
      </c>
      <c r="H2767" t="s">
        <v>4355</v>
      </c>
      <c r="I2767" t="s">
        <v>21</v>
      </c>
    </row>
    <row r="2768" spans="1:10" x14ac:dyDescent="0.25">
      <c r="A2768" t="s">
        <v>4420</v>
      </c>
      <c r="B2768" t="s">
        <v>776</v>
      </c>
      <c r="C2768" t="s">
        <v>2079</v>
      </c>
      <c r="D2768" t="s">
        <v>4357</v>
      </c>
      <c r="E2768" t="s">
        <v>4411</v>
      </c>
      <c r="F2768" t="s">
        <v>4354</v>
      </c>
      <c r="G2768" t="str">
        <f>F2768</f>
        <v>Kingdom of Alfheim</v>
      </c>
      <c r="H2768" t="str">
        <f>H2767</f>
        <v>Southeast Brun</v>
      </c>
      <c r="I2768" t="str">
        <f>I2767</f>
        <v>Brun</v>
      </c>
    </row>
    <row r="2769" spans="1:10" x14ac:dyDescent="0.25">
      <c r="A2769" t="s">
        <v>14048</v>
      </c>
      <c r="B2769" t="s">
        <v>238</v>
      </c>
      <c r="C2769" t="s">
        <v>386</v>
      </c>
      <c r="D2769" t="s">
        <v>13865</v>
      </c>
      <c r="E2769" t="s">
        <v>13832</v>
      </c>
      <c r="F2769" t="s">
        <v>13847</v>
      </c>
      <c r="G2769" t="s">
        <v>13814</v>
      </c>
      <c r="H2769" t="s">
        <v>4355</v>
      </c>
      <c r="I2769" t="s">
        <v>21</v>
      </c>
    </row>
    <row r="2770" spans="1:10" x14ac:dyDescent="0.25">
      <c r="A2770" t="s">
        <v>15106</v>
      </c>
      <c r="B2770" t="s">
        <v>238</v>
      </c>
      <c r="C2770" t="s">
        <v>386</v>
      </c>
    </row>
    <row r="2771" spans="1:10" x14ac:dyDescent="0.25">
      <c r="A2771" t="s">
        <v>9503</v>
      </c>
      <c r="B2771" t="s">
        <v>32</v>
      </c>
      <c r="C2771" t="s">
        <v>2320</v>
      </c>
      <c r="D2771" t="s">
        <v>18</v>
      </c>
      <c r="E2771" t="s">
        <v>18</v>
      </c>
      <c r="F2771" t="str">
        <f>A2771</f>
        <v>Kingdom of Thieves</v>
      </c>
      <c r="G2771" t="s">
        <v>8922</v>
      </c>
      <c r="H2771" t="s">
        <v>4355</v>
      </c>
      <c r="I2771" t="s">
        <v>21</v>
      </c>
    </row>
    <row r="2772" spans="1:10" x14ac:dyDescent="0.25">
      <c r="A2772" t="s">
        <v>9413</v>
      </c>
      <c r="B2772" t="s">
        <v>244</v>
      </c>
      <c r="C2772" t="s">
        <v>3062</v>
      </c>
      <c r="D2772" t="s">
        <v>9806</v>
      </c>
      <c r="E2772" t="s">
        <v>9414</v>
      </c>
      <c r="F2772" t="s">
        <v>9503</v>
      </c>
      <c r="G2772" t="s">
        <v>18</v>
      </c>
      <c r="H2772" t="s">
        <v>4355</v>
      </c>
      <c r="I2772" t="s">
        <v>21</v>
      </c>
    </row>
    <row r="2773" spans="1:10" x14ac:dyDescent="0.25">
      <c r="A2773" t="s">
        <v>9495</v>
      </c>
      <c r="B2773" t="str">
        <f>B2772</f>
        <v>Building</v>
      </c>
      <c r="C2773" t="str">
        <f>C2772</f>
        <v>Hall</v>
      </c>
      <c r="D2773" t="s">
        <v>17443</v>
      </c>
      <c r="E2773" t="s">
        <v>9095</v>
      </c>
      <c r="F2773" t="s">
        <v>9503</v>
      </c>
      <c r="G2773" t="s">
        <v>18</v>
      </c>
      <c r="H2773" t="s">
        <v>4355</v>
      </c>
      <c r="I2773" t="s">
        <v>21</v>
      </c>
    </row>
    <row r="2774" spans="1:10" x14ac:dyDescent="0.25">
      <c r="A2774" t="s">
        <v>2650</v>
      </c>
      <c r="B2774" t="s">
        <v>238</v>
      </c>
      <c r="C2774" t="s">
        <v>386</v>
      </c>
      <c r="D2774" t="s">
        <v>2555</v>
      </c>
      <c r="E2774" t="s">
        <v>2556</v>
      </c>
      <c r="F2774" t="s">
        <v>2485</v>
      </c>
      <c r="G2774" t="str">
        <f>F2774</f>
        <v>Kingdom of Norwold</v>
      </c>
      <c r="H2774" t="s">
        <v>2175</v>
      </c>
      <c r="I2774" t="str">
        <f>I2773</f>
        <v>Brun</v>
      </c>
    </row>
    <row r="2775" spans="1:10" x14ac:dyDescent="0.25">
      <c r="A2775" t="s">
        <v>17613</v>
      </c>
      <c r="B2775" t="s">
        <v>6244</v>
      </c>
      <c r="C2775" t="s">
        <v>265</v>
      </c>
      <c r="D2775" t="s">
        <v>6648</v>
      </c>
      <c r="E2775" t="s">
        <v>6680</v>
      </c>
      <c r="F2775" t="s">
        <v>6640</v>
      </c>
      <c r="G2775" t="str">
        <f>F2775</f>
        <v>Kingdom of Dengar</v>
      </c>
      <c r="H2775" t="s">
        <v>4355</v>
      </c>
      <c r="I2775" t="str">
        <f>I2774</f>
        <v>Brun</v>
      </c>
    </row>
    <row r="2776" spans="1:10" x14ac:dyDescent="0.25">
      <c r="A2776" t="s">
        <v>11469</v>
      </c>
      <c r="B2776" t="s">
        <v>244</v>
      </c>
      <c r="C2776" t="s">
        <v>3062</v>
      </c>
      <c r="D2776" t="s">
        <v>11281</v>
      </c>
      <c r="E2776" t="s">
        <v>11366</v>
      </c>
      <c r="F2776" t="s">
        <v>17547</v>
      </c>
      <c r="G2776" t="s">
        <v>11276</v>
      </c>
      <c r="H2776" t="s">
        <v>4355</v>
      </c>
      <c r="I2776" t="s">
        <v>21</v>
      </c>
    </row>
    <row r="2777" spans="1:10" x14ac:dyDescent="0.25">
      <c r="A2777" t="s">
        <v>17614</v>
      </c>
      <c r="B2777" t="s">
        <v>32</v>
      </c>
      <c r="C2777" t="s">
        <v>3531</v>
      </c>
      <c r="D2777" t="s">
        <v>18</v>
      </c>
      <c r="E2777" t="s">
        <v>18</v>
      </c>
      <c r="F2777" t="s">
        <v>17614</v>
      </c>
      <c r="G2777" t="s">
        <v>3523</v>
      </c>
      <c r="H2777" t="s">
        <v>3323</v>
      </c>
      <c r="I2777" t="str">
        <f>I2775</f>
        <v>Brun</v>
      </c>
    </row>
    <row r="2778" spans="1:10" x14ac:dyDescent="0.25">
      <c r="A2778" t="s">
        <v>85</v>
      </c>
      <c r="B2778" t="s">
        <v>244</v>
      </c>
      <c r="C2778" t="s">
        <v>86</v>
      </c>
      <c r="D2778" t="s">
        <v>47</v>
      </c>
      <c r="E2778" t="s">
        <v>92</v>
      </c>
      <c r="F2778" t="s">
        <v>40</v>
      </c>
      <c r="G2778" t="s">
        <v>40</v>
      </c>
      <c r="H2778" t="s">
        <v>35</v>
      </c>
      <c r="I2778" t="s">
        <v>18</v>
      </c>
    </row>
    <row r="2779" spans="1:10" x14ac:dyDescent="0.25">
      <c r="A2779" t="s">
        <v>924</v>
      </c>
      <c r="B2779" t="s">
        <v>244</v>
      </c>
      <c r="C2779" t="s">
        <v>636</v>
      </c>
      <c r="D2779" t="s">
        <v>918</v>
      </c>
      <c r="E2779" t="s">
        <v>18</v>
      </c>
      <c r="F2779" t="s">
        <v>916</v>
      </c>
      <c r="G2779" t="s">
        <v>916</v>
      </c>
      <c r="H2779" t="s">
        <v>917</v>
      </c>
      <c r="I2779" t="s">
        <v>22</v>
      </c>
    </row>
    <row r="2780" spans="1:10" x14ac:dyDescent="0.25">
      <c r="A2780" t="s">
        <v>924</v>
      </c>
      <c r="B2780" t="s">
        <v>244</v>
      </c>
      <c r="C2780" t="s">
        <v>636</v>
      </c>
      <c r="D2780" t="s">
        <v>1138</v>
      </c>
      <c r="E2780" t="s">
        <v>15754</v>
      </c>
      <c r="F2780" t="s">
        <v>1134</v>
      </c>
      <c r="G2780" t="s">
        <v>1134</v>
      </c>
      <c r="H2780" t="s">
        <v>1128</v>
      </c>
      <c r="I2780" t="s">
        <v>20</v>
      </c>
    </row>
    <row r="2781" spans="1:10" x14ac:dyDescent="0.25">
      <c r="A2781" t="s">
        <v>924</v>
      </c>
      <c r="B2781" t="s">
        <v>244</v>
      </c>
      <c r="C2781" t="s">
        <v>636</v>
      </c>
      <c r="D2781" t="s">
        <v>11505</v>
      </c>
      <c r="E2781" t="s">
        <v>15767</v>
      </c>
      <c r="F2781" t="s">
        <v>11504</v>
      </c>
      <c r="G2781" t="s">
        <v>11504</v>
      </c>
      <c r="H2781" t="s">
        <v>4355</v>
      </c>
      <c r="I2781" t="s">
        <v>21</v>
      </c>
    </row>
    <row r="2782" spans="1:10" x14ac:dyDescent="0.25">
      <c r="A2782" t="s">
        <v>237</v>
      </c>
      <c r="B2782" t="s">
        <v>238</v>
      </c>
      <c r="C2782" t="s">
        <v>239</v>
      </c>
      <c r="D2782" t="s">
        <v>219</v>
      </c>
      <c r="E2782" t="s">
        <v>218</v>
      </c>
      <c r="F2782" t="s">
        <v>217</v>
      </c>
      <c r="G2782" t="s">
        <v>217</v>
      </c>
      <c r="H2782" t="s">
        <v>30</v>
      </c>
      <c r="I2782" t="s">
        <v>30</v>
      </c>
    </row>
    <row r="2783" spans="1:10" x14ac:dyDescent="0.25">
      <c r="A2783" t="s">
        <v>237</v>
      </c>
      <c r="B2783" t="s">
        <v>238</v>
      </c>
      <c r="C2783" t="s">
        <v>239</v>
      </c>
      <c r="D2783" t="s">
        <v>5393</v>
      </c>
      <c r="E2783" t="s">
        <v>17442</v>
      </c>
      <c r="F2783" t="s">
        <v>5391</v>
      </c>
      <c r="G2783" t="s">
        <v>5154</v>
      </c>
      <c r="H2783" t="s">
        <v>4355</v>
      </c>
      <c r="I2783" t="s">
        <v>21</v>
      </c>
    </row>
    <row r="2784" spans="1:10" x14ac:dyDescent="0.25">
      <c r="A2784" t="s">
        <v>14184</v>
      </c>
      <c r="B2784" t="s">
        <v>10636</v>
      </c>
      <c r="C2784" t="s">
        <v>415</v>
      </c>
      <c r="D2784" t="s">
        <v>18</v>
      </c>
      <c r="E2784" t="s">
        <v>14187</v>
      </c>
      <c r="F2784" t="s">
        <v>14185</v>
      </c>
      <c r="G2784" t="s">
        <v>18</v>
      </c>
      <c r="J2784">
        <v>144</v>
      </c>
    </row>
    <row r="2785" spans="1:10" x14ac:dyDescent="0.25">
      <c r="A2785" t="str">
        <f>A2784</f>
        <v>Kiranjo</v>
      </c>
      <c r="B2785" t="s">
        <v>1123</v>
      </c>
      <c r="C2785" t="s">
        <v>188</v>
      </c>
      <c r="D2785" t="s">
        <v>18</v>
      </c>
      <c r="E2785" t="s">
        <v>14187</v>
      </c>
      <c r="F2785" t="s">
        <v>14185</v>
      </c>
      <c r="G2785" t="str">
        <f>F2785</f>
        <v>New Faith of Kiranjo</v>
      </c>
    </row>
    <row r="2786" spans="1:10" x14ac:dyDescent="0.25">
      <c r="A2786" t="s">
        <v>14444</v>
      </c>
      <c r="B2786" t="s">
        <v>12</v>
      </c>
      <c r="C2786" t="s">
        <v>80</v>
      </c>
      <c r="D2786" t="str">
        <f>A2786</f>
        <v>Kirikura</v>
      </c>
      <c r="E2786" t="s">
        <v>14412</v>
      </c>
      <c r="F2786" t="s">
        <v>14422</v>
      </c>
      <c r="G2786" t="s">
        <v>14445</v>
      </c>
      <c r="H2786" t="s">
        <v>14198</v>
      </c>
      <c r="I2786" t="s">
        <v>18</v>
      </c>
    </row>
    <row r="2787" spans="1:10" x14ac:dyDescent="0.25">
      <c r="A2787" t="str">
        <f>A2786</f>
        <v>Kirikura</v>
      </c>
      <c r="B2787" t="s">
        <v>32</v>
      </c>
      <c r="C2787" t="s">
        <v>1152</v>
      </c>
      <c r="D2787" t="str">
        <f>D2786</f>
        <v>Kirikura</v>
      </c>
      <c r="E2787" t="str">
        <f>E2786</f>
        <v>Isle of Dread</v>
      </c>
      <c r="F2787" t="str">
        <f>F2786</f>
        <v>Kirikuka Tribe</v>
      </c>
      <c r="G2787" t="s">
        <v>18</v>
      </c>
      <c r="H2787" t="str">
        <f t="shared" ref="H2787:I2787" si="151">H2786</f>
        <v>Sea of Dread</v>
      </c>
      <c r="I2787" t="str">
        <f t="shared" si="151"/>
        <v>N/A</v>
      </c>
    </row>
    <row r="2788" spans="1:10" x14ac:dyDescent="0.25">
      <c r="A2788" t="s">
        <v>14086</v>
      </c>
      <c r="B2788" t="s">
        <v>12</v>
      </c>
      <c r="C2788" t="s">
        <v>80</v>
      </c>
      <c r="D2788" t="str">
        <f>A2788</f>
        <v>Kirken</v>
      </c>
      <c r="E2788" t="s">
        <v>14087</v>
      </c>
      <c r="F2788" t="s">
        <v>13830</v>
      </c>
      <c r="G2788" t="s">
        <v>13830</v>
      </c>
      <c r="H2788" t="s">
        <v>4355</v>
      </c>
      <c r="I2788" t="s">
        <v>21</v>
      </c>
    </row>
    <row r="2789" spans="1:10" x14ac:dyDescent="0.25">
      <c r="A2789" t="s">
        <v>11355</v>
      </c>
      <c r="B2789" t="s">
        <v>244</v>
      </c>
      <c r="C2789" t="s">
        <v>11363</v>
      </c>
      <c r="D2789" t="s">
        <v>18</v>
      </c>
      <c r="E2789" t="s">
        <v>11366</v>
      </c>
      <c r="F2789" t="s">
        <v>17541</v>
      </c>
      <c r="G2789" t="s">
        <v>17541</v>
      </c>
      <c r="H2789" t="str">
        <f>H2788</f>
        <v>Southeast Brun</v>
      </c>
      <c r="I2789" t="str">
        <f>I2788</f>
        <v>Brun</v>
      </c>
    </row>
    <row r="2790" spans="1:10" x14ac:dyDescent="0.25">
      <c r="A2790" t="s">
        <v>6338</v>
      </c>
      <c r="B2790" t="s">
        <v>12</v>
      </c>
      <c r="C2790" t="s">
        <v>80</v>
      </c>
      <c r="D2790" t="str">
        <f>A2790</f>
        <v>Kirkuk</v>
      </c>
      <c r="E2790" t="s">
        <v>6323</v>
      </c>
      <c r="F2790" t="s">
        <v>6424</v>
      </c>
      <c r="G2790" t="s">
        <v>6324</v>
      </c>
      <c r="H2790" t="s">
        <v>4355</v>
      </c>
      <c r="I2790" t="s">
        <v>21</v>
      </c>
      <c r="J2790">
        <v>400</v>
      </c>
    </row>
    <row r="2791" spans="1:10" x14ac:dyDescent="0.25">
      <c r="A2791" t="s">
        <v>671</v>
      </c>
      <c r="B2791" t="s">
        <v>12</v>
      </c>
      <c r="C2791" t="s">
        <v>283</v>
      </c>
      <c r="D2791" t="str">
        <f>A2791</f>
        <v>Kirn</v>
      </c>
      <c r="E2791" t="s">
        <v>18</v>
      </c>
      <c r="F2791" t="s">
        <v>660</v>
      </c>
      <c r="G2791" t="s">
        <v>660</v>
      </c>
      <c r="H2791" t="s">
        <v>30</v>
      </c>
      <c r="I2791" t="s">
        <v>30</v>
      </c>
    </row>
    <row r="2792" spans="1:10" x14ac:dyDescent="0.25">
      <c r="A2792" t="s">
        <v>14553</v>
      </c>
      <c r="B2792" t="s">
        <v>12</v>
      </c>
      <c r="C2792" t="s">
        <v>283</v>
      </c>
      <c r="D2792" t="str">
        <f>A2792</f>
        <v>Kisangi</v>
      </c>
      <c r="E2792" t="s">
        <v>14508</v>
      </c>
      <c r="F2792" t="s">
        <v>14552</v>
      </c>
      <c r="G2792" t="str">
        <f>F2792</f>
        <v>State of Wamba</v>
      </c>
      <c r="H2792" t="s">
        <v>14474</v>
      </c>
      <c r="I2792" t="s">
        <v>21</v>
      </c>
    </row>
    <row r="2793" spans="1:10" x14ac:dyDescent="0.25">
      <c r="A2793" t="s">
        <v>14511</v>
      </c>
      <c r="B2793" t="s">
        <v>12</v>
      </c>
      <c r="C2793" t="s">
        <v>80</v>
      </c>
      <c r="D2793" t="str">
        <f>A2793</f>
        <v>Kisangyere</v>
      </c>
      <c r="E2793" t="str">
        <f>E2792</f>
        <v>Thanegia Island</v>
      </c>
      <c r="F2793" t="s">
        <v>14509</v>
      </c>
      <c r="G2793" t="str">
        <f>F2793</f>
        <v>State of Bulavango</v>
      </c>
      <c r="H2793" t="str">
        <f t="shared" ref="H2793:H2797" si="152">H2792</f>
        <v>Serpent Peninsula</v>
      </c>
      <c r="I2793" t="str">
        <f>I2792</f>
        <v>Brun</v>
      </c>
    </row>
    <row r="2794" spans="1:10" x14ac:dyDescent="0.25">
      <c r="A2794" t="s">
        <v>1875</v>
      </c>
      <c r="B2794" t="s">
        <v>32</v>
      </c>
      <c r="C2794" t="s">
        <v>1532</v>
      </c>
      <c r="D2794" t="s">
        <v>18</v>
      </c>
      <c r="E2794" t="s">
        <v>18</v>
      </c>
      <c r="F2794" t="s">
        <v>1876</v>
      </c>
      <c r="G2794" t="s">
        <v>18</v>
      </c>
      <c r="H2794" t="s">
        <v>1115</v>
      </c>
      <c r="I2794" t="s">
        <v>20</v>
      </c>
    </row>
    <row r="2795" spans="1:10" x14ac:dyDescent="0.25">
      <c r="A2795" t="s">
        <v>7011</v>
      </c>
      <c r="B2795" t="s">
        <v>244</v>
      </c>
      <c r="C2795" t="s">
        <v>8241</v>
      </c>
      <c r="D2795" t="s">
        <v>6940</v>
      </c>
      <c r="E2795" t="s">
        <v>18</v>
      </c>
      <c r="F2795" t="s">
        <v>6804</v>
      </c>
      <c r="G2795" t="s">
        <v>6804</v>
      </c>
      <c r="H2795" t="s">
        <v>4355</v>
      </c>
      <c r="I2795" t="s">
        <v>21</v>
      </c>
    </row>
    <row r="2796" spans="1:10" x14ac:dyDescent="0.25">
      <c r="A2796" t="s">
        <v>7011</v>
      </c>
      <c r="B2796" t="str">
        <f t="shared" ref="B2796:C2797" si="153">B2795</f>
        <v>Building</v>
      </c>
      <c r="C2796" t="str">
        <f t="shared" si="153"/>
        <v>Servants' Quarters</v>
      </c>
      <c r="D2796" t="s">
        <v>6942</v>
      </c>
      <c r="E2796" t="s">
        <v>6943</v>
      </c>
      <c r="F2796" t="str">
        <f t="shared" ref="F2796:G2797" si="154">F2795</f>
        <v>Khanates of Ethengar</v>
      </c>
      <c r="G2796" t="str">
        <f t="shared" si="154"/>
        <v>Khanates of Ethengar</v>
      </c>
      <c r="H2796" t="str">
        <f t="shared" si="152"/>
        <v>Southeast Brun</v>
      </c>
      <c r="I2796" t="str">
        <f>I2795</f>
        <v>Brun</v>
      </c>
    </row>
    <row r="2797" spans="1:10" x14ac:dyDescent="0.25">
      <c r="A2797" t="s">
        <v>7011</v>
      </c>
      <c r="B2797" t="str">
        <f t="shared" si="153"/>
        <v>Building</v>
      </c>
      <c r="C2797" t="str">
        <f t="shared" si="153"/>
        <v>Servants' Quarters</v>
      </c>
      <c r="D2797" t="s">
        <v>6941</v>
      </c>
      <c r="E2797" t="s">
        <v>6944</v>
      </c>
      <c r="F2797" t="str">
        <f t="shared" si="154"/>
        <v>Khanates of Ethengar</v>
      </c>
      <c r="G2797" t="str">
        <f t="shared" si="154"/>
        <v>Khanates of Ethengar</v>
      </c>
      <c r="H2797" t="str">
        <f t="shared" si="152"/>
        <v>Southeast Brun</v>
      </c>
      <c r="I2797" t="str">
        <f>I2796</f>
        <v>Brun</v>
      </c>
    </row>
    <row r="2798" spans="1:10" x14ac:dyDescent="0.25">
      <c r="A2798" t="s">
        <v>8278</v>
      </c>
      <c r="B2798" t="s">
        <v>8290</v>
      </c>
      <c r="C2798" t="str">
        <f>A2798</f>
        <v>Kitchens</v>
      </c>
      <c r="D2798" t="s">
        <v>8269</v>
      </c>
      <c r="E2798" t="s">
        <v>8274</v>
      </c>
      <c r="F2798" t="s">
        <v>17491</v>
      </c>
      <c r="G2798" t="s">
        <v>17491</v>
      </c>
      <c r="H2798" t="s">
        <v>4355</v>
      </c>
      <c r="I2798" t="s">
        <v>21</v>
      </c>
    </row>
    <row r="2799" spans="1:10" x14ac:dyDescent="0.25">
      <c r="A2799" t="s">
        <v>8242</v>
      </c>
      <c r="B2799" t="s">
        <v>8244</v>
      </c>
      <c r="C2799" t="str">
        <f>A2799</f>
        <v>Kitchens and Halls</v>
      </c>
      <c r="D2799" t="s">
        <v>8220</v>
      </c>
      <c r="E2799" t="s">
        <v>8230</v>
      </c>
      <c r="F2799" t="s">
        <v>8204</v>
      </c>
      <c r="G2799" t="s">
        <v>8204</v>
      </c>
      <c r="H2799" t="s">
        <v>4355</v>
      </c>
      <c r="I2799" t="s">
        <v>21</v>
      </c>
    </row>
    <row r="2800" spans="1:10" x14ac:dyDescent="0.25">
      <c r="A2800" t="s">
        <v>14529</v>
      </c>
      <c r="B2800" t="s">
        <v>12</v>
      </c>
      <c r="C2800" t="s">
        <v>283</v>
      </c>
      <c r="D2800" t="str">
        <f>A2800</f>
        <v>Kito Sudi</v>
      </c>
      <c r="E2800" t="s">
        <v>14508</v>
      </c>
      <c r="F2800" t="s">
        <v>14510</v>
      </c>
      <c r="G2800" t="str">
        <f>F2800</f>
        <v>Most Serene Divinarchy of Yavdlom</v>
      </c>
      <c r="H2800" t="s">
        <v>14474</v>
      </c>
      <c r="I2800" t="str">
        <f>I2799</f>
        <v>Brun</v>
      </c>
    </row>
    <row r="2801" spans="1:10" x14ac:dyDescent="0.25">
      <c r="A2801" t="s">
        <v>3558</v>
      </c>
      <c r="B2801" t="s">
        <v>32</v>
      </c>
      <c r="C2801" t="s">
        <v>3559</v>
      </c>
      <c r="D2801" t="s">
        <v>18</v>
      </c>
      <c r="E2801" t="s">
        <v>18</v>
      </c>
      <c r="F2801" t="s">
        <v>3560</v>
      </c>
      <c r="G2801" t="s">
        <v>3523</v>
      </c>
      <c r="H2801" t="s">
        <v>3323</v>
      </c>
      <c r="I2801" t="str">
        <f>I2799</f>
        <v>Brun</v>
      </c>
    </row>
    <row r="2802" spans="1:10" x14ac:dyDescent="0.25">
      <c r="A2802" t="s">
        <v>3569</v>
      </c>
      <c r="B2802" t="s">
        <v>244</v>
      </c>
      <c r="C2802" t="s">
        <v>1516</v>
      </c>
      <c r="D2802" t="s">
        <v>3558</v>
      </c>
      <c r="E2802" t="s">
        <v>18</v>
      </c>
      <c r="F2802" t="str">
        <f>F2801</f>
        <v>Bishopric of Kittings</v>
      </c>
      <c r="G2802" t="str">
        <f>F2802</f>
        <v>Bishopric of Kittings</v>
      </c>
      <c r="H2802" t="str">
        <f>H2801</f>
        <v>Savage Coast</v>
      </c>
      <c r="I2802" t="str">
        <f>I2800</f>
        <v>Brun</v>
      </c>
    </row>
    <row r="2803" spans="1:10" x14ac:dyDescent="0.25">
      <c r="A2803" t="s">
        <v>3567</v>
      </c>
      <c r="B2803" t="s">
        <v>5694</v>
      </c>
      <c r="C2803" t="s">
        <v>3568</v>
      </c>
      <c r="D2803" t="s">
        <v>18</v>
      </c>
      <c r="E2803" t="s">
        <v>18</v>
      </c>
      <c r="F2803" t="str">
        <f>F2802</f>
        <v>Bishopric of Kittings</v>
      </c>
      <c r="G2803" t="str">
        <f>F2803</f>
        <v>Bishopric of Kittings</v>
      </c>
      <c r="H2803" t="str">
        <f>H2802</f>
        <v>Savage Coast</v>
      </c>
      <c r="I2803" t="str">
        <f>I2801</f>
        <v>Brun</v>
      </c>
    </row>
    <row r="2804" spans="1:10" x14ac:dyDescent="0.25">
      <c r="A2804" t="s">
        <v>11915</v>
      </c>
      <c r="B2804" t="s">
        <v>32</v>
      </c>
      <c r="C2804" t="s">
        <v>1101</v>
      </c>
      <c r="D2804" t="s">
        <v>11793</v>
      </c>
      <c r="E2804" t="str">
        <f>E2803</f>
        <v>N/A</v>
      </c>
      <c r="F2804" t="s">
        <v>11921</v>
      </c>
      <c r="G2804" t="s">
        <v>11772</v>
      </c>
      <c r="H2804" t="s">
        <v>4355</v>
      </c>
      <c r="I2804" t="s">
        <v>21</v>
      </c>
    </row>
    <row r="2805" spans="1:10" x14ac:dyDescent="0.25">
      <c r="A2805" t="s">
        <v>7104</v>
      </c>
      <c r="B2805" t="s">
        <v>32</v>
      </c>
      <c r="C2805" t="s">
        <v>6906</v>
      </c>
      <c r="D2805" t="s">
        <v>18</v>
      </c>
      <c r="E2805" t="s">
        <v>7105</v>
      </c>
      <c r="F2805" t="s">
        <v>7106</v>
      </c>
      <c r="G2805" t="s">
        <v>6804</v>
      </c>
      <c r="H2805" t="str">
        <f>H2804</f>
        <v>Southeast Brun</v>
      </c>
      <c r="I2805" t="s">
        <v>21</v>
      </c>
    </row>
    <row r="2806" spans="1:10" x14ac:dyDescent="0.25">
      <c r="A2806" t="s">
        <v>7058</v>
      </c>
      <c r="B2806" t="s">
        <v>1125</v>
      </c>
      <c r="C2806" t="s">
        <v>7063</v>
      </c>
      <c r="D2806" t="s">
        <v>6940</v>
      </c>
      <c r="E2806" t="s">
        <v>18</v>
      </c>
      <c r="F2806" t="s">
        <v>6804</v>
      </c>
      <c r="G2806" t="str">
        <f t="shared" ref="F2806:G2808" si="155">G2805</f>
        <v>Khanates of Ethengar</v>
      </c>
      <c r="H2806" t="str">
        <f>H2805</f>
        <v>Southeast Brun</v>
      </c>
      <c r="I2806" t="str">
        <f>I2805</f>
        <v>Brun</v>
      </c>
    </row>
    <row r="2807" spans="1:10" x14ac:dyDescent="0.25">
      <c r="A2807" t="s">
        <v>7058</v>
      </c>
      <c r="B2807" t="s">
        <v>1125</v>
      </c>
      <c r="C2807" t="s">
        <v>7063</v>
      </c>
      <c r="D2807" t="s">
        <v>6942</v>
      </c>
      <c r="E2807" t="s">
        <v>6943</v>
      </c>
      <c r="F2807" t="str">
        <f t="shared" si="155"/>
        <v>Khanates of Ethengar</v>
      </c>
      <c r="G2807" t="str">
        <f t="shared" si="155"/>
        <v>Khanates of Ethengar</v>
      </c>
      <c r="H2807" t="str">
        <f>H2806</f>
        <v>Southeast Brun</v>
      </c>
      <c r="I2807" t="str">
        <f>I2806</f>
        <v>Brun</v>
      </c>
    </row>
    <row r="2808" spans="1:10" x14ac:dyDescent="0.25">
      <c r="A2808" t="s">
        <v>7058</v>
      </c>
      <c r="B2808" t="s">
        <v>1125</v>
      </c>
      <c r="C2808" t="s">
        <v>7063</v>
      </c>
      <c r="D2808" t="s">
        <v>6941</v>
      </c>
      <c r="E2808" t="s">
        <v>6944</v>
      </c>
      <c r="F2808" t="str">
        <f t="shared" si="155"/>
        <v>Khanates of Ethengar</v>
      </c>
      <c r="G2808" t="str">
        <f t="shared" si="155"/>
        <v>Khanates of Ethengar</v>
      </c>
      <c r="H2808" t="str">
        <f>H2807</f>
        <v>Southeast Brun</v>
      </c>
      <c r="I2808" t="str">
        <f>I2807</f>
        <v>Brun</v>
      </c>
    </row>
    <row r="2809" spans="1:10" x14ac:dyDescent="0.25">
      <c r="A2809" t="s">
        <v>4193</v>
      </c>
      <c r="B2809" t="s">
        <v>12</v>
      </c>
      <c r="C2809" t="s">
        <v>80</v>
      </c>
      <c r="D2809" t="str">
        <f>A2809</f>
        <v>K'klett</v>
      </c>
      <c r="E2809" t="s">
        <v>3612</v>
      </c>
      <c r="F2809" t="s">
        <v>4187</v>
      </c>
      <c r="G2809" t="str">
        <f>F2809</f>
        <v>Kingdom of Shazak</v>
      </c>
      <c r="H2809" t="s">
        <v>3323</v>
      </c>
      <c r="I2809" t="str">
        <f>I2808</f>
        <v>Brun</v>
      </c>
    </row>
    <row r="2810" spans="1:10" x14ac:dyDescent="0.25">
      <c r="A2810" t="s">
        <v>1652</v>
      </c>
      <c r="B2810" t="s">
        <v>12</v>
      </c>
      <c r="C2810" t="s">
        <v>283</v>
      </c>
      <c r="D2810" t="str">
        <f>A2810</f>
        <v>Kladanovic</v>
      </c>
      <c r="E2810" t="s">
        <v>1653</v>
      </c>
      <c r="F2810" t="s">
        <v>1654</v>
      </c>
      <c r="G2810" t="s">
        <v>18</v>
      </c>
      <c r="H2810" t="s">
        <v>1210</v>
      </c>
      <c r="I2810" t="s">
        <v>21</v>
      </c>
    </row>
    <row r="2811" spans="1:10" x14ac:dyDescent="0.25">
      <c r="A2811" t="s">
        <v>2369</v>
      </c>
      <c r="B2811" t="s">
        <v>12</v>
      </c>
      <c r="C2811" t="s">
        <v>80</v>
      </c>
      <c r="D2811" t="str">
        <f>A2811</f>
        <v>Klagen</v>
      </c>
      <c r="E2811" t="s">
        <v>17587</v>
      </c>
      <c r="F2811" t="s">
        <v>17550</v>
      </c>
      <c r="G2811" t="s">
        <v>17550</v>
      </c>
      <c r="H2811" t="s">
        <v>2175</v>
      </c>
      <c r="I2811" t="s">
        <v>21</v>
      </c>
    </row>
    <row r="2812" spans="1:10" x14ac:dyDescent="0.25">
      <c r="A2812" t="s">
        <v>1243</v>
      </c>
      <c r="B2812" t="s">
        <v>24</v>
      </c>
      <c r="C2812" t="s">
        <v>1228</v>
      </c>
      <c r="D2812" t="s">
        <v>18</v>
      </c>
      <c r="E2812" t="str">
        <f>A2812</f>
        <v>Klahktar Caves</v>
      </c>
      <c r="F2812" t="s">
        <v>18</v>
      </c>
      <c r="G2812" t="s">
        <v>18</v>
      </c>
      <c r="H2812" t="s">
        <v>1210</v>
      </c>
      <c r="I2812" t="s">
        <v>21</v>
      </c>
    </row>
    <row r="2813" spans="1:10" x14ac:dyDescent="0.25">
      <c r="A2813" t="s">
        <v>7475</v>
      </c>
      <c r="B2813" t="s">
        <v>32</v>
      </c>
      <c r="C2813" t="s">
        <v>7185</v>
      </c>
      <c r="D2813" t="s">
        <v>18</v>
      </c>
      <c r="E2813" t="s">
        <v>7314</v>
      </c>
      <c r="F2813" t="s">
        <v>8151</v>
      </c>
      <c r="G2813" t="s">
        <v>7148</v>
      </c>
      <c r="H2813" t="s">
        <v>4355</v>
      </c>
      <c r="I2813" t="str">
        <f>I2812</f>
        <v>Brun</v>
      </c>
      <c r="J2813">
        <v>28060</v>
      </c>
    </row>
    <row r="2814" spans="1:10" x14ac:dyDescent="0.25">
      <c r="A2814" t="s">
        <v>16116</v>
      </c>
      <c r="B2814" t="s">
        <v>2103</v>
      </c>
      <c r="C2814" t="s">
        <v>2104</v>
      </c>
      <c r="D2814" t="s">
        <v>18</v>
      </c>
      <c r="E2814" t="s">
        <v>6791</v>
      </c>
      <c r="F2814" t="s">
        <v>6640</v>
      </c>
      <c r="G2814" t="str">
        <f>F2814</f>
        <v>Kingdom of Dengar</v>
      </c>
      <c r="H2814" t="str">
        <f>H2813</f>
        <v>Southeast Brun</v>
      </c>
      <c r="I2814" t="str">
        <f>I2813</f>
        <v>Brun</v>
      </c>
    </row>
    <row r="2815" spans="1:10" x14ac:dyDescent="0.25">
      <c r="A2815" t="s">
        <v>16116</v>
      </c>
      <c r="B2815" t="s">
        <v>2103</v>
      </c>
      <c r="C2815" t="s">
        <v>12499</v>
      </c>
      <c r="D2815" t="s">
        <v>18</v>
      </c>
      <c r="E2815" t="s">
        <v>16377</v>
      </c>
      <c r="F2815" t="s">
        <v>6640</v>
      </c>
      <c r="G2815" t="str">
        <f>F2815</f>
        <v>Kingdom of Dengar</v>
      </c>
      <c r="H2815" t="s">
        <v>4355</v>
      </c>
      <c r="I2815" t="s">
        <v>21</v>
      </c>
    </row>
    <row r="2816" spans="1:10" ht="15.75" x14ac:dyDescent="0.25">
      <c r="A2816" s="12" t="s">
        <v>6791</v>
      </c>
      <c r="B2816" t="s">
        <v>2103</v>
      </c>
      <c r="C2816" t="s">
        <v>1069</v>
      </c>
      <c r="D2816" t="s">
        <v>18</v>
      </c>
      <c r="E2816" t="s">
        <v>18</v>
      </c>
      <c r="F2816" t="str">
        <f>F2815</f>
        <v>Kingdom of Dengar</v>
      </c>
      <c r="G2816" t="str">
        <f>F2816</f>
        <v>Kingdom of Dengar</v>
      </c>
      <c r="H2816" t="s">
        <v>4355</v>
      </c>
      <c r="I2816" t="s">
        <v>21</v>
      </c>
    </row>
    <row r="2817" spans="1:10" x14ac:dyDescent="0.25">
      <c r="A2817" t="s">
        <v>16967</v>
      </c>
      <c r="B2817" t="s">
        <v>1123</v>
      </c>
      <c r="C2817" t="s">
        <v>80</v>
      </c>
      <c r="D2817" t="s">
        <v>18</v>
      </c>
      <c r="E2817" t="s">
        <v>8611</v>
      </c>
      <c r="F2817" t="s">
        <v>4587</v>
      </c>
      <c r="G2817" t="str">
        <f>F2817</f>
        <v>Minrothad Guilds</v>
      </c>
      <c r="H2817" t="s">
        <v>14198</v>
      </c>
      <c r="I2817" t="s">
        <v>18</v>
      </c>
    </row>
    <row r="2818" spans="1:10" x14ac:dyDescent="0.25">
      <c r="A2818" t="s">
        <v>9640</v>
      </c>
      <c r="B2818" t="s">
        <v>32</v>
      </c>
      <c r="C2818" t="s">
        <v>1101</v>
      </c>
      <c r="D2818" t="s">
        <v>18</v>
      </c>
      <c r="E2818" t="s">
        <v>9642</v>
      </c>
      <c r="F2818" t="s">
        <v>9641</v>
      </c>
      <c r="G2818" t="s">
        <v>18</v>
      </c>
      <c r="H2818" t="s">
        <v>4355</v>
      </c>
      <c r="I2818" t="s">
        <v>21</v>
      </c>
      <c r="J2818">
        <v>29</v>
      </c>
    </row>
    <row r="2819" spans="1:10" x14ac:dyDescent="0.25">
      <c r="A2819" t="s">
        <v>14366</v>
      </c>
      <c r="B2819" t="s">
        <v>32</v>
      </c>
      <c r="C2819" t="s">
        <v>4450</v>
      </c>
      <c r="D2819" t="s">
        <v>14298</v>
      </c>
      <c r="E2819" t="s">
        <v>8611</v>
      </c>
      <c r="F2819" t="str">
        <f>A2819</f>
        <v>Kna Traders' Association</v>
      </c>
      <c r="G2819" t="s">
        <v>14246</v>
      </c>
      <c r="H2819" t="s">
        <v>14198</v>
      </c>
      <c r="I2819" t="s">
        <v>18</v>
      </c>
    </row>
    <row r="2820" spans="1:10" x14ac:dyDescent="0.25">
      <c r="A2820" t="s">
        <v>14319</v>
      </c>
      <c r="B2820" t="s">
        <v>244</v>
      </c>
      <c r="C2820" t="s">
        <v>791</v>
      </c>
      <c r="D2820" t="s">
        <v>14298</v>
      </c>
      <c r="E2820" t="str">
        <f>E2817</f>
        <v>Sunlit Sea</v>
      </c>
      <c r="F2820" t="s">
        <v>14366</v>
      </c>
      <c r="G2820" t="s">
        <v>14246</v>
      </c>
      <c r="H2820" t="str">
        <f>H2819</f>
        <v>Sea of Dread</v>
      </c>
      <c r="I2820" t="str">
        <f>I2819</f>
        <v>N/A</v>
      </c>
    </row>
    <row r="2821" spans="1:10" x14ac:dyDescent="0.25">
      <c r="A2821" t="s">
        <v>11950</v>
      </c>
      <c r="B2821" t="s">
        <v>32</v>
      </c>
      <c r="C2821" t="s">
        <v>1101</v>
      </c>
      <c r="D2821" t="s">
        <v>11764</v>
      </c>
      <c r="E2821" t="s">
        <v>11864</v>
      </c>
      <c r="F2821" t="s">
        <v>11957</v>
      </c>
      <c r="G2821" t="s">
        <v>11770</v>
      </c>
      <c r="H2821" t="s">
        <v>4355</v>
      </c>
      <c r="I2821" t="s">
        <v>21</v>
      </c>
    </row>
    <row r="2822" spans="1:10" x14ac:dyDescent="0.25">
      <c r="A2822" t="s">
        <v>13224</v>
      </c>
      <c r="B2822" t="s">
        <v>32</v>
      </c>
      <c r="C2822" t="s">
        <v>415</v>
      </c>
      <c r="D2822" t="s">
        <v>18</v>
      </c>
      <c r="E2822" t="s">
        <v>18</v>
      </c>
      <c r="F2822" t="s">
        <v>12881</v>
      </c>
      <c r="G2822" t="s">
        <v>18</v>
      </c>
      <c r="H2822" t="s">
        <v>4355</v>
      </c>
      <c r="I2822" t="s">
        <v>21</v>
      </c>
    </row>
    <row r="2823" spans="1:10" x14ac:dyDescent="0.25">
      <c r="A2823" t="s">
        <v>13228</v>
      </c>
      <c r="B2823" t="s">
        <v>244</v>
      </c>
      <c r="C2823" t="s">
        <v>13230</v>
      </c>
      <c r="D2823" t="s">
        <v>13215</v>
      </c>
      <c r="E2823" t="s">
        <v>13033</v>
      </c>
      <c r="F2823" t="s">
        <v>13214</v>
      </c>
      <c r="G2823" t="str">
        <f>F2823</f>
        <v>Duchy of Retebius</v>
      </c>
      <c r="H2823" t="s">
        <v>4355</v>
      </c>
      <c r="I2823" t="s">
        <v>21</v>
      </c>
    </row>
    <row r="2824" spans="1:10" x14ac:dyDescent="0.25">
      <c r="A2824" t="s">
        <v>13772</v>
      </c>
      <c r="B2824" t="s">
        <v>7045</v>
      </c>
      <c r="C2824" t="s">
        <v>13775</v>
      </c>
      <c r="D2824" t="s">
        <v>712</v>
      </c>
      <c r="E2824" t="s">
        <v>12889</v>
      </c>
      <c r="F2824" t="s">
        <v>13384</v>
      </c>
      <c r="G2824" t="s">
        <v>12881</v>
      </c>
      <c r="H2824" t="s">
        <v>4355</v>
      </c>
      <c r="I2824" t="s">
        <v>21</v>
      </c>
    </row>
    <row r="2825" spans="1:10" x14ac:dyDescent="0.25">
      <c r="A2825" t="s">
        <v>13227</v>
      </c>
      <c r="B2825" t="s">
        <v>9736</v>
      </c>
      <c r="C2825" t="s">
        <v>13229</v>
      </c>
      <c r="D2825" t="s">
        <v>13215</v>
      </c>
      <c r="E2825" t="s">
        <v>13033</v>
      </c>
      <c r="F2825" t="s">
        <v>13214</v>
      </c>
      <c r="G2825" t="str">
        <f>F2825</f>
        <v>Duchy of Retebius</v>
      </c>
      <c r="H2825" t="s">
        <v>4355</v>
      </c>
      <c r="I2825" t="s">
        <v>21</v>
      </c>
    </row>
    <row r="2826" spans="1:10" x14ac:dyDescent="0.25">
      <c r="A2826" t="s">
        <v>4579</v>
      </c>
      <c r="B2826" t="s">
        <v>12</v>
      </c>
      <c r="C2826" t="s">
        <v>80</v>
      </c>
      <c r="D2826" t="str">
        <f>A2826</f>
        <v>Knosht</v>
      </c>
      <c r="E2826" t="s">
        <v>8959</v>
      </c>
      <c r="F2826" t="s">
        <v>8922</v>
      </c>
      <c r="G2826" t="s">
        <v>8922</v>
      </c>
      <c r="H2826" t="s">
        <v>4355</v>
      </c>
      <c r="I2826" t="s">
        <v>21</v>
      </c>
    </row>
    <row r="2827" spans="1:10" x14ac:dyDescent="0.25">
      <c r="A2827" t="s">
        <v>634</v>
      </c>
      <c r="B2827" t="s">
        <v>244</v>
      </c>
      <c r="C2827" t="s">
        <v>636</v>
      </c>
      <c r="D2827" t="s">
        <v>628</v>
      </c>
      <c r="E2827" t="s">
        <v>18</v>
      </c>
      <c r="F2827" t="s">
        <v>627</v>
      </c>
      <c r="G2827" t="s">
        <v>627</v>
      </c>
      <c r="H2827" t="s">
        <v>30</v>
      </c>
      <c r="I2827" t="s">
        <v>30</v>
      </c>
    </row>
    <row r="2828" spans="1:10" x14ac:dyDescent="0.25">
      <c r="A2828" t="s">
        <v>8687</v>
      </c>
      <c r="B2828" t="s">
        <v>12</v>
      </c>
      <c r="C2828" t="s">
        <v>80</v>
      </c>
      <c r="D2828" t="str">
        <f>A2828</f>
        <v>Kobos</v>
      </c>
      <c r="E2828" t="s">
        <v>8684</v>
      </c>
      <c r="F2828" t="s">
        <v>8609</v>
      </c>
      <c r="G2828" t="s">
        <v>8609</v>
      </c>
      <c r="H2828" t="s">
        <v>4355</v>
      </c>
      <c r="I2828" t="s">
        <v>21</v>
      </c>
      <c r="J2828">
        <v>800</v>
      </c>
    </row>
    <row r="2829" spans="1:10" x14ac:dyDescent="0.25">
      <c r="A2829" t="s">
        <v>5238</v>
      </c>
      <c r="B2829" t="s">
        <v>32</v>
      </c>
      <c r="C2829" t="s">
        <v>1152</v>
      </c>
      <c r="D2829" t="s">
        <v>18</v>
      </c>
      <c r="E2829" t="str">
        <f>E2826</f>
        <v>Wufwolde Hills</v>
      </c>
      <c r="F2829" t="s">
        <v>5239</v>
      </c>
      <c r="G2829" t="s">
        <v>5154</v>
      </c>
      <c r="H2829" t="str">
        <f>H2828</f>
        <v>Southeast Brun</v>
      </c>
      <c r="I2829" t="str">
        <f>I2828</f>
        <v>Brun</v>
      </c>
      <c r="J2829">
        <v>4409</v>
      </c>
    </row>
    <row r="2830" spans="1:10" x14ac:dyDescent="0.25">
      <c r="A2830" t="s">
        <v>16400</v>
      </c>
      <c r="B2830" t="s">
        <v>2103</v>
      </c>
      <c r="C2830" t="s">
        <v>12499</v>
      </c>
      <c r="D2830" t="s">
        <v>18</v>
      </c>
      <c r="E2830" t="s">
        <v>16404</v>
      </c>
      <c r="F2830" t="s">
        <v>5239</v>
      </c>
      <c r="G2830" t="str">
        <f t="shared" ref="G2830:G2837" si="156">F2830</f>
        <v>Republic of Kol</v>
      </c>
      <c r="H2830" t="s">
        <v>4355</v>
      </c>
      <c r="I2830" t="s">
        <v>21</v>
      </c>
    </row>
    <row r="2831" spans="1:10" x14ac:dyDescent="0.25">
      <c r="A2831" t="s">
        <v>5250</v>
      </c>
      <c r="B2831" t="s">
        <v>238</v>
      </c>
      <c r="C2831" t="s">
        <v>1032</v>
      </c>
      <c r="D2831" t="s">
        <v>18</v>
      </c>
      <c r="E2831" t="s">
        <v>5165</v>
      </c>
      <c r="F2831" t="str">
        <f>F2830</f>
        <v>Republic of Kol</v>
      </c>
      <c r="G2831" t="str">
        <f t="shared" si="156"/>
        <v>Republic of Kol</v>
      </c>
      <c r="H2831" t="str">
        <f t="shared" ref="H2831:I2835" si="157">H2830</f>
        <v>Southeast Brun</v>
      </c>
      <c r="I2831" t="str">
        <f t="shared" si="157"/>
        <v>Brun</v>
      </c>
    </row>
    <row r="2832" spans="1:10" x14ac:dyDescent="0.25">
      <c r="A2832" t="s">
        <v>5251</v>
      </c>
      <c r="B2832" t="str">
        <f>B2831</f>
        <v>Stronghold</v>
      </c>
      <c r="C2832" t="s">
        <v>1032</v>
      </c>
      <c r="D2832" t="s">
        <v>18</v>
      </c>
      <c r="E2832" t="s">
        <v>5165</v>
      </c>
      <c r="F2832" t="str">
        <f>F2831</f>
        <v>Republic of Kol</v>
      </c>
      <c r="G2832" t="str">
        <f t="shared" si="156"/>
        <v>Republic of Kol</v>
      </c>
      <c r="H2832" t="str">
        <f t="shared" si="157"/>
        <v>Southeast Brun</v>
      </c>
      <c r="I2832" t="str">
        <f t="shared" si="157"/>
        <v>Brun</v>
      </c>
    </row>
    <row r="2833" spans="1:10" x14ac:dyDescent="0.25">
      <c r="A2833" t="s">
        <v>5244</v>
      </c>
      <c r="B2833" t="s">
        <v>238</v>
      </c>
      <c r="C2833" t="s">
        <v>936</v>
      </c>
      <c r="D2833" t="s">
        <v>18</v>
      </c>
      <c r="E2833" t="s">
        <v>5165</v>
      </c>
      <c r="F2833" t="str">
        <f>F2832</f>
        <v>Republic of Kol</v>
      </c>
      <c r="G2833" t="str">
        <f t="shared" si="156"/>
        <v>Republic of Kol</v>
      </c>
      <c r="H2833" t="str">
        <f t="shared" si="157"/>
        <v>Southeast Brun</v>
      </c>
      <c r="I2833" t="str">
        <f t="shared" si="157"/>
        <v>Brun</v>
      </c>
      <c r="J2833">
        <v>242</v>
      </c>
    </row>
    <row r="2834" spans="1:10" x14ac:dyDescent="0.25">
      <c r="A2834" t="s">
        <v>5248</v>
      </c>
      <c r="B2834" t="s">
        <v>12</v>
      </c>
      <c r="C2834" t="s">
        <v>1125</v>
      </c>
      <c r="D2834" t="s">
        <v>18</v>
      </c>
      <c r="E2834" t="s">
        <v>5165</v>
      </c>
      <c r="F2834" t="str">
        <f>F2833</f>
        <v>Republic of Kol</v>
      </c>
      <c r="G2834" t="str">
        <f t="shared" si="156"/>
        <v>Republic of Kol</v>
      </c>
      <c r="H2834" t="str">
        <f t="shared" si="157"/>
        <v>Southeast Brun</v>
      </c>
      <c r="I2834" t="str">
        <f t="shared" si="157"/>
        <v>Brun</v>
      </c>
      <c r="J2834">
        <v>317</v>
      </c>
    </row>
    <row r="2835" spans="1:10" x14ac:dyDescent="0.25">
      <c r="A2835" t="s">
        <v>5249</v>
      </c>
      <c r="B2835" t="s">
        <v>12</v>
      </c>
      <c r="C2835" t="s">
        <v>1125</v>
      </c>
      <c r="D2835" t="s">
        <v>18</v>
      </c>
      <c r="E2835" t="s">
        <v>5165</v>
      </c>
      <c r="F2835" t="str">
        <f>F2834</f>
        <v>Republic of Kol</v>
      </c>
      <c r="G2835" t="str">
        <f t="shared" si="156"/>
        <v>Republic of Kol</v>
      </c>
      <c r="H2835" t="str">
        <f t="shared" si="157"/>
        <v>Southeast Brun</v>
      </c>
      <c r="I2835" t="str">
        <f t="shared" si="157"/>
        <v>Brun</v>
      </c>
      <c r="J2835">
        <v>317</v>
      </c>
    </row>
    <row r="2836" spans="1:10" ht="15.75" x14ac:dyDescent="0.25">
      <c r="A2836" s="12" t="s">
        <v>1266</v>
      </c>
      <c r="B2836" t="s">
        <v>2103</v>
      </c>
      <c r="C2836" t="s">
        <v>16603</v>
      </c>
      <c r="D2836" t="s">
        <v>18</v>
      </c>
      <c r="E2836" t="s">
        <v>18</v>
      </c>
      <c r="F2836" t="s">
        <v>18</v>
      </c>
      <c r="G2836" t="str">
        <f t="shared" si="156"/>
        <v>N/A</v>
      </c>
      <c r="H2836" t="s">
        <v>1210</v>
      </c>
      <c r="I2836" t="s">
        <v>21</v>
      </c>
    </row>
    <row r="2837" spans="1:10" x14ac:dyDescent="0.25">
      <c r="A2837" t="s">
        <v>15821</v>
      </c>
      <c r="B2837" t="str">
        <f>B2836</f>
        <v>Geography</v>
      </c>
      <c r="C2837" t="s">
        <v>1237</v>
      </c>
      <c r="D2837" t="s">
        <v>18</v>
      </c>
      <c r="E2837" t="s">
        <v>15822</v>
      </c>
      <c r="F2837" t="s">
        <v>15820</v>
      </c>
      <c r="G2837" t="str">
        <f t="shared" si="156"/>
        <v>Land of the Wallara</v>
      </c>
      <c r="H2837" t="s">
        <v>3136</v>
      </c>
      <c r="I2837" t="s">
        <v>21</v>
      </c>
    </row>
    <row r="2838" spans="1:10" x14ac:dyDescent="0.25">
      <c r="A2838" t="s">
        <v>14285</v>
      </c>
      <c r="B2838" t="s">
        <v>238</v>
      </c>
      <c r="C2838" t="s">
        <v>386</v>
      </c>
      <c r="D2838" t="s">
        <v>18</v>
      </c>
      <c r="E2838" t="s">
        <v>8611</v>
      </c>
      <c r="F2838" t="s">
        <v>18</v>
      </c>
      <c r="G2838" t="s">
        <v>18</v>
      </c>
      <c r="H2838" t="s">
        <v>14198</v>
      </c>
      <c r="I2838" t="s">
        <v>18</v>
      </c>
      <c r="J2838">
        <v>1</v>
      </c>
    </row>
    <row r="2839" spans="1:10" x14ac:dyDescent="0.25">
      <c r="A2839" t="s">
        <v>14468</v>
      </c>
      <c r="B2839" t="s">
        <v>32</v>
      </c>
      <c r="C2839" t="s">
        <v>2320</v>
      </c>
      <c r="D2839" t="s">
        <v>18</v>
      </c>
      <c r="E2839" t="s">
        <v>14467</v>
      </c>
      <c r="F2839" t="str">
        <f>F2838</f>
        <v>N/A</v>
      </c>
      <c r="G2839" t="s">
        <v>18</v>
      </c>
      <c r="H2839" t="str">
        <f>H2838</f>
        <v>Sea of Dread</v>
      </c>
      <c r="I2839" t="str">
        <f>I2838</f>
        <v>N/A</v>
      </c>
      <c r="J2839">
        <v>60</v>
      </c>
    </row>
    <row r="2840" spans="1:10" x14ac:dyDescent="0.25">
      <c r="A2840" t="s">
        <v>7313</v>
      </c>
      <c r="B2840" t="s">
        <v>12</v>
      </c>
      <c r="C2840" t="s">
        <v>283</v>
      </c>
      <c r="D2840" t="str">
        <f>A2840</f>
        <v>Kopstar</v>
      </c>
      <c r="E2840" t="s">
        <v>7314</v>
      </c>
      <c r="F2840" t="s">
        <v>7312</v>
      </c>
      <c r="G2840" t="str">
        <f>F2840</f>
        <v>Principality of Bergdhovern</v>
      </c>
      <c r="H2840" t="s">
        <v>4355</v>
      </c>
      <c r="I2840" t="s">
        <v>21</v>
      </c>
      <c r="J2840">
        <v>4500</v>
      </c>
    </row>
    <row r="2841" spans="1:10" x14ac:dyDescent="0.25">
      <c r="A2841" t="s">
        <v>2760</v>
      </c>
      <c r="B2841" t="s">
        <v>2103</v>
      </c>
      <c r="C2841" t="s">
        <v>39</v>
      </c>
      <c r="D2841" t="s">
        <v>18</v>
      </c>
      <c r="E2841" t="s">
        <v>16071</v>
      </c>
      <c r="F2841" t="s">
        <v>16072</v>
      </c>
      <c r="G2841" t="s">
        <v>16072</v>
      </c>
      <c r="H2841" t="str">
        <f>H2840</f>
        <v>Southeast Brun</v>
      </c>
      <c r="I2841" t="str">
        <f>I2840</f>
        <v>Brun</v>
      </c>
    </row>
    <row r="2842" spans="1:10" x14ac:dyDescent="0.25">
      <c r="A2842" t="s">
        <v>2761</v>
      </c>
      <c r="B2842" t="s">
        <v>32</v>
      </c>
      <c r="C2842" t="s">
        <v>1247</v>
      </c>
      <c r="D2842" t="s">
        <v>18</v>
      </c>
      <c r="E2842" t="s">
        <v>2760</v>
      </c>
      <c r="F2842" t="str">
        <f>A2842</f>
        <v>Korbundar's Lair</v>
      </c>
      <c r="G2842" t="s">
        <v>18</v>
      </c>
      <c r="H2842" t="str">
        <f>H2841</f>
        <v>Southeast Brun</v>
      </c>
      <c r="I2842" t="str">
        <f>I2841</f>
        <v>Brun</v>
      </c>
      <c r="J2842">
        <v>42</v>
      </c>
    </row>
    <row r="2843" spans="1:10" x14ac:dyDescent="0.25">
      <c r="A2843" t="s">
        <v>16054</v>
      </c>
      <c r="B2843" t="s">
        <v>2103</v>
      </c>
      <c r="C2843" t="s">
        <v>39</v>
      </c>
      <c r="D2843" t="s">
        <v>18</v>
      </c>
      <c r="E2843" t="s">
        <v>1551</v>
      </c>
      <c r="F2843" t="s">
        <v>1552</v>
      </c>
      <c r="G2843" t="str">
        <f>F2843</f>
        <v>City-State of Hojah</v>
      </c>
      <c r="H2843" t="s">
        <v>1526</v>
      </c>
      <c r="I2843" t="s">
        <v>21</v>
      </c>
    </row>
    <row r="2844" spans="1:10" x14ac:dyDescent="0.25">
      <c r="A2844" t="s">
        <v>15751</v>
      </c>
      <c r="B2844" t="str">
        <f>B2843</f>
        <v>Geography</v>
      </c>
      <c r="C2844" t="s">
        <v>15738</v>
      </c>
      <c r="D2844" t="s">
        <v>18</v>
      </c>
      <c r="E2844" t="s">
        <v>1551</v>
      </c>
      <c r="F2844" t="s">
        <v>18</v>
      </c>
      <c r="G2844" t="str">
        <f>F2844</f>
        <v>N/A</v>
      </c>
      <c r="H2844" t="s">
        <v>1526</v>
      </c>
      <c r="I2844" t="s">
        <v>21</v>
      </c>
    </row>
    <row r="2845" spans="1:10" x14ac:dyDescent="0.25">
      <c r="A2845" t="s">
        <v>9781</v>
      </c>
      <c r="B2845" t="s">
        <v>1123</v>
      </c>
      <c r="C2845" t="s">
        <v>1009</v>
      </c>
      <c r="D2845" t="s">
        <v>18</v>
      </c>
      <c r="E2845" t="s">
        <v>9516</v>
      </c>
      <c r="F2845" t="s">
        <v>8922</v>
      </c>
      <c r="G2845" t="s">
        <v>8922</v>
      </c>
      <c r="H2845" t="s">
        <v>4355</v>
      </c>
      <c r="I2845" t="s">
        <v>21</v>
      </c>
    </row>
    <row r="2846" spans="1:10" x14ac:dyDescent="0.25">
      <c r="A2846" t="s">
        <v>13086</v>
      </c>
      <c r="B2846" t="s">
        <v>10636</v>
      </c>
      <c r="C2846" t="s">
        <v>188</v>
      </c>
      <c r="D2846" t="s">
        <v>18</v>
      </c>
      <c r="E2846" t="s">
        <v>18</v>
      </c>
      <c r="F2846" t="s">
        <v>13087</v>
      </c>
      <c r="G2846" t="s">
        <v>12881</v>
      </c>
      <c r="H2846" t="s">
        <v>4355</v>
      </c>
      <c r="I2846" t="s">
        <v>21</v>
      </c>
    </row>
    <row r="2847" spans="1:10" x14ac:dyDescent="0.25">
      <c r="A2847" t="s">
        <v>17615</v>
      </c>
      <c r="B2847" t="s">
        <v>238</v>
      </c>
      <c r="C2847" t="s">
        <v>239</v>
      </c>
      <c r="D2847" t="s">
        <v>18</v>
      </c>
      <c r="E2847" t="s">
        <v>8683</v>
      </c>
      <c r="F2847" t="s">
        <v>8609</v>
      </c>
      <c r="G2847" t="str">
        <f>F2847</f>
        <v>Kingdom of Ierendi</v>
      </c>
      <c r="H2847" t="s">
        <v>4355</v>
      </c>
      <c r="I2847" t="s">
        <v>21</v>
      </c>
    </row>
    <row r="2848" spans="1:10" x14ac:dyDescent="0.25">
      <c r="A2848" t="s">
        <v>417</v>
      </c>
      <c r="B2848" t="s">
        <v>10636</v>
      </c>
      <c r="C2848" t="s">
        <v>415</v>
      </c>
      <c r="D2848" t="s">
        <v>18</v>
      </c>
      <c r="E2848" t="s">
        <v>18</v>
      </c>
      <c r="F2848" t="s">
        <v>34</v>
      </c>
      <c r="G2848" t="s">
        <v>18</v>
      </c>
      <c r="H2848" t="s">
        <v>30</v>
      </c>
      <c r="I2848" t="s">
        <v>37</v>
      </c>
    </row>
    <row r="2849" spans="1:11" x14ac:dyDescent="0.25">
      <c r="A2849" t="s">
        <v>417</v>
      </c>
      <c r="B2849" t="s">
        <v>10636</v>
      </c>
      <c r="C2849" t="s">
        <v>415</v>
      </c>
      <c r="D2849" t="s">
        <v>18</v>
      </c>
      <c r="E2849" t="s">
        <v>13088</v>
      </c>
      <c r="F2849" t="s">
        <v>13089</v>
      </c>
      <c r="G2849" t="s">
        <v>13090</v>
      </c>
      <c r="H2849" t="s">
        <v>13091</v>
      </c>
      <c r="I2849" t="s">
        <v>13092</v>
      </c>
    </row>
    <row r="2850" spans="1:11" x14ac:dyDescent="0.25">
      <c r="A2850" t="s">
        <v>1548</v>
      </c>
      <c r="B2850" t="s">
        <v>12</v>
      </c>
      <c r="C2850" t="s">
        <v>80</v>
      </c>
      <c r="D2850" t="str">
        <f>A2850</f>
        <v>Kosovsko</v>
      </c>
      <c r="E2850" t="s">
        <v>1531</v>
      </c>
      <c r="F2850" t="s">
        <v>17463</v>
      </c>
      <c r="G2850" t="s">
        <v>17463</v>
      </c>
      <c r="H2850" t="s">
        <v>1526</v>
      </c>
      <c r="I2850" t="s">
        <v>21</v>
      </c>
    </row>
    <row r="2851" spans="1:11" x14ac:dyDescent="0.25">
      <c r="A2851" t="s">
        <v>1662</v>
      </c>
      <c r="B2851" t="s">
        <v>12</v>
      </c>
      <c r="C2851" t="s">
        <v>80</v>
      </c>
      <c r="D2851" t="str">
        <f>A2851</f>
        <v>Koszopol</v>
      </c>
      <c r="E2851" t="s">
        <v>1659</v>
      </c>
      <c r="F2851" t="s">
        <v>1661</v>
      </c>
      <c r="G2851" t="str">
        <f>F2851</f>
        <v>City-State of Nova Svoga</v>
      </c>
      <c r="H2851" t="s">
        <v>1526</v>
      </c>
      <c r="I2851" t="s">
        <v>21</v>
      </c>
    </row>
    <row r="2852" spans="1:11" x14ac:dyDescent="0.25">
      <c r="A2852" t="s">
        <v>6123</v>
      </c>
      <c r="B2852" t="s">
        <v>32</v>
      </c>
      <c r="C2852" t="s">
        <v>1101</v>
      </c>
      <c r="D2852" t="s">
        <v>6123</v>
      </c>
      <c r="E2852" t="s">
        <v>5902</v>
      </c>
      <c r="F2852" t="s">
        <v>6124</v>
      </c>
      <c r="G2852" t="s">
        <v>18</v>
      </c>
      <c r="H2852" t="s">
        <v>4355</v>
      </c>
      <c r="I2852" t="s">
        <v>21</v>
      </c>
    </row>
    <row r="2853" spans="1:11" x14ac:dyDescent="0.25">
      <c r="A2853" t="str">
        <f>A2852</f>
        <v>Kota-Hutan</v>
      </c>
      <c r="B2853" t="s">
        <v>12</v>
      </c>
      <c r="C2853" t="s">
        <v>80</v>
      </c>
      <c r="D2853" t="str">
        <f>A2853</f>
        <v>Kota-Hutan</v>
      </c>
      <c r="E2853" t="s">
        <v>5902</v>
      </c>
      <c r="F2853" t="s">
        <v>6124</v>
      </c>
      <c r="G2853" t="str">
        <f>F2853</f>
        <v>Kota-Hutan Clan</v>
      </c>
      <c r="H2853" t="s">
        <v>4355</v>
      </c>
      <c r="I2853" t="s">
        <v>21</v>
      </c>
    </row>
    <row r="2854" spans="1:11" x14ac:dyDescent="0.25">
      <c r="A2854" t="s">
        <v>16907</v>
      </c>
      <c r="B2854" t="s">
        <v>1123</v>
      </c>
      <c r="C2854" t="s">
        <v>386</v>
      </c>
      <c r="D2854" t="s">
        <v>18</v>
      </c>
      <c r="E2854" t="s">
        <v>16324</v>
      </c>
      <c r="F2854" t="s">
        <v>8922</v>
      </c>
      <c r="G2854" t="s">
        <v>8922</v>
      </c>
      <c r="H2854" t="s">
        <v>4355</v>
      </c>
      <c r="I2854" t="s">
        <v>21</v>
      </c>
    </row>
    <row r="2855" spans="1:11" x14ac:dyDescent="0.25">
      <c r="A2855" t="s">
        <v>16418</v>
      </c>
      <c r="B2855" t="s">
        <v>2103</v>
      </c>
      <c r="C2855" t="s">
        <v>12499</v>
      </c>
      <c r="D2855" t="s">
        <v>18</v>
      </c>
      <c r="E2855" t="s">
        <v>18</v>
      </c>
      <c r="F2855" t="s">
        <v>18</v>
      </c>
      <c r="G2855" t="str">
        <f>F2855</f>
        <v>N/A</v>
      </c>
      <c r="H2855" t="s">
        <v>4355</v>
      </c>
      <c r="I2855" t="s">
        <v>21</v>
      </c>
      <c r="K2855" t="s">
        <v>17616</v>
      </c>
    </row>
    <row r="2856" spans="1:11" x14ac:dyDescent="0.25">
      <c r="A2856" t="s">
        <v>9738</v>
      </c>
      <c r="B2856" t="s">
        <v>244</v>
      </c>
      <c r="C2856" t="s">
        <v>8107</v>
      </c>
      <c r="D2856" t="s">
        <v>18</v>
      </c>
      <c r="E2856" t="s">
        <v>9728</v>
      </c>
      <c r="F2856" t="s">
        <v>9729</v>
      </c>
      <c r="G2856" t="s">
        <v>9729</v>
      </c>
      <c r="H2856" t="s">
        <v>4355</v>
      </c>
      <c r="I2856" t="s">
        <v>21</v>
      </c>
      <c r="J2856">
        <v>5</v>
      </c>
    </row>
    <row r="2857" spans="1:11" x14ac:dyDescent="0.25">
      <c r="A2857" t="s">
        <v>15275</v>
      </c>
      <c r="B2857" t="s">
        <v>2103</v>
      </c>
      <c r="C2857" t="s">
        <v>15276</v>
      </c>
      <c r="D2857" t="s">
        <v>18</v>
      </c>
      <c r="E2857" t="s">
        <v>12315</v>
      </c>
      <c r="F2857" t="s">
        <v>5500</v>
      </c>
      <c r="G2857" t="str">
        <f>F2857</f>
        <v>Republic of Darokin</v>
      </c>
      <c r="H2857" t="s">
        <v>4355</v>
      </c>
      <c r="I2857" t="s">
        <v>21</v>
      </c>
    </row>
    <row r="2858" spans="1:11" x14ac:dyDescent="0.25">
      <c r="A2858" t="s">
        <v>7686</v>
      </c>
      <c r="B2858" t="s">
        <v>776</v>
      </c>
      <c r="C2858" t="s">
        <v>2079</v>
      </c>
      <c r="D2858" t="s">
        <v>722</v>
      </c>
      <c r="E2858" t="s">
        <v>7187</v>
      </c>
      <c r="F2858" t="s">
        <v>7148</v>
      </c>
      <c r="G2858" t="s">
        <v>7148</v>
      </c>
      <c r="H2858" t="s">
        <v>4355</v>
      </c>
      <c r="I2858" t="s">
        <v>21</v>
      </c>
    </row>
    <row r="2859" spans="1:11" x14ac:dyDescent="0.25">
      <c r="A2859" t="s">
        <v>15279</v>
      </c>
      <c r="B2859" t="s">
        <v>2103</v>
      </c>
      <c r="C2859" t="s">
        <v>12499</v>
      </c>
      <c r="D2859" t="s">
        <v>18</v>
      </c>
      <c r="E2859" t="s">
        <v>12315</v>
      </c>
      <c r="F2859" t="s">
        <v>5500</v>
      </c>
      <c r="G2859" t="str">
        <f>F2859</f>
        <v>Republic of Darokin</v>
      </c>
      <c r="H2859" t="s">
        <v>4355</v>
      </c>
      <c r="I2859" t="s">
        <v>21</v>
      </c>
    </row>
    <row r="2860" spans="1:11" x14ac:dyDescent="0.25">
      <c r="A2860" t="s">
        <v>11352</v>
      </c>
      <c r="B2860" t="s">
        <v>244</v>
      </c>
      <c r="C2860" t="s">
        <v>11363</v>
      </c>
      <c r="D2860" t="s">
        <v>18</v>
      </c>
      <c r="E2860" t="s">
        <v>11366</v>
      </c>
      <c r="F2860" t="s">
        <v>17579</v>
      </c>
      <c r="G2860" t="s">
        <v>11326</v>
      </c>
      <c r="H2860" t="str">
        <f>H2859</f>
        <v>Southeast Brun</v>
      </c>
      <c r="I2860" t="str">
        <f>I2859</f>
        <v>Brun</v>
      </c>
    </row>
    <row r="2861" spans="1:11" x14ac:dyDescent="0.25">
      <c r="A2861" t="s">
        <v>14389</v>
      </c>
      <c r="B2861" t="s">
        <v>32</v>
      </c>
      <c r="C2861" t="s">
        <v>998</v>
      </c>
      <c r="D2861" t="str">
        <f>A2861</f>
        <v>Kron</v>
      </c>
      <c r="E2861" t="s">
        <v>8611</v>
      </c>
      <c r="F2861" t="s">
        <v>14390</v>
      </c>
      <c r="G2861" t="s">
        <v>18</v>
      </c>
      <c r="H2861" t="s">
        <v>14198</v>
      </c>
      <c r="I2861" t="s">
        <v>18</v>
      </c>
    </row>
    <row r="2862" spans="1:11" x14ac:dyDescent="0.25">
      <c r="A2862" t="str">
        <f>A2861</f>
        <v>Kron</v>
      </c>
      <c r="B2862" t="s">
        <v>12</v>
      </c>
      <c r="C2862" t="s">
        <v>14393</v>
      </c>
      <c r="D2862" t="str">
        <f>A2862</f>
        <v>Kron</v>
      </c>
      <c r="E2862" t="str">
        <f>E2861</f>
        <v>Sunlit Sea</v>
      </c>
      <c r="F2862" t="str">
        <f>F2861</f>
        <v>City-State of Kron</v>
      </c>
      <c r="G2862" t="str">
        <f>F2862</f>
        <v>City-State of Kron</v>
      </c>
      <c r="H2862" t="str">
        <f>H2861</f>
        <v>Sea of Dread</v>
      </c>
      <c r="I2862" t="str">
        <f>I2861</f>
        <v>N/A</v>
      </c>
    </row>
    <row r="2863" spans="1:11" x14ac:dyDescent="0.25">
      <c r="A2863" t="s">
        <v>7137</v>
      </c>
      <c r="B2863" t="s">
        <v>32</v>
      </c>
      <c r="C2863" t="s">
        <v>7185</v>
      </c>
      <c r="D2863" t="s">
        <v>18</v>
      </c>
      <c r="E2863" t="s">
        <v>7187</v>
      </c>
      <c r="F2863" t="s">
        <v>7147</v>
      </c>
      <c r="G2863" t="str">
        <f>G2858</f>
        <v>Principalities of Glantri</v>
      </c>
      <c r="H2863" t="s">
        <v>4355</v>
      </c>
      <c r="I2863" t="s">
        <v>21</v>
      </c>
      <c r="J2863">
        <v>26540</v>
      </c>
    </row>
    <row r="2864" spans="1:11" x14ac:dyDescent="0.25">
      <c r="A2864" t="s">
        <v>6811</v>
      </c>
      <c r="B2864" t="s">
        <v>2103</v>
      </c>
      <c r="C2864" t="s">
        <v>1228</v>
      </c>
      <c r="D2864" t="s">
        <v>18</v>
      </c>
      <c r="E2864" t="s">
        <v>6809</v>
      </c>
      <c r="F2864" t="s">
        <v>6640</v>
      </c>
      <c r="G2864" t="s">
        <v>6640</v>
      </c>
      <c r="H2864" t="s">
        <v>4355</v>
      </c>
      <c r="I2864" t="s">
        <v>21</v>
      </c>
      <c r="J2864">
        <v>7</v>
      </c>
    </row>
    <row r="2865" spans="1:10" x14ac:dyDescent="0.25">
      <c r="A2865" t="s">
        <v>1657</v>
      </c>
      <c r="B2865" t="s">
        <v>12</v>
      </c>
      <c r="C2865" t="s">
        <v>80</v>
      </c>
      <c r="D2865" t="str">
        <f>A2865</f>
        <v>Kruje</v>
      </c>
      <c r="E2865" t="s">
        <v>1658</v>
      </c>
      <c r="F2865" t="s">
        <v>18</v>
      </c>
      <c r="G2865" t="s">
        <v>18</v>
      </c>
      <c r="H2865" t="s">
        <v>1526</v>
      </c>
      <c r="I2865" t="s">
        <v>21</v>
      </c>
    </row>
    <row r="2866" spans="1:10" x14ac:dyDescent="0.25">
      <c r="A2866" t="s">
        <v>12259</v>
      </c>
      <c r="B2866" t="s">
        <v>238</v>
      </c>
      <c r="C2866" t="s">
        <v>239</v>
      </c>
      <c r="D2866" t="s">
        <v>18</v>
      </c>
      <c r="E2866" t="s">
        <v>18</v>
      </c>
      <c r="F2866" t="s">
        <v>11760</v>
      </c>
      <c r="G2866" t="str">
        <f t="shared" ref="G2866:G2871" si="158">F2866</f>
        <v>Five Shires</v>
      </c>
      <c r="H2866" t="s">
        <v>4355</v>
      </c>
      <c r="I2866" t="s">
        <v>21</v>
      </c>
    </row>
    <row r="2867" spans="1:10" ht="15.75" x14ac:dyDescent="0.25">
      <c r="A2867" s="12" t="s">
        <v>16650</v>
      </c>
      <c r="B2867" t="str">
        <f>B2866</f>
        <v>Stronghold</v>
      </c>
      <c r="C2867" t="s">
        <v>16626</v>
      </c>
      <c r="D2867" t="s">
        <v>18</v>
      </c>
      <c r="E2867" t="s">
        <v>8684</v>
      </c>
      <c r="F2867" t="s">
        <v>8609</v>
      </c>
      <c r="G2867" t="str">
        <f t="shared" si="158"/>
        <v>Kingdom of Ierendi</v>
      </c>
      <c r="H2867" t="s">
        <v>4355</v>
      </c>
      <c r="I2867" t="s">
        <v>21</v>
      </c>
    </row>
    <row r="2868" spans="1:10" x14ac:dyDescent="0.25">
      <c r="A2868" t="s">
        <v>15752</v>
      </c>
      <c r="B2868" t="str">
        <f>B2867</f>
        <v>Stronghold</v>
      </c>
      <c r="C2868" t="s">
        <v>15738</v>
      </c>
      <c r="D2868" t="s">
        <v>18</v>
      </c>
      <c r="E2868" t="s">
        <v>1551</v>
      </c>
      <c r="F2868" t="s">
        <v>18</v>
      </c>
      <c r="G2868" t="str">
        <f t="shared" si="158"/>
        <v>N/A</v>
      </c>
      <c r="H2868" t="s">
        <v>1526</v>
      </c>
      <c r="I2868" t="s">
        <v>21</v>
      </c>
    </row>
    <row r="2869" spans="1:10" x14ac:dyDescent="0.25">
      <c r="A2869" t="s">
        <v>16044</v>
      </c>
      <c r="B2869" t="s">
        <v>2103</v>
      </c>
      <c r="C2869" t="s">
        <v>39</v>
      </c>
      <c r="D2869" t="s">
        <v>18</v>
      </c>
      <c r="E2869" t="s">
        <v>16034</v>
      </c>
      <c r="F2869" t="s">
        <v>14510</v>
      </c>
      <c r="G2869" t="str">
        <f t="shared" si="158"/>
        <v>Most Serene Divinarchy of Yavdlom</v>
      </c>
      <c r="H2869" t="s">
        <v>14474</v>
      </c>
      <c r="I2869" t="s">
        <v>21</v>
      </c>
    </row>
    <row r="2870" spans="1:10" x14ac:dyDescent="0.25">
      <c r="A2870" t="s">
        <v>16004</v>
      </c>
      <c r="B2870" t="s">
        <v>2103</v>
      </c>
      <c r="C2870" t="s">
        <v>39</v>
      </c>
      <c r="D2870" t="s">
        <v>18</v>
      </c>
      <c r="E2870" t="s">
        <v>16006</v>
      </c>
      <c r="F2870" t="s">
        <v>13164</v>
      </c>
      <c r="G2870" t="str">
        <f t="shared" si="158"/>
        <v>Grand Duchy of the Pearl Islands</v>
      </c>
      <c r="H2870" t="s">
        <v>13163</v>
      </c>
      <c r="I2870" t="s">
        <v>18</v>
      </c>
    </row>
    <row r="2871" spans="1:10" x14ac:dyDescent="0.25">
      <c r="A2871" t="s">
        <v>5158</v>
      </c>
      <c r="B2871" t="s">
        <v>238</v>
      </c>
      <c r="C2871" t="s">
        <v>936</v>
      </c>
      <c r="D2871" t="s">
        <v>18</v>
      </c>
      <c r="E2871" t="s">
        <v>16403</v>
      </c>
      <c r="F2871" t="s">
        <v>5155</v>
      </c>
      <c r="G2871" t="str">
        <f t="shared" si="158"/>
        <v>Bugburbia</v>
      </c>
      <c r="H2871" t="s">
        <v>4355</v>
      </c>
      <c r="I2871" t="s">
        <v>21</v>
      </c>
    </row>
    <row r="2872" spans="1:10" x14ac:dyDescent="0.25">
      <c r="A2872" t="s">
        <v>11318</v>
      </c>
      <c r="B2872" t="s">
        <v>32</v>
      </c>
      <c r="C2872" t="s">
        <v>1101</v>
      </c>
      <c r="D2872" t="s">
        <v>18</v>
      </c>
      <c r="E2872" t="s">
        <v>11339</v>
      </c>
      <c r="F2872" t="s">
        <v>11337</v>
      </c>
      <c r="G2872" t="s">
        <v>11276</v>
      </c>
      <c r="H2872" t="s">
        <v>4355</v>
      </c>
      <c r="I2872" t="s">
        <v>21</v>
      </c>
      <c r="J2872">
        <v>2000</v>
      </c>
    </row>
    <row r="2873" spans="1:10" x14ac:dyDescent="0.25">
      <c r="A2873" t="s">
        <v>11318</v>
      </c>
      <c r="B2873" t="s">
        <v>32</v>
      </c>
      <c r="C2873" t="s">
        <v>12593</v>
      </c>
      <c r="D2873" t="s">
        <v>18</v>
      </c>
      <c r="E2873" t="s">
        <v>11339</v>
      </c>
      <c r="F2873" t="s">
        <v>17617</v>
      </c>
      <c r="G2873" t="s">
        <v>11337</v>
      </c>
      <c r="H2873" t="s">
        <v>4355</v>
      </c>
      <c r="I2873" t="s">
        <v>21</v>
      </c>
      <c r="J2873">
        <v>2000</v>
      </c>
    </row>
    <row r="2874" spans="1:10" x14ac:dyDescent="0.25">
      <c r="A2874" t="s">
        <v>11318</v>
      </c>
      <c r="B2874" t="s">
        <v>2103</v>
      </c>
      <c r="C2874" t="s">
        <v>39</v>
      </c>
      <c r="D2874" t="s">
        <v>18</v>
      </c>
      <c r="E2874" t="s">
        <v>11445</v>
      </c>
      <c r="F2874" t="s">
        <v>15976</v>
      </c>
      <c r="G2874" t="str">
        <f>F2874</f>
        <v>Jarldom of Kunslo</v>
      </c>
      <c r="H2874" t="s">
        <v>4355</v>
      </c>
      <c r="I2874" t="s">
        <v>21</v>
      </c>
    </row>
    <row r="2875" spans="1:10" x14ac:dyDescent="0.25">
      <c r="A2875" t="s">
        <v>16048</v>
      </c>
      <c r="B2875" t="s">
        <v>2103</v>
      </c>
      <c r="C2875" t="s">
        <v>39</v>
      </c>
      <c r="D2875" t="s">
        <v>18</v>
      </c>
      <c r="E2875" t="s">
        <v>16034</v>
      </c>
      <c r="F2875" t="s">
        <v>14510</v>
      </c>
      <c r="G2875" t="str">
        <f>F2875</f>
        <v>Most Serene Divinarchy of Yavdlom</v>
      </c>
      <c r="H2875" t="s">
        <v>14474</v>
      </c>
      <c r="I2875" t="s">
        <v>21</v>
      </c>
    </row>
    <row r="2876" spans="1:10" x14ac:dyDescent="0.25">
      <c r="A2876" t="s">
        <v>16043</v>
      </c>
      <c r="B2876" t="s">
        <v>2103</v>
      </c>
      <c r="C2876" t="s">
        <v>39</v>
      </c>
      <c r="D2876" t="s">
        <v>18</v>
      </c>
      <c r="E2876" t="s">
        <v>16034</v>
      </c>
      <c r="F2876" t="s">
        <v>14510</v>
      </c>
      <c r="G2876" t="str">
        <f>F2876</f>
        <v>Most Serene Divinarchy of Yavdlom</v>
      </c>
      <c r="H2876" t="s">
        <v>14474</v>
      </c>
      <c r="I2876" t="s">
        <v>21</v>
      </c>
    </row>
    <row r="2877" spans="1:10" x14ac:dyDescent="0.25">
      <c r="A2877" t="s">
        <v>6790</v>
      </c>
      <c r="B2877" t="s">
        <v>12</v>
      </c>
      <c r="C2877" t="s">
        <v>283</v>
      </c>
      <c r="D2877" t="str">
        <f>A2877</f>
        <v>Kurdal</v>
      </c>
      <c r="E2877" t="s">
        <v>6791</v>
      </c>
      <c r="F2877" t="s">
        <v>6640</v>
      </c>
      <c r="G2877" t="str">
        <f>F2877</f>
        <v>Kingdom of Dengar</v>
      </c>
      <c r="H2877" t="s">
        <v>4355</v>
      </c>
      <c r="I2877" t="str">
        <f>I2876</f>
        <v>Brun</v>
      </c>
      <c r="J2877">
        <v>2000</v>
      </c>
    </row>
    <row r="2878" spans="1:10" x14ac:dyDescent="0.25">
      <c r="A2878" t="s">
        <v>8690</v>
      </c>
      <c r="B2878" t="s">
        <v>12</v>
      </c>
      <c r="C2878" t="s">
        <v>80</v>
      </c>
      <c r="D2878" t="str">
        <f>A2878</f>
        <v>Kurutiba</v>
      </c>
      <c r="E2878" t="s">
        <v>8613</v>
      </c>
      <c r="F2878" t="s">
        <v>8609</v>
      </c>
      <c r="G2878" t="s">
        <v>8609</v>
      </c>
      <c r="H2878" t="str">
        <f>H2877</f>
        <v>Southeast Brun</v>
      </c>
      <c r="I2878" t="str">
        <f>I2877</f>
        <v>Brun</v>
      </c>
      <c r="J2878">
        <v>600</v>
      </c>
    </row>
    <row r="2879" spans="1:10" x14ac:dyDescent="0.25">
      <c r="A2879" t="s">
        <v>8196</v>
      </c>
      <c r="B2879" t="s">
        <v>32</v>
      </c>
      <c r="C2879" t="s">
        <v>2658</v>
      </c>
      <c r="D2879" t="s">
        <v>18</v>
      </c>
      <c r="E2879" t="s">
        <v>7245</v>
      </c>
      <c r="F2879" t="s">
        <v>8197</v>
      </c>
      <c r="G2879" t="s">
        <v>7148</v>
      </c>
      <c r="H2879" t="s">
        <v>4355</v>
      </c>
      <c r="I2879" t="s">
        <v>21</v>
      </c>
    </row>
    <row r="2880" spans="1:10" x14ac:dyDescent="0.25">
      <c r="A2880" t="str">
        <f>A2879</f>
        <v>Kutchevski</v>
      </c>
      <c r="B2880" t="s">
        <v>238</v>
      </c>
      <c r="C2880" t="s">
        <v>239</v>
      </c>
      <c r="D2880" t="s">
        <v>18</v>
      </c>
      <c r="E2880" t="str">
        <f>E2879</f>
        <v>Wendarian Ranges</v>
      </c>
      <c r="F2880" t="str">
        <f>F2879</f>
        <v>Barony of Kutchevski</v>
      </c>
      <c r="G2880" t="str">
        <f>F2880</f>
        <v>Barony of Kutchevski</v>
      </c>
      <c r="H2880" t="s">
        <v>4355</v>
      </c>
      <c r="I2880" t="s">
        <v>21</v>
      </c>
    </row>
    <row r="2881" spans="1:10" x14ac:dyDescent="0.25">
      <c r="A2881" t="s">
        <v>4350</v>
      </c>
      <c r="B2881" t="s">
        <v>32</v>
      </c>
      <c r="C2881" t="s">
        <v>1152</v>
      </c>
      <c r="D2881" t="s">
        <v>18</v>
      </c>
      <c r="E2881" t="s">
        <v>1204</v>
      </c>
      <c r="F2881" t="s">
        <v>4351</v>
      </c>
      <c r="G2881" t="s">
        <v>18</v>
      </c>
      <c r="H2881" t="s">
        <v>3323</v>
      </c>
      <c r="I2881" t="s">
        <v>21</v>
      </c>
    </row>
    <row r="2882" spans="1:10" x14ac:dyDescent="0.25">
      <c r="A2882" t="s">
        <v>6270</v>
      </c>
      <c r="B2882" t="s">
        <v>12</v>
      </c>
      <c r="C2882" t="s">
        <v>283</v>
      </c>
      <c r="D2882" t="str">
        <f>A2882</f>
        <v>Kuznetz</v>
      </c>
      <c r="E2882" t="s">
        <v>6275</v>
      </c>
      <c r="F2882" t="s">
        <v>6268</v>
      </c>
      <c r="G2882" t="str">
        <f>F2882</f>
        <v>Emirate of Alasiya</v>
      </c>
      <c r="H2882" t="s">
        <v>4355</v>
      </c>
      <c r="I2882" t="str">
        <f>I2881</f>
        <v>Brun</v>
      </c>
      <c r="J2882">
        <v>1050</v>
      </c>
    </row>
    <row r="2883" spans="1:10" x14ac:dyDescent="0.25">
      <c r="A2883" t="s">
        <v>6270</v>
      </c>
      <c r="B2883" t="s">
        <v>2103</v>
      </c>
      <c r="C2883" t="s">
        <v>1301</v>
      </c>
      <c r="D2883" t="s">
        <v>18</v>
      </c>
      <c r="E2883" t="s">
        <v>6208</v>
      </c>
      <c r="F2883" t="s">
        <v>6268</v>
      </c>
      <c r="G2883" t="str">
        <f>F2883</f>
        <v>Emirate of Alasiya</v>
      </c>
      <c r="H2883" t="s">
        <v>4355</v>
      </c>
      <c r="I2883" t="s">
        <v>21</v>
      </c>
    </row>
    <row r="2884" spans="1:10" x14ac:dyDescent="0.25">
      <c r="A2884" t="s">
        <v>16014</v>
      </c>
      <c r="B2884" t="s">
        <v>2103</v>
      </c>
      <c r="C2884" t="s">
        <v>39</v>
      </c>
      <c r="D2884" t="s">
        <v>18</v>
      </c>
      <c r="E2884" t="s">
        <v>16008</v>
      </c>
      <c r="F2884" t="s">
        <v>14510</v>
      </c>
      <c r="G2884" t="str">
        <f>F2884</f>
        <v>Most Serene Divinarchy of Yavdlom</v>
      </c>
      <c r="H2884" t="s">
        <v>14474</v>
      </c>
      <c r="I2884" t="s">
        <v>21</v>
      </c>
    </row>
    <row r="2885" spans="1:10" x14ac:dyDescent="0.25">
      <c r="A2885" t="s">
        <v>14520</v>
      </c>
      <c r="B2885" t="s">
        <v>32</v>
      </c>
      <c r="C2885" t="s">
        <v>13</v>
      </c>
      <c r="D2885" t="s">
        <v>18</v>
      </c>
      <c r="E2885" t="s">
        <v>14508</v>
      </c>
      <c r="F2885" t="s">
        <v>14521</v>
      </c>
      <c r="G2885" t="s">
        <v>14510</v>
      </c>
      <c r="H2885" t="str">
        <f t="shared" ref="H2885:I2887" si="159">H2884</f>
        <v>Serpent Peninsula</v>
      </c>
      <c r="I2885" t="str">
        <f t="shared" si="159"/>
        <v>Brun</v>
      </c>
    </row>
    <row r="2886" spans="1:10" x14ac:dyDescent="0.25">
      <c r="A2886" t="s">
        <v>14527</v>
      </c>
      <c r="B2886" t="s">
        <v>32</v>
      </c>
      <c r="C2886" t="s">
        <v>13</v>
      </c>
      <c r="D2886" t="s">
        <v>18</v>
      </c>
      <c r="E2886" t="str">
        <f>E2885</f>
        <v>Thanegia Island</v>
      </c>
      <c r="F2886" t="s">
        <v>14528</v>
      </c>
      <c r="G2886" t="s">
        <v>14510</v>
      </c>
      <c r="H2886" t="str">
        <f t="shared" si="159"/>
        <v>Serpent Peninsula</v>
      </c>
      <c r="I2886" t="str">
        <f t="shared" si="159"/>
        <v>Brun</v>
      </c>
    </row>
    <row r="2887" spans="1:10" x14ac:dyDescent="0.25">
      <c r="A2887" t="s">
        <v>2680</v>
      </c>
      <c r="B2887" t="s">
        <v>771</v>
      </c>
      <c r="C2887" t="s">
        <v>18</v>
      </c>
      <c r="D2887" t="s">
        <v>18</v>
      </c>
      <c r="E2887" t="s">
        <v>18</v>
      </c>
      <c r="F2887" t="s">
        <v>2485</v>
      </c>
      <c r="G2887" t="s">
        <v>2485</v>
      </c>
      <c r="H2887" t="s">
        <v>2175</v>
      </c>
      <c r="I2887" t="str">
        <f t="shared" si="159"/>
        <v>Brun</v>
      </c>
      <c r="J2887">
        <v>25</v>
      </c>
    </row>
    <row r="2888" spans="1:10" x14ac:dyDescent="0.25">
      <c r="A2888" t="s">
        <v>13877</v>
      </c>
      <c r="B2888" t="s">
        <v>244</v>
      </c>
      <c r="C2888" t="s">
        <v>11363</v>
      </c>
      <c r="D2888" t="s">
        <v>18</v>
      </c>
      <c r="E2888" t="s">
        <v>12633</v>
      </c>
      <c r="F2888" t="s">
        <v>13856</v>
      </c>
      <c r="G2888" t="s">
        <v>13823</v>
      </c>
      <c r="H2888" t="s">
        <v>4355</v>
      </c>
      <c r="I2888" t="s">
        <v>21</v>
      </c>
    </row>
    <row r="2889" spans="1:10" ht="15.75" x14ac:dyDescent="0.25">
      <c r="A2889" s="12" t="s">
        <v>16765</v>
      </c>
      <c r="B2889" t="s">
        <v>32</v>
      </c>
      <c r="C2889" t="s">
        <v>3971</v>
      </c>
      <c r="D2889" t="s">
        <v>18</v>
      </c>
      <c r="E2889" t="s">
        <v>18</v>
      </c>
      <c r="F2889" t="s">
        <v>7148</v>
      </c>
      <c r="G2889" t="str">
        <f>F2889</f>
        <v>Principalities of Glantri</v>
      </c>
      <c r="H2889" t="s">
        <v>4355</v>
      </c>
      <c r="I2889" t="s">
        <v>21</v>
      </c>
      <c r="J2889">
        <v>5859</v>
      </c>
    </row>
    <row r="2890" spans="1:10" x14ac:dyDescent="0.25">
      <c r="A2890" t="s">
        <v>16934</v>
      </c>
      <c r="B2890" t="s">
        <v>2103</v>
      </c>
      <c r="C2890" t="s">
        <v>16928</v>
      </c>
      <c r="D2890" t="s">
        <v>18</v>
      </c>
      <c r="E2890" t="s">
        <v>7985</v>
      </c>
      <c r="F2890" t="s">
        <v>17491</v>
      </c>
      <c r="G2890" t="str">
        <f>F2890</f>
        <v>Baronnie de Morlay</v>
      </c>
      <c r="H2890" t="s">
        <v>4355</v>
      </c>
      <c r="I2890" t="s">
        <v>21</v>
      </c>
    </row>
    <row r="2891" spans="1:10" ht="15.75" x14ac:dyDescent="0.25">
      <c r="A2891" s="12" t="s">
        <v>7985</v>
      </c>
      <c r="B2891" t="s">
        <v>2103</v>
      </c>
      <c r="C2891" t="s">
        <v>1069</v>
      </c>
      <c r="D2891" t="s">
        <v>18</v>
      </c>
      <c r="E2891" t="s">
        <v>8230</v>
      </c>
      <c r="F2891" t="s">
        <v>7148</v>
      </c>
      <c r="G2891" t="str">
        <f>F2891</f>
        <v>Principalities of Glantri</v>
      </c>
      <c r="H2891" t="s">
        <v>4355</v>
      </c>
      <c r="I2891" t="s">
        <v>21</v>
      </c>
    </row>
    <row r="2892" spans="1:10" x14ac:dyDescent="0.25">
      <c r="A2892" t="s">
        <v>8237</v>
      </c>
      <c r="B2892" t="s">
        <v>238</v>
      </c>
      <c r="C2892" t="s">
        <v>239</v>
      </c>
      <c r="D2892" t="s">
        <v>8220</v>
      </c>
      <c r="E2892" t="s">
        <v>8230</v>
      </c>
      <c r="F2892" t="s">
        <v>8204</v>
      </c>
      <c r="G2892" t="s">
        <v>8204</v>
      </c>
      <c r="H2892" t="s">
        <v>4355</v>
      </c>
      <c r="I2892" t="s">
        <v>21</v>
      </c>
    </row>
    <row r="2893" spans="1:10" x14ac:dyDescent="0.25">
      <c r="A2893" t="s">
        <v>12724</v>
      </c>
      <c r="B2893" t="s">
        <v>12</v>
      </c>
      <c r="C2893" t="s">
        <v>11363</v>
      </c>
      <c r="D2893" t="str">
        <f>A2893</f>
        <v>Labbas</v>
      </c>
      <c r="E2893" t="s">
        <v>12629</v>
      </c>
      <c r="F2893" t="s">
        <v>12637</v>
      </c>
      <c r="G2893" t="s">
        <v>12637</v>
      </c>
      <c r="H2893" t="s">
        <v>4355</v>
      </c>
      <c r="I2893" t="s">
        <v>21</v>
      </c>
    </row>
    <row r="2894" spans="1:10" x14ac:dyDescent="0.25">
      <c r="A2894" t="s">
        <v>8288</v>
      </c>
      <c r="B2894" t="s">
        <v>8290</v>
      </c>
      <c r="C2894" t="str">
        <f>A2894</f>
        <v>Laboratory</v>
      </c>
      <c r="D2894" t="s">
        <v>8269</v>
      </c>
      <c r="E2894" t="s">
        <v>8274</v>
      </c>
      <c r="F2894" t="s">
        <v>17491</v>
      </c>
      <c r="G2894" t="s">
        <v>17491</v>
      </c>
      <c r="H2894" t="s">
        <v>4355</v>
      </c>
      <c r="I2894" t="s">
        <v>21</v>
      </c>
    </row>
    <row r="2895" spans="1:10" x14ac:dyDescent="0.25">
      <c r="A2895" t="s">
        <v>2084</v>
      </c>
      <c r="B2895" t="s">
        <v>247</v>
      </c>
      <c r="C2895" t="s">
        <v>2085</v>
      </c>
      <c r="D2895" t="s">
        <v>1908</v>
      </c>
      <c r="E2895" t="s">
        <v>18</v>
      </c>
      <c r="F2895" t="s">
        <v>1910</v>
      </c>
      <c r="G2895" t="str">
        <f>F2895</f>
        <v>City-State of Serraine</v>
      </c>
      <c r="H2895" t="s">
        <v>1911</v>
      </c>
      <c r="I2895" t="s">
        <v>18</v>
      </c>
    </row>
    <row r="2896" spans="1:10" x14ac:dyDescent="0.25">
      <c r="A2896" t="s">
        <v>16124</v>
      </c>
      <c r="B2896" t="s">
        <v>2103</v>
      </c>
      <c r="C2896" t="s">
        <v>2104</v>
      </c>
      <c r="D2896" t="s">
        <v>18</v>
      </c>
      <c r="E2896" t="s">
        <v>8231</v>
      </c>
      <c r="F2896" t="s">
        <v>8204</v>
      </c>
      <c r="G2896" t="s">
        <v>8204</v>
      </c>
      <c r="H2896" t="s">
        <v>4355</v>
      </c>
      <c r="I2896" t="s">
        <v>21</v>
      </c>
    </row>
    <row r="2897" spans="1:10" x14ac:dyDescent="0.25">
      <c r="A2897" t="s">
        <v>16126</v>
      </c>
      <c r="B2897" t="s">
        <v>2103</v>
      </c>
      <c r="C2897" t="s">
        <v>2104</v>
      </c>
      <c r="D2897" t="s">
        <v>18</v>
      </c>
      <c r="E2897" t="s">
        <v>16128</v>
      </c>
      <c r="F2897" t="s">
        <v>7148</v>
      </c>
      <c r="G2897" t="str">
        <f>F2897</f>
        <v>Principalities of Glantri</v>
      </c>
      <c r="H2897" t="s">
        <v>4355</v>
      </c>
      <c r="I2897" t="s">
        <v>21</v>
      </c>
    </row>
    <row r="2898" spans="1:10" x14ac:dyDescent="0.25">
      <c r="A2898" t="s">
        <v>16127</v>
      </c>
      <c r="B2898" t="s">
        <v>2103</v>
      </c>
      <c r="C2898" t="s">
        <v>2104</v>
      </c>
      <c r="D2898" t="s">
        <v>18</v>
      </c>
      <c r="E2898" t="s">
        <v>16129</v>
      </c>
      <c r="F2898" t="s">
        <v>17491</v>
      </c>
      <c r="G2898" t="str">
        <f>F2898</f>
        <v>Baronnie de Morlay</v>
      </c>
      <c r="H2898" t="str">
        <f>H2897</f>
        <v>Southeast Brun</v>
      </c>
      <c r="I2898" t="str">
        <f>I2897</f>
        <v>Brun</v>
      </c>
    </row>
    <row r="2899" spans="1:10" x14ac:dyDescent="0.25">
      <c r="A2899" t="s">
        <v>16125</v>
      </c>
      <c r="B2899" t="s">
        <v>2103</v>
      </c>
      <c r="C2899" t="s">
        <v>2104</v>
      </c>
      <c r="D2899" t="s">
        <v>18</v>
      </c>
      <c r="E2899" t="s">
        <v>16130</v>
      </c>
      <c r="F2899" t="s">
        <v>7148</v>
      </c>
      <c r="G2899" t="s">
        <v>7148</v>
      </c>
      <c r="H2899" t="s">
        <v>4355</v>
      </c>
      <c r="I2899" t="s">
        <v>21</v>
      </c>
    </row>
    <row r="2900" spans="1:10" x14ac:dyDescent="0.25">
      <c r="A2900" t="s">
        <v>15125</v>
      </c>
      <c r="B2900" t="s">
        <v>238</v>
      </c>
      <c r="C2900" t="s">
        <v>469</v>
      </c>
      <c r="D2900" t="str">
        <f>D2899</f>
        <v>N/A</v>
      </c>
    </row>
    <row r="2901" spans="1:10" x14ac:dyDescent="0.25">
      <c r="A2901" t="s">
        <v>807</v>
      </c>
      <c r="B2901" t="s">
        <v>805</v>
      </c>
      <c r="C2901" t="s">
        <v>806</v>
      </c>
      <c r="D2901" t="s">
        <v>663</v>
      </c>
      <c r="E2901" t="s">
        <v>18</v>
      </c>
      <c r="F2901" t="s">
        <v>676</v>
      </c>
      <c r="G2901" t="s">
        <v>676</v>
      </c>
      <c r="H2901" t="s">
        <v>30</v>
      </c>
      <c r="I2901" t="s">
        <v>30</v>
      </c>
    </row>
    <row r="2902" spans="1:10" x14ac:dyDescent="0.25">
      <c r="A2902" t="s">
        <v>873</v>
      </c>
      <c r="B2902" t="s">
        <v>12</v>
      </c>
      <c r="C2902" t="s">
        <v>283</v>
      </c>
      <c r="D2902" t="str">
        <f>A2902</f>
        <v>Lago Springs</v>
      </c>
      <c r="E2902" t="s">
        <v>18</v>
      </c>
      <c r="F2902" t="s">
        <v>866</v>
      </c>
      <c r="G2902" t="s">
        <v>866</v>
      </c>
      <c r="H2902" t="s">
        <v>847</v>
      </c>
      <c r="I2902" t="s">
        <v>847</v>
      </c>
    </row>
    <row r="2903" spans="1:10" x14ac:dyDescent="0.25">
      <c r="A2903" t="s">
        <v>865</v>
      </c>
      <c r="B2903" t="s">
        <v>32</v>
      </c>
      <c r="C2903" t="s">
        <v>41</v>
      </c>
      <c r="D2903" t="s">
        <v>18</v>
      </c>
      <c r="E2903" t="s">
        <v>18</v>
      </c>
      <c r="F2903" t="s">
        <v>866</v>
      </c>
      <c r="G2903" t="s">
        <v>34</v>
      </c>
      <c r="H2903" t="s">
        <v>847</v>
      </c>
      <c r="I2903" t="s">
        <v>847</v>
      </c>
      <c r="J2903">
        <v>150000</v>
      </c>
    </row>
    <row r="2904" spans="1:10" x14ac:dyDescent="0.25">
      <c r="A2904" t="s">
        <v>1227</v>
      </c>
      <c r="B2904" t="s">
        <v>24</v>
      </c>
      <c r="C2904" t="s">
        <v>1228</v>
      </c>
      <c r="D2904" t="s">
        <v>18</v>
      </c>
      <c r="E2904" t="s">
        <v>1216</v>
      </c>
      <c r="F2904" t="s">
        <v>1216</v>
      </c>
      <c r="G2904" t="s">
        <v>1216</v>
      </c>
      <c r="H2904" t="s">
        <v>1210</v>
      </c>
      <c r="I2904" t="s">
        <v>21</v>
      </c>
    </row>
    <row r="2905" spans="1:10" x14ac:dyDescent="0.25">
      <c r="A2905" t="s">
        <v>1233</v>
      </c>
      <c r="B2905" t="s">
        <v>24</v>
      </c>
      <c r="C2905" t="s">
        <v>1228</v>
      </c>
      <c r="D2905" t="s">
        <v>18</v>
      </c>
      <c r="E2905" t="s">
        <v>1216</v>
      </c>
      <c r="F2905" t="s">
        <v>1216</v>
      </c>
      <c r="G2905" t="s">
        <v>1216</v>
      </c>
      <c r="H2905" t="s">
        <v>1210</v>
      </c>
      <c r="I2905" t="s">
        <v>21</v>
      </c>
    </row>
    <row r="2906" spans="1:10" x14ac:dyDescent="0.25">
      <c r="A2906" t="s">
        <v>13873</v>
      </c>
      <c r="B2906" t="s">
        <v>244</v>
      </c>
      <c r="C2906" t="s">
        <v>11363</v>
      </c>
      <c r="D2906" t="s">
        <v>18</v>
      </c>
      <c r="E2906" t="s">
        <v>18</v>
      </c>
      <c r="F2906" t="s">
        <v>13844</v>
      </c>
      <c r="G2906" t="s">
        <v>13811</v>
      </c>
      <c r="H2906" t="s">
        <v>4355</v>
      </c>
      <c r="I2906" t="s">
        <v>21</v>
      </c>
    </row>
    <row r="2907" spans="1:10" x14ac:dyDescent="0.25">
      <c r="A2907" t="s">
        <v>2102</v>
      </c>
      <c r="B2907" t="s">
        <v>2103</v>
      </c>
      <c r="C2907" t="s">
        <v>2104</v>
      </c>
      <c r="D2907" t="s">
        <v>1908</v>
      </c>
      <c r="E2907" t="s">
        <v>18</v>
      </c>
      <c r="F2907" t="s">
        <v>1910</v>
      </c>
      <c r="G2907" t="str">
        <f>F2907</f>
        <v>City-State of Serraine</v>
      </c>
      <c r="H2907" t="s">
        <v>1911</v>
      </c>
      <c r="I2907" t="s">
        <v>18</v>
      </c>
    </row>
    <row r="2908" spans="1:10" x14ac:dyDescent="0.25">
      <c r="A2908" t="s">
        <v>14496</v>
      </c>
      <c r="B2908" t="s">
        <v>2103</v>
      </c>
      <c r="C2908" t="s">
        <v>2104</v>
      </c>
      <c r="D2908" t="s">
        <v>14477</v>
      </c>
      <c r="E2908" t="s">
        <v>15787</v>
      </c>
      <c r="F2908" t="s">
        <v>14472</v>
      </c>
      <c r="G2908" t="str">
        <f>F2908</f>
        <v>Ulimwengu</v>
      </c>
      <c r="H2908" t="s">
        <v>14474</v>
      </c>
      <c r="I2908" t="s">
        <v>21</v>
      </c>
    </row>
    <row r="2909" spans="1:10" x14ac:dyDescent="0.25">
      <c r="A2909" t="s">
        <v>5572</v>
      </c>
      <c r="B2909" t="s">
        <v>238</v>
      </c>
      <c r="C2909" t="s">
        <v>936</v>
      </c>
      <c r="D2909" t="s">
        <v>5571</v>
      </c>
      <c r="E2909" t="s">
        <v>5499</v>
      </c>
      <c r="F2909" t="s">
        <v>5565</v>
      </c>
      <c r="G2909" t="s">
        <v>5500</v>
      </c>
      <c r="H2909" t="s">
        <v>4355</v>
      </c>
      <c r="I2909" t="str">
        <f>I2908</f>
        <v>Brun</v>
      </c>
    </row>
    <row r="2910" spans="1:10" x14ac:dyDescent="0.25">
      <c r="A2910" t="s">
        <v>489</v>
      </c>
      <c r="B2910" t="s">
        <v>12</v>
      </c>
      <c r="C2910" t="s">
        <v>283</v>
      </c>
      <c r="D2910" t="str">
        <f>A2910</f>
        <v>Lakim</v>
      </c>
      <c r="E2910" t="s">
        <v>493</v>
      </c>
      <c r="F2910" t="s">
        <v>473</v>
      </c>
      <c r="G2910" t="s">
        <v>473</v>
      </c>
      <c r="H2910" t="s">
        <v>30</v>
      </c>
      <c r="I2910" t="s">
        <v>30</v>
      </c>
    </row>
    <row r="2911" spans="1:10" x14ac:dyDescent="0.25">
      <c r="A2911" t="s">
        <v>489</v>
      </c>
      <c r="B2911" t="s">
        <v>2103</v>
      </c>
      <c r="C2911" t="s">
        <v>39</v>
      </c>
      <c r="D2911" t="s">
        <v>18</v>
      </c>
      <c r="E2911" t="s">
        <v>493</v>
      </c>
      <c r="F2911" t="s">
        <v>473</v>
      </c>
      <c r="G2911" t="str">
        <f>F2911</f>
        <v>Kingdom of Foresthome</v>
      </c>
      <c r="H2911" t="str">
        <f>H2910</f>
        <v>Alphatia</v>
      </c>
      <c r="I2911" t="str">
        <f>I2910</f>
        <v>Alphatia</v>
      </c>
    </row>
    <row r="2912" spans="1:10" x14ac:dyDescent="0.25">
      <c r="A2912" t="s">
        <v>14533</v>
      </c>
      <c r="B2912" t="s">
        <v>12</v>
      </c>
      <c r="C2912" t="s">
        <v>80</v>
      </c>
      <c r="D2912" t="str">
        <f>A2912</f>
        <v>Lambashi</v>
      </c>
      <c r="E2912" t="s">
        <v>14508</v>
      </c>
      <c r="F2912" t="s">
        <v>14531</v>
      </c>
      <c r="G2912" t="str">
        <f>F2912</f>
        <v>State of Luangwa</v>
      </c>
      <c r="H2912" t="s">
        <v>14474</v>
      </c>
      <c r="I2912" t="s">
        <v>21</v>
      </c>
    </row>
    <row r="2913" spans="1:11" x14ac:dyDescent="0.25">
      <c r="A2913" t="s">
        <v>11916</v>
      </c>
      <c r="B2913" t="s">
        <v>32</v>
      </c>
      <c r="C2913" t="s">
        <v>1101</v>
      </c>
      <c r="D2913" t="s">
        <v>11793</v>
      </c>
      <c r="E2913" t="s">
        <v>18</v>
      </c>
      <c r="F2913" t="s">
        <v>11922</v>
      </c>
      <c r="G2913" t="s">
        <v>11772</v>
      </c>
      <c r="H2913" t="s">
        <v>4355</v>
      </c>
      <c r="I2913" t="s">
        <v>21</v>
      </c>
    </row>
    <row r="2914" spans="1:11" x14ac:dyDescent="0.25">
      <c r="A2914" t="s">
        <v>11006</v>
      </c>
      <c r="B2914" t="str">
        <f>B2913</f>
        <v>Political</v>
      </c>
      <c r="C2914" t="s">
        <v>1032</v>
      </c>
      <c r="D2914" t="s">
        <v>10858</v>
      </c>
      <c r="E2914" t="s">
        <v>10859</v>
      </c>
      <c r="F2914" t="s">
        <v>10899</v>
      </c>
      <c r="G2914" t="s">
        <v>4587</v>
      </c>
      <c r="H2914" t="s">
        <v>4355</v>
      </c>
      <c r="I2914" t="s">
        <v>21</v>
      </c>
    </row>
    <row r="2915" spans="1:11" ht="15.75" x14ac:dyDescent="0.25">
      <c r="A2915" s="12" t="s">
        <v>6903</v>
      </c>
      <c r="B2915" t="s">
        <v>2103</v>
      </c>
      <c r="C2915" t="s">
        <v>16746</v>
      </c>
      <c r="D2915" t="s">
        <v>18</v>
      </c>
      <c r="E2915" t="s">
        <v>18</v>
      </c>
      <c r="F2915" t="s">
        <v>16747</v>
      </c>
      <c r="G2915" t="str">
        <f>F2915</f>
        <v>Kingdom of Khanistan</v>
      </c>
      <c r="H2915" t="s">
        <v>4355</v>
      </c>
      <c r="I2915" t="s">
        <v>21</v>
      </c>
    </row>
    <row r="2916" spans="1:11" ht="15.75" x14ac:dyDescent="0.25">
      <c r="A2916" s="12" t="s">
        <v>7105</v>
      </c>
      <c r="B2916" t="s">
        <v>2103</v>
      </c>
      <c r="C2916" t="s">
        <v>16603</v>
      </c>
      <c r="D2916" t="s">
        <v>18</v>
      </c>
      <c r="E2916" t="s">
        <v>6900</v>
      </c>
      <c r="F2916" t="s">
        <v>7106</v>
      </c>
      <c r="G2916" t="str">
        <f>F2916</f>
        <v>Kiyat Khanate</v>
      </c>
      <c r="H2916" t="s">
        <v>4355</v>
      </c>
      <c r="I2916" t="s">
        <v>21</v>
      </c>
    </row>
    <row r="2917" spans="1:11" ht="15.75" x14ac:dyDescent="0.25">
      <c r="A2917" s="12" t="s">
        <v>7075</v>
      </c>
      <c r="B2917" t="str">
        <f>B2916</f>
        <v>Geography</v>
      </c>
      <c r="C2917" t="str">
        <f>C2916</f>
        <v>Grasslands</v>
      </c>
      <c r="D2917" t="str">
        <f>D2916</f>
        <v>N/A</v>
      </c>
      <c r="E2917" t="str">
        <f>E2916</f>
        <v>Sea of Grass</v>
      </c>
      <c r="F2917" t="s">
        <v>6804</v>
      </c>
      <c r="G2917" t="str">
        <f>F2917</f>
        <v>Khanates of Ethengar</v>
      </c>
      <c r="H2917" t="s">
        <v>4355</v>
      </c>
      <c r="I2917" t="s">
        <v>21</v>
      </c>
    </row>
    <row r="2918" spans="1:11" x14ac:dyDescent="0.25">
      <c r="A2918" t="s">
        <v>15661</v>
      </c>
      <c r="B2918" t="str">
        <f>B2917</f>
        <v>Geography</v>
      </c>
      <c r="C2918" t="s">
        <v>16746</v>
      </c>
      <c r="D2918" t="str">
        <f>D2917</f>
        <v>N/A</v>
      </c>
      <c r="E2918" t="str">
        <f>A2918</f>
        <v>Land of Shifting Dunes</v>
      </c>
      <c r="F2918" t="s">
        <v>18</v>
      </c>
      <c r="G2918" t="s">
        <v>18</v>
      </c>
      <c r="H2918" t="s">
        <v>3136</v>
      </c>
      <c r="I2918" t="s">
        <v>21</v>
      </c>
    </row>
    <row r="2919" spans="1:11" x14ac:dyDescent="0.25">
      <c r="A2919" t="s">
        <v>13805</v>
      </c>
      <c r="B2919" t="s">
        <v>32</v>
      </c>
      <c r="C2919" t="s">
        <v>1101</v>
      </c>
      <c r="D2919" t="s">
        <v>18</v>
      </c>
      <c r="E2919" t="s">
        <v>13831</v>
      </c>
      <c r="F2919" t="s">
        <v>13825</v>
      </c>
      <c r="G2919" t="s">
        <v>13830</v>
      </c>
      <c r="H2919" t="s">
        <v>4355</v>
      </c>
      <c r="I2919" t="s">
        <v>21</v>
      </c>
      <c r="J2919">
        <v>10000</v>
      </c>
    </row>
    <row r="2920" spans="1:11" x14ac:dyDescent="0.25">
      <c r="A2920" t="s">
        <v>13805</v>
      </c>
      <c r="B2920" t="s">
        <v>32</v>
      </c>
      <c r="C2920" t="s">
        <v>12593</v>
      </c>
      <c r="D2920" t="s">
        <v>18</v>
      </c>
      <c r="E2920" t="str">
        <f>E2919</f>
        <v>Marsfjord River Valley</v>
      </c>
      <c r="F2920" t="s">
        <v>13858</v>
      </c>
      <c r="G2920" t="s">
        <v>13825</v>
      </c>
      <c r="H2920" t="s">
        <v>4355</v>
      </c>
      <c r="I2920" t="s">
        <v>21</v>
      </c>
      <c r="J2920">
        <v>10000</v>
      </c>
    </row>
    <row r="2921" spans="1:11" x14ac:dyDescent="0.25">
      <c r="A2921" t="s">
        <v>13805</v>
      </c>
      <c r="B2921" t="s">
        <v>2103</v>
      </c>
      <c r="C2921" t="s">
        <v>12499</v>
      </c>
      <c r="D2921" t="s">
        <v>18</v>
      </c>
      <c r="E2921" t="s">
        <v>12633</v>
      </c>
      <c r="F2921" t="s">
        <v>18</v>
      </c>
      <c r="G2921" t="str">
        <f>F2921</f>
        <v>N/A</v>
      </c>
      <c r="H2921" t="s">
        <v>4355</v>
      </c>
      <c r="I2921" t="s">
        <v>21</v>
      </c>
      <c r="K2921" t="s">
        <v>17618</v>
      </c>
    </row>
    <row r="2922" spans="1:11" x14ac:dyDescent="0.25">
      <c r="A2922" t="s">
        <v>13925</v>
      </c>
      <c r="B2922" t="s">
        <v>12</v>
      </c>
      <c r="C2922" t="s">
        <v>78</v>
      </c>
      <c r="D2922" t="str">
        <f>A2922</f>
        <v>Landersfjord Town</v>
      </c>
      <c r="E2922" t="s">
        <v>13831</v>
      </c>
      <c r="F2922" t="s">
        <v>13858</v>
      </c>
      <c r="G2922" t="s">
        <v>13825</v>
      </c>
      <c r="H2922" t="s">
        <v>4355</v>
      </c>
      <c r="I2922" t="s">
        <v>21</v>
      </c>
      <c r="J2922">
        <v>5000</v>
      </c>
    </row>
    <row r="2923" spans="1:11" x14ac:dyDescent="0.25">
      <c r="A2923" t="s">
        <v>13966</v>
      </c>
      <c r="B2923" t="s">
        <v>32</v>
      </c>
      <c r="C2923" t="s">
        <v>4321</v>
      </c>
      <c r="D2923" t="s">
        <v>13925</v>
      </c>
      <c r="E2923" t="s">
        <v>13831</v>
      </c>
      <c r="F2923" t="s">
        <v>13858</v>
      </c>
      <c r="G2923" t="s">
        <v>13825</v>
      </c>
      <c r="H2923" t="s">
        <v>4355</v>
      </c>
      <c r="I2923" t="s">
        <v>21</v>
      </c>
    </row>
    <row r="2924" spans="1:11" x14ac:dyDescent="0.25">
      <c r="A2924" t="s">
        <v>2486</v>
      </c>
      <c r="B2924" t="s">
        <v>32</v>
      </c>
      <c r="C2924" t="s">
        <v>1683</v>
      </c>
      <c r="D2924" t="s">
        <v>2486</v>
      </c>
      <c r="E2924" t="s">
        <v>18</v>
      </c>
      <c r="F2924" t="s">
        <v>17619</v>
      </c>
      <c r="G2924" t="s">
        <v>18</v>
      </c>
      <c r="H2924" t="s">
        <v>2175</v>
      </c>
      <c r="I2924" t="s">
        <v>21</v>
      </c>
    </row>
    <row r="2925" spans="1:11" x14ac:dyDescent="0.25">
      <c r="A2925" t="s">
        <v>2486</v>
      </c>
      <c r="B2925" t="s">
        <v>12</v>
      </c>
      <c r="C2925" t="s">
        <v>283</v>
      </c>
      <c r="D2925" t="str">
        <f>A2925</f>
        <v>Landfall</v>
      </c>
      <c r="E2925" t="s">
        <v>18</v>
      </c>
      <c r="F2925" t="s">
        <v>2485</v>
      </c>
      <c r="G2925" t="str">
        <f>F2925</f>
        <v>Kingdom of Norwold</v>
      </c>
      <c r="H2925" t="s">
        <v>2175</v>
      </c>
      <c r="I2925" t="s">
        <v>21</v>
      </c>
      <c r="J2925">
        <v>10000</v>
      </c>
    </row>
    <row r="2926" spans="1:11" ht="15.75" x14ac:dyDescent="0.25">
      <c r="A2926" s="12" t="s">
        <v>16689</v>
      </c>
      <c r="B2926" t="s">
        <v>2103</v>
      </c>
      <c r="C2926" t="s">
        <v>16238</v>
      </c>
      <c r="D2926" t="s">
        <v>18</v>
      </c>
      <c r="E2926" t="s">
        <v>10646</v>
      </c>
      <c r="F2926" t="s">
        <v>4587</v>
      </c>
      <c r="G2926" t="str">
        <f>F2926</f>
        <v>Minrothad Guilds</v>
      </c>
      <c r="H2926" t="s">
        <v>4355</v>
      </c>
      <c r="I2926" t="s">
        <v>21</v>
      </c>
    </row>
    <row r="2927" spans="1:11" x14ac:dyDescent="0.25">
      <c r="A2927" t="s">
        <v>767</v>
      </c>
      <c r="B2927" t="s">
        <v>247</v>
      </c>
      <c r="C2927" t="s">
        <v>767</v>
      </c>
      <c r="D2927" t="s">
        <v>1908</v>
      </c>
      <c r="E2927" t="s">
        <v>18</v>
      </c>
      <c r="F2927" t="s">
        <v>1910</v>
      </c>
      <c r="G2927" t="str">
        <f>F2927</f>
        <v>City-State of Serraine</v>
      </c>
      <c r="H2927" t="s">
        <v>1911</v>
      </c>
      <c r="I2927" t="s">
        <v>18</v>
      </c>
    </row>
    <row r="2928" spans="1:11" ht="15.75" x14ac:dyDescent="0.25">
      <c r="A2928" s="12" t="s">
        <v>16560</v>
      </c>
      <c r="B2928" t="s">
        <v>2103</v>
      </c>
      <c r="C2928" t="s">
        <v>12499</v>
      </c>
      <c r="D2928" t="s">
        <v>18</v>
      </c>
      <c r="E2928" t="s">
        <v>16565</v>
      </c>
      <c r="F2928" t="s">
        <v>2485</v>
      </c>
      <c r="G2928" t="str">
        <f>F2928</f>
        <v>Kingdom of Norwold</v>
      </c>
      <c r="H2928" t="s">
        <v>2175</v>
      </c>
      <c r="I2928" t="s">
        <v>21</v>
      </c>
    </row>
    <row r="2929" spans="1:10" x14ac:dyDescent="0.25">
      <c r="A2929" t="s">
        <v>17620</v>
      </c>
      <c r="B2929" t="s">
        <v>244</v>
      </c>
      <c r="C2929" t="s">
        <v>1681</v>
      </c>
      <c r="D2929" t="s">
        <v>11896</v>
      </c>
      <c r="E2929" t="s">
        <v>11864</v>
      </c>
      <c r="F2929" t="s">
        <v>11771</v>
      </c>
      <c r="G2929" t="s">
        <v>11760</v>
      </c>
      <c r="H2929" t="s">
        <v>4355</v>
      </c>
      <c r="I2929" t="s">
        <v>21</v>
      </c>
    </row>
    <row r="2930" spans="1:10" x14ac:dyDescent="0.25">
      <c r="A2930" t="s">
        <v>13200</v>
      </c>
      <c r="B2930" t="s">
        <v>12</v>
      </c>
      <c r="C2930" t="s">
        <v>80</v>
      </c>
      <c r="D2930" t="str">
        <f>A2930</f>
        <v xml:space="preserve">Lar </v>
      </c>
      <c r="E2930" t="s">
        <v>13207</v>
      </c>
      <c r="F2930" t="s">
        <v>13185</v>
      </c>
      <c r="G2930" t="str">
        <f>F2930</f>
        <v>Province of Redstone</v>
      </c>
      <c r="H2930" t="s">
        <v>939</v>
      </c>
      <c r="I2930" t="s">
        <v>939</v>
      </c>
    </row>
    <row r="2931" spans="1:10" x14ac:dyDescent="0.25">
      <c r="A2931" t="s">
        <v>13190</v>
      </c>
      <c r="B2931" t="s">
        <v>238</v>
      </c>
      <c r="C2931" t="s">
        <v>239</v>
      </c>
      <c r="D2931" t="s">
        <v>18</v>
      </c>
      <c r="E2931" t="s">
        <v>13205</v>
      </c>
      <c r="F2931" t="str">
        <f>F2930</f>
        <v>Province of Redstone</v>
      </c>
      <c r="G2931" t="str">
        <f>F2931</f>
        <v>Province of Redstone</v>
      </c>
      <c r="H2931" t="s">
        <v>4355</v>
      </c>
      <c r="I2931" t="s">
        <v>21</v>
      </c>
    </row>
    <row r="2932" spans="1:10" x14ac:dyDescent="0.25">
      <c r="A2932" t="s">
        <v>16838</v>
      </c>
      <c r="B2932" t="s">
        <v>116</v>
      </c>
      <c r="C2932" t="s">
        <v>2061</v>
      </c>
      <c r="D2932" t="s">
        <v>580</v>
      </c>
      <c r="E2932" t="s">
        <v>18</v>
      </c>
      <c r="F2932" t="s">
        <v>419</v>
      </c>
      <c r="G2932" t="str">
        <f>F2932</f>
        <v>Kingdom of Limn</v>
      </c>
      <c r="H2932" t="s">
        <v>30</v>
      </c>
      <c r="I2932" t="s">
        <v>30</v>
      </c>
    </row>
    <row r="2933" spans="1:10" ht="15.75" x14ac:dyDescent="0.25">
      <c r="A2933" s="12" t="s">
        <v>16821</v>
      </c>
      <c r="B2933" t="s">
        <v>1690</v>
      </c>
      <c r="D2933" t="s">
        <v>18</v>
      </c>
      <c r="E2933" t="s">
        <v>16224</v>
      </c>
      <c r="F2933" t="s">
        <v>11504</v>
      </c>
      <c r="G2933" t="s">
        <v>11504</v>
      </c>
      <c r="H2933" t="s">
        <v>4355</v>
      </c>
      <c r="I2933" t="s">
        <v>21</v>
      </c>
    </row>
    <row r="2934" spans="1:10" x14ac:dyDescent="0.25">
      <c r="A2934" t="s">
        <v>11744</v>
      </c>
      <c r="B2934" t="s">
        <v>238</v>
      </c>
      <c r="C2934" t="s">
        <v>386</v>
      </c>
      <c r="D2934" t="s">
        <v>18</v>
      </c>
      <c r="E2934" t="s">
        <v>11546</v>
      </c>
      <c r="F2934" t="str">
        <f>F2933</f>
        <v>Kingdom of the Shadow Elves</v>
      </c>
      <c r="G2934" t="str">
        <f>G2933</f>
        <v>Kingdom of the Shadow Elves</v>
      </c>
      <c r="H2934" t="s">
        <v>4355</v>
      </c>
      <c r="I2934" t="s">
        <v>21</v>
      </c>
    </row>
    <row r="2935" spans="1:10" x14ac:dyDescent="0.25">
      <c r="A2935" t="s">
        <v>16371</v>
      </c>
      <c r="B2935" t="s">
        <v>2103</v>
      </c>
      <c r="C2935" t="s">
        <v>12499</v>
      </c>
      <c r="D2935" t="s">
        <v>18</v>
      </c>
      <c r="E2935" t="s">
        <v>16378</v>
      </c>
      <c r="F2935" t="s">
        <v>6640</v>
      </c>
      <c r="G2935" t="str">
        <f>F2935</f>
        <v>Kingdom of Dengar</v>
      </c>
      <c r="H2935" t="s">
        <v>4355</v>
      </c>
      <c r="I2935" t="s">
        <v>21</v>
      </c>
    </row>
    <row r="2936" spans="1:10" x14ac:dyDescent="0.25">
      <c r="A2936" t="s">
        <v>10814</v>
      </c>
      <c r="B2936" t="s">
        <v>10636</v>
      </c>
      <c r="C2936" t="s">
        <v>415</v>
      </c>
      <c r="D2936" t="s">
        <v>18</v>
      </c>
      <c r="E2936" t="s">
        <v>10815</v>
      </c>
      <c r="F2936" t="str">
        <f>A2936</f>
        <v>Larril Hermitage</v>
      </c>
      <c r="G2936" t="s">
        <v>18</v>
      </c>
      <c r="H2936" t="s">
        <v>4355</v>
      </c>
      <c r="I2936" t="s">
        <v>21</v>
      </c>
      <c r="J2936">
        <v>18</v>
      </c>
    </row>
    <row r="2937" spans="1:10" x14ac:dyDescent="0.25">
      <c r="A2937" t="str">
        <f>A2936</f>
        <v>Larril Hermitage</v>
      </c>
      <c r="B2937" t="s">
        <v>244</v>
      </c>
      <c r="C2937" t="s">
        <v>8350</v>
      </c>
      <c r="D2937" t="s">
        <v>18</v>
      </c>
      <c r="E2937" t="s">
        <v>10815</v>
      </c>
      <c r="F2937" t="str">
        <f>A2937</f>
        <v>Larril Hermitage</v>
      </c>
      <c r="G2937" t="str">
        <f>F2937</f>
        <v>Larril Hermitage</v>
      </c>
      <c r="H2937" t="s">
        <v>4355</v>
      </c>
      <c r="I2937" t="s">
        <v>21</v>
      </c>
      <c r="J2937">
        <v>18</v>
      </c>
    </row>
    <row r="2938" spans="1:10" x14ac:dyDescent="0.25">
      <c r="A2938" t="s">
        <v>4283</v>
      </c>
      <c r="B2938" t="s">
        <v>12</v>
      </c>
      <c r="C2938" t="s">
        <v>80</v>
      </c>
      <c r="D2938" t="str">
        <f>A2938</f>
        <v>Las Chambas</v>
      </c>
      <c r="E2938" t="s">
        <v>4294</v>
      </c>
      <c r="F2938" t="s">
        <v>4269</v>
      </c>
      <c r="G2938" t="str">
        <f>F2938</f>
        <v>Baronia de Torreon</v>
      </c>
      <c r="H2938" t="s">
        <v>3323</v>
      </c>
      <c r="I2938" t="str">
        <f>I2937</f>
        <v>Brun</v>
      </c>
    </row>
    <row r="2939" spans="1:10" ht="15.75" x14ac:dyDescent="0.25">
      <c r="A2939" s="12" t="s">
        <v>16638</v>
      </c>
      <c r="B2939" t="s">
        <v>2103</v>
      </c>
      <c r="C2939" t="s">
        <v>16626</v>
      </c>
      <c r="D2939" t="s">
        <v>18</v>
      </c>
      <c r="E2939" t="s">
        <v>18</v>
      </c>
      <c r="F2939" t="s">
        <v>18</v>
      </c>
      <c r="G2939" t="s">
        <v>18</v>
      </c>
      <c r="H2939" t="s">
        <v>3323</v>
      </c>
      <c r="I2939" t="s">
        <v>21</v>
      </c>
    </row>
    <row r="2940" spans="1:10" x14ac:dyDescent="0.25">
      <c r="A2940" t="s">
        <v>4282</v>
      </c>
      <c r="B2940" t="s">
        <v>12</v>
      </c>
      <c r="C2940" t="s">
        <v>80</v>
      </c>
      <c r="D2940" t="str">
        <f>A2940</f>
        <v>Las Guajacas</v>
      </c>
      <c r="E2940" t="s">
        <v>3885</v>
      </c>
      <c r="F2940" t="s">
        <v>4269</v>
      </c>
      <c r="G2940" t="str">
        <f>F2940</f>
        <v>Baronia de Torreon</v>
      </c>
      <c r="H2940" t="str">
        <f>H2939</f>
        <v>Savage Coast</v>
      </c>
      <c r="I2940" t="str">
        <f>I2939</f>
        <v>Brun</v>
      </c>
      <c r="J2940">
        <v>500</v>
      </c>
    </row>
    <row r="2941" spans="1:10" x14ac:dyDescent="0.25">
      <c r="A2941" t="s">
        <v>4127</v>
      </c>
      <c r="B2941" t="s">
        <v>12</v>
      </c>
      <c r="C2941" t="s">
        <v>80</v>
      </c>
      <c r="D2941" t="str">
        <f>A2941</f>
        <v>Las Manadas</v>
      </c>
      <c r="E2941" t="s">
        <v>4126</v>
      </c>
      <c r="F2941" t="s">
        <v>4133</v>
      </c>
      <c r="G2941" t="s">
        <v>4133</v>
      </c>
      <c r="H2941" t="str">
        <f>H2940</f>
        <v>Savage Coast</v>
      </c>
      <c r="I2941" t="str">
        <f>I2940</f>
        <v>Brun</v>
      </c>
      <c r="J2941">
        <v>900</v>
      </c>
    </row>
    <row r="2942" spans="1:10" x14ac:dyDescent="0.25">
      <c r="A2942" t="s">
        <v>3779</v>
      </c>
      <c r="B2942" t="s">
        <v>12</v>
      </c>
      <c r="C2942" t="s">
        <v>80</v>
      </c>
      <c r="D2942" t="s">
        <v>18</v>
      </c>
      <c r="E2942" t="s">
        <v>3773</v>
      </c>
      <c r="F2942" t="s">
        <v>3772</v>
      </c>
      <c r="G2942" t="str">
        <f>F2942</f>
        <v>Baronia de Gargona</v>
      </c>
      <c r="H2942" t="str">
        <f>H2941</f>
        <v>Savage Coast</v>
      </c>
      <c r="I2942" t="str">
        <f>I2940</f>
        <v>Brun</v>
      </c>
    </row>
    <row r="2943" spans="1:10" x14ac:dyDescent="0.25">
      <c r="A2943" t="s">
        <v>15937</v>
      </c>
      <c r="B2943" t="s">
        <v>2103</v>
      </c>
      <c r="C2943" t="s">
        <v>6369</v>
      </c>
      <c r="D2943" t="s">
        <v>18</v>
      </c>
      <c r="E2943" t="str">
        <f>A2943</f>
        <v>Las Rocallas</v>
      </c>
      <c r="F2943" t="s">
        <v>4269</v>
      </c>
      <c r="G2943" t="str">
        <f>F2943</f>
        <v>Baronia de Torreon</v>
      </c>
      <c r="H2943" t="str">
        <f>H2942</f>
        <v>Savage Coast</v>
      </c>
      <c r="I2943" t="str">
        <f>I2942</f>
        <v>Brun</v>
      </c>
    </row>
    <row r="2944" spans="1:10" x14ac:dyDescent="0.25">
      <c r="A2944" t="s">
        <v>1299</v>
      </c>
      <c r="B2944" t="s">
        <v>12</v>
      </c>
      <c r="C2944" t="s">
        <v>78</v>
      </c>
      <c r="D2944" t="str">
        <f>A2944</f>
        <v>Latehar</v>
      </c>
      <c r="E2944" t="s">
        <v>1312</v>
      </c>
      <c r="F2944" t="s">
        <v>1363</v>
      </c>
      <c r="G2944" t="s">
        <v>1363</v>
      </c>
      <c r="H2944" t="s">
        <v>1210</v>
      </c>
      <c r="I2944" t="s">
        <v>21</v>
      </c>
      <c r="J2944">
        <v>6000</v>
      </c>
    </row>
    <row r="2945" spans="1:10" x14ac:dyDescent="0.25">
      <c r="A2945" t="s">
        <v>557</v>
      </c>
      <c r="B2945" t="s">
        <v>12</v>
      </c>
      <c r="C2945" t="s">
        <v>283</v>
      </c>
      <c r="D2945" t="str">
        <f>A2945</f>
        <v>Lath</v>
      </c>
      <c r="E2945" t="s">
        <v>18</v>
      </c>
      <c r="F2945" t="s">
        <v>538</v>
      </c>
      <c r="G2945" t="s">
        <v>538</v>
      </c>
      <c r="H2945" t="s">
        <v>30</v>
      </c>
      <c r="I2945" t="s">
        <v>30</v>
      </c>
    </row>
    <row r="2946" spans="1:10" x14ac:dyDescent="0.25">
      <c r="A2946" t="s">
        <v>13240</v>
      </c>
      <c r="B2946" t="s">
        <v>12</v>
      </c>
      <c r="C2946" t="s">
        <v>80</v>
      </c>
      <c r="D2946" t="str">
        <f>A2946</f>
        <v>Laticea</v>
      </c>
      <c r="E2946" t="s">
        <v>13241</v>
      </c>
      <c r="F2946" t="s">
        <v>13237</v>
      </c>
      <c r="G2946" t="s">
        <v>13237</v>
      </c>
      <c r="H2946" t="s">
        <v>939</v>
      </c>
      <c r="I2946" t="s">
        <v>939</v>
      </c>
    </row>
    <row r="2947" spans="1:10" x14ac:dyDescent="0.25">
      <c r="A2947" t="s">
        <v>5748</v>
      </c>
      <c r="B2947" t="s">
        <v>244</v>
      </c>
      <c r="C2947" t="str">
        <f>A2947</f>
        <v>Latrine/Showers</v>
      </c>
      <c r="D2947" t="s">
        <v>5742</v>
      </c>
      <c r="E2947" t="s">
        <v>18</v>
      </c>
      <c r="F2947" t="s">
        <v>5500</v>
      </c>
      <c r="G2947" t="s">
        <v>5500</v>
      </c>
      <c r="H2947" t="s">
        <v>4355</v>
      </c>
      <c r="I2947" t="s">
        <v>21</v>
      </c>
    </row>
    <row r="2948" spans="1:10" x14ac:dyDescent="0.25">
      <c r="A2948" t="s">
        <v>13242</v>
      </c>
      <c r="B2948" t="s">
        <v>12</v>
      </c>
      <c r="C2948" t="s">
        <v>80</v>
      </c>
      <c r="D2948" t="str">
        <f>A2948</f>
        <v>Latveii</v>
      </c>
      <c r="E2948" t="s">
        <v>13246</v>
      </c>
      <c r="F2948" t="s">
        <v>13237</v>
      </c>
      <c r="G2948" t="s">
        <v>13237</v>
      </c>
      <c r="H2948" t="s">
        <v>939</v>
      </c>
      <c r="I2948" t="s">
        <v>939</v>
      </c>
    </row>
    <row r="2949" spans="1:10" x14ac:dyDescent="0.25">
      <c r="A2949" t="s">
        <v>16856</v>
      </c>
      <c r="B2949" t="s">
        <v>244</v>
      </c>
      <c r="C2949" t="s">
        <v>2063</v>
      </c>
      <c r="D2949" t="s">
        <v>5775</v>
      </c>
      <c r="E2949" t="s">
        <v>9130</v>
      </c>
      <c r="F2949" t="s">
        <v>8922</v>
      </c>
      <c r="G2949" t="str">
        <f t="shared" ref="G2949:G2959" si="160">F2949</f>
        <v>Grand Duchy of Karameikos</v>
      </c>
      <c r="H2949" t="s">
        <v>4355</v>
      </c>
      <c r="I2949" t="s">
        <v>21</v>
      </c>
    </row>
    <row r="2950" spans="1:10" x14ac:dyDescent="0.25">
      <c r="A2950" t="s">
        <v>15903</v>
      </c>
      <c r="B2950" t="s">
        <v>2103</v>
      </c>
      <c r="C2950" t="s">
        <v>6369</v>
      </c>
      <c r="D2950" t="s">
        <v>18</v>
      </c>
      <c r="E2950" t="s">
        <v>7245</v>
      </c>
      <c r="F2950" t="s">
        <v>7148</v>
      </c>
      <c r="G2950" t="str">
        <f t="shared" si="160"/>
        <v>Principalities of Glantri</v>
      </c>
      <c r="H2950" t="str">
        <f>H2949</f>
        <v>Southeast Brun</v>
      </c>
      <c r="I2950" t="str">
        <f>I2949</f>
        <v>Brun</v>
      </c>
    </row>
    <row r="2951" spans="1:10" ht="15.75" x14ac:dyDescent="0.25">
      <c r="A2951" s="12" t="s">
        <v>15903</v>
      </c>
      <c r="B2951" t="s">
        <v>2103</v>
      </c>
      <c r="C2951" t="s">
        <v>1069</v>
      </c>
      <c r="D2951" t="s">
        <v>18</v>
      </c>
      <c r="E2951" t="s">
        <v>7245</v>
      </c>
      <c r="F2951" t="s">
        <v>7148</v>
      </c>
      <c r="G2951" t="str">
        <f t="shared" si="160"/>
        <v>Principalities of Glantri</v>
      </c>
      <c r="H2951" t="s">
        <v>4355</v>
      </c>
      <c r="I2951" t="s">
        <v>21</v>
      </c>
    </row>
    <row r="2952" spans="1:10" x14ac:dyDescent="0.25">
      <c r="A2952" t="s">
        <v>3664</v>
      </c>
      <c r="B2952" t="s">
        <v>2462</v>
      </c>
      <c r="C2952" t="s">
        <v>3665</v>
      </c>
      <c r="D2952" t="s">
        <v>18</v>
      </c>
      <c r="E2952" t="s">
        <v>18</v>
      </c>
      <c r="F2952" t="s">
        <v>18</v>
      </c>
      <c r="G2952" t="str">
        <f t="shared" si="160"/>
        <v>N/A</v>
      </c>
      <c r="H2952" t="s">
        <v>3323</v>
      </c>
      <c r="I2952" t="str">
        <f>I2950</f>
        <v>Brun</v>
      </c>
    </row>
    <row r="2953" spans="1:10" x14ac:dyDescent="0.25">
      <c r="A2953" t="s">
        <v>3682</v>
      </c>
      <c r="B2953" t="s">
        <v>244</v>
      </c>
      <c r="C2953" t="s">
        <v>3683</v>
      </c>
      <c r="D2953" t="s">
        <v>3638</v>
      </c>
      <c r="E2953" t="s">
        <v>3643</v>
      </c>
      <c r="F2953" t="s">
        <v>17839</v>
      </c>
      <c r="G2953" t="str">
        <f t="shared" si="160"/>
        <v>Cimmaron County</v>
      </c>
      <c r="H2953" t="str">
        <f>H2952</f>
        <v>Savage Coast</v>
      </c>
      <c r="I2953" t="str">
        <f>I2951</f>
        <v>Brun</v>
      </c>
    </row>
    <row r="2954" spans="1:10" x14ac:dyDescent="0.25">
      <c r="A2954" t="s">
        <v>8496</v>
      </c>
      <c r="B2954" t="str">
        <f>B2953</f>
        <v>Building</v>
      </c>
      <c r="C2954" t="s">
        <v>8497</v>
      </c>
      <c r="D2954" t="s">
        <v>8366</v>
      </c>
      <c r="E2954" t="s">
        <v>7595</v>
      </c>
      <c r="F2954" t="s">
        <v>16840</v>
      </c>
      <c r="G2954" t="str">
        <f t="shared" si="160"/>
        <v>Principality of Nouvelle Averoigne</v>
      </c>
      <c r="H2954" t="s">
        <v>4355</v>
      </c>
      <c r="I2954" t="s">
        <v>21</v>
      </c>
    </row>
    <row r="2955" spans="1:10" x14ac:dyDescent="0.25">
      <c r="A2955" t="s">
        <v>8226</v>
      </c>
      <c r="B2955" t="s">
        <v>12</v>
      </c>
      <c r="C2955" t="s">
        <v>80</v>
      </c>
      <c r="D2955" t="str">
        <f>A2955</f>
        <v>le Chatelet</v>
      </c>
      <c r="E2955" t="s">
        <v>8229</v>
      </c>
      <c r="F2955" t="s">
        <v>8204</v>
      </c>
      <c r="G2955" t="str">
        <f t="shared" si="160"/>
        <v>Vicomte de Malinbois</v>
      </c>
      <c r="H2955" t="s">
        <v>4355</v>
      </c>
      <c r="I2955" t="s">
        <v>21</v>
      </c>
      <c r="J2955">
        <v>101</v>
      </c>
    </row>
    <row r="2956" spans="1:10" x14ac:dyDescent="0.25">
      <c r="A2956" t="str">
        <f>A2955</f>
        <v>le Chatelet</v>
      </c>
      <c r="B2956" t="s">
        <v>238</v>
      </c>
      <c r="C2956" t="s">
        <v>8227</v>
      </c>
      <c r="D2956" t="s">
        <v>18</v>
      </c>
      <c r="E2956" t="s">
        <v>8228</v>
      </c>
      <c r="F2956" t="s">
        <v>8204</v>
      </c>
      <c r="G2956" t="str">
        <f t="shared" si="160"/>
        <v>Vicomte de Malinbois</v>
      </c>
      <c r="H2956" t="s">
        <v>4355</v>
      </c>
      <c r="I2956" t="s">
        <v>21</v>
      </c>
    </row>
    <row r="2957" spans="1:10" x14ac:dyDescent="0.25">
      <c r="A2957" t="s">
        <v>16935</v>
      </c>
      <c r="B2957" t="s">
        <v>2103</v>
      </c>
      <c r="C2957" t="s">
        <v>14716</v>
      </c>
      <c r="D2957" t="s">
        <v>18</v>
      </c>
      <c r="E2957" t="s">
        <v>16936</v>
      </c>
      <c r="F2957" t="s">
        <v>7148</v>
      </c>
      <c r="G2957" t="str">
        <f t="shared" si="160"/>
        <v>Principalities of Glantri</v>
      </c>
      <c r="H2957" t="s">
        <v>4355</v>
      </c>
      <c r="I2957" t="s">
        <v>21</v>
      </c>
    </row>
    <row r="2958" spans="1:10" ht="15.75" x14ac:dyDescent="0.25">
      <c r="A2958" s="12" t="s">
        <v>16123</v>
      </c>
      <c r="B2958" t="s">
        <v>2103</v>
      </c>
      <c r="C2958" t="s">
        <v>16626</v>
      </c>
      <c r="D2958" t="s">
        <v>18</v>
      </c>
      <c r="E2958" t="s">
        <v>7985</v>
      </c>
      <c r="F2958" t="s">
        <v>7148</v>
      </c>
      <c r="G2958" t="str">
        <f t="shared" si="160"/>
        <v>Principalities of Glantri</v>
      </c>
      <c r="H2958" t="s">
        <v>4355</v>
      </c>
      <c r="I2958" t="s">
        <v>21</v>
      </c>
    </row>
    <row r="2959" spans="1:10" x14ac:dyDescent="0.25">
      <c r="A2959" t="s">
        <v>16938</v>
      </c>
      <c r="B2959" t="s">
        <v>32</v>
      </c>
      <c r="C2959" t="s">
        <v>2320</v>
      </c>
      <c r="D2959" t="s">
        <v>18</v>
      </c>
      <c r="E2959" t="str">
        <f>E2958</f>
        <v>la Vallee des Loups</v>
      </c>
      <c r="F2959" t="s">
        <v>17491</v>
      </c>
      <c r="G2959" t="str">
        <f t="shared" si="160"/>
        <v>Baronnie de Morlay</v>
      </c>
      <c r="H2959" t="s">
        <v>4355</v>
      </c>
      <c r="I2959" t="s">
        <v>21</v>
      </c>
    </row>
    <row r="2960" spans="1:10" x14ac:dyDescent="0.25">
      <c r="A2960" t="s">
        <v>11880</v>
      </c>
      <c r="B2960" t="s">
        <v>12</v>
      </c>
      <c r="C2960" t="s">
        <v>80</v>
      </c>
      <c r="D2960" t="str">
        <f>A2960</f>
        <v>Leafkindle</v>
      </c>
      <c r="E2960" t="s">
        <v>18</v>
      </c>
      <c r="F2960" t="s">
        <v>11771</v>
      </c>
      <c r="G2960" t="s">
        <v>11760</v>
      </c>
      <c r="H2960" t="s">
        <v>4355</v>
      </c>
      <c r="I2960" t="s">
        <v>21</v>
      </c>
      <c r="J2960">
        <v>200</v>
      </c>
    </row>
    <row r="2961" spans="1:10" x14ac:dyDescent="0.25">
      <c r="A2961" t="s">
        <v>11865</v>
      </c>
      <c r="B2961" t="s">
        <v>32</v>
      </c>
      <c r="C2961" t="s">
        <v>1101</v>
      </c>
      <c r="D2961" t="s">
        <v>11763</v>
      </c>
      <c r="E2961" t="s">
        <v>11762</v>
      </c>
      <c r="F2961" t="s">
        <v>11869</v>
      </c>
      <c r="G2961" t="s">
        <v>11771</v>
      </c>
      <c r="H2961" t="s">
        <v>4355</v>
      </c>
      <c r="I2961" t="s">
        <v>21</v>
      </c>
    </row>
    <row r="2962" spans="1:10" x14ac:dyDescent="0.25">
      <c r="A2962" t="s">
        <v>9515</v>
      </c>
      <c r="B2962" t="s">
        <v>32</v>
      </c>
      <c r="C2962" t="s">
        <v>5801</v>
      </c>
      <c r="D2962" t="s">
        <v>18</v>
      </c>
      <c r="E2962" t="s">
        <v>9516</v>
      </c>
      <c r="F2962" t="str">
        <f>A2962</f>
        <v>League of the Red Serpent</v>
      </c>
      <c r="G2962" t="s">
        <v>18</v>
      </c>
      <c r="H2962" t="s">
        <v>4355</v>
      </c>
      <c r="I2962" t="s">
        <v>21</v>
      </c>
      <c r="J2962">
        <v>31</v>
      </c>
    </row>
    <row r="2963" spans="1:10" x14ac:dyDescent="0.25">
      <c r="A2963" t="s">
        <v>11040</v>
      </c>
      <c r="B2963" t="s">
        <v>247</v>
      </c>
      <c r="C2963" t="s">
        <v>11041</v>
      </c>
      <c r="D2963" t="s">
        <v>11024</v>
      </c>
      <c r="E2963" t="s">
        <v>11038</v>
      </c>
      <c r="F2963" t="s">
        <v>11022</v>
      </c>
      <c r="G2963" t="str">
        <f>F2963</f>
        <v>Guild Quickhand</v>
      </c>
      <c r="H2963" t="s">
        <v>4355</v>
      </c>
      <c r="I2963" t="s">
        <v>21</v>
      </c>
    </row>
    <row r="2964" spans="1:10" x14ac:dyDescent="0.25">
      <c r="A2964" t="s">
        <v>4510</v>
      </c>
      <c r="B2964" t="s">
        <v>244</v>
      </c>
      <c r="C2964" t="s">
        <v>4510</v>
      </c>
      <c r="D2964" t="s">
        <v>9355</v>
      </c>
      <c r="E2964" t="s">
        <v>9356</v>
      </c>
      <c r="F2964" t="s">
        <v>8922</v>
      </c>
      <c r="G2964" t="s">
        <v>8922</v>
      </c>
      <c r="H2964" t="str">
        <f t="shared" ref="H2964:I2966" si="161">H2963</f>
        <v>Southeast Brun</v>
      </c>
      <c r="I2964" t="str">
        <f t="shared" si="161"/>
        <v>Brun</v>
      </c>
    </row>
    <row r="2965" spans="1:10" x14ac:dyDescent="0.25">
      <c r="A2965" t="s">
        <v>16349</v>
      </c>
      <c r="B2965" t="s">
        <v>2103</v>
      </c>
      <c r="C2965" t="s">
        <v>12499</v>
      </c>
      <c r="D2965" t="s">
        <v>18</v>
      </c>
      <c r="E2965" t="str">
        <f>E2964</f>
        <v>Black Peak Mountains</v>
      </c>
      <c r="F2965" t="s">
        <v>17491</v>
      </c>
      <c r="G2965" t="str">
        <f>F2965</f>
        <v>Baronnie de Morlay</v>
      </c>
      <c r="H2965" t="str">
        <f t="shared" si="161"/>
        <v>Southeast Brun</v>
      </c>
      <c r="I2965" t="str">
        <f t="shared" si="161"/>
        <v>Brun</v>
      </c>
    </row>
    <row r="2966" spans="1:10" x14ac:dyDescent="0.25">
      <c r="A2966" t="s">
        <v>5532</v>
      </c>
      <c r="B2966" t="s">
        <v>244</v>
      </c>
      <c r="C2966" t="s">
        <v>3801</v>
      </c>
      <c r="D2966" t="s">
        <v>5498</v>
      </c>
      <c r="E2966" t="s">
        <v>5499</v>
      </c>
      <c r="F2966" t="s">
        <v>5500</v>
      </c>
      <c r="G2966" t="str">
        <f>F2966</f>
        <v>Republic of Darokin</v>
      </c>
      <c r="H2966" t="str">
        <f t="shared" si="161"/>
        <v>Southeast Brun</v>
      </c>
      <c r="I2966" t="str">
        <f t="shared" si="161"/>
        <v>Brun</v>
      </c>
    </row>
    <row r="2967" spans="1:10" x14ac:dyDescent="0.25">
      <c r="A2967" t="s">
        <v>2472</v>
      </c>
      <c r="B2967" t="s">
        <v>32</v>
      </c>
      <c r="C2967" t="s">
        <v>2473</v>
      </c>
      <c r="D2967" t="s">
        <v>18</v>
      </c>
      <c r="E2967" t="s">
        <v>2474</v>
      </c>
      <c r="F2967" t="s">
        <v>2471</v>
      </c>
      <c r="G2967" t="s">
        <v>18</v>
      </c>
      <c r="H2967" t="s">
        <v>2175</v>
      </c>
      <c r="I2967" t="s">
        <v>21</v>
      </c>
      <c r="J2967">
        <v>6500</v>
      </c>
    </row>
    <row r="2968" spans="1:10" x14ac:dyDescent="0.25">
      <c r="A2968" t="s">
        <v>7197</v>
      </c>
      <c r="B2968" t="s">
        <v>12</v>
      </c>
      <c r="C2968" t="s">
        <v>283</v>
      </c>
      <c r="D2968" t="str">
        <f>A2968</f>
        <v>Leenz</v>
      </c>
      <c r="E2968" t="s">
        <v>7187</v>
      </c>
      <c r="F2968" t="s">
        <v>7186</v>
      </c>
      <c r="G2968" t="s">
        <v>7186</v>
      </c>
      <c r="H2968" t="s">
        <v>4355</v>
      </c>
      <c r="I2968" t="str">
        <f>I2967</f>
        <v>Brun</v>
      </c>
      <c r="J2968">
        <v>4500</v>
      </c>
    </row>
    <row r="2969" spans="1:10" x14ac:dyDescent="0.25">
      <c r="A2969" t="s">
        <v>673</v>
      </c>
      <c r="B2969" t="s">
        <v>12</v>
      </c>
      <c r="C2969" t="s">
        <v>283</v>
      </c>
      <c r="D2969" t="str">
        <f>A2969</f>
        <v>Leeta</v>
      </c>
      <c r="E2969" t="s">
        <v>18</v>
      </c>
      <c r="F2969" t="s">
        <v>660</v>
      </c>
      <c r="G2969" t="s">
        <v>660</v>
      </c>
      <c r="H2969" t="s">
        <v>30</v>
      </c>
      <c r="I2969" t="s">
        <v>30</v>
      </c>
    </row>
    <row r="2970" spans="1:10" x14ac:dyDescent="0.25">
      <c r="A2970" t="s">
        <v>11669</v>
      </c>
      <c r="B2970" t="s">
        <v>244</v>
      </c>
      <c r="C2970" t="s">
        <v>4441</v>
      </c>
      <c r="D2970" t="s">
        <v>11505</v>
      </c>
      <c r="E2970" t="s">
        <v>15767</v>
      </c>
      <c r="F2970" t="s">
        <v>11504</v>
      </c>
      <c r="G2970" t="s">
        <v>11504</v>
      </c>
      <c r="H2970" t="s">
        <v>4355</v>
      </c>
      <c r="I2970" t="s">
        <v>21</v>
      </c>
    </row>
    <row r="2971" spans="1:10" x14ac:dyDescent="0.25">
      <c r="A2971" t="s">
        <v>1538</v>
      </c>
      <c r="B2971" t="s">
        <v>10636</v>
      </c>
      <c r="C2971" t="s">
        <v>1539</v>
      </c>
      <c r="D2971" t="s">
        <v>18</v>
      </c>
      <c r="E2971" t="s">
        <v>17459</v>
      </c>
      <c r="F2971" t="s">
        <v>1538</v>
      </c>
      <c r="G2971" t="s">
        <v>18</v>
      </c>
      <c r="H2971" t="s">
        <v>1526</v>
      </c>
      <c r="I2971" t="s">
        <v>21</v>
      </c>
    </row>
    <row r="2972" spans="1:10" x14ac:dyDescent="0.25">
      <c r="A2972" t="s">
        <v>11348</v>
      </c>
      <c r="B2972" t="s">
        <v>244</v>
      </c>
      <c r="C2972" t="s">
        <v>11363</v>
      </c>
      <c r="D2972" t="s">
        <v>18</v>
      </c>
      <c r="E2972" t="s">
        <v>11366</v>
      </c>
      <c r="F2972" t="s">
        <v>11322</v>
      </c>
      <c r="G2972" t="s">
        <v>11322</v>
      </c>
      <c r="H2972" t="s">
        <v>4355</v>
      </c>
      <c r="I2972" t="str">
        <f t="shared" ref="H2972:I2973" si="162">I2971</f>
        <v>Brun</v>
      </c>
    </row>
    <row r="2973" spans="1:10" x14ac:dyDescent="0.25">
      <c r="A2973" t="s">
        <v>9024</v>
      </c>
      <c r="B2973" t="s">
        <v>244</v>
      </c>
      <c r="C2973" t="s">
        <v>9025</v>
      </c>
      <c r="D2973" t="s">
        <v>7881</v>
      </c>
      <c r="E2973" t="s">
        <v>8994</v>
      </c>
      <c r="F2973" t="s">
        <v>8979</v>
      </c>
      <c r="G2973" t="s">
        <v>8979</v>
      </c>
      <c r="H2973" t="str">
        <f t="shared" si="162"/>
        <v>Southeast Brun</v>
      </c>
      <c r="I2973" t="str">
        <f t="shared" si="162"/>
        <v>Brun</v>
      </c>
    </row>
    <row r="2974" spans="1:10" x14ac:dyDescent="0.25">
      <c r="A2974" t="s">
        <v>14518</v>
      </c>
      <c r="B2974" t="s">
        <v>12</v>
      </c>
      <c r="C2974" t="s">
        <v>80</v>
      </c>
      <c r="D2974" t="str">
        <f>A2974</f>
        <v>Lemshasa</v>
      </c>
      <c r="E2974" t="s">
        <v>14508</v>
      </c>
      <c r="F2974" t="s">
        <v>14516</v>
      </c>
      <c r="G2974" t="str">
        <f>F2974</f>
        <v>State of Kasenyi</v>
      </c>
      <c r="H2974" t="s">
        <v>14474</v>
      </c>
      <c r="I2974" t="str">
        <f>I2973</f>
        <v>Brun</v>
      </c>
    </row>
    <row r="2975" spans="1:10" x14ac:dyDescent="0.25">
      <c r="A2975" t="s">
        <v>11345</v>
      </c>
      <c r="B2975" t="s">
        <v>244</v>
      </c>
      <c r="C2975" t="s">
        <v>11363</v>
      </c>
      <c r="D2975" t="s">
        <v>18</v>
      </c>
      <c r="E2975" t="s">
        <v>11366</v>
      </c>
      <c r="F2975" t="s">
        <v>11319</v>
      </c>
      <c r="G2975" t="s">
        <v>11319</v>
      </c>
      <c r="H2975" t="s">
        <v>4355</v>
      </c>
      <c r="I2975" t="str">
        <f>I2974</f>
        <v>Brun</v>
      </c>
    </row>
    <row r="2976" spans="1:10" x14ac:dyDescent="0.25">
      <c r="A2976" t="s">
        <v>3530</v>
      </c>
      <c r="B2976" t="s">
        <v>12</v>
      </c>
      <c r="C2976" t="s">
        <v>186</v>
      </c>
      <c r="D2976" t="str">
        <f>A2976</f>
        <v>Leominster</v>
      </c>
      <c r="E2976" t="s">
        <v>18</v>
      </c>
      <c r="F2976" t="s">
        <v>17422</v>
      </c>
      <c r="G2976" t="s">
        <v>3523</v>
      </c>
      <c r="H2976" t="s">
        <v>3323</v>
      </c>
      <c r="I2976" t="str">
        <f>I2974</f>
        <v>Brun</v>
      </c>
      <c r="J2976">
        <v>71300</v>
      </c>
    </row>
    <row r="2977" spans="1:10" x14ac:dyDescent="0.25">
      <c r="A2977" t="s">
        <v>3539</v>
      </c>
      <c r="B2977" t="s">
        <v>32</v>
      </c>
      <c r="C2977" t="s">
        <v>1683</v>
      </c>
      <c r="D2977" t="s">
        <v>3530</v>
      </c>
      <c r="E2977" t="s">
        <v>18</v>
      </c>
      <c r="F2977" t="str">
        <f>F2976</f>
        <v>Queen's Domain</v>
      </c>
      <c r="G2977" t="str">
        <f>F2977</f>
        <v>Queen's Domain</v>
      </c>
      <c r="H2977" t="str">
        <f>H2976</f>
        <v>Savage Coast</v>
      </c>
      <c r="I2977" t="str">
        <f>I2975</f>
        <v>Brun</v>
      </c>
    </row>
    <row r="2978" spans="1:10" x14ac:dyDescent="0.25">
      <c r="A2978" t="s">
        <v>1836</v>
      </c>
      <c r="B2978" t="s">
        <v>32</v>
      </c>
      <c r="C2978" t="s">
        <v>1101</v>
      </c>
      <c r="D2978" t="s">
        <v>18</v>
      </c>
      <c r="E2978" t="s">
        <v>1831</v>
      </c>
      <c r="F2978" t="s">
        <v>1838</v>
      </c>
      <c r="G2978" t="s">
        <v>18</v>
      </c>
      <c r="H2978" t="s">
        <v>1805</v>
      </c>
      <c r="I2978" t="s">
        <v>20</v>
      </c>
      <c r="J2978">
        <v>12000</v>
      </c>
    </row>
    <row r="2979" spans="1:10" x14ac:dyDescent="0.25">
      <c r="A2979" t="s">
        <v>1837</v>
      </c>
      <c r="B2979" t="s">
        <v>12</v>
      </c>
      <c r="C2979" t="s">
        <v>1125</v>
      </c>
      <c r="D2979" t="str">
        <f>A2979</f>
        <v>Leopard-Meet</v>
      </c>
      <c r="E2979" t="str">
        <f>E2978</f>
        <v>Hinterlands</v>
      </c>
      <c r="F2979" t="s">
        <v>1838</v>
      </c>
      <c r="G2979" t="str">
        <f>F2979</f>
        <v>Leopard Clan</v>
      </c>
      <c r="H2979" t="s">
        <v>1805</v>
      </c>
      <c r="I2979" t="s">
        <v>20</v>
      </c>
      <c r="J2979">
        <v>4000</v>
      </c>
    </row>
    <row r="2980" spans="1:10" x14ac:dyDescent="0.25">
      <c r="A2980" t="s">
        <v>8958</v>
      </c>
      <c r="B2980" t="s">
        <v>32</v>
      </c>
      <c r="C2980" t="s">
        <v>1539</v>
      </c>
      <c r="D2980" t="s">
        <v>18</v>
      </c>
      <c r="E2980" t="s">
        <v>8959</v>
      </c>
      <c r="F2980" t="s">
        <v>8960</v>
      </c>
      <c r="G2980" t="s">
        <v>18</v>
      </c>
      <c r="H2980" t="s">
        <v>4355</v>
      </c>
      <c r="I2980" t="s">
        <v>21</v>
      </c>
    </row>
    <row r="2981" spans="1:10" x14ac:dyDescent="0.25">
      <c r="A2981" t="s">
        <v>16911</v>
      </c>
      <c r="B2981" t="s">
        <v>1123</v>
      </c>
      <c r="C2981" t="s">
        <v>238</v>
      </c>
      <c r="D2981" t="s">
        <v>18</v>
      </c>
      <c r="E2981" t="s">
        <v>16357</v>
      </c>
      <c r="F2981" t="s">
        <v>7148</v>
      </c>
      <c r="G2981" t="str">
        <f>F2981</f>
        <v>Principalities of Glantri</v>
      </c>
      <c r="H2981" t="s">
        <v>4355</v>
      </c>
      <c r="I2981" t="s">
        <v>21</v>
      </c>
    </row>
    <row r="2982" spans="1:10" x14ac:dyDescent="0.25">
      <c r="A2982" t="s">
        <v>12730</v>
      </c>
      <c r="B2982" t="s">
        <v>12</v>
      </c>
      <c r="C2982" t="s">
        <v>11363</v>
      </c>
      <c r="D2982" t="str">
        <f>A2982</f>
        <v>Lerum</v>
      </c>
      <c r="E2982" t="s">
        <v>12630</v>
      </c>
      <c r="F2982" t="s">
        <v>12640</v>
      </c>
      <c r="G2982" t="s">
        <v>12640</v>
      </c>
      <c r="H2982" t="s">
        <v>4355</v>
      </c>
      <c r="I2982" t="s">
        <v>21</v>
      </c>
    </row>
    <row r="2983" spans="1:10" x14ac:dyDescent="0.25">
      <c r="A2983" t="s">
        <v>15798</v>
      </c>
      <c r="B2983" t="s">
        <v>2103</v>
      </c>
      <c r="C2983" t="s">
        <v>1237</v>
      </c>
      <c r="D2983" t="s">
        <v>18</v>
      </c>
      <c r="E2983" t="s">
        <v>7985</v>
      </c>
      <c r="F2983" t="s">
        <v>17548</v>
      </c>
      <c r="G2983" t="str">
        <f t="shared" ref="G2983:G2988" si="163">F2983</f>
        <v>Baronnie de Moray</v>
      </c>
      <c r="H2983" t="s">
        <v>4355</v>
      </c>
      <c r="I2983" t="s">
        <v>21</v>
      </c>
    </row>
    <row r="2984" spans="1:10" x14ac:dyDescent="0.25">
      <c r="A2984" t="s">
        <v>7577</v>
      </c>
      <c r="B2984" t="s">
        <v>12</v>
      </c>
      <c r="C2984" t="s">
        <v>80</v>
      </c>
      <c r="D2984" t="str">
        <f>A2984</f>
        <v>Les Hiboux</v>
      </c>
      <c r="E2984" t="s">
        <v>7595</v>
      </c>
      <c r="F2984" t="s">
        <v>7148</v>
      </c>
      <c r="G2984" t="str">
        <f t="shared" si="163"/>
        <v>Principalities of Glantri</v>
      </c>
      <c r="H2984" t="s">
        <v>4355</v>
      </c>
      <c r="I2984" t="s">
        <v>21</v>
      </c>
      <c r="J2984">
        <v>133</v>
      </c>
    </row>
    <row r="2985" spans="1:10" x14ac:dyDescent="0.25">
      <c r="A2985" t="s">
        <v>16939</v>
      </c>
      <c r="B2985" t="s">
        <v>32</v>
      </c>
      <c r="C2985" t="s">
        <v>2320</v>
      </c>
      <c r="D2985" t="s">
        <v>18</v>
      </c>
      <c r="E2985" t="s">
        <v>7985</v>
      </c>
      <c r="F2985" t="s">
        <v>17491</v>
      </c>
      <c r="G2985" t="str">
        <f t="shared" si="163"/>
        <v>Baronnie de Morlay</v>
      </c>
      <c r="H2985" t="s">
        <v>4355</v>
      </c>
      <c r="I2985" t="s">
        <v>21</v>
      </c>
    </row>
    <row r="2986" spans="1:10" ht="15.75" x14ac:dyDescent="0.25">
      <c r="A2986" s="12" t="s">
        <v>16793</v>
      </c>
      <c r="B2986" t="s">
        <v>11515</v>
      </c>
      <c r="C2986" t="s">
        <v>16794</v>
      </c>
      <c r="D2986" t="s">
        <v>18</v>
      </c>
      <c r="E2986" t="s">
        <v>16209</v>
      </c>
      <c r="F2986" t="s">
        <v>17491</v>
      </c>
      <c r="G2986" t="str">
        <f t="shared" si="163"/>
        <v>Baronnie de Morlay</v>
      </c>
      <c r="H2986" t="s">
        <v>4355</v>
      </c>
      <c r="I2986" t="s">
        <v>21</v>
      </c>
    </row>
    <row r="2987" spans="1:10" x14ac:dyDescent="0.25">
      <c r="A2987" t="s">
        <v>16209</v>
      </c>
      <c r="B2987" t="s">
        <v>2103</v>
      </c>
      <c r="C2987" t="s">
        <v>15276</v>
      </c>
      <c r="D2987" t="str">
        <f>D2986</f>
        <v>N/A</v>
      </c>
      <c r="E2987" t="s">
        <v>7245</v>
      </c>
      <c r="F2987" t="s">
        <v>7148</v>
      </c>
      <c r="G2987" t="str">
        <f t="shared" si="163"/>
        <v>Principalities of Glantri</v>
      </c>
      <c r="H2987" t="s">
        <v>4355</v>
      </c>
      <c r="I2987" t="s">
        <v>21</v>
      </c>
    </row>
    <row r="2988" spans="1:10" x14ac:dyDescent="0.25">
      <c r="A2988" t="s">
        <v>15956</v>
      </c>
      <c r="B2988" t="s">
        <v>2103</v>
      </c>
      <c r="C2988" t="s">
        <v>6369</v>
      </c>
      <c r="D2988" t="s">
        <v>18</v>
      </c>
      <c r="E2988" t="s">
        <v>15958</v>
      </c>
      <c r="F2988" t="s">
        <v>7148</v>
      </c>
      <c r="G2988" t="str">
        <f t="shared" si="163"/>
        <v>Principalities of Glantri</v>
      </c>
      <c r="H2988" t="s">
        <v>4355</v>
      </c>
      <c r="I2988" t="s">
        <v>21</v>
      </c>
    </row>
    <row r="2989" spans="1:10" x14ac:dyDescent="0.25">
      <c r="A2989" t="s">
        <v>554</v>
      </c>
      <c r="B2989" t="s">
        <v>12</v>
      </c>
      <c r="C2989" t="s">
        <v>283</v>
      </c>
      <c r="D2989" t="str">
        <f>A2989</f>
        <v>Lesir</v>
      </c>
      <c r="E2989" t="s">
        <v>18</v>
      </c>
      <c r="F2989" t="s">
        <v>538</v>
      </c>
      <c r="G2989" t="s">
        <v>538</v>
      </c>
      <c r="H2989" t="s">
        <v>30</v>
      </c>
      <c r="I2989" t="s">
        <v>30</v>
      </c>
    </row>
    <row r="2990" spans="1:10" x14ac:dyDescent="0.25">
      <c r="A2990" t="s">
        <v>15886</v>
      </c>
      <c r="B2990" t="s">
        <v>2103</v>
      </c>
      <c r="C2990" t="s">
        <v>1687</v>
      </c>
      <c r="D2990" t="s">
        <v>712</v>
      </c>
      <c r="E2990" t="s">
        <v>12889</v>
      </c>
      <c r="F2990" t="s">
        <v>13384</v>
      </c>
      <c r="G2990" t="str">
        <f>F2990</f>
        <v>Duchy of Thyatis</v>
      </c>
      <c r="H2990" t="s">
        <v>4355</v>
      </c>
      <c r="I2990" t="s">
        <v>21</v>
      </c>
    </row>
    <row r="2991" spans="1:10" x14ac:dyDescent="0.25">
      <c r="A2991" t="s">
        <v>10440</v>
      </c>
      <c r="B2991" t="s">
        <v>247</v>
      </c>
      <c r="C2991" t="s">
        <v>8743</v>
      </c>
      <c r="D2991" t="s">
        <v>5775</v>
      </c>
      <c r="E2991" t="s">
        <v>9130</v>
      </c>
      <c r="F2991" t="s">
        <v>8922</v>
      </c>
      <c r="G2991" t="str">
        <f>F2991</f>
        <v>Grand Duchy of Karameikos</v>
      </c>
      <c r="H2991" t="s">
        <v>4355</v>
      </c>
      <c r="I2991" t="s">
        <v>21</v>
      </c>
    </row>
    <row r="2992" spans="1:10" x14ac:dyDescent="0.25">
      <c r="A2992" t="s">
        <v>15999</v>
      </c>
      <c r="B2992" t="s">
        <v>2103</v>
      </c>
      <c r="C2992" t="s">
        <v>39</v>
      </c>
      <c r="D2992" t="s">
        <v>18</v>
      </c>
      <c r="E2992" t="s">
        <v>35</v>
      </c>
      <c r="F2992" t="s">
        <v>16000</v>
      </c>
      <c r="G2992" t="str">
        <f>F2992</f>
        <v>Kingdom of Ne'er-do-Well</v>
      </c>
      <c r="H2992" t="s">
        <v>939</v>
      </c>
      <c r="I2992" t="s">
        <v>939</v>
      </c>
    </row>
    <row r="2993" spans="1:9" x14ac:dyDescent="0.25">
      <c r="A2993" t="s">
        <v>1543</v>
      </c>
      <c r="B2993" t="s">
        <v>12</v>
      </c>
      <c r="C2993" t="s">
        <v>80</v>
      </c>
      <c r="D2993" t="str">
        <f>A2993</f>
        <v>Lestovo</v>
      </c>
      <c r="E2993" t="s">
        <v>17459</v>
      </c>
      <c r="F2993" t="s">
        <v>17463</v>
      </c>
      <c r="G2993" t="str">
        <f>F2993</f>
        <v>Pazaria</v>
      </c>
      <c r="H2993" t="s">
        <v>1526</v>
      </c>
      <c r="I2993" t="s">
        <v>21</v>
      </c>
    </row>
    <row r="2994" spans="1:9" x14ac:dyDescent="0.25">
      <c r="A2994" t="s">
        <v>8310</v>
      </c>
      <c r="B2994" t="s">
        <v>244</v>
      </c>
      <c r="C2994" t="s">
        <v>4441</v>
      </c>
      <c r="D2994" t="s">
        <v>8270</v>
      </c>
      <c r="E2994" t="s">
        <v>8274</v>
      </c>
      <c r="F2994" t="s">
        <v>17491</v>
      </c>
      <c r="G2994" t="s">
        <v>17491</v>
      </c>
      <c r="H2994" t="s">
        <v>4355</v>
      </c>
      <c r="I2994" t="s">
        <v>21</v>
      </c>
    </row>
    <row r="2995" spans="1:9" ht="15.75" x14ac:dyDescent="0.25">
      <c r="A2995" s="12" t="s">
        <v>16429</v>
      </c>
      <c r="B2995" t="s">
        <v>2103</v>
      </c>
      <c r="C2995" t="s">
        <v>12499</v>
      </c>
      <c r="D2995" t="s">
        <v>18</v>
      </c>
      <c r="E2995" t="s">
        <v>18</v>
      </c>
      <c r="F2995" t="s">
        <v>11504</v>
      </c>
      <c r="G2995" t="str">
        <f>F2995</f>
        <v>Kingdom of the Shadow Elves</v>
      </c>
      <c r="H2995" t="s">
        <v>4355</v>
      </c>
      <c r="I2995" t="s">
        <v>21</v>
      </c>
    </row>
    <row r="2996" spans="1:9" x14ac:dyDescent="0.25">
      <c r="A2996" t="s">
        <v>5888</v>
      </c>
      <c r="B2996" t="s">
        <v>12</v>
      </c>
      <c r="C2996" t="s">
        <v>80</v>
      </c>
      <c r="D2996" t="str">
        <f>A2996</f>
        <v>Letizia</v>
      </c>
      <c r="E2996" t="s">
        <v>5499</v>
      </c>
      <c r="F2996" t="s">
        <v>5500</v>
      </c>
      <c r="G2996" t="s">
        <v>5500</v>
      </c>
      <c r="H2996" t="s">
        <v>4355</v>
      </c>
      <c r="I2996" t="s">
        <v>21</v>
      </c>
    </row>
    <row r="2997" spans="1:9" x14ac:dyDescent="0.25">
      <c r="A2997" t="s">
        <v>355</v>
      </c>
      <c r="B2997" t="s">
        <v>12</v>
      </c>
      <c r="C2997" t="s">
        <v>283</v>
      </c>
      <c r="D2997" t="str">
        <f>A2997</f>
        <v>Leweo</v>
      </c>
      <c r="E2997" t="s">
        <v>18</v>
      </c>
      <c r="F2997" t="s">
        <v>336</v>
      </c>
      <c r="G2997" t="s">
        <v>336</v>
      </c>
      <c r="H2997" t="s">
        <v>30</v>
      </c>
      <c r="I2997" t="s">
        <v>30</v>
      </c>
    </row>
    <row r="2998" spans="1:9" x14ac:dyDescent="0.25">
      <c r="A2998" t="s">
        <v>7583</v>
      </c>
      <c r="B2998" t="s">
        <v>12</v>
      </c>
      <c r="C2998" t="s">
        <v>80</v>
      </c>
      <c r="D2998" t="str">
        <f>A2998</f>
        <v>Lhamsa</v>
      </c>
      <c r="E2998" t="s">
        <v>7259</v>
      </c>
      <c r="F2998" t="s">
        <v>7148</v>
      </c>
      <c r="G2998" t="str">
        <f>F2998</f>
        <v>Principalities of Glantri</v>
      </c>
      <c r="H2998" t="s">
        <v>4355</v>
      </c>
      <c r="I2998" t="s">
        <v>21</v>
      </c>
    </row>
    <row r="2999" spans="1:9" x14ac:dyDescent="0.25">
      <c r="A2999" t="s">
        <v>119</v>
      </c>
      <c r="B2999" t="s">
        <v>244</v>
      </c>
      <c r="C2999" t="s">
        <v>119</v>
      </c>
      <c r="D2999" t="s">
        <v>1042</v>
      </c>
      <c r="E2999" t="s">
        <v>16594</v>
      </c>
      <c r="F2999" t="s">
        <v>1038</v>
      </c>
      <c r="G2999" t="s">
        <v>1038</v>
      </c>
      <c r="H2999" t="s">
        <v>939</v>
      </c>
      <c r="I2999" t="s">
        <v>939</v>
      </c>
    </row>
    <row r="3000" spans="1:9" x14ac:dyDescent="0.25">
      <c r="A3000" t="s">
        <v>119</v>
      </c>
      <c r="B3000" t="s">
        <v>244</v>
      </c>
      <c r="C3000" t="s">
        <v>119</v>
      </c>
      <c r="D3000" t="s">
        <v>1594</v>
      </c>
      <c r="E3000" t="s">
        <v>17459</v>
      </c>
      <c r="F3000" t="s">
        <v>1648</v>
      </c>
      <c r="G3000" t="str">
        <f>F3000</f>
        <v>Dervishy of Uzumir</v>
      </c>
      <c r="H3000" t="s">
        <v>1526</v>
      </c>
      <c r="I3000" t="s">
        <v>21</v>
      </c>
    </row>
    <row r="3001" spans="1:9" x14ac:dyDescent="0.25">
      <c r="A3001" t="s">
        <v>119</v>
      </c>
      <c r="B3001" t="s">
        <v>244</v>
      </c>
      <c r="C3001" t="str">
        <f>A3001</f>
        <v>Library</v>
      </c>
      <c r="D3001" t="s">
        <v>4311</v>
      </c>
      <c r="E3001" t="s">
        <v>4222</v>
      </c>
      <c r="F3001" t="s">
        <v>4310</v>
      </c>
      <c r="G3001" t="s">
        <v>4310</v>
      </c>
      <c r="H3001" t="s">
        <v>3323</v>
      </c>
      <c r="I3001" t="s">
        <v>21</v>
      </c>
    </row>
    <row r="3002" spans="1:9" x14ac:dyDescent="0.25">
      <c r="A3002" t="s">
        <v>119</v>
      </c>
      <c r="B3002" t="s">
        <v>244</v>
      </c>
      <c r="C3002" t="s">
        <v>119</v>
      </c>
      <c r="D3002" t="s">
        <v>4357</v>
      </c>
      <c r="E3002" t="s">
        <v>4411</v>
      </c>
      <c r="F3002" t="s">
        <v>4354</v>
      </c>
      <c r="G3002" t="str">
        <f>F3002</f>
        <v>Kingdom of Alfheim</v>
      </c>
      <c r="H3002" t="s">
        <v>4355</v>
      </c>
      <c r="I3002" t="str">
        <f>I3001</f>
        <v>Brun</v>
      </c>
    </row>
    <row r="3003" spans="1:9" x14ac:dyDescent="0.25">
      <c r="A3003" t="s">
        <v>7687</v>
      </c>
      <c r="B3003" t="s">
        <v>5592</v>
      </c>
      <c r="D3003" t="s">
        <v>722</v>
      </c>
      <c r="E3003" t="s">
        <v>7187</v>
      </c>
      <c r="F3003" t="s">
        <v>7148</v>
      </c>
      <c r="G3003" t="s">
        <v>7148</v>
      </c>
      <c r="H3003" t="s">
        <v>4355</v>
      </c>
      <c r="I3003" t="s">
        <v>21</v>
      </c>
    </row>
    <row r="3004" spans="1:9" x14ac:dyDescent="0.25">
      <c r="A3004" t="s">
        <v>674</v>
      </c>
      <c r="B3004" t="s">
        <v>12</v>
      </c>
      <c r="C3004" t="s">
        <v>283</v>
      </c>
      <c r="D3004" t="str">
        <f>A3004</f>
        <v>Lidyem</v>
      </c>
      <c r="E3004" t="s">
        <v>18</v>
      </c>
      <c r="F3004" t="s">
        <v>660</v>
      </c>
      <c r="G3004" t="s">
        <v>660</v>
      </c>
      <c r="H3004" t="s">
        <v>30</v>
      </c>
      <c r="I3004" t="s">
        <v>30</v>
      </c>
    </row>
    <row r="3005" spans="1:9" x14ac:dyDescent="0.25">
      <c r="A3005" t="s">
        <v>2659</v>
      </c>
      <c r="B3005" t="s">
        <v>32</v>
      </c>
      <c r="C3005" t="s">
        <v>2658</v>
      </c>
      <c r="D3005" t="s">
        <v>18</v>
      </c>
      <c r="E3005" t="s">
        <v>18</v>
      </c>
      <c r="F3005" t="s">
        <v>2660</v>
      </c>
      <c r="G3005" t="s">
        <v>2485</v>
      </c>
      <c r="H3005" t="s">
        <v>2175</v>
      </c>
      <c r="I3005" t="s">
        <v>21</v>
      </c>
    </row>
    <row r="3006" spans="1:9" x14ac:dyDescent="0.25">
      <c r="A3006" t="s">
        <v>2659</v>
      </c>
      <c r="B3006" t="s">
        <v>12</v>
      </c>
      <c r="C3006" t="s">
        <v>186</v>
      </c>
      <c r="D3006" t="str">
        <f>A3006</f>
        <v>Lighthall</v>
      </c>
      <c r="E3006" t="s">
        <v>18</v>
      </c>
      <c r="F3006" t="str">
        <f>F3005</f>
        <v>Barony of Lighthall</v>
      </c>
      <c r="G3006" t="str">
        <f>F3006</f>
        <v>Barony of Lighthall</v>
      </c>
      <c r="H3006" t="str">
        <f t="shared" ref="H3006:I3007" si="164">H3005</f>
        <v>Norwold</v>
      </c>
      <c r="I3006" t="str">
        <f t="shared" si="164"/>
        <v>Brun</v>
      </c>
    </row>
    <row r="3007" spans="1:9" x14ac:dyDescent="0.25">
      <c r="A3007" t="s">
        <v>2659</v>
      </c>
      <c r="B3007" t="s">
        <v>238</v>
      </c>
      <c r="C3007" t="s">
        <v>386</v>
      </c>
      <c r="D3007" t="str">
        <f>A3007</f>
        <v>Lighthall</v>
      </c>
      <c r="E3007" t="s">
        <v>18</v>
      </c>
      <c r="F3007" t="str">
        <f>F3006</f>
        <v>Barony of Lighthall</v>
      </c>
      <c r="G3007" t="str">
        <f>F3007</f>
        <v>Barony of Lighthall</v>
      </c>
      <c r="H3007" t="str">
        <f t="shared" si="164"/>
        <v>Norwold</v>
      </c>
      <c r="I3007" t="str">
        <f t="shared" si="164"/>
        <v>Brun</v>
      </c>
    </row>
    <row r="3008" spans="1:9" x14ac:dyDescent="0.25">
      <c r="A3008" t="s">
        <v>1019</v>
      </c>
      <c r="B3008" t="s">
        <v>244</v>
      </c>
      <c r="C3008" t="s">
        <v>1019</v>
      </c>
      <c r="D3008" t="s">
        <v>1013</v>
      </c>
      <c r="E3008" t="s">
        <v>18</v>
      </c>
      <c r="F3008" t="s">
        <v>1014</v>
      </c>
      <c r="G3008" t="s">
        <v>1014</v>
      </c>
      <c r="H3008" t="s">
        <v>939</v>
      </c>
      <c r="I3008" t="s">
        <v>939</v>
      </c>
    </row>
    <row r="3009" spans="1:10" x14ac:dyDescent="0.25">
      <c r="A3009" t="s">
        <v>1019</v>
      </c>
      <c r="B3009" t="s">
        <v>244</v>
      </c>
      <c r="C3009" t="s">
        <v>1019</v>
      </c>
      <c r="D3009" t="s">
        <v>18</v>
      </c>
      <c r="E3009" t="s">
        <v>14187</v>
      </c>
      <c r="F3009" t="s">
        <v>14185</v>
      </c>
      <c r="G3009" t="str">
        <f>F3009</f>
        <v>New Faith of Kiranjo</v>
      </c>
    </row>
    <row r="3010" spans="1:10" x14ac:dyDescent="0.25">
      <c r="A3010" t="s">
        <v>8730</v>
      </c>
      <c r="B3010" t="str">
        <f>B3009</f>
        <v>Building</v>
      </c>
      <c r="C3010" t="s">
        <v>1019</v>
      </c>
      <c r="D3010" t="s">
        <v>8651</v>
      </c>
      <c r="E3010" t="s">
        <v>8686</v>
      </c>
      <c r="F3010" t="s">
        <v>8609</v>
      </c>
      <c r="G3010" t="s">
        <v>8609</v>
      </c>
      <c r="H3010" t="s">
        <v>4355</v>
      </c>
      <c r="I3010" t="s">
        <v>21</v>
      </c>
    </row>
    <row r="3011" spans="1:10" x14ac:dyDescent="0.25">
      <c r="A3011" t="s">
        <v>533</v>
      </c>
      <c r="B3011" t="s">
        <v>12</v>
      </c>
      <c r="C3011" t="s">
        <v>283</v>
      </c>
      <c r="D3011" t="str">
        <f>A3011</f>
        <v>Limi</v>
      </c>
      <c r="E3011" t="s">
        <v>17434</v>
      </c>
      <c r="F3011" t="s">
        <v>519</v>
      </c>
      <c r="G3011" t="s">
        <v>519</v>
      </c>
      <c r="H3011" t="s">
        <v>30</v>
      </c>
      <c r="I3011" t="s">
        <v>30</v>
      </c>
    </row>
    <row r="3012" spans="1:10" x14ac:dyDescent="0.25">
      <c r="A3012" t="s">
        <v>15704</v>
      </c>
      <c r="B3012" t="s">
        <v>2103</v>
      </c>
      <c r="C3012" t="s">
        <v>15663</v>
      </c>
      <c r="D3012" t="s">
        <v>18</v>
      </c>
      <c r="E3012" t="s">
        <v>11445</v>
      </c>
      <c r="F3012" t="s">
        <v>13237</v>
      </c>
      <c r="G3012" t="str">
        <f>F3012</f>
        <v>Provincia Septentriona</v>
      </c>
      <c r="H3012" t="s">
        <v>939</v>
      </c>
      <c r="I3012" t="s">
        <v>939</v>
      </c>
    </row>
    <row r="3013" spans="1:10" x14ac:dyDescent="0.25">
      <c r="A3013" t="s">
        <v>575</v>
      </c>
      <c r="B3013" t="s">
        <v>32</v>
      </c>
      <c r="C3013" t="s">
        <v>41</v>
      </c>
      <c r="D3013" t="s">
        <v>18</v>
      </c>
      <c r="E3013" t="s">
        <v>18</v>
      </c>
      <c r="F3013" t="s">
        <v>419</v>
      </c>
      <c r="G3013" t="s">
        <v>34</v>
      </c>
      <c r="H3013" t="s">
        <v>30</v>
      </c>
      <c r="I3013" t="s">
        <v>30</v>
      </c>
      <c r="J3013">
        <v>250000</v>
      </c>
    </row>
    <row r="3014" spans="1:10" x14ac:dyDescent="0.25">
      <c r="A3014" t="s">
        <v>7315</v>
      </c>
      <c r="B3014" t="s">
        <v>238</v>
      </c>
      <c r="C3014" t="s">
        <v>239</v>
      </c>
      <c r="D3014" t="s">
        <v>18</v>
      </c>
      <c r="E3014" t="s">
        <v>7187</v>
      </c>
      <c r="F3014" t="s">
        <v>7445</v>
      </c>
      <c r="G3014" t="str">
        <f>F3014</f>
        <v>Barony of Linden</v>
      </c>
      <c r="H3014" t="s">
        <v>4355</v>
      </c>
      <c r="I3014" t="s">
        <v>21</v>
      </c>
    </row>
    <row r="3015" spans="1:10" x14ac:dyDescent="0.25">
      <c r="A3015" t="s">
        <v>7315</v>
      </c>
      <c r="B3015" t="s">
        <v>32</v>
      </c>
      <c r="C3015" t="s">
        <v>7444</v>
      </c>
      <c r="D3015" t="s">
        <v>18</v>
      </c>
      <c r="E3015" t="s">
        <v>7187</v>
      </c>
      <c r="F3015" t="s">
        <v>7445</v>
      </c>
      <c r="G3015" t="s">
        <v>7312</v>
      </c>
      <c r="H3015" t="s">
        <v>4355</v>
      </c>
      <c r="I3015" t="s">
        <v>21</v>
      </c>
    </row>
    <row r="3016" spans="1:10" x14ac:dyDescent="0.25">
      <c r="A3016" t="s">
        <v>8119</v>
      </c>
      <c r="B3016" t="s">
        <v>32</v>
      </c>
      <c r="C3016" t="s">
        <v>469</v>
      </c>
      <c r="D3016" t="s">
        <v>18</v>
      </c>
      <c r="E3016" t="s">
        <v>7485</v>
      </c>
      <c r="F3016" t="s">
        <v>8120</v>
      </c>
      <c r="G3016" t="s">
        <v>7148</v>
      </c>
      <c r="H3016" t="str">
        <f t="shared" ref="H3016:I3017" si="165">H3015</f>
        <v>Southeast Brun</v>
      </c>
      <c r="I3016" t="str">
        <f t="shared" si="165"/>
        <v>Brun</v>
      </c>
    </row>
    <row r="3017" spans="1:10" x14ac:dyDescent="0.25">
      <c r="A3017" t="s">
        <v>8121</v>
      </c>
      <c r="B3017" t="s">
        <v>238</v>
      </c>
      <c r="C3017" t="s">
        <v>239</v>
      </c>
      <c r="D3017" t="s">
        <v>18</v>
      </c>
      <c r="E3017" t="s">
        <v>7485</v>
      </c>
      <c r="F3017" t="s">
        <v>8120</v>
      </c>
      <c r="G3017" t="str">
        <f>F3017</f>
        <v>Estate of Lindlea</v>
      </c>
      <c r="H3017" t="str">
        <f t="shared" si="165"/>
        <v>Southeast Brun</v>
      </c>
      <c r="I3017" t="str">
        <f t="shared" si="165"/>
        <v>Brun</v>
      </c>
    </row>
    <row r="3018" spans="1:10" x14ac:dyDescent="0.25">
      <c r="A3018" t="s">
        <v>13879</v>
      </c>
      <c r="B3018" t="s">
        <v>244</v>
      </c>
      <c r="C3018" t="s">
        <v>11363</v>
      </c>
      <c r="D3018" t="s">
        <v>18</v>
      </c>
      <c r="E3018" t="s">
        <v>13832</v>
      </c>
      <c r="F3018" t="s">
        <v>13861</v>
      </c>
      <c r="G3018" t="s">
        <v>13828</v>
      </c>
      <c r="H3018" t="s">
        <v>4355</v>
      </c>
      <c r="I3018" t="s">
        <v>21</v>
      </c>
    </row>
    <row r="3019" spans="1:10" x14ac:dyDescent="0.25">
      <c r="A3019" t="s">
        <v>10722</v>
      </c>
      <c r="B3019" t="s">
        <v>238</v>
      </c>
      <c r="C3019" t="s">
        <v>1009</v>
      </c>
      <c r="D3019" t="s">
        <v>10692</v>
      </c>
      <c r="E3019" t="s">
        <v>10694</v>
      </c>
      <c r="F3019" t="s">
        <v>10696</v>
      </c>
      <c r="G3019" t="str">
        <f>F3019</f>
        <v>Clan Kasan</v>
      </c>
      <c r="H3019" t="s">
        <v>4355</v>
      </c>
      <c r="I3019" t="s">
        <v>21</v>
      </c>
    </row>
    <row r="3020" spans="1:10" x14ac:dyDescent="0.25">
      <c r="A3020" t="s">
        <v>16881</v>
      </c>
      <c r="B3020" t="s">
        <v>5694</v>
      </c>
      <c r="C3020" t="s">
        <v>3568</v>
      </c>
      <c r="D3020" t="s">
        <v>18</v>
      </c>
      <c r="E3020" t="s">
        <v>16882</v>
      </c>
      <c r="F3020" t="s">
        <v>13237</v>
      </c>
      <c r="G3020" t="str">
        <f>F3020</f>
        <v>Provincia Septentriona</v>
      </c>
      <c r="H3020" t="s">
        <v>939</v>
      </c>
      <c r="I3020" t="s">
        <v>939</v>
      </c>
    </row>
    <row r="3021" spans="1:10" x14ac:dyDescent="0.25">
      <c r="A3021" t="s">
        <v>7720</v>
      </c>
      <c r="B3021" t="s">
        <v>5592</v>
      </c>
      <c r="D3021" t="s">
        <v>722</v>
      </c>
      <c r="E3021" t="s">
        <v>7187</v>
      </c>
      <c r="F3021" t="s">
        <v>7148</v>
      </c>
      <c r="G3021" t="s">
        <v>7148</v>
      </c>
      <c r="H3021" t="s">
        <v>4355</v>
      </c>
      <c r="I3021" t="s">
        <v>21</v>
      </c>
    </row>
    <row r="3022" spans="1:10" x14ac:dyDescent="0.25">
      <c r="A3022" t="s">
        <v>6150</v>
      </c>
      <c r="B3022" t="s">
        <v>32</v>
      </c>
      <c r="C3022" t="s">
        <v>5558</v>
      </c>
      <c r="D3022" t="s">
        <v>5580</v>
      </c>
      <c r="E3022" t="s">
        <v>5589</v>
      </c>
      <c r="F3022" t="s">
        <v>6151</v>
      </c>
      <c r="G3022" t="str">
        <f>F3022</f>
        <v>Linton House</v>
      </c>
      <c r="H3022" t="s">
        <v>4355</v>
      </c>
      <c r="I3022" t="s">
        <v>21</v>
      </c>
    </row>
    <row r="3023" spans="1:10" x14ac:dyDescent="0.25">
      <c r="A3023" t="s">
        <v>5596</v>
      </c>
      <c r="B3023" t="s">
        <v>244</v>
      </c>
      <c r="C3023" t="s">
        <v>5597</v>
      </c>
      <c r="D3023" t="str">
        <f>D3022</f>
        <v>Athenos</v>
      </c>
      <c r="E3023" t="s">
        <v>5589</v>
      </c>
      <c r="F3023" t="str">
        <f>F3022</f>
        <v>Linton House</v>
      </c>
      <c r="G3023" t="str">
        <f>G3022</f>
        <v>Linton House</v>
      </c>
      <c r="H3023" t="str">
        <f>H3022</f>
        <v>Southeast Brun</v>
      </c>
      <c r="I3023" t="str">
        <f>I3022</f>
        <v>Brun</v>
      </c>
    </row>
    <row r="3024" spans="1:10" x14ac:dyDescent="0.25">
      <c r="A3024" t="s">
        <v>6899</v>
      </c>
      <c r="B3024" t="s">
        <v>238</v>
      </c>
      <c r="C3024" t="s">
        <v>386</v>
      </c>
      <c r="D3024" t="s">
        <v>18</v>
      </c>
      <c r="E3024" t="s">
        <v>6900</v>
      </c>
      <c r="F3024" t="s">
        <v>18</v>
      </c>
      <c r="G3024" t="s">
        <v>18</v>
      </c>
      <c r="H3024" t="s">
        <v>4355</v>
      </c>
      <c r="I3024" t="s">
        <v>21</v>
      </c>
    </row>
    <row r="3025" spans="1:10" x14ac:dyDescent="0.25">
      <c r="A3025" t="s">
        <v>7016</v>
      </c>
      <c r="B3025" t="s">
        <v>244</v>
      </c>
      <c r="C3025" t="s">
        <v>7010</v>
      </c>
      <c r="D3025" t="s">
        <v>6940</v>
      </c>
      <c r="E3025" t="s">
        <v>18</v>
      </c>
      <c r="F3025" t="s">
        <v>6804</v>
      </c>
      <c r="G3025" t="s">
        <v>6804</v>
      </c>
      <c r="H3025" t="str">
        <f t="shared" ref="F3025:I3027" si="166">H3024</f>
        <v>Southeast Brun</v>
      </c>
      <c r="I3025" t="str">
        <f t="shared" si="166"/>
        <v>Brun</v>
      </c>
    </row>
    <row r="3026" spans="1:10" x14ac:dyDescent="0.25">
      <c r="A3026" t="s">
        <v>7016</v>
      </c>
      <c r="B3026" t="s">
        <v>244</v>
      </c>
      <c r="C3026" t="s">
        <v>7010</v>
      </c>
      <c r="D3026" t="s">
        <v>6942</v>
      </c>
      <c r="E3026" t="s">
        <v>6943</v>
      </c>
      <c r="F3026" t="str">
        <f t="shared" si="166"/>
        <v>Khanates of Ethengar</v>
      </c>
      <c r="G3026" t="str">
        <f t="shared" si="166"/>
        <v>Khanates of Ethengar</v>
      </c>
      <c r="H3026" t="str">
        <f t="shared" si="166"/>
        <v>Southeast Brun</v>
      </c>
      <c r="I3026" t="str">
        <f t="shared" si="166"/>
        <v>Brun</v>
      </c>
    </row>
    <row r="3027" spans="1:10" x14ac:dyDescent="0.25">
      <c r="A3027" t="s">
        <v>7016</v>
      </c>
      <c r="B3027" t="s">
        <v>244</v>
      </c>
      <c r="C3027" t="s">
        <v>7010</v>
      </c>
      <c r="D3027" t="s">
        <v>6941</v>
      </c>
      <c r="E3027" t="s">
        <v>6944</v>
      </c>
      <c r="F3027" t="str">
        <f t="shared" si="166"/>
        <v>Khanates of Ethengar</v>
      </c>
      <c r="G3027" t="str">
        <f t="shared" si="166"/>
        <v>Khanates of Ethengar</v>
      </c>
      <c r="H3027" t="str">
        <f t="shared" si="166"/>
        <v>Southeast Brun</v>
      </c>
      <c r="I3027" t="str">
        <f t="shared" si="166"/>
        <v>Brun</v>
      </c>
    </row>
    <row r="3028" spans="1:10" x14ac:dyDescent="0.25">
      <c r="A3028" t="s">
        <v>15271</v>
      </c>
      <c r="B3028" t="s">
        <v>244</v>
      </c>
      <c r="C3028" t="s">
        <v>1681</v>
      </c>
      <c r="D3028" t="s">
        <v>9907</v>
      </c>
      <c r="E3028" t="s">
        <v>8959</v>
      </c>
      <c r="F3028" t="s">
        <v>8922</v>
      </c>
      <c r="G3028" t="str">
        <f>F3028</f>
        <v>Grand Duchy of Karameikos</v>
      </c>
      <c r="H3028" t="s">
        <v>4355</v>
      </c>
      <c r="I3028" t="s">
        <v>21</v>
      </c>
    </row>
    <row r="3029" spans="1:10" x14ac:dyDescent="0.25">
      <c r="A3029" t="s">
        <v>16395</v>
      </c>
      <c r="B3029" t="s">
        <v>2103</v>
      </c>
      <c r="C3029" t="s">
        <v>12499</v>
      </c>
      <c r="D3029" t="s">
        <v>18</v>
      </c>
      <c r="E3029" t="s">
        <v>10646</v>
      </c>
      <c r="F3029" t="s">
        <v>4587</v>
      </c>
      <c r="G3029" t="str">
        <f>F3029</f>
        <v>Minrothad Guilds</v>
      </c>
      <c r="H3029" t="s">
        <v>4355</v>
      </c>
      <c r="I3029" t="s">
        <v>21</v>
      </c>
    </row>
    <row r="3030" spans="1:10" x14ac:dyDescent="0.25">
      <c r="A3030" t="s">
        <v>3651</v>
      </c>
      <c r="B3030" t="s">
        <v>12</v>
      </c>
      <c r="C3030" t="s">
        <v>80</v>
      </c>
      <c r="D3030" t="str">
        <f>A3030</f>
        <v>Little Big Rock</v>
      </c>
      <c r="E3030" t="s">
        <v>3643</v>
      </c>
      <c r="F3030" t="s">
        <v>17839</v>
      </c>
      <c r="G3030" t="str">
        <f>F3030</f>
        <v>Cimmaron County</v>
      </c>
      <c r="H3030" t="s">
        <v>3323</v>
      </c>
      <c r="I3030" t="str">
        <f>I3028</f>
        <v>Brun</v>
      </c>
    </row>
    <row r="3031" spans="1:10" x14ac:dyDescent="0.25">
      <c r="A3031" t="s">
        <v>7701</v>
      </c>
      <c r="B3031" t="s">
        <v>247</v>
      </c>
      <c r="C3031" t="s">
        <v>1962</v>
      </c>
      <c r="D3031" t="s">
        <v>722</v>
      </c>
      <c r="E3031" t="s">
        <v>7187</v>
      </c>
      <c r="F3031" t="s">
        <v>7148</v>
      </c>
      <c r="G3031" t="s">
        <v>7148</v>
      </c>
      <c r="H3031" t="s">
        <v>4355</v>
      </c>
      <c r="I3031" t="s">
        <v>21</v>
      </c>
    </row>
    <row r="3032" spans="1:10" x14ac:dyDescent="0.25">
      <c r="A3032" t="s">
        <v>4151</v>
      </c>
      <c r="B3032" t="s">
        <v>1034</v>
      </c>
      <c r="C3032" t="s">
        <v>4152</v>
      </c>
      <c r="D3032" t="s">
        <v>4122</v>
      </c>
      <c r="E3032" t="s">
        <v>17427</v>
      </c>
      <c r="F3032" t="s">
        <v>4138</v>
      </c>
      <c r="G3032" t="str">
        <f>F3032</f>
        <v>Baronetcy of Aranjuez</v>
      </c>
      <c r="H3032" t="s">
        <v>3323</v>
      </c>
      <c r="I3032" t="str">
        <f>I3031</f>
        <v>Brun</v>
      </c>
    </row>
    <row r="3033" spans="1:10" x14ac:dyDescent="0.25">
      <c r="A3033" t="s">
        <v>16367</v>
      </c>
      <c r="B3033" t="s">
        <v>2103</v>
      </c>
      <c r="C3033" t="s">
        <v>12499</v>
      </c>
      <c r="D3033" t="s">
        <v>18</v>
      </c>
      <c r="E3033" t="s">
        <v>4353</v>
      </c>
      <c r="F3033" t="s">
        <v>4354</v>
      </c>
      <c r="G3033" t="str">
        <f>F3033</f>
        <v>Kingdom of Alfheim</v>
      </c>
      <c r="H3033" t="s">
        <v>4355</v>
      </c>
      <c r="I3033" t="s">
        <v>21</v>
      </c>
    </row>
    <row r="3034" spans="1:10" x14ac:dyDescent="0.25">
      <c r="A3034" t="s">
        <v>11906</v>
      </c>
      <c r="B3034" t="s">
        <v>32</v>
      </c>
      <c r="C3034" t="s">
        <v>1101</v>
      </c>
      <c r="D3034" t="s">
        <v>11896</v>
      </c>
      <c r="E3034" t="s">
        <v>11864</v>
      </c>
      <c r="F3034" t="s">
        <v>11910</v>
      </c>
      <c r="G3034" t="s">
        <v>11771</v>
      </c>
      <c r="H3034" t="s">
        <v>4355</v>
      </c>
      <c r="I3034" t="s">
        <v>21</v>
      </c>
    </row>
    <row r="3035" spans="1:10" x14ac:dyDescent="0.25">
      <c r="A3035" t="s">
        <v>10930</v>
      </c>
      <c r="B3035" t="s">
        <v>10931</v>
      </c>
      <c r="C3035" t="s">
        <v>10932</v>
      </c>
      <c r="D3035" t="s">
        <v>7333</v>
      </c>
      <c r="E3035" t="s">
        <v>10646</v>
      </c>
      <c r="F3035" t="s">
        <v>4587</v>
      </c>
      <c r="G3035" t="s">
        <v>4587</v>
      </c>
      <c r="H3035" t="s">
        <v>4355</v>
      </c>
      <c r="I3035" t="s">
        <v>21</v>
      </c>
    </row>
    <row r="3036" spans="1:10" x14ac:dyDescent="0.25">
      <c r="A3036" t="s">
        <v>593</v>
      </c>
      <c r="B3036" t="s">
        <v>594</v>
      </c>
      <c r="D3036" t="s">
        <v>580</v>
      </c>
      <c r="E3036" t="s">
        <v>18</v>
      </c>
      <c r="F3036" t="s">
        <v>419</v>
      </c>
      <c r="G3036" t="s">
        <v>419</v>
      </c>
      <c r="H3036" t="s">
        <v>30</v>
      </c>
      <c r="I3036" t="s">
        <v>30</v>
      </c>
    </row>
    <row r="3037" spans="1:10" x14ac:dyDescent="0.25">
      <c r="A3037" t="s">
        <v>17621</v>
      </c>
      <c r="B3037" t="s">
        <v>238</v>
      </c>
      <c r="C3037" t="s">
        <v>239</v>
      </c>
      <c r="D3037" t="s">
        <v>18</v>
      </c>
      <c r="E3037" t="s">
        <v>8628</v>
      </c>
      <c r="F3037" t="s">
        <v>8609</v>
      </c>
      <c r="G3037" t="str">
        <f>F3037</f>
        <v>Kingdom of Ierendi</v>
      </c>
      <c r="H3037" t="s">
        <v>4355</v>
      </c>
      <c r="I3037" t="s">
        <v>21</v>
      </c>
    </row>
    <row r="3038" spans="1:10" x14ac:dyDescent="0.25">
      <c r="A3038" t="s">
        <v>7436</v>
      </c>
      <c r="B3038" t="s">
        <v>12</v>
      </c>
      <c r="C3038" t="s">
        <v>283</v>
      </c>
      <c r="D3038" t="str">
        <f>A3038</f>
        <v>Lizzieni</v>
      </c>
      <c r="E3038" t="s">
        <v>7357</v>
      </c>
      <c r="F3038" t="s">
        <v>7435</v>
      </c>
      <c r="G3038" t="str">
        <f>F3038</f>
        <v>Principality of Caurenze</v>
      </c>
      <c r="H3038" t="s">
        <v>4355</v>
      </c>
      <c r="I3038" t="s">
        <v>21</v>
      </c>
      <c r="J3038">
        <v>4500</v>
      </c>
    </row>
    <row r="3039" spans="1:10" x14ac:dyDescent="0.25">
      <c r="A3039" t="s">
        <v>1545</v>
      </c>
      <c r="B3039" t="s">
        <v>12</v>
      </c>
      <c r="C3039" t="s">
        <v>80</v>
      </c>
      <c r="D3039" t="str">
        <f>A3039</f>
        <v>Ljn</v>
      </c>
      <c r="E3039" t="s">
        <v>1547</v>
      </c>
      <c r="F3039" t="s">
        <v>18</v>
      </c>
      <c r="G3039" t="str">
        <f>F3039</f>
        <v>N/A</v>
      </c>
      <c r="H3039" t="s">
        <v>1526</v>
      </c>
      <c r="I3039" t="s">
        <v>21</v>
      </c>
    </row>
    <row r="3040" spans="1:10" x14ac:dyDescent="0.25">
      <c r="A3040" t="s">
        <v>16149</v>
      </c>
      <c r="B3040" t="s">
        <v>2103</v>
      </c>
      <c r="C3040" t="s">
        <v>2104</v>
      </c>
      <c r="D3040" t="s">
        <v>18</v>
      </c>
      <c r="E3040" t="s">
        <v>18</v>
      </c>
      <c r="F3040" t="s">
        <v>473</v>
      </c>
      <c r="G3040" t="s">
        <v>473</v>
      </c>
      <c r="H3040" t="str">
        <f>H3039</f>
        <v>Hule</v>
      </c>
      <c r="I3040" t="str">
        <f>I3039</f>
        <v>Brun</v>
      </c>
    </row>
    <row r="3041" spans="1:10" ht="15.75" x14ac:dyDescent="0.25">
      <c r="A3041" s="12" t="s">
        <v>16149</v>
      </c>
      <c r="B3041" t="s">
        <v>2103</v>
      </c>
      <c r="C3041" t="s">
        <v>12499</v>
      </c>
      <c r="D3041" t="s">
        <v>18</v>
      </c>
      <c r="E3041" t="s">
        <v>16459</v>
      </c>
      <c r="F3041" t="s">
        <v>336</v>
      </c>
      <c r="G3041" t="str">
        <f>F3041</f>
        <v>Kingdom of Bettellyn</v>
      </c>
      <c r="H3041" t="s">
        <v>30</v>
      </c>
      <c r="I3041" t="s">
        <v>30</v>
      </c>
    </row>
    <row r="3042" spans="1:10" x14ac:dyDescent="0.25">
      <c r="A3042" t="s">
        <v>12385</v>
      </c>
      <c r="B3042" t="s">
        <v>244</v>
      </c>
      <c r="C3042" t="s">
        <v>2063</v>
      </c>
      <c r="D3042" t="s">
        <v>11793</v>
      </c>
      <c r="E3042" t="s">
        <v>18</v>
      </c>
      <c r="F3042" t="s">
        <v>11772</v>
      </c>
      <c r="G3042" t="s">
        <v>11760</v>
      </c>
      <c r="H3042" t="s">
        <v>4355</v>
      </c>
      <c r="I3042" t="s">
        <v>21</v>
      </c>
    </row>
    <row r="3043" spans="1:10" x14ac:dyDescent="0.25">
      <c r="A3043" t="s">
        <v>10820</v>
      </c>
      <c r="B3043" t="s">
        <v>32</v>
      </c>
      <c r="C3043" t="s">
        <v>1683</v>
      </c>
      <c r="D3043" t="s">
        <v>18</v>
      </c>
      <c r="E3043" t="s">
        <v>10637</v>
      </c>
      <c r="F3043" t="s">
        <v>10822</v>
      </c>
      <c r="G3043" t="s">
        <v>4587</v>
      </c>
      <c r="H3043" t="s">
        <v>4355</v>
      </c>
      <c r="I3043" t="s">
        <v>21</v>
      </c>
    </row>
    <row r="3044" spans="1:10" x14ac:dyDescent="0.25">
      <c r="A3044" t="s">
        <v>10821</v>
      </c>
      <c r="B3044" t="str">
        <f>B3043</f>
        <v>Political</v>
      </c>
      <c r="C3044" t="str">
        <f>C3043</f>
        <v>Guild</v>
      </c>
      <c r="D3044" t="s">
        <v>18</v>
      </c>
      <c r="E3044" t="s">
        <v>10637</v>
      </c>
      <c r="F3044" t="s">
        <v>10823</v>
      </c>
      <c r="G3044" t="str">
        <f>F3043</f>
        <v>Local Government Guild</v>
      </c>
      <c r="H3044" t="s">
        <v>4355</v>
      </c>
      <c r="I3044" t="s">
        <v>21</v>
      </c>
    </row>
    <row r="3045" spans="1:10" x14ac:dyDescent="0.25">
      <c r="A3045" t="s">
        <v>16161</v>
      </c>
      <c r="B3045" t="s">
        <v>2103</v>
      </c>
      <c r="C3045" t="s">
        <v>2104</v>
      </c>
      <c r="D3045" t="s">
        <v>18</v>
      </c>
      <c r="E3045" t="s">
        <v>4353</v>
      </c>
      <c r="F3045" t="s">
        <v>16162</v>
      </c>
      <c r="G3045" t="str">
        <f>F3045</f>
        <v>Proectorate of Edaigh</v>
      </c>
      <c r="H3045" t="s">
        <v>4355</v>
      </c>
      <c r="I3045" t="s">
        <v>21</v>
      </c>
    </row>
    <row r="3046" spans="1:10" x14ac:dyDescent="0.25">
      <c r="A3046" t="s">
        <v>15009</v>
      </c>
    </row>
    <row r="3047" spans="1:10" x14ac:dyDescent="0.25">
      <c r="A3047" t="s">
        <v>12550</v>
      </c>
      <c r="B3047" t="s">
        <v>244</v>
      </c>
      <c r="C3047" t="s">
        <v>12282</v>
      </c>
      <c r="D3047" t="s">
        <v>11816</v>
      </c>
      <c r="E3047" t="s">
        <v>18</v>
      </c>
      <c r="F3047" t="s">
        <v>11785</v>
      </c>
      <c r="G3047" t="s">
        <v>11760</v>
      </c>
      <c r="H3047" t="s">
        <v>4355</v>
      </c>
      <c r="I3047" t="s">
        <v>21</v>
      </c>
    </row>
    <row r="3048" spans="1:10" ht="15.75" x14ac:dyDescent="0.25">
      <c r="A3048" s="12" t="s">
        <v>16574</v>
      </c>
      <c r="B3048" t="s">
        <v>2103</v>
      </c>
      <c r="C3048" t="s">
        <v>12499</v>
      </c>
      <c r="D3048" t="s">
        <v>18</v>
      </c>
      <c r="E3048" t="s">
        <v>13209</v>
      </c>
      <c r="F3048" t="s">
        <v>13185</v>
      </c>
      <c r="G3048" t="str">
        <f>F3048</f>
        <v>Province of Redstone</v>
      </c>
      <c r="H3048" t="s">
        <v>939</v>
      </c>
      <c r="I3048" t="s">
        <v>939</v>
      </c>
    </row>
    <row r="3049" spans="1:10" x14ac:dyDescent="0.25">
      <c r="A3049" t="s">
        <v>13203</v>
      </c>
      <c r="B3049" t="s">
        <v>12</v>
      </c>
      <c r="C3049" t="s">
        <v>80</v>
      </c>
      <c r="D3049" t="str">
        <f>A3049</f>
        <v>Lodar</v>
      </c>
      <c r="E3049" t="s">
        <v>13209</v>
      </c>
      <c r="F3049" t="str">
        <f>F3048</f>
        <v>Province of Redstone</v>
      </c>
      <c r="G3049" t="str">
        <f>F3049</f>
        <v>Province of Redstone</v>
      </c>
      <c r="H3049" t="s">
        <v>939</v>
      </c>
      <c r="I3049" t="s">
        <v>939</v>
      </c>
    </row>
    <row r="3050" spans="1:10" x14ac:dyDescent="0.25">
      <c r="A3050" t="s">
        <v>1931</v>
      </c>
      <c r="B3050" t="s">
        <v>32</v>
      </c>
      <c r="C3050" t="s">
        <v>1101</v>
      </c>
      <c r="D3050" t="s">
        <v>1908</v>
      </c>
      <c r="E3050" t="s">
        <v>18</v>
      </c>
      <c r="F3050" t="s">
        <v>1932</v>
      </c>
      <c r="G3050" t="s">
        <v>1910</v>
      </c>
      <c r="H3050" t="s">
        <v>1911</v>
      </c>
      <c r="I3050" t="s">
        <v>18</v>
      </c>
      <c r="J3050">
        <v>70</v>
      </c>
    </row>
    <row r="3051" spans="1:10" x14ac:dyDescent="0.25">
      <c r="A3051" t="s">
        <v>14090</v>
      </c>
      <c r="B3051" t="s">
        <v>244</v>
      </c>
      <c r="C3051" t="s">
        <v>14091</v>
      </c>
      <c r="D3051" t="s">
        <v>18</v>
      </c>
      <c r="E3051" t="s">
        <v>17622</v>
      </c>
      <c r="F3051" t="s">
        <v>17623</v>
      </c>
      <c r="G3051" t="s">
        <v>13830</v>
      </c>
      <c r="H3051" t="s">
        <v>4355</v>
      </c>
      <c r="I3051" t="s">
        <v>21</v>
      </c>
    </row>
    <row r="3052" spans="1:10" x14ac:dyDescent="0.25">
      <c r="A3052" t="s">
        <v>12565</v>
      </c>
      <c r="B3052" t="s">
        <v>244</v>
      </c>
      <c r="C3052" t="s">
        <v>4441</v>
      </c>
      <c r="D3052" t="s">
        <v>11812</v>
      </c>
      <c r="E3052" t="s">
        <v>11799</v>
      </c>
      <c r="F3052" t="s">
        <v>11785</v>
      </c>
      <c r="G3052" t="s">
        <v>11760</v>
      </c>
      <c r="H3052" t="s">
        <v>4355</v>
      </c>
      <c r="I3052" t="s">
        <v>21</v>
      </c>
    </row>
    <row r="3053" spans="1:10" x14ac:dyDescent="0.25">
      <c r="A3053" t="s">
        <v>9352</v>
      </c>
      <c r="B3053" t="s">
        <v>12</v>
      </c>
      <c r="C3053" t="s">
        <v>9353</v>
      </c>
      <c r="D3053" t="s">
        <v>17624</v>
      </c>
      <c r="E3053" t="s">
        <v>9584</v>
      </c>
      <c r="F3053" t="s">
        <v>9279</v>
      </c>
      <c r="G3053" t="s">
        <v>9279</v>
      </c>
      <c r="H3053" t="str">
        <f t="shared" ref="H3053:I3053" si="167">H3052</f>
        <v>Southeast Brun</v>
      </c>
      <c r="I3053" t="str">
        <f t="shared" si="167"/>
        <v>Brun</v>
      </c>
      <c r="J3053">
        <v>1000</v>
      </c>
    </row>
    <row r="3054" spans="1:10" x14ac:dyDescent="0.25">
      <c r="A3054" t="s">
        <v>9638</v>
      </c>
      <c r="B3054" t="s">
        <v>32</v>
      </c>
      <c r="C3054" t="s">
        <v>1683</v>
      </c>
      <c r="D3054" t="s">
        <v>18</v>
      </c>
      <c r="E3054" t="s">
        <v>18</v>
      </c>
      <c r="F3054" t="str">
        <f>A3054</f>
        <v>Loggers' Guild</v>
      </c>
      <c r="G3054" t="s">
        <v>8922</v>
      </c>
      <c r="H3054" t="s">
        <v>4355</v>
      </c>
      <c r="I3054" t="s">
        <v>21</v>
      </c>
    </row>
    <row r="3055" spans="1:10" x14ac:dyDescent="0.25">
      <c r="A3055" t="s">
        <v>9499</v>
      </c>
      <c r="B3055" t="str">
        <f>B3054</f>
        <v>Political</v>
      </c>
      <c r="C3055" t="s">
        <v>3062</v>
      </c>
      <c r="D3055" t="s">
        <v>17443</v>
      </c>
      <c r="E3055" t="s">
        <v>9095</v>
      </c>
      <c r="F3055" t="s">
        <v>9484</v>
      </c>
      <c r="G3055" t="str">
        <f>F3055</f>
        <v>Barony of Vorloi</v>
      </c>
      <c r="H3055" t="s">
        <v>4355</v>
      </c>
      <c r="I3055" t="s">
        <v>21</v>
      </c>
    </row>
    <row r="3056" spans="1:10" x14ac:dyDescent="0.25">
      <c r="A3056" t="s">
        <v>16342</v>
      </c>
      <c r="B3056" t="s">
        <v>2103</v>
      </c>
      <c r="C3056" t="s">
        <v>12499</v>
      </c>
      <c r="D3056" t="s">
        <v>18</v>
      </c>
      <c r="E3056" t="s">
        <v>8230</v>
      </c>
      <c r="F3056" t="s">
        <v>7148</v>
      </c>
      <c r="G3056" t="str">
        <f>F3056</f>
        <v>Principalities of Glantri</v>
      </c>
      <c r="H3056" t="str">
        <f>H3055</f>
        <v>Southeast Brun</v>
      </c>
      <c r="I3056" t="str">
        <f>I3055</f>
        <v>Brun</v>
      </c>
    </row>
    <row r="3057" spans="1:10" x14ac:dyDescent="0.25">
      <c r="A3057" t="s">
        <v>12783</v>
      </c>
      <c r="B3057" t="s">
        <v>10636</v>
      </c>
      <c r="C3057" t="s">
        <v>1539</v>
      </c>
      <c r="D3057" t="s">
        <v>18</v>
      </c>
      <c r="E3057" t="s">
        <v>8623</v>
      </c>
      <c r="F3057" t="s">
        <v>12784</v>
      </c>
      <c r="G3057" t="s">
        <v>18</v>
      </c>
      <c r="H3057" t="s">
        <v>4355</v>
      </c>
      <c r="I3057" t="s">
        <v>21</v>
      </c>
    </row>
    <row r="3058" spans="1:10" x14ac:dyDescent="0.25">
      <c r="A3058" t="s">
        <v>13099</v>
      </c>
      <c r="B3058" t="s">
        <v>12</v>
      </c>
      <c r="C3058" t="s">
        <v>283</v>
      </c>
      <c r="D3058" t="str">
        <f>A3058</f>
        <v>Lone Cove</v>
      </c>
      <c r="E3058" t="s">
        <v>13033</v>
      </c>
      <c r="F3058" t="s">
        <v>13094</v>
      </c>
      <c r="G3058" t="str">
        <f>F3058</f>
        <v>County of Lucinius</v>
      </c>
      <c r="H3058" t="s">
        <v>4355</v>
      </c>
      <c r="I3058" t="s">
        <v>21</v>
      </c>
    </row>
    <row r="3059" spans="1:10" x14ac:dyDescent="0.25">
      <c r="A3059" t="s">
        <v>15825</v>
      </c>
      <c r="B3059" t="str">
        <f>B3058</f>
        <v>Settlement</v>
      </c>
      <c r="C3059" t="s">
        <v>1237</v>
      </c>
      <c r="D3059" t="s">
        <v>18</v>
      </c>
      <c r="E3059" t="s">
        <v>15826</v>
      </c>
      <c r="F3059" t="s">
        <v>473</v>
      </c>
      <c r="G3059" t="str">
        <f>F3059</f>
        <v>Kingdom of Foresthome</v>
      </c>
      <c r="H3059" t="s">
        <v>30</v>
      </c>
      <c r="I3059" t="s">
        <v>30</v>
      </c>
    </row>
    <row r="3060" spans="1:10" x14ac:dyDescent="0.25">
      <c r="A3060" t="s">
        <v>11802</v>
      </c>
      <c r="B3060" t="s">
        <v>32</v>
      </c>
      <c r="C3060" t="s">
        <v>1101</v>
      </c>
      <c r="D3060" t="s">
        <v>11786</v>
      </c>
      <c r="E3060" t="s">
        <v>11813</v>
      </c>
      <c r="F3060" t="s">
        <v>11808</v>
      </c>
      <c r="G3060" t="s">
        <v>11785</v>
      </c>
      <c r="H3060" t="s">
        <v>4355</v>
      </c>
      <c r="I3060" t="s">
        <v>21</v>
      </c>
    </row>
    <row r="3061" spans="1:10" x14ac:dyDescent="0.25">
      <c r="A3061" t="s">
        <v>11830</v>
      </c>
      <c r="B3061" t="s">
        <v>12</v>
      </c>
      <c r="C3061" t="s">
        <v>80</v>
      </c>
      <c r="D3061" t="str">
        <f>A3061</f>
        <v>Longflask</v>
      </c>
      <c r="E3061" t="str">
        <f>E3060</f>
        <v>Black Spires Foothills</v>
      </c>
      <c r="F3061" t="s">
        <v>11785</v>
      </c>
      <c r="G3061" t="s">
        <v>11760</v>
      </c>
      <c r="H3061" t="s">
        <v>4355</v>
      </c>
      <c r="I3061" t="s">
        <v>21</v>
      </c>
      <c r="J3061">
        <v>700</v>
      </c>
    </row>
    <row r="3062" spans="1:10" x14ac:dyDescent="0.25">
      <c r="A3062" t="s">
        <v>3713</v>
      </c>
      <c r="B3062" t="s">
        <v>12</v>
      </c>
      <c r="C3062" t="s">
        <v>1125</v>
      </c>
      <c r="D3062" t="str">
        <f>A3062</f>
        <v>Longlegs Camp</v>
      </c>
      <c r="E3062" t="s">
        <v>3423</v>
      </c>
      <c r="F3062" t="s">
        <v>3714</v>
      </c>
      <c r="G3062" t="str">
        <f>F3062</f>
        <v>Longlegs Tribe</v>
      </c>
      <c r="H3062" t="s">
        <v>3323</v>
      </c>
      <c r="I3062" t="str">
        <f>I3060</f>
        <v>Brun</v>
      </c>
    </row>
    <row r="3063" spans="1:10" x14ac:dyDescent="0.25">
      <c r="A3063" t="s">
        <v>3712</v>
      </c>
      <c r="B3063" t="s">
        <v>32</v>
      </c>
      <c r="C3063" t="s">
        <v>1152</v>
      </c>
      <c r="D3063" t="s">
        <v>18</v>
      </c>
      <c r="E3063" t="str">
        <f>E3062</f>
        <v>El Grande Carrascal</v>
      </c>
      <c r="F3063" t="s">
        <v>3714</v>
      </c>
      <c r="G3063" t="s">
        <v>18</v>
      </c>
      <c r="H3063" t="str">
        <f>H3062</f>
        <v>Savage Coast</v>
      </c>
      <c r="I3063" t="str">
        <f>I3061</f>
        <v>Brun</v>
      </c>
    </row>
    <row r="3064" spans="1:10" x14ac:dyDescent="0.25">
      <c r="A3064" t="s">
        <v>11995</v>
      </c>
      <c r="B3064" t="s">
        <v>32</v>
      </c>
      <c r="C3064" t="s">
        <v>1101</v>
      </c>
      <c r="D3064" t="s">
        <v>5793</v>
      </c>
      <c r="E3064" t="s">
        <v>11925</v>
      </c>
      <c r="F3064" t="s">
        <v>11771</v>
      </c>
      <c r="G3064" t="s">
        <v>11760</v>
      </c>
      <c r="H3064" t="s">
        <v>4355</v>
      </c>
      <c r="I3064" t="s">
        <v>21</v>
      </c>
    </row>
    <row r="3065" spans="1:10" x14ac:dyDescent="0.25">
      <c r="A3065" t="s">
        <v>4892</v>
      </c>
      <c r="B3065" t="s">
        <v>32</v>
      </c>
      <c r="C3065" t="s">
        <v>1101</v>
      </c>
      <c r="D3065" t="s">
        <v>18</v>
      </c>
      <c r="E3065" t="s">
        <v>4353</v>
      </c>
      <c r="F3065" t="s">
        <v>4893</v>
      </c>
      <c r="G3065" t="s">
        <v>4354</v>
      </c>
      <c r="H3065" t="str">
        <f>H3064</f>
        <v>Southeast Brun</v>
      </c>
      <c r="I3065" t="str">
        <f>I3064</f>
        <v>Brun</v>
      </c>
      <c r="J3065">
        <v>30000</v>
      </c>
    </row>
    <row r="3066" spans="1:10" x14ac:dyDescent="0.25">
      <c r="A3066" t="s">
        <v>6808</v>
      </c>
      <c r="B3066" t="s">
        <v>6621</v>
      </c>
      <c r="C3066" t="s">
        <v>3665</v>
      </c>
      <c r="D3066" t="s">
        <v>18</v>
      </c>
      <c r="E3066" t="s">
        <v>6809</v>
      </c>
      <c r="F3066" t="s">
        <v>6640</v>
      </c>
      <c r="G3066" t="s">
        <v>6640</v>
      </c>
      <c r="H3066" t="s">
        <v>4355</v>
      </c>
      <c r="I3066" t="s">
        <v>21</v>
      </c>
    </row>
    <row r="3067" spans="1:10" x14ac:dyDescent="0.25">
      <c r="A3067" t="s">
        <v>3938</v>
      </c>
      <c r="B3067" t="s">
        <v>12</v>
      </c>
      <c r="C3067" t="s">
        <v>80</v>
      </c>
      <c r="D3067" t="str">
        <f>A3067</f>
        <v>Lons l'Eglise</v>
      </c>
      <c r="E3067" t="s">
        <v>18</v>
      </c>
      <c r="F3067" t="s">
        <v>3936</v>
      </c>
      <c r="G3067" t="str">
        <f>F3067</f>
        <v>Marquisat de Noijou</v>
      </c>
      <c r="H3067" t="s">
        <v>3323</v>
      </c>
      <c r="I3067" t="str">
        <f>I3066</f>
        <v>Brun</v>
      </c>
    </row>
    <row r="3068" spans="1:10" x14ac:dyDescent="0.25">
      <c r="A3068" t="s">
        <v>351</v>
      </c>
      <c r="B3068" t="s">
        <v>12</v>
      </c>
      <c r="C3068" t="s">
        <v>283</v>
      </c>
      <c r="D3068" t="str">
        <f>A3068</f>
        <v>Lonval</v>
      </c>
      <c r="E3068" t="s">
        <v>18</v>
      </c>
      <c r="F3068" t="s">
        <v>336</v>
      </c>
      <c r="G3068" t="s">
        <v>336</v>
      </c>
      <c r="H3068" t="s">
        <v>30</v>
      </c>
      <c r="I3068" t="s">
        <v>30</v>
      </c>
    </row>
    <row r="3069" spans="1:10" x14ac:dyDescent="0.25">
      <c r="A3069" t="s">
        <v>564</v>
      </c>
      <c r="B3069" t="s">
        <v>12</v>
      </c>
      <c r="C3069" t="s">
        <v>283</v>
      </c>
      <c r="D3069" t="str">
        <f>A3069</f>
        <v>Lorm</v>
      </c>
      <c r="E3069" t="s">
        <v>18</v>
      </c>
      <c r="F3069" t="s">
        <v>538</v>
      </c>
      <c r="G3069" t="s">
        <v>538</v>
      </c>
      <c r="H3069" t="s">
        <v>30</v>
      </c>
      <c r="I3069" t="s">
        <v>30</v>
      </c>
    </row>
    <row r="3070" spans="1:10" x14ac:dyDescent="0.25">
      <c r="A3070" t="s">
        <v>3903</v>
      </c>
      <c r="B3070" t="s">
        <v>12</v>
      </c>
      <c r="C3070" t="s">
        <v>80</v>
      </c>
      <c r="D3070" t="str">
        <f>A3070</f>
        <v>Los Peregrinos</v>
      </c>
      <c r="E3070" t="s">
        <v>3885</v>
      </c>
      <c r="F3070" t="s">
        <v>3886</v>
      </c>
      <c r="G3070" t="str">
        <f>F3070</f>
        <v>Baronia de Narvaez</v>
      </c>
      <c r="H3070" t="s">
        <v>3323</v>
      </c>
      <c r="I3070" t="s">
        <v>21</v>
      </c>
    </row>
    <row r="3071" spans="1:10" x14ac:dyDescent="0.25">
      <c r="A3071" t="s">
        <v>11521</v>
      </c>
      <c r="B3071" t="s">
        <v>12</v>
      </c>
      <c r="C3071" t="s">
        <v>186</v>
      </c>
      <c r="D3071" t="str">
        <f>A3071</f>
        <v>Losetrel</v>
      </c>
      <c r="E3071" t="s">
        <v>11522</v>
      </c>
      <c r="F3071" t="s">
        <v>11504</v>
      </c>
      <c r="G3071" t="str">
        <f>F3071</f>
        <v>Kingdom of the Shadow Elves</v>
      </c>
      <c r="H3071" t="s">
        <v>4355</v>
      </c>
      <c r="I3071" t="s">
        <v>21</v>
      </c>
      <c r="J3071">
        <v>17500</v>
      </c>
    </row>
    <row r="3072" spans="1:10" x14ac:dyDescent="0.25">
      <c r="A3072" t="s">
        <v>16164</v>
      </c>
      <c r="B3072" t="s">
        <v>2103</v>
      </c>
      <c r="C3072" t="s">
        <v>2104</v>
      </c>
      <c r="D3072" t="s">
        <v>18</v>
      </c>
      <c r="E3072" t="s">
        <v>18</v>
      </c>
      <c r="F3072" t="s">
        <v>7148</v>
      </c>
      <c r="G3072" t="str">
        <f>F3072</f>
        <v>Principalities of Glantri</v>
      </c>
      <c r="H3072" t="s">
        <v>4355</v>
      </c>
      <c r="I3072" t="s">
        <v>21</v>
      </c>
    </row>
    <row r="3073" spans="1:10" x14ac:dyDescent="0.25">
      <c r="A3073" t="s">
        <v>15961</v>
      </c>
      <c r="B3073" t="s">
        <v>2103</v>
      </c>
      <c r="C3073" t="s">
        <v>39</v>
      </c>
      <c r="D3073" t="s">
        <v>18</v>
      </c>
      <c r="E3073" t="s">
        <v>15962</v>
      </c>
      <c r="F3073" t="s">
        <v>8922</v>
      </c>
      <c r="G3073" t="str">
        <f>F3073</f>
        <v>Grand Duchy of Karameikos</v>
      </c>
      <c r="H3073" t="s">
        <v>4355</v>
      </c>
      <c r="I3073" t="s">
        <v>21</v>
      </c>
    </row>
    <row r="3074" spans="1:10" x14ac:dyDescent="0.25">
      <c r="A3074" t="s">
        <v>15961</v>
      </c>
      <c r="B3074" t="s">
        <v>2103</v>
      </c>
      <c r="C3074" t="s">
        <v>2104</v>
      </c>
      <c r="D3074" t="s">
        <v>18</v>
      </c>
      <c r="E3074" t="s">
        <v>2027</v>
      </c>
      <c r="F3074" t="s">
        <v>8922</v>
      </c>
      <c r="G3074" t="str">
        <f>F3074</f>
        <v>Grand Duchy of Karameikos</v>
      </c>
      <c r="H3074" t="s">
        <v>4355</v>
      </c>
      <c r="I3074" t="s">
        <v>21</v>
      </c>
    </row>
    <row r="3075" spans="1:10" x14ac:dyDescent="0.25">
      <c r="A3075" t="s">
        <v>15039</v>
      </c>
      <c r="B3075" t="s">
        <v>244</v>
      </c>
      <c r="C3075" t="s">
        <v>1681</v>
      </c>
      <c r="D3075" t="s">
        <v>18</v>
      </c>
    </row>
    <row r="3076" spans="1:10" ht="15.75" x14ac:dyDescent="0.25">
      <c r="A3076" s="12" t="s">
        <v>15761</v>
      </c>
      <c r="B3076" t="s">
        <v>2103</v>
      </c>
      <c r="C3076" t="s">
        <v>6374</v>
      </c>
      <c r="D3076" t="s">
        <v>18</v>
      </c>
      <c r="E3076" t="s">
        <v>18</v>
      </c>
      <c r="F3076" t="s">
        <v>11504</v>
      </c>
      <c r="G3076" t="str">
        <f>F3076</f>
        <v>Kingdom of the Shadow Elves</v>
      </c>
      <c r="H3076" t="s">
        <v>4355</v>
      </c>
      <c r="I3076" t="s">
        <v>21</v>
      </c>
    </row>
    <row r="3077" spans="1:10" x14ac:dyDescent="0.25">
      <c r="A3077" t="s">
        <v>2292</v>
      </c>
      <c r="B3077" t="s">
        <v>32</v>
      </c>
      <c r="C3077" t="s">
        <v>1247</v>
      </c>
      <c r="D3077" t="s">
        <v>18</v>
      </c>
      <c r="E3077" t="s">
        <v>2293</v>
      </c>
      <c r="F3077" t="s">
        <v>17625</v>
      </c>
      <c r="G3077" t="s">
        <v>2187</v>
      </c>
      <c r="H3077" t="s">
        <v>2175</v>
      </c>
      <c r="I3077" t="s">
        <v>21</v>
      </c>
    </row>
    <row r="3078" spans="1:10" x14ac:dyDescent="0.25">
      <c r="A3078" t="s">
        <v>2292</v>
      </c>
      <c r="B3078" t="s">
        <v>2103</v>
      </c>
      <c r="C3078" t="s">
        <v>1237</v>
      </c>
      <c r="D3078" t="s">
        <v>18</v>
      </c>
      <c r="E3078" t="s">
        <v>2193</v>
      </c>
      <c r="F3078" t="s">
        <v>2187</v>
      </c>
      <c r="G3078" t="str">
        <f>F3078</f>
        <v>Kingdom of Denagoth</v>
      </c>
      <c r="H3078" t="str">
        <f>H3077</f>
        <v>Norwold</v>
      </c>
      <c r="I3078" t="str">
        <f>I3077</f>
        <v>Brun</v>
      </c>
    </row>
    <row r="3079" spans="1:10" x14ac:dyDescent="0.25">
      <c r="A3079" t="s">
        <v>11061</v>
      </c>
      <c r="B3079" t="s">
        <v>244</v>
      </c>
      <c r="C3079" t="s">
        <v>4441</v>
      </c>
      <c r="D3079" t="s">
        <v>11024</v>
      </c>
      <c r="E3079" t="s">
        <v>11038</v>
      </c>
      <c r="F3079" t="s">
        <v>11022</v>
      </c>
      <c r="G3079" t="str">
        <f>F3079</f>
        <v>Guild Quickhand</v>
      </c>
      <c r="H3079" t="s">
        <v>4355</v>
      </c>
      <c r="I3079" t="s">
        <v>21</v>
      </c>
    </row>
    <row r="3080" spans="1:10" x14ac:dyDescent="0.25">
      <c r="A3080" t="s">
        <v>7664</v>
      </c>
      <c r="B3080" t="s">
        <v>244</v>
      </c>
      <c r="C3080" t="s">
        <v>2063</v>
      </c>
      <c r="D3080" t="s">
        <v>722</v>
      </c>
      <c r="E3080" t="s">
        <v>7187</v>
      </c>
      <c r="F3080" t="s">
        <v>7148</v>
      </c>
      <c r="G3080" t="s">
        <v>7148</v>
      </c>
      <c r="H3080" t="s">
        <v>4355</v>
      </c>
      <c r="I3080" t="s">
        <v>21</v>
      </c>
    </row>
    <row r="3081" spans="1:10" x14ac:dyDescent="0.25">
      <c r="A3081" t="s">
        <v>8270</v>
      </c>
      <c r="B3081" t="s">
        <v>12</v>
      </c>
      <c r="C3081" t="s">
        <v>283</v>
      </c>
      <c r="D3081" t="str">
        <f>A3081</f>
        <v>Loupmont</v>
      </c>
      <c r="E3081" t="s">
        <v>8274</v>
      </c>
      <c r="F3081" t="s">
        <v>17491</v>
      </c>
      <c r="G3081" t="s">
        <v>17491</v>
      </c>
      <c r="H3081" t="s">
        <v>4355</v>
      </c>
      <c r="I3081" t="s">
        <v>21</v>
      </c>
      <c r="J3081">
        <v>1035</v>
      </c>
    </row>
    <row r="3082" spans="1:10" x14ac:dyDescent="0.25">
      <c r="A3082" t="s">
        <v>3947</v>
      </c>
      <c r="B3082" t="s">
        <v>12</v>
      </c>
      <c r="C3082" t="s">
        <v>186</v>
      </c>
      <c r="D3082" t="str">
        <f>A3082</f>
        <v>Louvines</v>
      </c>
      <c r="E3082" t="s">
        <v>3946</v>
      </c>
      <c r="F3082" t="s">
        <v>17492</v>
      </c>
      <c r="G3082" t="s">
        <v>17461</v>
      </c>
      <c r="H3082" t="s">
        <v>3323</v>
      </c>
      <c r="I3082" t="str">
        <f>I3081</f>
        <v>Brun</v>
      </c>
      <c r="J3082">
        <v>65700</v>
      </c>
    </row>
    <row r="3083" spans="1:10" x14ac:dyDescent="0.25">
      <c r="A3083" t="s">
        <v>17626</v>
      </c>
      <c r="B3083" t="s">
        <v>247</v>
      </c>
      <c r="C3083" t="s">
        <v>8352</v>
      </c>
      <c r="D3083" t="s">
        <v>7333</v>
      </c>
      <c r="E3083" t="s">
        <v>10646</v>
      </c>
      <c r="F3083" t="s">
        <v>10647</v>
      </c>
      <c r="G3083" t="s">
        <v>4587</v>
      </c>
      <c r="H3083" t="s">
        <v>4355</v>
      </c>
      <c r="I3083" t="s">
        <v>21</v>
      </c>
    </row>
    <row r="3084" spans="1:10" x14ac:dyDescent="0.25">
      <c r="A3084" t="s">
        <v>10462</v>
      </c>
      <c r="B3084" t="s">
        <v>244</v>
      </c>
      <c r="C3084" t="s">
        <v>636</v>
      </c>
      <c r="D3084" t="s">
        <v>5775</v>
      </c>
      <c r="E3084" t="s">
        <v>9130</v>
      </c>
      <c r="F3084" t="s">
        <v>8922</v>
      </c>
      <c r="G3084" t="str">
        <f>F3084</f>
        <v>Grand Duchy of Karameikos</v>
      </c>
      <c r="H3084" t="s">
        <v>4355</v>
      </c>
      <c r="I3084" t="s">
        <v>21</v>
      </c>
    </row>
    <row r="3085" spans="1:10" x14ac:dyDescent="0.25">
      <c r="A3085" t="s">
        <v>11803</v>
      </c>
      <c r="B3085" t="s">
        <v>32</v>
      </c>
      <c r="C3085" t="s">
        <v>1101</v>
      </c>
      <c r="D3085" t="s">
        <v>11786</v>
      </c>
      <c r="E3085" t="s">
        <v>11813</v>
      </c>
      <c r="F3085" t="s">
        <v>11809</v>
      </c>
      <c r="G3085" t="s">
        <v>11785</v>
      </c>
      <c r="H3085" t="s">
        <v>4355</v>
      </c>
      <c r="I3085" t="s">
        <v>21</v>
      </c>
    </row>
    <row r="3086" spans="1:10" x14ac:dyDescent="0.25">
      <c r="A3086" t="s">
        <v>1861</v>
      </c>
      <c r="B3086" t="s">
        <v>16</v>
      </c>
      <c r="C3086" t="s">
        <v>18</v>
      </c>
      <c r="D3086" t="s">
        <v>18</v>
      </c>
      <c r="E3086" t="s">
        <v>18</v>
      </c>
      <c r="F3086" t="s">
        <v>18</v>
      </c>
      <c r="G3086" t="s">
        <v>18</v>
      </c>
      <c r="H3086" t="str">
        <f>A3086</f>
        <v>Lower Arypt</v>
      </c>
      <c r="I3086" t="s">
        <v>20</v>
      </c>
    </row>
    <row r="3087" spans="1:10" x14ac:dyDescent="0.25">
      <c r="A3087" t="s">
        <v>6738</v>
      </c>
      <c r="B3087" t="s">
        <v>12</v>
      </c>
      <c r="C3087" t="s">
        <v>186</v>
      </c>
      <c r="D3087" t="str">
        <f>A3087</f>
        <v>Lower Dengar</v>
      </c>
      <c r="E3087" t="s">
        <v>6680</v>
      </c>
      <c r="F3087" t="s">
        <v>6640</v>
      </c>
      <c r="G3087" t="str">
        <f>F3087</f>
        <v>Kingdom of Dengar</v>
      </c>
      <c r="H3087" t="s">
        <v>4355</v>
      </c>
      <c r="I3087" t="s">
        <v>21</v>
      </c>
      <c r="J3087">
        <v>40000</v>
      </c>
    </row>
    <row r="3088" spans="1:10" x14ac:dyDescent="0.25">
      <c r="A3088" t="s">
        <v>11476</v>
      </c>
      <c r="B3088" t="s">
        <v>238</v>
      </c>
      <c r="C3088" t="s">
        <v>11477</v>
      </c>
      <c r="D3088" t="s">
        <v>11281</v>
      </c>
      <c r="E3088" t="s">
        <v>11366</v>
      </c>
      <c r="F3088" t="s">
        <v>17547</v>
      </c>
      <c r="G3088" t="s">
        <v>11276</v>
      </c>
      <c r="H3088" t="s">
        <v>4355</v>
      </c>
      <c r="I3088" t="s">
        <v>21</v>
      </c>
    </row>
    <row r="3089" spans="1:10" x14ac:dyDescent="0.25">
      <c r="A3089" t="s">
        <v>10936</v>
      </c>
      <c r="B3089" t="s">
        <v>776</v>
      </c>
      <c r="C3089" t="s">
        <v>1034</v>
      </c>
      <c r="D3089" t="s">
        <v>7333</v>
      </c>
      <c r="E3089" t="s">
        <v>10646</v>
      </c>
      <c r="F3089" t="s">
        <v>4587</v>
      </c>
      <c r="G3089" t="s">
        <v>4587</v>
      </c>
      <c r="H3089" t="s">
        <v>4355</v>
      </c>
      <c r="I3089" t="s">
        <v>21</v>
      </c>
    </row>
    <row r="3090" spans="1:10" x14ac:dyDescent="0.25">
      <c r="A3090" t="s">
        <v>6546</v>
      </c>
      <c r="B3090" t="s">
        <v>776</v>
      </c>
      <c r="C3090" t="s">
        <v>1034</v>
      </c>
      <c r="D3090" t="s">
        <v>6535</v>
      </c>
      <c r="E3090" t="s">
        <v>517</v>
      </c>
      <c r="F3090" t="s">
        <v>6320</v>
      </c>
      <c r="G3090" t="s">
        <v>6250</v>
      </c>
      <c r="H3090" t="s">
        <v>4355</v>
      </c>
      <c r="I3090" t="s">
        <v>21</v>
      </c>
    </row>
    <row r="3091" spans="1:10" x14ac:dyDescent="0.25">
      <c r="A3091" t="s">
        <v>11438</v>
      </c>
      <c r="B3091" t="s">
        <v>247</v>
      </c>
      <c r="C3091" t="s">
        <v>8352</v>
      </c>
      <c r="D3091" t="s">
        <v>11359</v>
      </c>
      <c r="E3091" t="s">
        <v>11365</v>
      </c>
      <c r="F3091" t="s">
        <v>11334</v>
      </c>
      <c r="G3091" t="str">
        <f>F3091</f>
        <v>Ostmanland Clan</v>
      </c>
      <c r="H3091" t="s">
        <v>4355</v>
      </c>
      <c r="I3091" t="s">
        <v>21</v>
      </c>
    </row>
    <row r="3092" spans="1:10" x14ac:dyDescent="0.25">
      <c r="A3092" t="s">
        <v>14566</v>
      </c>
      <c r="B3092" t="s">
        <v>12</v>
      </c>
      <c r="C3092" t="s">
        <v>80</v>
      </c>
      <c r="D3092" t="str">
        <f>A3092</f>
        <v>Luala</v>
      </c>
      <c r="E3092" t="s">
        <v>14508</v>
      </c>
      <c r="F3092" t="s">
        <v>14563</v>
      </c>
      <c r="G3092" t="str">
        <f>F3092</f>
        <v>State of Yav</v>
      </c>
      <c r="H3092" t="s">
        <v>14474</v>
      </c>
      <c r="I3092" t="s">
        <v>21</v>
      </c>
    </row>
    <row r="3093" spans="1:10" x14ac:dyDescent="0.25">
      <c r="A3093" t="s">
        <v>14530</v>
      </c>
      <c r="B3093" t="s">
        <v>32</v>
      </c>
      <c r="C3093" t="s">
        <v>13</v>
      </c>
      <c r="D3093" t="s">
        <v>18</v>
      </c>
      <c r="E3093" t="str">
        <f>E3092</f>
        <v>Thanegia Island</v>
      </c>
      <c r="F3093" t="s">
        <v>14531</v>
      </c>
      <c r="G3093" t="s">
        <v>14510</v>
      </c>
      <c r="H3093" t="str">
        <f>H3092</f>
        <v>Serpent Peninsula</v>
      </c>
      <c r="I3093" t="str">
        <f>I3092</f>
        <v>Brun</v>
      </c>
    </row>
    <row r="3094" spans="1:10" x14ac:dyDescent="0.25">
      <c r="A3094" t="s">
        <v>15852</v>
      </c>
      <c r="B3094" t="s">
        <v>2103</v>
      </c>
      <c r="C3094" t="s">
        <v>1237</v>
      </c>
      <c r="D3094" t="s">
        <v>18</v>
      </c>
      <c r="E3094" t="s">
        <v>15861</v>
      </c>
      <c r="F3094" t="s">
        <v>11504</v>
      </c>
      <c r="G3094" t="str">
        <f>F3094</f>
        <v>Kingdom of the Shadow Elves</v>
      </c>
      <c r="H3094" t="s">
        <v>4355</v>
      </c>
      <c r="I3094" t="s">
        <v>21</v>
      </c>
    </row>
    <row r="3095" spans="1:10" x14ac:dyDescent="0.25">
      <c r="A3095" t="s">
        <v>13093</v>
      </c>
      <c r="B3095" t="s">
        <v>32</v>
      </c>
      <c r="C3095" t="s">
        <v>2820</v>
      </c>
      <c r="D3095" t="s">
        <v>18</v>
      </c>
      <c r="E3095" t="s">
        <v>18</v>
      </c>
      <c r="F3095" t="s">
        <v>13094</v>
      </c>
      <c r="G3095" t="s">
        <v>12881</v>
      </c>
      <c r="H3095" t="s">
        <v>4355</v>
      </c>
      <c r="I3095" t="s">
        <v>21</v>
      </c>
      <c r="J3095">
        <v>120000</v>
      </c>
    </row>
    <row r="3096" spans="1:10" x14ac:dyDescent="0.25">
      <c r="A3096" t="s">
        <v>13101</v>
      </c>
      <c r="B3096" t="s">
        <v>238</v>
      </c>
      <c r="C3096" t="s">
        <v>936</v>
      </c>
      <c r="D3096" t="s">
        <v>18</v>
      </c>
      <c r="E3096" t="s">
        <v>18</v>
      </c>
      <c r="F3096" t="str">
        <f>F3095</f>
        <v>County of Lucinius</v>
      </c>
      <c r="G3096" t="str">
        <f>F3096</f>
        <v>County of Lucinius</v>
      </c>
      <c r="H3096" t="s">
        <v>4355</v>
      </c>
      <c r="I3096" t="s">
        <v>21</v>
      </c>
    </row>
    <row r="3097" spans="1:10" x14ac:dyDescent="0.25">
      <c r="A3097" t="s">
        <v>14015</v>
      </c>
      <c r="B3097" t="s">
        <v>244</v>
      </c>
      <c r="C3097" t="s">
        <v>2063</v>
      </c>
      <c r="D3097" t="s">
        <v>13926</v>
      </c>
      <c r="E3097" t="s">
        <v>13832</v>
      </c>
      <c r="F3097" t="s">
        <v>13862</v>
      </c>
      <c r="G3097" t="s">
        <v>13829</v>
      </c>
      <c r="H3097" t="s">
        <v>4355</v>
      </c>
      <c r="I3097" t="s">
        <v>21</v>
      </c>
    </row>
    <row r="3098" spans="1:10" x14ac:dyDescent="0.25">
      <c r="A3098" t="s">
        <v>9020</v>
      </c>
      <c r="B3098" t="s">
        <v>2119</v>
      </c>
      <c r="C3098" t="s">
        <v>9021</v>
      </c>
      <c r="D3098" t="s">
        <v>7881</v>
      </c>
      <c r="E3098" t="s">
        <v>8994</v>
      </c>
      <c r="F3098" t="s">
        <v>8979</v>
      </c>
      <c r="G3098" t="s">
        <v>8979</v>
      </c>
      <c r="H3098" t="str">
        <f>H3097</f>
        <v>Southeast Brun</v>
      </c>
      <c r="I3098" t="str">
        <f>I3097</f>
        <v>Brun</v>
      </c>
    </row>
    <row r="3099" spans="1:10" x14ac:dyDescent="0.25">
      <c r="A3099" t="s">
        <v>16990</v>
      </c>
      <c r="B3099" t="s">
        <v>1123</v>
      </c>
      <c r="C3099" t="s">
        <v>283</v>
      </c>
      <c r="D3099" t="s">
        <v>2719</v>
      </c>
      <c r="E3099" t="s">
        <v>9584</v>
      </c>
      <c r="F3099" t="s">
        <v>9279</v>
      </c>
      <c r="G3099" t="str">
        <f>F3099</f>
        <v>Barony of Threshold</v>
      </c>
      <c r="H3099" t="s">
        <v>4355</v>
      </c>
      <c r="I3099" t="s">
        <v>21</v>
      </c>
    </row>
    <row r="3100" spans="1:10" x14ac:dyDescent="0.25">
      <c r="A3100" t="s">
        <v>15468</v>
      </c>
      <c r="B3100" t="s">
        <v>32</v>
      </c>
      <c r="C3100" t="s">
        <v>2370</v>
      </c>
      <c r="D3100" t="s">
        <v>18</v>
      </c>
      <c r="F3100" t="str">
        <f>F3101</f>
        <v>Grand Duchy of Karameikos</v>
      </c>
    </row>
    <row r="3101" spans="1:10" x14ac:dyDescent="0.25">
      <c r="A3101" t="s">
        <v>9083</v>
      </c>
      <c r="B3101" t="s">
        <v>12</v>
      </c>
      <c r="C3101" t="s">
        <v>78</v>
      </c>
      <c r="D3101" t="str">
        <f>A3101</f>
        <v>Luln</v>
      </c>
      <c r="E3101" t="s">
        <v>9516</v>
      </c>
      <c r="F3101" t="s">
        <v>8922</v>
      </c>
      <c r="G3101" t="str">
        <f>F3101</f>
        <v>Grand Duchy of Karameikos</v>
      </c>
      <c r="H3101" t="s">
        <v>4355</v>
      </c>
      <c r="I3101" t="s">
        <v>21</v>
      </c>
      <c r="J3101">
        <v>5000</v>
      </c>
    </row>
    <row r="3102" spans="1:10" x14ac:dyDescent="0.25">
      <c r="A3102" t="s">
        <v>12339</v>
      </c>
      <c r="B3102" t="s">
        <v>9736</v>
      </c>
      <c r="C3102" t="s">
        <v>12340</v>
      </c>
      <c r="D3102" t="s">
        <v>11924</v>
      </c>
      <c r="E3102" t="s">
        <v>11925</v>
      </c>
      <c r="F3102" t="s">
        <v>11772</v>
      </c>
      <c r="G3102" t="s">
        <v>11760</v>
      </c>
      <c r="H3102" t="s">
        <v>4355</v>
      </c>
      <c r="I3102" t="s">
        <v>21</v>
      </c>
    </row>
    <row r="3103" spans="1:10" x14ac:dyDescent="0.25">
      <c r="A3103" t="s">
        <v>11104</v>
      </c>
      <c r="B3103" t="s">
        <v>247</v>
      </c>
      <c r="C3103" t="s">
        <v>11108</v>
      </c>
      <c r="D3103" t="s">
        <v>7587</v>
      </c>
      <c r="E3103" t="s">
        <v>10694</v>
      </c>
      <c r="F3103" t="s">
        <v>11072</v>
      </c>
      <c r="G3103" t="str">
        <f t="shared" ref="G3103:G3108" si="168">F3103</f>
        <v>Guild Verdier</v>
      </c>
      <c r="H3103" t="s">
        <v>4355</v>
      </c>
      <c r="I3103" t="s">
        <v>21</v>
      </c>
    </row>
    <row r="3104" spans="1:10" x14ac:dyDescent="0.25">
      <c r="A3104" t="s">
        <v>16979</v>
      </c>
      <c r="B3104" t="s">
        <v>1123</v>
      </c>
      <c r="C3104" t="s">
        <v>80</v>
      </c>
      <c r="D3104" t="s">
        <v>18</v>
      </c>
      <c r="E3104" t="s">
        <v>9906</v>
      </c>
      <c r="F3104" t="s">
        <v>9104</v>
      </c>
      <c r="G3104" t="str">
        <f t="shared" si="168"/>
        <v>Barony of Kelvin</v>
      </c>
      <c r="H3104" t="s">
        <v>4355</v>
      </c>
      <c r="I3104" t="s">
        <v>21</v>
      </c>
    </row>
    <row r="3105" spans="1:10" x14ac:dyDescent="0.25">
      <c r="A3105" t="s">
        <v>16344</v>
      </c>
      <c r="B3105" t="s">
        <v>2103</v>
      </c>
      <c r="C3105" t="s">
        <v>12499</v>
      </c>
      <c r="D3105" t="s">
        <v>18</v>
      </c>
      <c r="E3105" t="s">
        <v>8231</v>
      </c>
      <c r="F3105" t="s">
        <v>7148</v>
      </c>
      <c r="G3105" t="str">
        <f t="shared" si="168"/>
        <v>Principalities of Glantri</v>
      </c>
      <c r="H3105" t="str">
        <f>H3104</f>
        <v>Southeast Brun</v>
      </c>
      <c r="I3105" t="str">
        <f>I3104</f>
        <v>Brun</v>
      </c>
    </row>
    <row r="3106" spans="1:10" x14ac:dyDescent="0.25">
      <c r="A3106" t="s">
        <v>7594</v>
      </c>
      <c r="B3106" t="s">
        <v>12</v>
      </c>
      <c r="C3106" t="s">
        <v>80</v>
      </c>
      <c r="D3106" t="str">
        <f>A3106</f>
        <v>Lunegarde</v>
      </c>
      <c r="E3106" t="str">
        <f>E3105</f>
        <v>Luneau River Valley</v>
      </c>
      <c r="F3106" t="str">
        <f>F3105</f>
        <v>Principalities of Glantri</v>
      </c>
      <c r="G3106" t="str">
        <f t="shared" si="168"/>
        <v>Principalities of Glantri</v>
      </c>
      <c r="H3106" t="s">
        <v>4355</v>
      </c>
      <c r="I3106" t="s">
        <v>21</v>
      </c>
      <c r="J3106">
        <v>158</v>
      </c>
    </row>
    <row r="3107" spans="1:10" ht="15.75" x14ac:dyDescent="0.25">
      <c r="A3107" s="12" t="s">
        <v>16661</v>
      </c>
      <c r="B3107" t="s">
        <v>2103</v>
      </c>
      <c r="C3107" t="s">
        <v>1228</v>
      </c>
      <c r="D3107" t="s">
        <v>18</v>
      </c>
      <c r="E3107" t="s">
        <v>16662</v>
      </c>
      <c r="F3107" t="s">
        <v>13185</v>
      </c>
      <c r="G3107" t="str">
        <f t="shared" si="168"/>
        <v>Province of Redstone</v>
      </c>
      <c r="H3107" t="s">
        <v>939</v>
      </c>
      <c r="I3107" t="s">
        <v>939</v>
      </c>
    </row>
    <row r="3108" spans="1:10" x14ac:dyDescent="0.25">
      <c r="A3108" t="s">
        <v>15829</v>
      </c>
      <c r="B3108" t="str">
        <f>B3107</f>
        <v>Geography</v>
      </c>
      <c r="C3108" t="s">
        <v>1237</v>
      </c>
      <c r="D3108" t="s">
        <v>18</v>
      </c>
      <c r="E3108" t="s">
        <v>15836</v>
      </c>
      <c r="F3108" t="s">
        <v>13185</v>
      </c>
      <c r="G3108" t="str">
        <f t="shared" si="168"/>
        <v>Province of Redstone</v>
      </c>
      <c r="H3108" t="s">
        <v>939</v>
      </c>
      <c r="I3108" t="s">
        <v>939</v>
      </c>
    </row>
    <row r="3109" spans="1:10" x14ac:dyDescent="0.25">
      <c r="A3109" t="s">
        <v>14535</v>
      </c>
      <c r="B3109" t="s">
        <v>32</v>
      </c>
      <c r="C3109" t="s">
        <v>13</v>
      </c>
      <c r="D3109" t="s">
        <v>18</v>
      </c>
      <c r="E3109" t="s">
        <v>14508</v>
      </c>
      <c r="F3109" t="s">
        <v>14536</v>
      </c>
      <c r="G3109" t="s">
        <v>14510</v>
      </c>
      <c r="H3109" t="s">
        <v>14474</v>
      </c>
      <c r="I3109" t="s">
        <v>21</v>
      </c>
    </row>
    <row r="3110" spans="1:10" x14ac:dyDescent="0.25">
      <c r="A3110" t="s">
        <v>14616</v>
      </c>
      <c r="B3110" t="str">
        <f>B3109</f>
        <v>Political</v>
      </c>
      <c r="C3110" t="s">
        <v>536</v>
      </c>
      <c r="D3110" t="s">
        <v>14564</v>
      </c>
      <c r="E3110" t="str">
        <f>E3109</f>
        <v>Thanegia Island</v>
      </c>
      <c r="F3110" t="s">
        <v>14563</v>
      </c>
      <c r="G3110" t="str">
        <f>F3110</f>
        <v>State of Yav</v>
      </c>
      <c r="H3110" t="str">
        <f>H3109</f>
        <v>Serpent Peninsula</v>
      </c>
      <c r="I3110" t="s">
        <v>21</v>
      </c>
    </row>
    <row r="3111" spans="1:10" x14ac:dyDescent="0.25">
      <c r="A3111" t="s">
        <v>8201</v>
      </c>
      <c r="B3111" t="s">
        <v>32</v>
      </c>
      <c r="C3111" t="s">
        <v>2320</v>
      </c>
      <c r="D3111" t="s">
        <v>18</v>
      </c>
      <c r="E3111" t="s">
        <v>18</v>
      </c>
      <c r="F3111" t="str">
        <f>A3111</f>
        <v>Lycanthropic Society</v>
      </c>
      <c r="G3111" t="s">
        <v>7148</v>
      </c>
      <c r="H3111" t="s">
        <v>4355</v>
      </c>
      <c r="I3111" t="s">
        <v>21</v>
      </c>
    </row>
    <row r="3112" spans="1:10" x14ac:dyDescent="0.25">
      <c r="A3112" t="s">
        <v>16836</v>
      </c>
      <c r="B3112" t="s">
        <v>116</v>
      </c>
      <c r="C3112" t="s">
        <v>16837</v>
      </c>
      <c r="D3112" t="s">
        <v>6677</v>
      </c>
      <c r="E3112" t="s">
        <v>6787</v>
      </c>
      <c r="F3112" t="s">
        <v>6640</v>
      </c>
      <c r="G3112" t="s">
        <v>6640</v>
      </c>
      <c r="H3112" t="s">
        <v>4355</v>
      </c>
      <c r="I3112" t="s">
        <v>21</v>
      </c>
    </row>
    <row r="3113" spans="1:10" x14ac:dyDescent="0.25">
      <c r="A3113" t="s">
        <v>13112</v>
      </c>
      <c r="B3113" t="s">
        <v>32</v>
      </c>
      <c r="C3113" t="s">
        <v>2848</v>
      </c>
      <c r="D3113" t="s">
        <v>18</v>
      </c>
      <c r="E3113" t="s">
        <v>18</v>
      </c>
      <c r="F3113" t="s">
        <v>13113</v>
      </c>
      <c r="G3113" t="s">
        <v>12881</v>
      </c>
      <c r="H3113" t="s">
        <v>4355</v>
      </c>
      <c r="I3113" t="s">
        <v>21</v>
      </c>
      <c r="J3113">
        <v>30000</v>
      </c>
    </row>
    <row r="3114" spans="1:10" x14ac:dyDescent="0.25">
      <c r="A3114" t="str">
        <f>A3113</f>
        <v>Machetos</v>
      </c>
      <c r="B3114" t="s">
        <v>12</v>
      </c>
      <c r="C3114" t="s">
        <v>283</v>
      </c>
      <c r="D3114" t="s">
        <v>13114</v>
      </c>
      <c r="E3114" t="s">
        <v>13051</v>
      </c>
      <c r="F3114" t="str">
        <f>F3113</f>
        <v>Duchy of Machetos</v>
      </c>
      <c r="G3114" t="str">
        <f>F3114</f>
        <v>Duchy of Machetos</v>
      </c>
      <c r="H3114" t="s">
        <v>4355</v>
      </c>
      <c r="I3114" t="s">
        <v>21</v>
      </c>
      <c r="J3114">
        <v>2500</v>
      </c>
    </row>
    <row r="3115" spans="1:10" x14ac:dyDescent="0.25">
      <c r="A3115" t="s">
        <v>16036</v>
      </c>
      <c r="B3115" t="s">
        <v>2103</v>
      </c>
      <c r="C3115" t="s">
        <v>39</v>
      </c>
      <c r="D3115" t="s">
        <v>18</v>
      </c>
      <c r="E3115" t="s">
        <v>16034</v>
      </c>
      <c r="F3115" t="s">
        <v>14510</v>
      </c>
      <c r="G3115" t="str">
        <f>F3115</f>
        <v>Most Serene Divinarchy of Yavdlom</v>
      </c>
      <c r="H3115" t="s">
        <v>14474</v>
      </c>
      <c r="I3115" t="s">
        <v>21</v>
      </c>
    </row>
    <row r="3116" spans="1:10" x14ac:dyDescent="0.25">
      <c r="A3116" t="s">
        <v>6220</v>
      </c>
      <c r="B3116" t="s">
        <v>32</v>
      </c>
      <c r="C3116" t="s">
        <v>1539</v>
      </c>
      <c r="D3116" t="s">
        <v>6207</v>
      </c>
      <c r="E3116" t="s">
        <v>6208</v>
      </c>
      <c r="F3116" t="s">
        <v>6221</v>
      </c>
      <c r="G3116" t="s">
        <v>18</v>
      </c>
      <c r="H3116" t="s">
        <v>4355</v>
      </c>
      <c r="I3116" t="str">
        <f>I3115</f>
        <v>Brun</v>
      </c>
      <c r="J3116">
        <v>50</v>
      </c>
    </row>
    <row r="3117" spans="1:10" x14ac:dyDescent="0.25">
      <c r="A3117" t="s">
        <v>14483</v>
      </c>
      <c r="B3117" t="s">
        <v>12</v>
      </c>
      <c r="C3117" t="s">
        <v>80</v>
      </c>
      <c r="D3117" t="str">
        <f>A3117</f>
        <v>Madini</v>
      </c>
      <c r="E3117" t="str">
        <f>E3116</f>
        <v>Alasiyan Desert</v>
      </c>
      <c r="F3117" t="str">
        <f>F3116</f>
        <v>Warrior Maidens of Madarua</v>
      </c>
      <c r="G3117" t="str">
        <f>F3117</f>
        <v>Warrior Maidens of Madarua</v>
      </c>
      <c r="H3117" t="str">
        <f>H3116</f>
        <v>Southeast Brun</v>
      </c>
      <c r="I3117" t="str">
        <f>I3116</f>
        <v>Brun</v>
      </c>
    </row>
    <row r="3118" spans="1:10" x14ac:dyDescent="0.25">
      <c r="A3118" t="s">
        <v>510</v>
      </c>
      <c r="B3118" t="s">
        <v>12</v>
      </c>
      <c r="C3118" t="s">
        <v>283</v>
      </c>
      <c r="D3118" t="str">
        <f>A3118</f>
        <v>Mafertat</v>
      </c>
      <c r="E3118" t="s">
        <v>517</v>
      </c>
      <c r="F3118" t="s">
        <v>495</v>
      </c>
      <c r="G3118" t="s">
        <v>495</v>
      </c>
      <c r="H3118" t="s">
        <v>30</v>
      </c>
      <c r="I3118" t="s">
        <v>30</v>
      </c>
    </row>
    <row r="3119" spans="1:10" x14ac:dyDescent="0.25">
      <c r="A3119" t="s">
        <v>1589</v>
      </c>
      <c r="B3119" t="s">
        <v>12</v>
      </c>
      <c r="C3119" t="s">
        <v>283</v>
      </c>
      <c r="D3119" t="str">
        <f>A3119</f>
        <v>Magden</v>
      </c>
      <c r="E3119" t="s">
        <v>17596</v>
      </c>
      <c r="F3119" t="s">
        <v>1566</v>
      </c>
      <c r="G3119" t="str">
        <f>F3119</f>
        <v>Hagiarchy of Hule</v>
      </c>
      <c r="H3119" t="s">
        <v>1526</v>
      </c>
      <c r="I3119" t="s">
        <v>21</v>
      </c>
      <c r="J3119">
        <v>4000</v>
      </c>
    </row>
    <row r="3120" spans="1:10" x14ac:dyDescent="0.25">
      <c r="A3120" t="s">
        <v>8744</v>
      </c>
      <c r="B3120" t="s">
        <v>244</v>
      </c>
      <c r="C3120" t="s">
        <v>8714</v>
      </c>
      <c r="D3120" t="s">
        <v>8651</v>
      </c>
      <c r="E3120" t="s">
        <v>8686</v>
      </c>
      <c r="F3120" t="s">
        <v>8609</v>
      </c>
      <c r="G3120" t="s">
        <v>8609</v>
      </c>
      <c r="H3120" t="s">
        <v>4355</v>
      </c>
      <c r="I3120" t="str">
        <f>I3119</f>
        <v>Brun</v>
      </c>
    </row>
    <row r="3121" spans="1:11" x14ac:dyDescent="0.25">
      <c r="A3121" t="s">
        <v>13306</v>
      </c>
      <c r="B3121" t="s">
        <v>32</v>
      </c>
      <c r="C3121" t="s">
        <v>1683</v>
      </c>
      <c r="D3121" t="s">
        <v>18</v>
      </c>
      <c r="E3121" t="s">
        <v>18</v>
      </c>
      <c r="F3121" t="s">
        <v>13305</v>
      </c>
      <c r="G3121" t="s">
        <v>12881</v>
      </c>
      <c r="H3121" t="s">
        <v>4355</v>
      </c>
      <c r="I3121" t="s">
        <v>21</v>
      </c>
    </row>
    <row r="3122" spans="1:11" x14ac:dyDescent="0.25">
      <c r="A3122" t="s">
        <v>5584</v>
      </c>
      <c r="B3122" t="s">
        <v>247</v>
      </c>
      <c r="C3122" t="s">
        <v>252</v>
      </c>
      <c r="D3122" t="s">
        <v>5583</v>
      </c>
      <c r="E3122" t="s">
        <v>18</v>
      </c>
      <c r="F3122" t="s">
        <v>5500</v>
      </c>
      <c r="G3122" t="s">
        <v>5500</v>
      </c>
      <c r="H3122" t="str">
        <f>H3121</f>
        <v>Southeast Brun</v>
      </c>
      <c r="I3122" t="str">
        <f>I3121</f>
        <v>Brun</v>
      </c>
    </row>
    <row r="3123" spans="1:11" x14ac:dyDescent="0.25">
      <c r="A3123" t="s">
        <v>7666</v>
      </c>
      <c r="B3123" t="s">
        <v>244</v>
      </c>
      <c r="C3123" t="s">
        <v>1681</v>
      </c>
      <c r="D3123" t="s">
        <v>722</v>
      </c>
      <c r="E3123" t="s">
        <v>7187</v>
      </c>
      <c r="F3123" t="s">
        <v>7148</v>
      </c>
      <c r="G3123" t="s">
        <v>7148</v>
      </c>
      <c r="H3123" t="s">
        <v>4355</v>
      </c>
      <c r="I3123" t="s">
        <v>21</v>
      </c>
    </row>
    <row r="3124" spans="1:11" x14ac:dyDescent="0.25">
      <c r="A3124" t="s">
        <v>6513</v>
      </c>
      <c r="B3124" t="s">
        <v>32</v>
      </c>
      <c r="C3124" t="s">
        <v>1539</v>
      </c>
      <c r="D3124" t="s">
        <v>18</v>
      </c>
      <c r="E3124" t="s">
        <v>18</v>
      </c>
      <c r="F3124" t="s">
        <v>6514</v>
      </c>
      <c r="G3124" t="s">
        <v>18</v>
      </c>
      <c r="H3124" t="s">
        <v>4355</v>
      </c>
      <c r="I3124" t="s">
        <v>21</v>
      </c>
    </row>
    <row r="3125" spans="1:11" x14ac:dyDescent="0.25">
      <c r="A3125" t="s">
        <v>7650</v>
      </c>
      <c r="B3125" t="s">
        <v>244</v>
      </c>
      <c r="C3125" t="s">
        <v>4441</v>
      </c>
      <c r="D3125" t="s">
        <v>722</v>
      </c>
      <c r="E3125" t="s">
        <v>7187</v>
      </c>
      <c r="F3125" t="s">
        <v>7148</v>
      </c>
      <c r="G3125" t="s">
        <v>7148</v>
      </c>
      <c r="H3125" t="s">
        <v>4355</v>
      </c>
      <c r="I3125" t="s">
        <v>21</v>
      </c>
    </row>
    <row r="3126" spans="1:11" x14ac:dyDescent="0.25">
      <c r="A3126" t="s">
        <v>11067</v>
      </c>
      <c r="B3126" t="s">
        <v>116</v>
      </c>
      <c r="C3126" t="s">
        <v>2061</v>
      </c>
      <c r="D3126" t="s">
        <v>18</v>
      </c>
      <c r="E3126" t="s">
        <v>10637</v>
      </c>
      <c r="F3126" t="s">
        <v>11068</v>
      </c>
      <c r="G3126" t="s">
        <v>10879</v>
      </c>
      <c r="H3126" t="s">
        <v>4355</v>
      </c>
      <c r="I3126" t="s">
        <v>21</v>
      </c>
    </row>
    <row r="3127" spans="1:11" x14ac:dyDescent="0.25">
      <c r="A3127" t="s">
        <v>10476</v>
      </c>
      <c r="B3127" t="s">
        <v>244</v>
      </c>
      <c r="C3127" t="str">
        <f>C3126</f>
        <v>School</v>
      </c>
      <c r="D3127" t="s">
        <v>5775</v>
      </c>
      <c r="E3127" t="s">
        <v>9130</v>
      </c>
      <c r="F3127" t="s">
        <v>9628</v>
      </c>
      <c r="G3127" t="s">
        <v>8922</v>
      </c>
      <c r="H3127" t="s">
        <v>4355</v>
      </c>
      <c r="I3127" t="s">
        <v>21</v>
      </c>
    </row>
    <row r="3128" spans="1:11" x14ac:dyDescent="0.25">
      <c r="A3128" t="s">
        <v>9628</v>
      </c>
      <c r="B3128" t="s">
        <v>32</v>
      </c>
      <c r="C3128" t="s">
        <v>1683</v>
      </c>
      <c r="D3128" t="s">
        <v>5775</v>
      </c>
      <c r="E3128" t="s">
        <v>9130</v>
      </c>
      <c r="F3128" t="str">
        <f>A3128</f>
        <v>Magicians' Guild of Specularum</v>
      </c>
      <c r="G3128" t="s">
        <v>8922</v>
      </c>
      <c r="H3128" t="s">
        <v>4355</v>
      </c>
      <c r="I3128" t="s">
        <v>21</v>
      </c>
    </row>
    <row r="3129" spans="1:11" x14ac:dyDescent="0.25">
      <c r="A3129" t="s">
        <v>9422</v>
      </c>
      <c r="B3129" t="s">
        <v>244</v>
      </c>
      <c r="C3129" t="s">
        <v>3062</v>
      </c>
      <c r="D3129" t="str">
        <f t="shared" ref="D3129:I3129" si="169">D3128</f>
        <v>Specularum</v>
      </c>
      <c r="E3129" t="str">
        <f t="shared" si="169"/>
        <v>Gulf of Marilenev Coast</v>
      </c>
      <c r="F3129" t="str">
        <f t="shared" si="169"/>
        <v>Magicians' Guild of Specularum</v>
      </c>
      <c r="G3129" t="str">
        <f t="shared" si="169"/>
        <v>Grand Duchy of Karameikos</v>
      </c>
      <c r="H3129" t="str">
        <f t="shared" si="169"/>
        <v>Southeast Brun</v>
      </c>
      <c r="I3129" t="str">
        <f t="shared" si="169"/>
        <v>Brun</v>
      </c>
    </row>
    <row r="3130" spans="1:11" x14ac:dyDescent="0.25">
      <c r="A3130" t="s">
        <v>7634</v>
      </c>
      <c r="B3130" t="s">
        <v>5592</v>
      </c>
      <c r="D3130" t="s">
        <v>722</v>
      </c>
      <c r="E3130" t="s">
        <v>7187</v>
      </c>
      <c r="F3130" t="s">
        <v>7148</v>
      </c>
      <c r="G3130" t="s">
        <v>7148</v>
      </c>
      <c r="H3130" t="s">
        <v>4355</v>
      </c>
      <c r="I3130" t="s">
        <v>21</v>
      </c>
    </row>
    <row r="3131" spans="1:11" x14ac:dyDescent="0.25">
      <c r="A3131" t="s">
        <v>16329</v>
      </c>
      <c r="B3131" t="s">
        <v>2103</v>
      </c>
      <c r="C3131" t="s">
        <v>12499</v>
      </c>
      <c r="D3131" t="s">
        <v>18</v>
      </c>
      <c r="E3131" t="s">
        <v>16333</v>
      </c>
      <c r="F3131" t="s">
        <v>18</v>
      </c>
      <c r="G3131" t="s">
        <v>18</v>
      </c>
      <c r="H3131" t="str">
        <f>H3130</f>
        <v>Southeast Brun</v>
      </c>
      <c r="I3131" t="str">
        <f>I3130</f>
        <v>Brun</v>
      </c>
      <c r="K3131" t="s">
        <v>17588</v>
      </c>
    </row>
    <row r="3132" spans="1:11" x14ac:dyDescent="0.25">
      <c r="A3132" t="s">
        <v>15814</v>
      </c>
      <c r="B3132" t="str">
        <f>B3131</f>
        <v>Geography</v>
      </c>
      <c r="C3132" t="s">
        <v>1237</v>
      </c>
      <c r="D3132" t="s">
        <v>18</v>
      </c>
      <c r="E3132" t="s">
        <v>3856</v>
      </c>
      <c r="F3132" t="s">
        <v>15693</v>
      </c>
      <c r="G3132" t="str">
        <f>F3132</f>
        <v>Kingdom of Herath</v>
      </c>
      <c r="H3132" t="str">
        <f>H3131</f>
        <v>Southeast Brun</v>
      </c>
      <c r="I3132" t="str">
        <f>I3131</f>
        <v>Brun</v>
      </c>
    </row>
    <row r="3133" spans="1:11" x14ac:dyDescent="0.25">
      <c r="A3133" t="s">
        <v>1381</v>
      </c>
      <c r="B3133" t="s">
        <v>12</v>
      </c>
      <c r="C3133" t="s">
        <v>78</v>
      </c>
      <c r="D3133" t="str">
        <f>A3133</f>
        <v>Mahasabad</v>
      </c>
      <c r="E3133" t="s">
        <v>18</v>
      </c>
      <c r="F3133" t="s">
        <v>1380</v>
      </c>
      <c r="G3133" t="s">
        <v>1380</v>
      </c>
      <c r="H3133" t="s">
        <v>1210</v>
      </c>
      <c r="I3133" t="s">
        <v>21</v>
      </c>
      <c r="J3133">
        <v>13000</v>
      </c>
    </row>
    <row r="3134" spans="1:11" x14ac:dyDescent="0.25">
      <c r="A3134" t="s">
        <v>16027</v>
      </c>
      <c r="B3134" t="s">
        <v>2103</v>
      </c>
      <c r="C3134" t="s">
        <v>39</v>
      </c>
      <c r="D3134" t="s">
        <v>18</v>
      </c>
      <c r="E3134" t="s">
        <v>16034</v>
      </c>
      <c r="F3134" t="s">
        <v>14510</v>
      </c>
      <c r="G3134" t="str">
        <f>F3134</f>
        <v>Most Serene Divinarchy of Yavdlom</v>
      </c>
      <c r="H3134" t="s">
        <v>14474</v>
      </c>
      <c r="I3134" t="s">
        <v>21</v>
      </c>
    </row>
    <row r="3135" spans="1:11" x14ac:dyDescent="0.25">
      <c r="A3135" t="s">
        <v>8677</v>
      </c>
      <c r="B3135" t="s">
        <v>238</v>
      </c>
      <c r="C3135" t="s">
        <v>239</v>
      </c>
      <c r="D3135" t="s">
        <v>18</v>
      </c>
      <c r="E3135" t="s">
        <v>8635</v>
      </c>
      <c r="F3135" t="s">
        <v>8609</v>
      </c>
      <c r="G3135" t="str">
        <f>F3135</f>
        <v>Kingdom of Ierendi</v>
      </c>
      <c r="H3135" t="s">
        <v>4355</v>
      </c>
      <c r="I3135" t="s">
        <v>21</v>
      </c>
    </row>
    <row r="3136" spans="1:11" x14ac:dyDescent="0.25">
      <c r="A3136" t="s">
        <v>9342</v>
      </c>
      <c r="B3136" t="s">
        <v>244</v>
      </c>
      <c r="C3136" t="s">
        <v>2063</v>
      </c>
      <c r="D3136" t="s">
        <v>17624</v>
      </c>
      <c r="E3136" t="s">
        <v>9584</v>
      </c>
      <c r="F3136" t="s">
        <v>9279</v>
      </c>
      <c r="G3136" t="s">
        <v>9279</v>
      </c>
      <c r="H3136" t="str">
        <f t="shared" ref="H3136:I3136" si="170">H3135</f>
        <v>Southeast Brun</v>
      </c>
      <c r="I3136" t="str">
        <f t="shared" si="170"/>
        <v>Brun</v>
      </c>
    </row>
    <row r="3137" spans="1:9" x14ac:dyDescent="0.25">
      <c r="A3137" t="s">
        <v>15882</v>
      </c>
      <c r="B3137" t="s">
        <v>2103</v>
      </c>
      <c r="C3137" t="s">
        <v>1687</v>
      </c>
      <c r="D3137" t="s">
        <v>8651</v>
      </c>
      <c r="E3137" t="s">
        <v>8686</v>
      </c>
      <c r="F3137" t="s">
        <v>8609</v>
      </c>
      <c r="G3137" t="str">
        <f>F3137</f>
        <v>Kingdom of Ierendi</v>
      </c>
      <c r="H3137" t="str">
        <f>H3136</f>
        <v>Southeast Brun</v>
      </c>
      <c r="I3137" t="str">
        <f>I3136</f>
        <v>Brun</v>
      </c>
    </row>
    <row r="3138" spans="1:9" x14ac:dyDescent="0.25">
      <c r="A3138" t="s">
        <v>5586</v>
      </c>
      <c r="B3138" t="s">
        <v>1490</v>
      </c>
      <c r="C3138" t="s">
        <v>12264</v>
      </c>
      <c r="D3138" t="str">
        <f>D3137</f>
        <v>Ierendi City</v>
      </c>
      <c r="E3138" t="s">
        <v>8686</v>
      </c>
      <c r="F3138" t="str">
        <f>F3137</f>
        <v>Kingdom of Ierendi</v>
      </c>
      <c r="G3138" t="str">
        <f>G3137</f>
        <v>Kingdom of Ierendi</v>
      </c>
      <c r="H3138" t="str">
        <f>H3137</f>
        <v>Southeast Brun</v>
      </c>
      <c r="I3138" t="str">
        <f>I3137</f>
        <v>Brun</v>
      </c>
    </row>
    <row r="3139" spans="1:9" x14ac:dyDescent="0.25">
      <c r="A3139" t="s">
        <v>14464</v>
      </c>
      <c r="B3139" t="s">
        <v>244</v>
      </c>
      <c r="C3139" t="s">
        <v>8107</v>
      </c>
      <c r="D3139" t="s">
        <v>14455</v>
      </c>
      <c r="E3139" t="s">
        <v>14456</v>
      </c>
      <c r="F3139" t="s">
        <v>14457</v>
      </c>
      <c r="G3139" t="str">
        <f>F3139</f>
        <v>Mantru Tribe</v>
      </c>
      <c r="H3139" t="s">
        <v>14198</v>
      </c>
      <c r="I3139" t="s">
        <v>18</v>
      </c>
    </row>
    <row r="3140" spans="1:9" x14ac:dyDescent="0.25">
      <c r="A3140" t="s">
        <v>14033</v>
      </c>
      <c r="B3140" t="s">
        <v>244</v>
      </c>
      <c r="C3140" t="s">
        <v>793</v>
      </c>
      <c r="D3140" t="s">
        <v>13926</v>
      </c>
      <c r="E3140" t="s">
        <v>13832</v>
      </c>
      <c r="F3140" t="s">
        <v>13862</v>
      </c>
      <c r="G3140" t="s">
        <v>13829</v>
      </c>
      <c r="H3140" t="s">
        <v>4355</v>
      </c>
      <c r="I3140" t="s">
        <v>21</v>
      </c>
    </row>
    <row r="3141" spans="1:9" x14ac:dyDescent="0.25">
      <c r="A3141" t="s">
        <v>12498</v>
      </c>
      <c r="B3141" t="s">
        <v>2103</v>
      </c>
      <c r="C3141" t="s">
        <v>12499</v>
      </c>
      <c r="D3141" t="s">
        <v>12006</v>
      </c>
      <c r="E3141" t="s">
        <v>11762</v>
      </c>
      <c r="F3141" t="s">
        <v>11771</v>
      </c>
      <c r="G3141" t="s">
        <v>11760</v>
      </c>
      <c r="H3141" t="s">
        <v>4355</v>
      </c>
      <c r="I3141" t="s">
        <v>21</v>
      </c>
    </row>
    <row r="3142" spans="1:9" x14ac:dyDescent="0.25">
      <c r="A3142" t="s">
        <v>5745</v>
      </c>
      <c r="B3142" t="s">
        <v>238</v>
      </c>
      <c r="C3142" t="s">
        <v>1032</v>
      </c>
      <c r="D3142" t="s">
        <v>5742</v>
      </c>
      <c r="E3142" t="s">
        <v>18</v>
      </c>
      <c r="F3142" t="s">
        <v>5500</v>
      </c>
      <c r="G3142" t="s">
        <v>5500</v>
      </c>
      <c r="H3142" t="str">
        <f>H3141</f>
        <v>Southeast Brun</v>
      </c>
      <c r="I3142" t="str">
        <f>I3141</f>
        <v>Brun</v>
      </c>
    </row>
    <row r="3143" spans="1:9" x14ac:dyDescent="0.25">
      <c r="A3143" t="s">
        <v>5745</v>
      </c>
      <c r="B3143" t="s">
        <v>238</v>
      </c>
      <c r="C3143" t="s">
        <v>1032</v>
      </c>
      <c r="D3143" t="s">
        <v>6318</v>
      </c>
      <c r="E3143" t="s">
        <v>6319</v>
      </c>
      <c r="F3143" t="s">
        <v>6320</v>
      </c>
      <c r="G3143" t="str">
        <f>F3143</f>
        <v>Emirate of Nithia</v>
      </c>
      <c r="H3143" t="s">
        <v>4355</v>
      </c>
      <c r="I3143" t="s">
        <v>21</v>
      </c>
    </row>
    <row r="3144" spans="1:9" x14ac:dyDescent="0.25">
      <c r="A3144" t="s">
        <v>5745</v>
      </c>
      <c r="B3144" t="s">
        <v>238</v>
      </c>
      <c r="C3144" t="s">
        <v>1032</v>
      </c>
      <c r="D3144" t="s">
        <v>6271</v>
      </c>
      <c r="E3144" t="s">
        <v>6276</v>
      </c>
      <c r="F3144" t="s">
        <v>6268</v>
      </c>
      <c r="G3144" t="str">
        <f>F3144</f>
        <v>Emirate of Alasiya</v>
      </c>
      <c r="H3144" t="s">
        <v>4355</v>
      </c>
      <c r="I3144" t="s">
        <v>21</v>
      </c>
    </row>
    <row r="3145" spans="1:9" x14ac:dyDescent="0.25">
      <c r="A3145" t="s">
        <v>5745</v>
      </c>
      <c r="B3145" t="s">
        <v>238</v>
      </c>
      <c r="C3145" t="s">
        <v>1032</v>
      </c>
      <c r="D3145" t="s">
        <v>6274</v>
      </c>
      <c r="E3145" t="s">
        <v>6279</v>
      </c>
      <c r="F3145" t="s">
        <v>6268</v>
      </c>
      <c r="G3145" t="s">
        <v>6250</v>
      </c>
      <c r="H3145" t="s">
        <v>4355</v>
      </c>
      <c r="I3145" t="s">
        <v>21</v>
      </c>
    </row>
    <row r="3146" spans="1:9" x14ac:dyDescent="0.25">
      <c r="A3146" t="s">
        <v>5745</v>
      </c>
      <c r="B3146" t="s">
        <v>238</v>
      </c>
      <c r="C3146" t="s">
        <v>1032</v>
      </c>
      <c r="D3146" t="s">
        <v>6270</v>
      </c>
      <c r="E3146" t="s">
        <v>6505</v>
      </c>
      <c r="F3146" t="s">
        <v>6268</v>
      </c>
      <c r="G3146" t="s">
        <v>6250</v>
      </c>
      <c r="H3146" t="s">
        <v>4355</v>
      </c>
      <c r="I3146" t="s">
        <v>21</v>
      </c>
    </row>
    <row r="3147" spans="1:9" x14ac:dyDescent="0.25">
      <c r="A3147" t="s">
        <v>5745</v>
      </c>
      <c r="B3147" t="s">
        <v>238</v>
      </c>
      <c r="C3147" t="s">
        <v>1032</v>
      </c>
      <c r="D3147" t="s">
        <v>6272</v>
      </c>
      <c r="E3147" t="s">
        <v>6277</v>
      </c>
      <c r="F3147" t="s">
        <v>6268</v>
      </c>
      <c r="G3147" t="s">
        <v>6250</v>
      </c>
      <c r="H3147" t="s">
        <v>4355</v>
      </c>
      <c r="I3147" t="s">
        <v>21</v>
      </c>
    </row>
    <row r="3148" spans="1:9" x14ac:dyDescent="0.25">
      <c r="A3148" t="s">
        <v>5745</v>
      </c>
      <c r="B3148" t="s">
        <v>238</v>
      </c>
      <c r="C3148" t="s">
        <v>1032</v>
      </c>
      <c r="D3148" t="s">
        <v>6273</v>
      </c>
      <c r="E3148" t="s">
        <v>6278</v>
      </c>
      <c r="F3148" t="s">
        <v>6268</v>
      </c>
      <c r="G3148" t="s">
        <v>6250</v>
      </c>
      <c r="H3148" t="s">
        <v>4355</v>
      </c>
      <c r="I3148" t="s">
        <v>21</v>
      </c>
    </row>
    <row r="3149" spans="1:9" x14ac:dyDescent="0.25">
      <c r="A3149" t="s">
        <v>5745</v>
      </c>
      <c r="B3149" t="s">
        <v>238</v>
      </c>
      <c r="C3149" t="s">
        <v>1032</v>
      </c>
      <c r="D3149" t="s">
        <v>8651</v>
      </c>
      <c r="E3149" t="s">
        <v>8686</v>
      </c>
      <c r="F3149" t="s">
        <v>8609</v>
      </c>
      <c r="G3149" t="s">
        <v>8609</v>
      </c>
      <c r="H3149" t="str">
        <f>H3148</f>
        <v>Southeast Brun</v>
      </c>
      <c r="I3149" t="str">
        <f>I3148</f>
        <v>Brun</v>
      </c>
    </row>
    <row r="3150" spans="1:9" x14ac:dyDescent="0.25">
      <c r="A3150" t="s">
        <v>5745</v>
      </c>
      <c r="B3150" t="s">
        <v>238</v>
      </c>
      <c r="C3150" t="s">
        <v>1032</v>
      </c>
      <c r="D3150" t="s">
        <v>7333</v>
      </c>
      <c r="E3150" t="s">
        <v>10646</v>
      </c>
      <c r="F3150" t="s">
        <v>4587</v>
      </c>
      <c r="G3150" t="s">
        <v>4587</v>
      </c>
      <c r="H3150" t="s">
        <v>4355</v>
      </c>
      <c r="I3150" t="s">
        <v>21</v>
      </c>
    </row>
    <row r="3151" spans="1:9" x14ac:dyDescent="0.25">
      <c r="A3151" t="s">
        <v>6259</v>
      </c>
      <c r="B3151" t="s">
        <v>776</v>
      </c>
      <c r="C3151" t="s">
        <v>1034</v>
      </c>
      <c r="D3151" t="s">
        <v>5782</v>
      </c>
      <c r="E3151" t="s">
        <v>6269</v>
      </c>
      <c r="F3151" t="s">
        <v>6268</v>
      </c>
      <c r="G3151" t="str">
        <f>F3151</f>
        <v>Emirate of Alasiya</v>
      </c>
      <c r="H3151" t="str">
        <f>H3150</f>
        <v>Southeast Brun</v>
      </c>
      <c r="I3151" t="str">
        <f>I3150</f>
        <v>Brun</v>
      </c>
    </row>
    <row r="3152" spans="1:9" x14ac:dyDescent="0.25">
      <c r="A3152" t="s">
        <v>6259</v>
      </c>
      <c r="B3152" t="s">
        <v>776</v>
      </c>
      <c r="C3152" t="s">
        <v>1034</v>
      </c>
      <c r="D3152" t="s">
        <v>6318</v>
      </c>
      <c r="E3152" t="s">
        <v>6319</v>
      </c>
      <c r="F3152" t="s">
        <v>6320</v>
      </c>
      <c r="G3152" t="str">
        <f>F3152</f>
        <v>Emirate of Nithia</v>
      </c>
      <c r="H3152" t="s">
        <v>4355</v>
      </c>
      <c r="I3152" t="s">
        <v>21</v>
      </c>
    </row>
    <row r="3153" spans="1:10" x14ac:dyDescent="0.25">
      <c r="A3153" t="s">
        <v>6259</v>
      </c>
      <c r="B3153" t="s">
        <v>776</v>
      </c>
      <c r="C3153" t="s">
        <v>1034</v>
      </c>
      <c r="D3153" t="s">
        <v>6271</v>
      </c>
      <c r="E3153" t="s">
        <v>6276</v>
      </c>
      <c r="F3153" t="s">
        <v>6268</v>
      </c>
      <c r="G3153" t="str">
        <f>F3153</f>
        <v>Emirate of Alasiya</v>
      </c>
      <c r="H3153" t="s">
        <v>4355</v>
      </c>
      <c r="I3153" t="s">
        <v>21</v>
      </c>
    </row>
    <row r="3154" spans="1:10" x14ac:dyDescent="0.25">
      <c r="A3154" t="s">
        <v>6259</v>
      </c>
      <c r="B3154" t="s">
        <v>776</v>
      </c>
      <c r="C3154" t="s">
        <v>1034</v>
      </c>
      <c r="D3154" t="s">
        <v>6274</v>
      </c>
      <c r="E3154" t="s">
        <v>6279</v>
      </c>
      <c r="F3154" t="s">
        <v>6268</v>
      </c>
      <c r="G3154" t="s">
        <v>6250</v>
      </c>
      <c r="H3154" t="s">
        <v>4355</v>
      </c>
      <c r="I3154" t="s">
        <v>21</v>
      </c>
    </row>
    <row r="3155" spans="1:10" x14ac:dyDescent="0.25">
      <c r="A3155" t="s">
        <v>6259</v>
      </c>
      <c r="B3155" t="s">
        <v>776</v>
      </c>
      <c r="C3155" t="s">
        <v>1034</v>
      </c>
      <c r="D3155" t="s">
        <v>6270</v>
      </c>
      <c r="E3155" t="s">
        <v>6505</v>
      </c>
      <c r="F3155" t="s">
        <v>6268</v>
      </c>
      <c r="G3155" t="s">
        <v>6250</v>
      </c>
      <c r="H3155" t="s">
        <v>4355</v>
      </c>
      <c r="I3155" t="s">
        <v>21</v>
      </c>
    </row>
    <row r="3156" spans="1:10" x14ac:dyDescent="0.25">
      <c r="A3156" t="s">
        <v>6259</v>
      </c>
      <c r="B3156" t="s">
        <v>776</v>
      </c>
      <c r="C3156" t="s">
        <v>1034</v>
      </c>
      <c r="D3156" t="s">
        <v>6272</v>
      </c>
      <c r="E3156" t="s">
        <v>6277</v>
      </c>
      <c r="F3156" t="s">
        <v>6268</v>
      </c>
      <c r="G3156" t="s">
        <v>6250</v>
      </c>
      <c r="H3156" t="s">
        <v>4355</v>
      </c>
      <c r="I3156" t="s">
        <v>21</v>
      </c>
    </row>
    <row r="3157" spans="1:10" x14ac:dyDescent="0.25">
      <c r="A3157" t="s">
        <v>6259</v>
      </c>
      <c r="B3157" t="s">
        <v>776</v>
      </c>
      <c r="C3157" t="s">
        <v>1034</v>
      </c>
      <c r="D3157" t="s">
        <v>6273</v>
      </c>
      <c r="E3157" t="s">
        <v>6278</v>
      </c>
      <c r="F3157" t="s">
        <v>6268</v>
      </c>
      <c r="G3157" t="s">
        <v>6250</v>
      </c>
      <c r="H3157" t="s">
        <v>4355</v>
      </c>
      <c r="I3157" t="s">
        <v>21</v>
      </c>
    </row>
    <row r="3158" spans="1:10" x14ac:dyDescent="0.25">
      <c r="A3158" t="s">
        <v>8276</v>
      </c>
      <c r="B3158" t="s">
        <v>8290</v>
      </c>
      <c r="C3158" t="s">
        <v>3062</v>
      </c>
      <c r="D3158" t="s">
        <v>8269</v>
      </c>
      <c r="E3158" t="s">
        <v>8274</v>
      </c>
      <c r="F3158" t="s">
        <v>17491</v>
      </c>
      <c r="G3158" t="s">
        <v>17491</v>
      </c>
      <c r="H3158" t="s">
        <v>4355</v>
      </c>
      <c r="I3158" t="s">
        <v>21</v>
      </c>
    </row>
    <row r="3159" spans="1:10" x14ac:dyDescent="0.25">
      <c r="A3159" t="s">
        <v>8717</v>
      </c>
      <c r="B3159" t="s">
        <v>1687</v>
      </c>
      <c r="C3159" t="s">
        <v>8718</v>
      </c>
      <c r="D3159" t="s">
        <v>8651</v>
      </c>
      <c r="E3159" t="s">
        <v>8686</v>
      </c>
      <c r="F3159" t="s">
        <v>8609</v>
      </c>
      <c r="G3159" t="s">
        <v>8609</v>
      </c>
      <c r="H3159" t="str">
        <f>H3158</f>
        <v>Southeast Brun</v>
      </c>
      <c r="I3159" t="str">
        <f>I3158</f>
        <v>Brun</v>
      </c>
    </row>
    <row r="3160" spans="1:10" x14ac:dyDescent="0.25">
      <c r="A3160" t="s">
        <v>6581</v>
      </c>
      <c r="B3160" t="s">
        <v>244</v>
      </c>
      <c r="C3160" t="s">
        <v>119</v>
      </c>
      <c r="D3160" t="s">
        <v>5782</v>
      </c>
      <c r="E3160" t="s">
        <v>6269</v>
      </c>
      <c r="F3160" t="s">
        <v>6268</v>
      </c>
      <c r="G3160" t="s">
        <v>6250</v>
      </c>
      <c r="H3160" t="s">
        <v>4355</v>
      </c>
      <c r="I3160" t="s">
        <v>21</v>
      </c>
    </row>
    <row r="3161" spans="1:10" x14ac:dyDescent="0.25">
      <c r="A3161" t="s">
        <v>8737</v>
      </c>
      <c r="B3161" t="s">
        <v>3085</v>
      </c>
      <c r="C3161" t="s">
        <v>2076</v>
      </c>
      <c r="D3161" t="s">
        <v>8651</v>
      </c>
      <c r="E3161" t="s">
        <v>8686</v>
      </c>
      <c r="F3161" t="s">
        <v>8609</v>
      </c>
      <c r="G3161" t="s">
        <v>8609</v>
      </c>
      <c r="H3161" t="str">
        <f>H3160</f>
        <v>Southeast Brun</v>
      </c>
      <c r="I3161" t="str">
        <f>I3160</f>
        <v>Brun</v>
      </c>
    </row>
    <row r="3162" spans="1:10" x14ac:dyDescent="0.25">
      <c r="A3162" t="s">
        <v>7680</v>
      </c>
      <c r="B3162" t="s">
        <v>5592</v>
      </c>
      <c r="D3162" t="s">
        <v>722</v>
      </c>
      <c r="E3162" t="s">
        <v>7187</v>
      </c>
      <c r="F3162" t="s">
        <v>7148</v>
      </c>
      <c r="G3162" t="s">
        <v>7148</v>
      </c>
      <c r="H3162" t="s">
        <v>4355</v>
      </c>
      <c r="I3162" t="s">
        <v>21</v>
      </c>
    </row>
    <row r="3163" spans="1:10" x14ac:dyDescent="0.25">
      <c r="A3163" t="s">
        <v>7681</v>
      </c>
      <c r="B3163" t="s">
        <v>5592</v>
      </c>
      <c r="D3163" t="s">
        <v>722</v>
      </c>
      <c r="E3163" t="s">
        <v>7187</v>
      </c>
      <c r="F3163" t="s">
        <v>7148</v>
      </c>
      <c r="G3163" t="s">
        <v>7148</v>
      </c>
      <c r="H3163" t="s">
        <v>4355</v>
      </c>
      <c r="I3163" t="s">
        <v>21</v>
      </c>
    </row>
    <row r="3164" spans="1:10" x14ac:dyDescent="0.25">
      <c r="A3164" t="s">
        <v>7682</v>
      </c>
      <c r="B3164" t="s">
        <v>5592</v>
      </c>
      <c r="D3164" t="s">
        <v>722</v>
      </c>
      <c r="E3164" t="s">
        <v>7187</v>
      </c>
      <c r="F3164" t="s">
        <v>7148</v>
      </c>
      <c r="G3164" t="s">
        <v>7148</v>
      </c>
      <c r="H3164" t="s">
        <v>4355</v>
      </c>
      <c r="I3164" t="s">
        <v>21</v>
      </c>
    </row>
    <row r="3165" spans="1:10" x14ac:dyDescent="0.25">
      <c r="A3165" t="s">
        <v>8816</v>
      </c>
      <c r="B3165" t="s">
        <v>12</v>
      </c>
      <c r="C3165" t="s">
        <v>80</v>
      </c>
      <c r="D3165" t="str">
        <f>A3165</f>
        <v>Makalaui</v>
      </c>
      <c r="E3165" t="s">
        <v>8686</v>
      </c>
      <c r="F3165" t="s">
        <v>8609</v>
      </c>
      <c r="G3165" t="s">
        <v>8609</v>
      </c>
      <c r="H3165" t="str">
        <f t="shared" ref="F3165:I3166" si="171">H3164</f>
        <v>Southeast Brun</v>
      </c>
      <c r="I3165" t="str">
        <f t="shared" si="171"/>
        <v>Brun</v>
      </c>
    </row>
    <row r="3166" spans="1:10" x14ac:dyDescent="0.25">
      <c r="A3166" t="s">
        <v>16206</v>
      </c>
      <c r="B3166" t="s">
        <v>2103</v>
      </c>
      <c r="C3166" t="s">
        <v>16207</v>
      </c>
      <c r="D3166" t="s">
        <v>18</v>
      </c>
      <c r="E3166" t="str">
        <f>E3165</f>
        <v>Ierendi Island</v>
      </c>
      <c r="F3166" t="str">
        <f t="shared" si="171"/>
        <v>Kingdom of Ierendi</v>
      </c>
      <c r="G3166" t="str">
        <f t="shared" si="171"/>
        <v>Kingdom of Ierendi</v>
      </c>
      <c r="H3166" t="str">
        <f t="shared" si="171"/>
        <v>Southeast Brun</v>
      </c>
      <c r="I3166" t="str">
        <f t="shared" si="171"/>
        <v>Brun</v>
      </c>
    </row>
    <row r="3167" spans="1:10" x14ac:dyDescent="0.25">
      <c r="A3167" t="s">
        <v>6403</v>
      </c>
      <c r="B3167" t="s">
        <v>32</v>
      </c>
      <c r="C3167" t="s">
        <v>6248</v>
      </c>
      <c r="D3167" t="s">
        <v>18</v>
      </c>
      <c r="E3167" t="s">
        <v>18</v>
      </c>
      <c r="F3167" t="s">
        <v>6308</v>
      </c>
      <c r="G3167" t="s">
        <v>6250</v>
      </c>
      <c r="H3167" t="s">
        <v>4355</v>
      </c>
      <c r="I3167" t="s">
        <v>21</v>
      </c>
      <c r="J3167">
        <v>31500</v>
      </c>
    </row>
    <row r="3168" spans="1:10" x14ac:dyDescent="0.25">
      <c r="A3168" t="s">
        <v>6615</v>
      </c>
      <c r="B3168" t="s">
        <v>247</v>
      </c>
      <c r="C3168" t="s">
        <v>6383</v>
      </c>
      <c r="D3168" t="s">
        <v>5782</v>
      </c>
      <c r="E3168" t="s">
        <v>6269</v>
      </c>
      <c r="F3168" t="s">
        <v>6268</v>
      </c>
      <c r="G3168" t="s">
        <v>6250</v>
      </c>
      <c r="H3168" t="s">
        <v>4355</v>
      </c>
      <c r="I3168" t="s">
        <v>21</v>
      </c>
    </row>
    <row r="3169" spans="1:11" x14ac:dyDescent="0.25">
      <c r="A3169" t="s">
        <v>16181</v>
      </c>
      <c r="B3169" t="s">
        <v>2103</v>
      </c>
      <c r="C3169" t="s">
        <v>15276</v>
      </c>
      <c r="D3169" t="s">
        <v>18</v>
      </c>
      <c r="E3169" t="s">
        <v>18</v>
      </c>
      <c r="F3169" t="s">
        <v>18</v>
      </c>
      <c r="G3169" t="s">
        <v>18</v>
      </c>
      <c r="H3169" t="s">
        <v>4355</v>
      </c>
      <c r="I3169" t="s">
        <v>21</v>
      </c>
      <c r="K3169" t="s">
        <v>17627</v>
      </c>
    </row>
    <row r="3170" spans="1:11" x14ac:dyDescent="0.25">
      <c r="A3170" t="s">
        <v>16181</v>
      </c>
      <c r="B3170" t="s">
        <v>2103</v>
      </c>
      <c r="C3170" t="s">
        <v>12499</v>
      </c>
      <c r="D3170" t="s">
        <v>18</v>
      </c>
      <c r="E3170" t="s">
        <v>16383</v>
      </c>
      <c r="F3170" t="s">
        <v>6640</v>
      </c>
      <c r="G3170" t="str">
        <f>F3170</f>
        <v>Kingdom of Dengar</v>
      </c>
      <c r="H3170" t="s">
        <v>4355</v>
      </c>
      <c r="I3170" t="s">
        <v>21</v>
      </c>
    </row>
    <row r="3171" spans="1:11" x14ac:dyDescent="0.25">
      <c r="A3171" t="s">
        <v>12918</v>
      </c>
      <c r="B3171" t="s">
        <v>12</v>
      </c>
      <c r="C3171" t="s">
        <v>283</v>
      </c>
      <c r="D3171" t="str">
        <f>A3171</f>
        <v>Makrast</v>
      </c>
      <c r="E3171" t="s">
        <v>6809</v>
      </c>
      <c r="F3171" t="s">
        <v>12917</v>
      </c>
      <c r="G3171" t="str">
        <f>F3171</f>
        <v>Barony of Buhrohur</v>
      </c>
      <c r="H3171" t="s">
        <v>4355</v>
      </c>
      <c r="I3171" t="s">
        <v>21</v>
      </c>
      <c r="J3171">
        <v>3000</v>
      </c>
    </row>
    <row r="3172" spans="1:11" x14ac:dyDescent="0.25">
      <c r="A3172" t="s">
        <v>1779</v>
      </c>
      <c r="B3172" t="s">
        <v>12</v>
      </c>
      <c r="C3172" t="s">
        <v>283</v>
      </c>
      <c r="D3172" t="str">
        <f>A3172</f>
        <v>Malabar</v>
      </c>
      <c r="E3172" t="s">
        <v>17523</v>
      </c>
      <c r="F3172" t="s">
        <v>1774</v>
      </c>
      <c r="G3172" t="str">
        <f>F3172</f>
        <v>Kingdom of Suma'a</v>
      </c>
      <c r="H3172" t="s">
        <v>1733</v>
      </c>
      <c r="I3172" t="s">
        <v>21</v>
      </c>
    </row>
    <row r="3173" spans="1:11" x14ac:dyDescent="0.25">
      <c r="A3173" t="s">
        <v>16848</v>
      </c>
      <c r="B3173" t="s">
        <v>238</v>
      </c>
      <c r="C3173" t="s">
        <v>239</v>
      </c>
      <c r="D3173" t="s">
        <v>722</v>
      </c>
      <c r="E3173" t="s">
        <v>7187</v>
      </c>
      <c r="F3173" t="s">
        <v>7148</v>
      </c>
      <c r="G3173" t="str">
        <f>F3173</f>
        <v>Principalities of Glantri</v>
      </c>
      <c r="H3173" t="s">
        <v>4355</v>
      </c>
      <c r="I3173" t="s">
        <v>21</v>
      </c>
    </row>
    <row r="3174" spans="1:11" x14ac:dyDescent="0.25">
      <c r="A3174" t="s">
        <v>7617</v>
      </c>
      <c r="B3174" t="s">
        <v>247</v>
      </c>
      <c r="C3174" t="s">
        <v>765</v>
      </c>
      <c r="D3174" t="s">
        <v>722</v>
      </c>
      <c r="E3174" t="s">
        <v>7187</v>
      </c>
      <c r="F3174" t="s">
        <v>7148</v>
      </c>
      <c r="G3174" t="s">
        <v>7148</v>
      </c>
      <c r="H3174" t="s">
        <v>4355</v>
      </c>
      <c r="I3174" t="s">
        <v>21</v>
      </c>
    </row>
    <row r="3175" spans="1:11" x14ac:dyDescent="0.25">
      <c r="A3175" t="s">
        <v>16951</v>
      </c>
      <c r="B3175" t="s">
        <v>1123</v>
      </c>
      <c r="C3175" t="s">
        <v>386</v>
      </c>
      <c r="D3175" t="s">
        <v>18</v>
      </c>
      <c r="E3175" t="s">
        <v>18</v>
      </c>
      <c r="F3175" t="s">
        <v>3593</v>
      </c>
      <c r="G3175" t="str">
        <f>F3175</f>
        <v>Earldom of Theeds</v>
      </c>
      <c r="H3175" t="s">
        <v>3323</v>
      </c>
      <c r="I3175" t="s">
        <v>21</v>
      </c>
    </row>
    <row r="3176" spans="1:11" x14ac:dyDescent="0.25">
      <c r="A3176" t="s">
        <v>406</v>
      </c>
      <c r="B3176" t="s">
        <v>238</v>
      </c>
      <c r="C3176" t="s">
        <v>239</v>
      </c>
      <c r="D3176" t="s">
        <v>378</v>
      </c>
      <c r="E3176" t="s">
        <v>363</v>
      </c>
      <c r="F3176" t="s">
        <v>360</v>
      </c>
      <c r="G3176" t="str">
        <f>F3176</f>
        <v>Kingdom of Blackheart</v>
      </c>
      <c r="H3176" t="s">
        <v>30</v>
      </c>
      <c r="I3176" t="s">
        <v>30</v>
      </c>
    </row>
    <row r="3177" spans="1:11" x14ac:dyDescent="0.25">
      <c r="A3177" t="s">
        <v>11679</v>
      </c>
      <c r="B3177" t="s">
        <v>244</v>
      </c>
      <c r="C3177" t="s">
        <v>4441</v>
      </c>
      <c r="D3177" t="s">
        <v>11505</v>
      </c>
      <c r="E3177" t="s">
        <v>15767</v>
      </c>
      <c r="F3177" t="s">
        <v>11504</v>
      </c>
      <c r="G3177" t="s">
        <v>11504</v>
      </c>
      <c r="H3177" t="s">
        <v>4355</v>
      </c>
      <c r="I3177" t="s">
        <v>21</v>
      </c>
    </row>
    <row r="3178" spans="1:11" x14ac:dyDescent="0.25">
      <c r="A3178" t="s">
        <v>11673</v>
      </c>
      <c r="B3178" t="s">
        <v>244</v>
      </c>
      <c r="C3178" t="s">
        <v>4441</v>
      </c>
      <c r="D3178" t="s">
        <v>11505</v>
      </c>
      <c r="E3178" t="s">
        <v>15767</v>
      </c>
      <c r="F3178" t="str">
        <f>G3178</f>
        <v>Kingdom of the Shadow Elves</v>
      </c>
      <c r="G3178" t="str">
        <f>G3177</f>
        <v>Kingdom of the Shadow Elves</v>
      </c>
      <c r="H3178" t="s">
        <v>4355</v>
      </c>
      <c r="I3178" t="s">
        <v>21</v>
      </c>
    </row>
    <row r="3179" spans="1:11" x14ac:dyDescent="0.25">
      <c r="A3179" t="s">
        <v>11024</v>
      </c>
      <c r="B3179" t="s">
        <v>12</v>
      </c>
      <c r="C3179" t="s">
        <v>78</v>
      </c>
      <c r="D3179" t="str">
        <f>A3179</f>
        <v>Malfton</v>
      </c>
      <c r="E3179" t="s">
        <v>11038</v>
      </c>
      <c r="F3179" t="s">
        <v>11022</v>
      </c>
      <c r="G3179" t="str">
        <f>F3179</f>
        <v>Guild Quickhand</v>
      </c>
      <c r="H3179" t="s">
        <v>4355</v>
      </c>
      <c r="I3179" t="s">
        <v>21</v>
      </c>
      <c r="J3179">
        <v>5000</v>
      </c>
    </row>
    <row r="3180" spans="1:11" x14ac:dyDescent="0.25">
      <c r="A3180" t="s">
        <v>8203</v>
      </c>
      <c r="B3180" t="s">
        <v>12</v>
      </c>
      <c r="C3180" t="s">
        <v>80</v>
      </c>
      <c r="D3180" t="str">
        <f>A3180</f>
        <v>Malinbois</v>
      </c>
      <c r="E3180" t="s">
        <v>8230</v>
      </c>
      <c r="F3180" t="s">
        <v>8204</v>
      </c>
      <c r="G3180" t="str">
        <f>F3180</f>
        <v>Vicomte de Malinbois</v>
      </c>
      <c r="H3180" t="s">
        <v>4355</v>
      </c>
      <c r="I3180" t="s">
        <v>21</v>
      </c>
      <c r="J3180">
        <v>962</v>
      </c>
    </row>
    <row r="3181" spans="1:11" x14ac:dyDescent="0.25">
      <c r="A3181" t="s">
        <v>11047</v>
      </c>
      <c r="B3181" t="s">
        <v>2103</v>
      </c>
      <c r="C3181" t="s">
        <v>9007</v>
      </c>
      <c r="D3181" t="s">
        <v>11024</v>
      </c>
      <c r="E3181" t="s">
        <v>11038</v>
      </c>
      <c r="F3181" t="s">
        <v>11022</v>
      </c>
      <c r="G3181" t="str">
        <f>F3181</f>
        <v>Guild Quickhand</v>
      </c>
      <c r="H3181" t="s">
        <v>4355</v>
      </c>
      <c r="I3181" t="s">
        <v>21</v>
      </c>
    </row>
    <row r="3182" spans="1:11" x14ac:dyDescent="0.25">
      <c r="A3182" t="s">
        <v>8203</v>
      </c>
      <c r="B3182" t="s">
        <v>32</v>
      </c>
      <c r="C3182" t="s">
        <v>2658</v>
      </c>
      <c r="D3182" t="s">
        <v>18</v>
      </c>
      <c r="E3182" t="s">
        <v>8205</v>
      </c>
      <c r="F3182" t="s">
        <v>8204</v>
      </c>
      <c r="G3182" t="s">
        <v>7148</v>
      </c>
      <c r="H3182" t="s">
        <v>4355</v>
      </c>
      <c r="I3182" t="s">
        <v>21</v>
      </c>
      <c r="J3182">
        <v>4500</v>
      </c>
    </row>
    <row r="3183" spans="1:11" x14ac:dyDescent="0.25">
      <c r="A3183" t="s">
        <v>16346</v>
      </c>
      <c r="B3183" t="s">
        <v>2103</v>
      </c>
      <c r="C3183" t="s">
        <v>12499</v>
      </c>
      <c r="D3183" t="s">
        <v>18</v>
      </c>
      <c r="E3183" t="str">
        <f>E3182</f>
        <v>La Vallee des Loups</v>
      </c>
      <c r="F3183" t="s">
        <v>8204</v>
      </c>
      <c r="G3183" t="str">
        <f>F3183</f>
        <v>Vicomte de Malinbois</v>
      </c>
      <c r="H3183" t="str">
        <f>H3182</f>
        <v>Southeast Brun</v>
      </c>
      <c r="I3183" t="str">
        <f>I3182</f>
        <v>Brun</v>
      </c>
    </row>
    <row r="3184" spans="1:11" x14ac:dyDescent="0.25">
      <c r="A3184" t="s">
        <v>12566</v>
      </c>
      <c r="B3184" t="s">
        <v>244</v>
      </c>
      <c r="C3184" t="s">
        <v>4441</v>
      </c>
      <c r="D3184" t="s">
        <v>11812</v>
      </c>
      <c r="E3184" t="s">
        <v>11799</v>
      </c>
      <c r="F3184" t="s">
        <v>11785</v>
      </c>
      <c r="G3184" t="s">
        <v>11760</v>
      </c>
      <c r="H3184" t="s">
        <v>4355</v>
      </c>
      <c r="I3184" t="s">
        <v>21</v>
      </c>
    </row>
    <row r="3185" spans="1:10" x14ac:dyDescent="0.25">
      <c r="A3185" t="s">
        <v>12564</v>
      </c>
      <c r="B3185" t="s">
        <v>244</v>
      </c>
      <c r="C3185" t="s">
        <v>4441</v>
      </c>
      <c r="D3185" t="s">
        <v>11812</v>
      </c>
      <c r="E3185" t="s">
        <v>11799</v>
      </c>
      <c r="F3185" t="s">
        <v>11785</v>
      </c>
      <c r="G3185" t="s">
        <v>11760</v>
      </c>
      <c r="H3185" t="s">
        <v>4355</v>
      </c>
      <c r="I3185" t="s">
        <v>21</v>
      </c>
    </row>
    <row r="3186" spans="1:10" x14ac:dyDescent="0.25">
      <c r="A3186" t="s">
        <v>11843</v>
      </c>
      <c r="B3186" t="s">
        <v>12</v>
      </c>
      <c r="C3186" t="s">
        <v>80</v>
      </c>
      <c r="D3186" t="str">
        <f>A3186</f>
        <v>Mallowfern</v>
      </c>
      <c r="E3186" t="s">
        <v>18</v>
      </c>
      <c r="F3186" t="s">
        <v>11773</v>
      </c>
      <c r="G3186" t="s">
        <v>11760</v>
      </c>
      <c r="H3186" t="s">
        <v>4355</v>
      </c>
      <c r="I3186" t="s">
        <v>21</v>
      </c>
      <c r="J3186">
        <v>800</v>
      </c>
    </row>
    <row r="3187" spans="1:10" x14ac:dyDescent="0.25">
      <c r="A3187" t="s">
        <v>12320</v>
      </c>
      <c r="B3187" t="s">
        <v>244</v>
      </c>
      <c r="C3187" t="s">
        <v>2063</v>
      </c>
      <c r="D3187" t="s">
        <v>11843</v>
      </c>
      <c r="E3187" t="s">
        <v>18</v>
      </c>
      <c r="F3187" t="s">
        <v>11773</v>
      </c>
      <c r="G3187" t="s">
        <v>11760</v>
      </c>
      <c r="H3187" t="s">
        <v>4355</v>
      </c>
      <c r="I3187" t="s">
        <v>21</v>
      </c>
    </row>
    <row r="3188" spans="1:10" x14ac:dyDescent="0.25">
      <c r="A3188" t="s">
        <v>16918</v>
      </c>
      <c r="B3188" t="s">
        <v>1123</v>
      </c>
      <c r="C3188" t="s">
        <v>86</v>
      </c>
      <c r="D3188" t="s">
        <v>18</v>
      </c>
      <c r="E3188" t="s">
        <v>16123</v>
      </c>
      <c r="F3188" t="s">
        <v>7148</v>
      </c>
      <c r="G3188" t="str">
        <f>F3188</f>
        <v>Principalities of Glantri</v>
      </c>
      <c r="H3188" t="s">
        <v>4355</v>
      </c>
      <c r="I3188" t="s">
        <v>21</v>
      </c>
    </row>
    <row r="3189" spans="1:10" x14ac:dyDescent="0.25">
      <c r="A3189" t="s">
        <v>15675</v>
      </c>
      <c r="B3189" t="s">
        <v>2103</v>
      </c>
      <c r="C3189" t="s">
        <v>15663</v>
      </c>
      <c r="D3189" t="s">
        <v>18</v>
      </c>
      <c r="E3189" t="s">
        <v>14198</v>
      </c>
      <c r="F3189" t="s">
        <v>5500</v>
      </c>
      <c r="G3189" t="str">
        <f>F3189</f>
        <v>Republic of Darokin</v>
      </c>
      <c r="H3189" t="str">
        <f>H3188</f>
        <v>Southeast Brun</v>
      </c>
      <c r="I3189" t="str">
        <f>I3188</f>
        <v>Brun</v>
      </c>
    </row>
    <row r="3190" spans="1:10" ht="15.75" x14ac:dyDescent="0.25">
      <c r="A3190" s="12" t="s">
        <v>16629</v>
      </c>
      <c r="B3190" t="s">
        <v>2103</v>
      </c>
      <c r="C3190" t="s">
        <v>16626</v>
      </c>
      <c r="D3190" t="str">
        <f>D3189</f>
        <v>N/A</v>
      </c>
      <c r="E3190" t="s">
        <v>18</v>
      </c>
      <c r="F3190" t="s">
        <v>5500</v>
      </c>
      <c r="G3190" t="str">
        <f>F3190</f>
        <v>Republic of Darokin</v>
      </c>
      <c r="H3190" t="s">
        <v>4355</v>
      </c>
      <c r="I3190" t="s">
        <v>21</v>
      </c>
    </row>
    <row r="3191" spans="1:10" x14ac:dyDescent="0.25">
      <c r="A3191" t="s">
        <v>14076</v>
      </c>
      <c r="B3191" t="s">
        <v>244</v>
      </c>
      <c r="C3191" t="s">
        <v>4441</v>
      </c>
      <c r="D3191" t="s">
        <v>13865</v>
      </c>
      <c r="E3191" t="s">
        <v>13832</v>
      </c>
      <c r="F3191" t="s">
        <v>13847</v>
      </c>
      <c r="G3191" t="s">
        <v>13814</v>
      </c>
      <c r="H3191" t="s">
        <v>4355</v>
      </c>
      <c r="I3191" t="s">
        <v>21</v>
      </c>
    </row>
    <row r="3192" spans="1:10" x14ac:dyDescent="0.25">
      <c r="A3192" t="s">
        <v>1857</v>
      </c>
      <c r="B3192" t="s">
        <v>32</v>
      </c>
      <c r="C3192" t="s">
        <v>1152</v>
      </c>
      <c r="D3192" t="s">
        <v>18</v>
      </c>
      <c r="E3192" t="s">
        <v>18</v>
      </c>
      <c r="F3192" t="s">
        <v>1858</v>
      </c>
      <c r="G3192" t="s">
        <v>18</v>
      </c>
      <c r="H3192" t="s">
        <v>1805</v>
      </c>
      <c r="I3192" t="s">
        <v>20</v>
      </c>
    </row>
    <row r="3193" spans="1:10" x14ac:dyDescent="0.25">
      <c r="A3193" t="str">
        <f>A3192</f>
        <v>Manacapuru</v>
      </c>
      <c r="B3193" t="s">
        <v>12</v>
      </c>
      <c r="C3193" t="s">
        <v>283</v>
      </c>
      <c r="D3193" t="str">
        <f>A3193</f>
        <v>Manacapuru</v>
      </c>
      <c r="E3193" t="s">
        <v>18</v>
      </c>
      <c r="F3193" t="s">
        <v>1858</v>
      </c>
      <c r="G3193" t="str">
        <f>F3193</f>
        <v>Manacapuru Tibe</v>
      </c>
      <c r="H3193" t="s">
        <v>1805</v>
      </c>
      <c r="I3193" t="s">
        <v>20</v>
      </c>
    </row>
    <row r="3194" spans="1:10" x14ac:dyDescent="0.25">
      <c r="A3194" t="s">
        <v>6522</v>
      </c>
      <c r="B3194" t="s">
        <v>32</v>
      </c>
      <c r="C3194" t="s">
        <v>1152</v>
      </c>
      <c r="D3194" t="s">
        <v>6338</v>
      </c>
      <c r="E3194" t="s">
        <v>6323</v>
      </c>
      <c r="F3194" t="s">
        <v>6523</v>
      </c>
      <c r="G3194" t="s">
        <v>6324</v>
      </c>
      <c r="H3194" t="s">
        <v>4355</v>
      </c>
      <c r="I3194" t="s">
        <v>21</v>
      </c>
      <c r="J3194">
        <v>315</v>
      </c>
    </row>
    <row r="3195" spans="1:10" x14ac:dyDescent="0.25">
      <c r="A3195" t="s">
        <v>1133</v>
      </c>
      <c r="B3195" t="s">
        <v>32</v>
      </c>
      <c r="C3195" t="s">
        <v>41</v>
      </c>
      <c r="D3195" t="s">
        <v>18</v>
      </c>
      <c r="E3195" t="s">
        <v>18</v>
      </c>
      <c r="F3195" t="s">
        <v>1134</v>
      </c>
      <c r="G3195" t="s">
        <v>18</v>
      </c>
      <c r="H3195" t="s">
        <v>1128</v>
      </c>
      <c r="I3195" t="s">
        <v>20</v>
      </c>
    </row>
    <row r="3196" spans="1:10" x14ac:dyDescent="0.25">
      <c r="A3196" t="s">
        <v>3800</v>
      </c>
      <c r="B3196" t="s">
        <v>244</v>
      </c>
      <c r="C3196" t="s">
        <v>3801</v>
      </c>
      <c r="D3196" t="s">
        <v>3455</v>
      </c>
      <c r="E3196" t="s">
        <v>3799</v>
      </c>
      <c r="F3196" t="s">
        <v>3788</v>
      </c>
      <c r="G3196" t="str">
        <f>F3196</f>
        <v>Estado de Guadalante</v>
      </c>
      <c r="H3196" t="s">
        <v>3323</v>
      </c>
      <c r="I3196" t="s">
        <v>21</v>
      </c>
    </row>
    <row r="3197" spans="1:10" x14ac:dyDescent="0.25">
      <c r="A3197" t="s">
        <v>3800</v>
      </c>
      <c r="B3197" t="s">
        <v>244</v>
      </c>
      <c r="C3197" t="s">
        <v>3801</v>
      </c>
      <c r="D3197" t="s">
        <v>7594</v>
      </c>
      <c r="E3197" t="s">
        <v>8231</v>
      </c>
      <c r="F3197" t="str">
        <f>G3197</f>
        <v>Principalities of Glantri</v>
      </c>
      <c r="G3197" t="s">
        <v>7148</v>
      </c>
      <c r="H3197" t="s">
        <v>4355</v>
      </c>
      <c r="I3197" t="s">
        <v>21</v>
      </c>
    </row>
    <row r="3198" spans="1:10" x14ac:dyDescent="0.25">
      <c r="A3198" t="s">
        <v>3800</v>
      </c>
      <c r="B3198" t="s">
        <v>244</v>
      </c>
      <c r="C3198" t="s">
        <v>3801</v>
      </c>
      <c r="D3198" t="s">
        <v>7881</v>
      </c>
      <c r="E3198" t="s">
        <v>8994</v>
      </c>
      <c r="F3198" t="s">
        <v>8979</v>
      </c>
      <c r="G3198" t="s">
        <v>8979</v>
      </c>
      <c r="H3198" t="str">
        <f>H3197</f>
        <v>Southeast Brun</v>
      </c>
      <c r="I3198" t="str">
        <f>I3197</f>
        <v>Brun</v>
      </c>
    </row>
    <row r="3199" spans="1:10" x14ac:dyDescent="0.25">
      <c r="A3199" t="s">
        <v>7727</v>
      </c>
      <c r="B3199" t="s">
        <v>5592</v>
      </c>
      <c r="D3199" t="s">
        <v>722</v>
      </c>
      <c r="E3199" t="s">
        <v>7187</v>
      </c>
      <c r="F3199" t="s">
        <v>7148</v>
      </c>
      <c r="G3199" t="s">
        <v>7148</v>
      </c>
      <c r="H3199" t="s">
        <v>4355</v>
      </c>
      <c r="I3199" t="s">
        <v>21</v>
      </c>
    </row>
    <row r="3200" spans="1:10" x14ac:dyDescent="0.25">
      <c r="A3200" t="s">
        <v>15288</v>
      </c>
      <c r="B3200" t="s">
        <v>5694</v>
      </c>
      <c r="C3200" t="s">
        <v>3568</v>
      </c>
      <c r="D3200" t="s">
        <v>18</v>
      </c>
      <c r="E3200" t="s">
        <v>12315</v>
      </c>
      <c r="F3200" t="s">
        <v>5500</v>
      </c>
      <c r="G3200" t="str">
        <f>F3200</f>
        <v>Republic of Darokin</v>
      </c>
      <c r="H3200" t="s">
        <v>4355</v>
      </c>
      <c r="I3200" t="s">
        <v>21</v>
      </c>
    </row>
    <row r="3201" spans="1:10" x14ac:dyDescent="0.25">
      <c r="A3201" t="s">
        <v>86</v>
      </c>
      <c r="B3201" t="s">
        <v>244</v>
      </c>
      <c r="C3201" t="s">
        <v>3801</v>
      </c>
      <c r="D3201" t="s">
        <v>9252</v>
      </c>
      <c r="E3201" t="s">
        <v>18</v>
      </c>
      <c r="F3201" t="s">
        <v>9104</v>
      </c>
      <c r="G3201" t="str">
        <f>F3201</f>
        <v>Barony of Kelvin</v>
      </c>
      <c r="H3201" t="s">
        <v>4355</v>
      </c>
      <c r="I3201" t="s">
        <v>21</v>
      </c>
    </row>
    <row r="3202" spans="1:10" x14ac:dyDescent="0.25">
      <c r="A3202" t="s">
        <v>12466</v>
      </c>
      <c r="B3202" t="s">
        <v>244</v>
      </c>
      <c r="C3202" t="s">
        <v>2063</v>
      </c>
      <c r="D3202" t="s">
        <v>11764</v>
      </c>
      <c r="E3202" t="s">
        <v>11864</v>
      </c>
      <c r="F3202" t="s">
        <v>11770</v>
      </c>
      <c r="G3202" t="s">
        <v>11760</v>
      </c>
      <c r="H3202" t="s">
        <v>4355</v>
      </c>
      <c r="I3202" t="s">
        <v>21</v>
      </c>
    </row>
    <row r="3203" spans="1:10" x14ac:dyDescent="0.25">
      <c r="A3203" t="s">
        <v>14455</v>
      </c>
      <c r="B3203" t="s">
        <v>12</v>
      </c>
      <c r="C3203" t="s">
        <v>80</v>
      </c>
      <c r="D3203" t="str">
        <f>A3203</f>
        <v>Mantru</v>
      </c>
      <c r="E3203" t="s">
        <v>14456</v>
      </c>
      <c r="F3203" t="s">
        <v>14457</v>
      </c>
      <c r="G3203" t="str">
        <f>F3203</f>
        <v>Mantru Tribe</v>
      </c>
      <c r="H3203" t="s">
        <v>14198</v>
      </c>
      <c r="I3203" t="s">
        <v>18</v>
      </c>
      <c r="J3203">
        <v>50</v>
      </c>
    </row>
    <row r="3204" spans="1:10" x14ac:dyDescent="0.25">
      <c r="A3204" t="s">
        <v>14455</v>
      </c>
      <c r="B3204" t="s">
        <v>32</v>
      </c>
      <c r="C3204" t="s">
        <v>1152</v>
      </c>
      <c r="D3204" t="str">
        <f>A3204</f>
        <v>Mantru</v>
      </c>
      <c r="E3204" t="s">
        <v>14456</v>
      </c>
      <c r="F3204" t="s">
        <v>14457</v>
      </c>
      <c r="G3204" t="s">
        <v>18</v>
      </c>
      <c r="H3204" t="s">
        <v>14198</v>
      </c>
      <c r="I3204" t="s">
        <v>18</v>
      </c>
      <c r="J3204">
        <v>50</v>
      </c>
    </row>
    <row r="3205" spans="1:10" x14ac:dyDescent="0.25">
      <c r="A3205" t="s">
        <v>12303</v>
      </c>
      <c r="B3205" t="s">
        <v>244</v>
      </c>
      <c r="C3205" t="s">
        <v>1681</v>
      </c>
      <c r="D3205" t="s">
        <v>11880</v>
      </c>
      <c r="E3205" t="s">
        <v>18</v>
      </c>
      <c r="F3205" t="s">
        <v>11771</v>
      </c>
      <c r="G3205" t="s">
        <v>11760</v>
      </c>
      <c r="H3205" t="s">
        <v>4355</v>
      </c>
      <c r="I3205" t="s">
        <v>21</v>
      </c>
    </row>
    <row r="3206" spans="1:10" x14ac:dyDescent="0.25">
      <c r="A3206" t="s">
        <v>12168</v>
      </c>
      <c r="B3206" t="s">
        <v>244</v>
      </c>
      <c r="C3206" t="s">
        <v>4441</v>
      </c>
      <c r="D3206" t="s">
        <v>5793</v>
      </c>
      <c r="E3206" t="s">
        <v>11925</v>
      </c>
      <c r="F3206" t="s">
        <v>11771</v>
      </c>
      <c r="G3206" t="s">
        <v>11760</v>
      </c>
      <c r="H3206" t="s">
        <v>4355</v>
      </c>
      <c r="I3206" t="s">
        <v>21</v>
      </c>
    </row>
    <row r="3207" spans="1:10" x14ac:dyDescent="0.25">
      <c r="A3207" t="s">
        <v>12140</v>
      </c>
      <c r="B3207" t="s">
        <v>247</v>
      </c>
      <c r="C3207" t="s">
        <v>793</v>
      </c>
      <c r="D3207" t="s">
        <v>5793</v>
      </c>
      <c r="E3207" t="str">
        <f>E3206</f>
        <v>Ithypool River Valley</v>
      </c>
      <c r="F3207" t="s">
        <v>11771</v>
      </c>
      <c r="G3207" t="s">
        <v>11760</v>
      </c>
      <c r="H3207" t="s">
        <v>4355</v>
      </c>
      <c r="I3207" t="s">
        <v>21</v>
      </c>
    </row>
    <row r="3208" spans="1:10" x14ac:dyDescent="0.25">
      <c r="A3208" t="s">
        <v>8701</v>
      </c>
      <c r="B3208" t="s">
        <v>12</v>
      </c>
      <c r="C3208" t="s">
        <v>80</v>
      </c>
      <c r="D3208" t="str">
        <f>A3208</f>
        <v>Maona Kea</v>
      </c>
      <c r="E3208" t="s">
        <v>8686</v>
      </c>
      <c r="F3208" t="s">
        <v>8609</v>
      </c>
      <c r="G3208" t="s">
        <v>8609</v>
      </c>
      <c r="H3208" t="str">
        <f>H3207</f>
        <v>Southeast Brun</v>
      </c>
      <c r="I3208" t="str">
        <f>I3207</f>
        <v>Brun</v>
      </c>
    </row>
    <row r="3209" spans="1:10" x14ac:dyDescent="0.25">
      <c r="A3209" t="s">
        <v>8679</v>
      </c>
      <c r="B3209" t="s">
        <v>238</v>
      </c>
      <c r="C3209" t="s">
        <v>239</v>
      </c>
      <c r="D3209" t="s">
        <v>18</v>
      </c>
      <c r="E3209" t="str">
        <f>E3208</f>
        <v>Ierendi Island</v>
      </c>
      <c r="F3209" t="s">
        <v>8609</v>
      </c>
      <c r="G3209" t="str">
        <f>F3209</f>
        <v>Kingdom of Ierendi</v>
      </c>
      <c r="H3209" t="s">
        <v>4355</v>
      </c>
      <c r="I3209" t="s">
        <v>21</v>
      </c>
    </row>
    <row r="3210" spans="1:10" x14ac:dyDescent="0.25">
      <c r="A3210" t="s">
        <v>11676</v>
      </c>
      <c r="B3210" t="s">
        <v>244</v>
      </c>
      <c r="C3210" t="s">
        <v>4441</v>
      </c>
      <c r="D3210" t="s">
        <v>11505</v>
      </c>
      <c r="E3210" t="s">
        <v>15767</v>
      </c>
      <c r="F3210" t="s">
        <v>11504</v>
      </c>
      <c r="G3210" t="s">
        <v>11504</v>
      </c>
      <c r="H3210" t="s">
        <v>4355</v>
      </c>
      <c r="I3210" t="s">
        <v>21</v>
      </c>
    </row>
    <row r="3211" spans="1:10" x14ac:dyDescent="0.25">
      <c r="A3211" t="s">
        <v>6153</v>
      </c>
      <c r="B3211" t="s">
        <v>12</v>
      </c>
      <c r="C3211" t="s">
        <v>80</v>
      </c>
      <c r="D3211" t="str">
        <f>A3211</f>
        <v>Mar</v>
      </c>
      <c r="E3211" t="s">
        <v>18</v>
      </c>
      <c r="F3211" t="s">
        <v>5500</v>
      </c>
      <c r="G3211" t="str">
        <f>F3211</f>
        <v>Republic of Darokin</v>
      </c>
      <c r="H3211" t="s">
        <v>4355</v>
      </c>
      <c r="I3211" t="s">
        <v>21</v>
      </c>
      <c r="J3211">
        <v>400</v>
      </c>
    </row>
    <row r="3212" spans="1:10" x14ac:dyDescent="0.25">
      <c r="A3212" t="s">
        <v>15875</v>
      </c>
      <c r="B3212" t="s">
        <v>2103</v>
      </c>
      <c r="C3212" t="s">
        <v>15871</v>
      </c>
      <c r="D3212" t="s">
        <v>18</v>
      </c>
      <c r="E3212" t="s">
        <v>15879</v>
      </c>
      <c r="F3212" t="s">
        <v>18</v>
      </c>
      <c r="G3212" t="s">
        <v>18</v>
      </c>
      <c r="H3212" t="s">
        <v>18</v>
      </c>
      <c r="I3212" t="s">
        <v>20</v>
      </c>
    </row>
    <row r="3213" spans="1:10" x14ac:dyDescent="0.25">
      <c r="A3213" t="s">
        <v>3192</v>
      </c>
      <c r="B3213" t="s">
        <v>12</v>
      </c>
      <c r="C3213" t="s">
        <v>80</v>
      </c>
      <c r="D3213" t="str">
        <f>A3213</f>
        <v>Maraa</v>
      </c>
      <c r="E3213" t="s">
        <v>3188</v>
      </c>
      <c r="F3213" t="s">
        <v>17428</v>
      </c>
      <c r="G3213" t="s">
        <v>17428</v>
      </c>
      <c r="H3213" t="s">
        <v>3136</v>
      </c>
      <c r="I3213" t="s">
        <v>21</v>
      </c>
    </row>
    <row r="3214" spans="1:10" x14ac:dyDescent="0.25">
      <c r="A3214" t="s">
        <v>14998</v>
      </c>
    </row>
    <row r="3215" spans="1:10" x14ac:dyDescent="0.25">
      <c r="A3215" t="s">
        <v>3199</v>
      </c>
      <c r="B3215" t="s">
        <v>12</v>
      </c>
      <c r="C3215" t="s">
        <v>80</v>
      </c>
      <c r="D3215" t="str">
        <f>A3215</f>
        <v>Marau-Puru</v>
      </c>
      <c r="E3215" t="s">
        <v>3188</v>
      </c>
      <c r="F3215" t="s">
        <v>17428</v>
      </c>
      <c r="G3215" t="s">
        <v>17428</v>
      </c>
      <c r="H3215" t="s">
        <v>3136</v>
      </c>
      <c r="I3215" t="s">
        <v>21</v>
      </c>
    </row>
    <row r="3216" spans="1:10" x14ac:dyDescent="0.25">
      <c r="A3216" t="s">
        <v>874</v>
      </c>
      <c r="B3216" t="s">
        <v>12</v>
      </c>
      <c r="C3216" t="s">
        <v>283</v>
      </c>
      <c r="D3216" t="str">
        <f>A3216</f>
        <v>Marbleton</v>
      </c>
      <c r="E3216" t="s">
        <v>18</v>
      </c>
      <c r="F3216" t="s">
        <v>866</v>
      </c>
      <c r="G3216" t="s">
        <v>866</v>
      </c>
      <c r="H3216" t="s">
        <v>847</v>
      </c>
      <c r="I3216" t="s">
        <v>847</v>
      </c>
    </row>
    <row r="3217" spans="1:10" x14ac:dyDescent="0.25">
      <c r="A3217" t="s">
        <v>8313</v>
      </c>
      <c r="B3217" t="s">
        <v>776</v>
      </c>
      <c r="C3217" t="s">
        <v>8314</v>
      </c>
      <c r="D3217" t="s">
        <v>8270</v>
      </c>
      <c r="E3217" t="s">
        <v>8274</v>
      </c>
      <c r="F3217" t="s">
        <v>17491</v>
      </c>
      <c r="G3217" t="s">
        <v>17491</v>
      </c>
      <c r="H3217" t="s">
        <v>4355</v>
      </c>
      <c r="I3217" t="s">
        <v>21</v>
      </c>
    </row>
    <row r="3218" spans="1:10" x14ac:dyDescent="0.25">
      <c r="A3218" t="s">
        <v>10949</v>
      </c>
      <c r="B3218" t="s">
        <v>244</v>
      </c>
      <c r="C3218" t="s">
        <v>4467</v>
      </c>
      <c r="D3218" t="s">
        <v>7333</v>
      </c>
      <c r="E3218" t="s">
        <v>10646</v>
      </c>
      <c r="F3218" t="s">
        <v>4587</v>
      </c>
      <c r="G3218" t="s">
        <v>4587</v>
      </c>
      <c r="H3218" t="s">
        <v>4355</v>
      </c>
      <c r="I3218" t="s">
        <v>21</v>
      </c>
    </row>
    <row r="3219" spans="1:10" x14ac:dyDescent="0.25">
      <c r="A3219" t="s">
        <v>3259</v>
      </c>
      <c r="B3219" t="s">
        <v>238</v>
      </c>
      <c r="C3219" t="s">
        <v>239</v>
      </c>
      <c r="D3219" t="s">
        <v>18</v>
      </c>
      <c r="E3219" t="s">
        <v>18</v>
      </c>
      <c r="F3219" t="s">
        <v>3254</v>
      </c>
      <c r="G3219" t="s">
        <v>3242</v>
      </c>
      <c r="H3219" t="s">
        <v>3136</v>
      </c>
      <c r="I3219" t="str">
        <f>I3218</f>
        <v>Brun</v>
      </c>
    </row>
    <row r="3220" spans="1:10" x14ac:dyDescent="0.25">
      <c r="A3220" t="s">
        <v>1688</v>
      </c>
      <c r="B3220" t="s">
        <v>244</v>
      </c>
      <c r="C3220" t="s">
        <v>636</v>
      </c>
      <c r="D3220" t="s">
        <v>1521</v>
      </c>
      <c r="E3220" t="s">
        <v>17459</v>
      </c>
      <c r="F3220" t="s">
        <v>1670</v>
      </c>
      <c r="G3220" t="str">
        <f>F3220</f>
        <v>City-State of Slagovich</v>
      </c>
      <c r="H3220" t="s">
        <v>1526</v>
      </c>
      <c r="I3220" t="s">
        <v>21</v>
      </c>
    </row>
    <row r="3221" spans="1:10" x14ac:dyDescent="0.25">
      <c r="A3221" t="s">
        <v>8247</v>
      </c>
      <c r="B3221" t="s">
        <v>32</v>
      </c>
      <c r="C3221" t="s">
        <v>2658</v>
      </c>
      <c r="D3221" t="s">
        <v>18</v>
      </c>
      <c r="E3221" t="s">
        <v>7245</v>
      </c>
      <c r="F3221" t="s">
        <v>8248</v>
      </c>
      <c r="G3221" t="s">
        <v>7148</v>
      </c>
      <c r="H3221" t="s">
        <v>4355</v>
      </c>
      <c r="I3221" t="s">
        <v>21</v>
      </c>
    </row>
    <row r="3222" spans="1:10" x14ac:dyDescent="0.25">
      <c r="A3222" t="str">
        <f>A3221</f>
        <v>Mariksen</v>
      </c>
      <c r="B3222" t="s">
        <v>238</v>
      </c>
      <c r="C3222" t="s">
        <v>239</v>
      </c>
      <c r="D3222" t="s">
        <v>18</v>
      </c>
      <c r="E3222" t="s">
        <v>7245</v>
      </c>
      <c r="F3222" t="s">
        <v>8248</v>
      </c>
      <c r="G3222" t="str">
        <f>F3222</f>
        <v>Barony of Mariksen</v>
      </c>
      <c r="H3222" t="s">
        <v>4355</v>
      </c>
      <c r="I3222" t="s">
        <v>21</v>
      </c>
    </row>
    <row r="3223" spans="1:10" x14ac:dyDescent="0.25">
      <c r="A3223" t="s">
        <v>6729</v>
      </c>
      <c r="B3223" t="s">
        <v>32</v>
      </c>
      <c r="C3223" t="s">
        <v>469</v>
      </c>
      <c r="D3223" t="s">
        <v>18</v>
      </c>
      <c r="E3223" t="s">
        <v>9130</v>
      </c>
      <c r="F3223" t="s">
        <v>9131</v>
      </c>
      <c r="G3223" t="s">
        <v>8922</v>
      </c>
      <c r="H3223" t="s">
        <v>4355</v>
      </c>
      <c r="I3223" t="s">
        <v>21</v>
      </c>
    </row>
    <row r="3224" spans="1:10" x14ac:dyDescent="0.25">
      <c r="A3224" t="str">
        <f>A3223</f>
        <v>Marilenev</v>
      </c>
      <c r="B3224" t="s">
        <v>12</v>
      </c>
      <c r="C3224" t="s">
        <v>80</v>
      </c>
      <c r="D3224" t="str">
        <f>A3224</f>
        <v>Marilenev</v>
      </c>
      <c r="E3224" t="str">
        <f>E3223</f>
        <v>Gulf of Marilenev Coast</v>
      </c>
      <c r="F3224" t="str">
        <f>F3223</f>
        <v>Estate of Marilenev</v>
      </c>
      <c r="G3224" t="str">
        <f>F3224</f>
        <v>Estate of Marilenev</v>
      </c>
      <c r="H3224" t="s">
        <v>4355</v>
      </c>
      <c r="I3224" t="s">
        <v>21</v>
      </c>
      <c r="J3224">
        <v>900</v>
      </c>
    </row>
    <row r="3225" spans="1:10" x14ac:dyDescent="0.25">
      <c r="A3225" t="str">
        <f>A3224</f>
        <v>Marilenev</v>
      </c>
      <c r="B3225" t="s">
        <v>238</v>
      </c>
      <c r="C3225" t="s">
        <v>386</v>
      </c>
      <c r="D3225" t="str">
        <f>D3224</f>
        <v>Marilenev</v>
      </c>
      <c r="E3225" t="str">
        <f>E3224</f>
        <v>Gulf of Marilenev Coast</v>
      </c>
      <c r="F3225" t="str">
        <f>F3224</f>
        <v>Estate of Marilenev</v>
      </c>
      <c r="G3225" t="str">
        <f>F3225</f>
        <v>Estate of Marilenev</v>
      </c>
      <c r="H3225" t="s">
        <v>4355</v>
      </c>
      <c r="I3225" t="s">
        <v>21</v>
      </c>
    </row>
    <row r="3226" spans="1:10" x14ac:dyDescent="0.25">
      <c r="A3226" t="s">
        <v>6729</v>
      </c>
      <c r="B3226" t="s">
        <v>2103</v>
      </c>
      <c r="C3226" t="s">
        <v>15871</v>
      </c>
      <c r="D3226" t="s">
        <v>18</v>
      </c>
      <c r="E3226" t="s">
        <v>8611</v>
      </c>
      <c r="F3226" t="s">
        <v>8922</v>
      </c>
      <c r="G3226" t="str">
        <f>F3226</f>
        <v>Grand Duchy of Karameikos</v>
      </c>
      <c r="H3226" t="str">
        <f>H3225</f>
        <v>Southeast Brun</v>
      </c>
      <c r="I3226" t="str">
        <f>I3225</f>
        <v>Brun</v>
      </c>
    </row>
    <row r="3227" spans="1:10" x14ac:dyDescent="0.25">
      <c r="A3227" t="s">
        <v>6729</v>
      </c>
      <c r="B3227" t="s">
        <v>1123</v>
      </c>
      <c r="C3227" t="s">
        <v>636</v>
      </c>
      <c r="D3227" t="s">
        <v>5775</v>
      </c>
      <c r="E3227" t="s">
        <v>9130</v>
      </c>
      <c r="F3227" t="s">
        <v>8922</v>
      </c>
      <c r="G3227" t="s">
        <v>8922</v>
      </c>
      <c r="H3227" t="s">
        <v>4355</v>
      </c>
      <c r="I3227" t="s">
        <v>21</v>
      </c>
    </row>
    <row r="3228" spans="1:10" x14ac:dyDescent="0.25">
      <c r="A3228" t="s">
        <v>16031</v>
      </c>
      <c r="B3228" t="s">
        <v>2103</v>
      </c>
      <c r="C3228" t="s">
        <v>39</v>
      </c>
      <c r="D3228" t="s">
        <v>18</v>
      </c>
      <c r="E3228" t="s">
        <v>16034</v>
      </c>
      <c r="F3228" t="s">
        <v>14510</v>
      </c>
      <c r="G3228" t="str">
        <f>F3228</f>
        <v>Most Serene Divinarchy of Yavdlom</v>
      </c>
      <c r="H3228" t="s">
        <v>14474</v>
      </c>
      <c r="I3228" t="s">
        <v>21</v>
      </c>
    </row>
    <row r="3229" spans="1:10" x14ac:dyDescent="0.25">
      <c r="A3229" t="s">
        <v>1034</v>
      </c>
      <c r="B3229" t="s">
        <v>776</v>
      </c>
      <c r="C3229" t="s">
        <v>1034</v>
      </c>
      <c r="D3229" t="s">
        <v>4357</v>
      </c>
      <c r="E3229" t="s">
        <v>4411</v>
      </c>
      <c r="F3229" t="s">
        <v>4354</v>
      </c>
      <c r="G3229" t="str">
        <f>F3229</f>
        <v>Kingdom of Alfheim</v>
      </c>
      <c r="H3229" t="s">
        <v>4355</v>
      </c>
      <c r="I3229" t="str">
        <f>I3228</f>
        <v>Brun</v>
      </c>
    </row>
    <row r="3230" spans="1:10" x14ac:dyDescent="0.25">
      <c r="A3230" t="s">
        <v>1034</v>
      </c>
      <c r="B3230" t="s">
        <v>776</v>
      </c>
      <c r="C3230" t="s">
        <v>1034</v>
      </c>
      <c r="D3230" t="s">
        <v>8638</v>
      </c>
      <c r="E3230" t="s">
        <v>8636</v>
      </c>
      <c r="F3230" t="s">
        <v>8637</v>
      </c>
      <c r="G3230" t="s">
        <v>8637</v>
      </c>
      <c r="H3230" t="s">
        <v>4355</v>
      </c>
      <c r="I3230" t="s">
        <v>21</v>
      </c>
    </row>
    <row r="3231" spans="1:10" x14ac:dyDescent="0.25">
      <c r="A3231" t="s">
        <v>1034</v>
      </c>
      <c r="B3231" t="s">
        <v>776</v>
      </c>
      <c r="C3231" t="s">
        <v>1034</v>
      </c>
      <c r="D3231" t="s">
        <v>11924</v>
      </c>
      <c r="E3231" t="s">
        <v>11925</v>
      </c>
      <c r="F3231" t="s">
        <v>11772</v>
      </c>
      <c r="G3231" t="s">
        <v>11760</v>
      </c>
      <c r="H3231" t="s">
        <v>4355</v>
      </c>
      <c r="I3231" t="s">
        <v>21</v>
      </c>
    </row>
    <row r="3232" spans="1:10" x14ac:dyDescent="0.25">
      <c r="A3232" t="s">
        <v>2503</v>
      </c>
      <c r="B3232" t="s">
        <v>776</v>
      </c>
      <c r="C3232" t="s">
        <v>1034</v>
      </c>
      <c r="D3232" t="s">
        <v>2486</v>
      </c>
      <c r="E3232" t="s">
        <v>18</v>
      </c>
      <c r="F3232" t="s">
        <v>2485</v>
      </c>
      <c r="G3232" t="s">
        <v>2485</v>
      </c>
      <c r="H3232" t="s">
        <v>2175</v>
      </c>
      <c r="I3232" t="s">
        <v>21</v>
      </c>
    </row>
    <row r="3233" spans="1:9" x14ac:dyDescent="0.25">
      <c r="A3233" t="s">
        <v>2503</v>
      </c>
      <c r="B3233" t="s">
        <v>776</v>
      </c>
      <c r="C3233" t="s">
        <v>1034</v>
      </c>
      <c r="D3233" t="s">
        <v>5559</v>
      </c>
      <c r="E3233" t="s">
        <v>6160</v>
      </c>
      <c r="F3233" t="s">
        <v>5500</v>
      </c>
      <c r="G3233" t="s">
        <v>5500</v>
      </c>
      <c r="H3233" t="s">
        <v>4355</v>
      </c>
      <c r="I3233" t="s">
        <v>21</v>
      </c>
    </row>
    <row r="3234" spans="1:9" x14ac:dyDescent="0.25">
      <c r="A3234" t="s">
        <v>2503</v>
      </c>
      <c r="B3234" t="s">
        <v>776</v>
      </c>
      <c r="C3234" t="s">
        <v>1034</v>
      </c>
      <c r="D3234" t="s">
        <v>6940</v>
      </c>
      <c r="E3234" t="s">
        <v>18</v>
      </c>
      <c r="F3234" t="s">
        <v>6804</v>
      </c>
      <c r="G3234" t="s">
        <v>6804</v>
      </c>
      <c r="H3234" t="str">
        <f t="shared" ref="F3234:I3236" si="172">H3233</f>
        <v>Southeast Brun</v>
      </c>
      <c r="I3234" t="str">
        <f t="shared" si="172"/>
        <v>Brun</v>
      </c>
    </row>
    <row r="3235" spans="1:9" x14ac:dyDescent="0.25">
      <c r="A3235" t="s">
        <v>2503</v>
      </c>
      <c r="B3235" t="s">
        <v>776</v>
      </c>
      <c r="C3235" t="s">
        <v>1034</v>
      </c>
      <c r="D3235" t="s">
        <v>6942</v>
      </c>
      <c r="E3235" t="s">
        <v>6943</v>
      </c>
      <c r="F3235" t="str">
        <f t="shared" si="172"/>
        <v>Khanates of Ethengar</v>
      </c>
      <c r="G3235" t="str">
        <f t="shared" si="172"/>
        <v>Khanates of Ethengar</v>
      </c>
      <c r="H3235" t="str">
        <f t="shared" si="172"/>
        <v>Southeast Brun</v>
      </c>
      <c r="I3235" t="str">
        <f t="shared" si="172"/>
        <v>Brun</v>
      </c>
    </row>
    <row r="3236" spans="1:9" x14ac:dyDescent="0.25">
      <c r="A3236" t="s">
        <v>2503</v>
      </c>
      <c r="B3236" t="s">
        <v>776</v>
      </c>
      <c r="C3236" t="s">
        <v>1034</v>
      </c>
      <c r="D3236" t="s">
        <v>6941</v>
      </c>
      <c r="E3236" t="s">
        <v>6944</v>
      </c>
      <c r="F3236" t="str">
        <f t="shared" si="172"/>
        <v>Khanates of Ethengar</v>
      </c>
      <c r="G3236" t="str">
        <f t="shared" si="172"/>
        <v>Khanates of Ethengar</v>
      </c>
      <c r="H3236" t="str">
        <f t="shared" si="172"/>
        <v>Southeast Brun</v>
      </c>
      <c r="I3236" t="str">
        <f t="shared" si="172"/>
        <v>Brun</v>
      </c>
    </row>
    <row r="3237" spans="1:9" x14ac:dyDescent="0.25">
      <c r="A3237" t="s">
        <v>8346</v>
      </c>
      <c r="B3237" t="s">
        <v>776</v>
      </c>
      <c r="C3237" t="s">
        <v>1034</v>
      </c>
      <c r="D3237" t="s">
        <v>7583</v>
      </c>
      <c r="E3237" t="s">
        <v>7259</v>
      </c>
      <c r="F3237" t="s">
        <v>8343</v>
      </c>
      <c r="G3237" t="s">
        <v>7148</v>
      </c>
      <c r="H3237" t="s">
        <v>4355</v>
      </c>
      <c r="I3237" t="s">
        <v>21</v>
      </c>
    </row>
    <row r="3238" spans="1:9" x14ac:dyDescent="0.25">
      <c r="A3238" t="s">
        <v>3264</v>
      </c>
      <c r="B3238" t="s">
        <v>247</v>
      </c>
      <c r="C3238" t="s">
        <v>1034</v>
      </c>
      <c r="D3238" t="s">
        <v>3232</v>
      </c>
      <c r="E3238" t="s">
        <v>18</v>
      </c>
      <c r="F3238" t="s">
        <v>3242</v>
      </c>
      <c r="G3238" t="s">
        <v>3242</v>
      </c>
      <c r="H3238" t="str">
        <f>H3237</f>
        <v>Southeast Brun</v>
      </c>
      <c r="I3238" t="str">
        <f>I3237</f>
        <v>Brun</v>
      </c>
    </row>
    <row r="3239" spans="1:9" x14ac:dyDescent="0.25">
      <c r="A3239" t="s">
        <v>6797</v>
      </c>
      <c r="B3239" t="s">
        <v>247</v>
      </c>
      <c r="C3239" t="s">
        <v>1034</v>
      </c>
      <c r="D3239" t="s">
        <v>6677</v>
      </c>
      <c r="E3239" t="s">
        <v>6787</v>
      </c>
      <c r="F3239" t="s">
        <v>6640</v>
      </c>
      <c r="G3239" t="str">
        <f>F3239</f>
        <v>Kingdom of Dengar</v>
      </c>
      <c r="H3239" t="str">
        <f>H3238</f>
        <v>Southeast Brun</v>
      </c>
      <c r="I3239" t="str">
        <f>I3238</f>
        <v>Brun</v>
      </c>
    </row>
    <row r="3240" spans="1:9" x14ac:dyDescent="0.25">
      <c r="A3240" t="s">
        <v>7648</v>
      </c>
      <c r="B3240" t="s">
        <v>244</v>
      </c>
      <c r="C3240" t="s">
        <v>793</v>
      </c>
      <c r="D3240" t="s">
        <v>722</v>
      </c>
      <c r="E3240" t="s">
        <v>7187</v>
      </c>
      <c r="F3240" t="s">
        <v>7148</v>
      </c>
      <c r="G3240" t="s">
        <v>7148</v>
      </c>
      <c r="H3240" t="s">
        <v>4355</v>
      </c>
      <c r="I3240" t="s">
        <v>21</v>
      </c>
    </row>
    <row r="3241" spans="1:9" x14ac:dyDescent="0.25">
      <c r="A3241" t="s">
        <v>11048</v>
      </c>
      <c r="B3241" t="s">
        <v>9736</v>
      </c>
      <c r="C3241" t="s">
        <v>1034</v>
      </c>
      <c r="D3241" t="s">
        <v>15674</v>
      </c>
      <c r="E3241" t="s">
        <v>10859</v>
      </c>
      <c r="F3241" t="s">
        <v>10899</v>
      </c>
      <c r="G3241" t="s">
        <v>4587</v>
      </c>
      <c r="H3241" t="s">
        <v>4355</v>
      </c>
      <c r="I3241" t="s">
        <v>21</v>
      </c>
    </row>
    <row r="3242" spans="1:9" x14ac:dyDescent="0.25">
      <c r="A3242" t="s">
        <v>12562</v>
      </c>
      <c r="B3242" t="s">
        <v>244</v>
      </c>
      <c r="C3242" t="s">
        <v>3062</v>
      </c>
      <c r="D3242" t="s">
        <v>11812</v>
      </c>
      <c r="E3242" t="s">
        <v>11799</v>
      </c>
      <c r="F3242" t="s">
        <v>11785</v>
      </c>
      <c r="G3242" t="s">
        <v>11760</v>
      </c>
      <c r="H3242" t="s">
        <v>4355</v>
      </c>
      <c r="I3242" t="s">
        <v>21</v>
      </c>
    </row>
    <row r="3243" spans="1:9" x14ac:dyDescent="0.25">
      <c r="A3243" t="s">
        <v>10633</v>
      </c>
      <c r="B3243" t="s">
        <v>5694</v>
      </c>
      <c r="C3243" t="str">
        <f>B3243</f>
        <v>Road</v>
      </c>
      <c r="D3243" t="s">
        <v>9083</v>
      </c>
      <c r="E3243" t="s">
        <v>9516</v>
      </c>
      <c r="F3243" t="s">
        <v>8922</v>
      </c>
      <c r="G3243" t="s">
        <v>8922</v>
      </c>
      <c r="H3243" t="s">
        <v>4355</v>
      </c>
      <c r="I3243" t="s">
        <v>21</v>
      </c>
    </row>
    <row r="3244" spans="1:9" x14ac:dyDescent="0.25">
      <c r="A3244" t="s">
        <v>14070</v>
      </c>
      <c r="B3244" t="s">
        <v>776</v>
      </c>
      <c r="C3244" t="s">
        <v>1034</v>
      </c>
      <c r="D3244" t="s">
        <v>13865</v>
      </c>
      <c r="E3244" t="s">
        <v>13832</v>
      </c>
      <c r="F3244" t="s">
        <v>13847</v>
      </c>
      <c r="G3244" t="s">
        <v>13814</v>
      </c>
      <c r="H3244" t="s">
        <v>4355</v>
      </c>
      <c r="I3244" t="s">
        <v>21</v>
      </c>
    </row>
    <row r="3245" spans="1:9" x14ac:dyDescent="0.25">
      <c r="A3245" t="s">
        <v>6165</v>
      </c>
      <c r="B3245" t="s">
        <v>244</v>
      </c>
      <c r="C3245" t="s">
        <v>2058</v>
      </c>
      <c r="D3245" t="s">
        <v>5559</v>
      </c>
      <c r="E3245" t="s">
        <v>6160</v>
      </c>
      <c r="F3245" t="s">
        <v>5500</v>
      </c>
      <c r="G3245" t="s">
        <v>5500</v>
      </c>
      <c r="H3245" t="s">
        <v>4355</v>
      </c>
      <c r="I3245" t="s">
        <v>21</v>
      </c>
    </row>
    <row r="3246" spans="1:9" x14ac:dyDescent="0.25">
      <c r="A3246" t="s">
        <v>14067</v>
      </c>
      <c r="B3246" t="s">
        <v>9736</v>
      </c>
      <c r="C3246" t="s">
        <v>2076</v>
      </c>
      <c r="D3246" t="s">
        <v>13865</v>
      </c>
      <c r="E3246" t="s">
        <v>13832</v>
      </c>
      <c r="F3246" t="s">
        <v>13847</v>
      </c>
      <c r="G3246" t="s">
        <v>13814</v>
      </c>
      <c r="H3246" t="s">
        <v>4355</v>
      </c>
      <c r="I3246" t="s">
        <v>21</v>
      </c>
    </row>
    <row r="3247" spans="1:9" x14ac:dyDescent="0.25">
      <c r="A3247" t="s">
        <v>9270</v>
      </c>
      <c r="B3247" t="s">
        <v>776</v>
      </c>
      <c r="C3247" t="s">
        <v>1034</v>
      </c>
      <c r="D3247" t="s">
        <v>11787</v>
      </c>
      <c r="E3247" t="s">
        <v>18</v>
      </c>
      <c r="F3247" t="s">
        <v>11773</v>
      </c>
      <c r="G3247" t="s">
        <v>11760</v>
      </c>
      <c r="H3247" t="s">
        <v>4355</v>
      </c>
      <c r="I3247" t="s">
        <v>21</v>
      </c>
    </row>
    <row r="3248" spans="1:9" x14ac:dyDescent="0.25">
      <c r="A3248" t="s">
        <v>14066</v>
      </c>
      <c r="B3248" t="s">
        <v>247</v>
      </c>
      <c r="C3248" t="s">
        <v>1034</v>
      </c>
      <c r="D3248" t="s">
        <v>13865</v>
      </c>
      <c r="E3248" t="s">
        <v>13832</v>
      </c>
      <c r="F3248" t="s">
        <v>13847</v>
      </c>
      <c r="G3248" t="s">
        <v>13814</v>
      </c>
      <c r="H3248" t="s">
        <v>4355</v>
      </c>
      <c r="I3248" t="s">
        <v>21</v>
      </c>
    </row>
    <row r="3249" spans="1:10" x14ac:dyDescent="0.25">
      <c r="A3249" t="s">
        <v>10926</v>
      </c>
      <c r="B3249" t="s">
        <v>247</v>
      </c>
      <c r="C3249" t="s">
        <v>8743</v>
      </c>
      <c r="D3249" t="s">
        <v>7333</v>
      </c>
      <c r="E3249" t="s">
        <v>10646</v>
      </c>
      <c r="F3249" t="s">
        <v>4587</v>
      </c>
      <c r="G3249" t="s">
        <v>4587</v>
      </c>
      <c r="H3249" t="s">
        <v>4355</v>
      </c>
      <c r="I3249" t="s">
        <v>21</v>
      </c>
    </row>
    <row r="3250" spans="1:10" x14ac:dyDescent="0.25">
      <c r="A3250" t="s">
        <v>1635</v>
      </c>
      <c r="B3250" t="s">
        <v>776</v>
      </c>
      <c r="C3250" t="s">
        <v>1034</v>
      </c>
      <c r="D3250" t="s">
        <v>1589</v>
      </c>
      <c r="E3250" t="s">
        <v>17596</v>
      </c>
      <c r="F3250" t="s">
        <v>1566</v>
      </c>
      <c r="G3250" t="str">
        <f>F3250</f>
        <v>Hagiarchy of Hule</v>
      </c>
      <c r="H3250" t="s">
        <v>1526</v>
      </c>
      <c r="I3250" t="s">
        <v>21</v>
      </c>
    </row>
    <row r="3251" spans="1:10" x14ac:dyDescent="0.25">
      <c r="A3251" t="s">
        <v>1635</v>
      </c>
      <c r="B3251" t="s">
        <v>776</v>
      </c>
      <c r="C3251" t="s">
        <v>1034</v>
      </c>
      <c r="D3251" t="s">
        <v>2555</v>
      </c>
      <c r="E3251" t="s">
        <v>2556</v>
      </c>
      <c r="F3251" t="s">
        <v>2485</v>
      </c>
      <c r="G3251" t="str">
        <f>F3251</f>
        <v>Kingdom of Norwold</v>
      </c>
      <c r="H3251" t="s">
        <v>2175</v>
      </c>
      <c r="I3251" t="str">
        <f t="shared" ref="I3251" si="173">I3250</f>
        <v>Brun</v>
      </c>
    </row>
    <row r="3252" spans="1:10" x14ac:dyDescent="0.25">
      <c r="A3252" t="s">
        <v>1635</v>
      </c>
      <c r="B3252" t="s">
        <v>776</v>
      </c>
      <c r="C3252" t="s">
        <v>1034</v>
      </c>
      <c r="D3252" t="s">
        <v>8651</v>
      </c>
      <c r="E3252" t="s">
        <v>8686</v>
      </c>
      <c r="F3252" t="s">
        <v>8609</v>
      </c>
      <c r="G3252" t="s">
        <v>8609</v>
      </c>
      <c r="H3252" t="s">
        <v>4355</v>
      </c>
      <c r="I3252" t="s">
        <v>21</v>
      </c>
    </row>
    <row r="3253" spans="1:10" x14ac:dyDescent="0.25">
      <c r="A3253" t="s">
        <v>1635</v>
      </c>
      <c r="B3253" t="s">
        <v>776</v>
      </c>
      <c r="C3253" t="s">
        <v>1034</v>
      </c>
      <c r="D3253" t="s">
        <v>17443</v>
      </c>
      <c r="E3253" t="s">
        <v>9095</v>
      </c>
      <c r="F3253" t="s">
        <v>9484</v>
      </c>
      <c r="G3253" t="str">
        <f>F3253</f>
        <v>Barony of Vorloi</v>
      </c>
      <c r="H3253" t="s">
        <v>4355</v>
      </c>
      <c r="I3253" t="s">
        <v>21</v>
      </c>
    </row>
    <row r="3254" spans="1:10" x14ac:dyDescent="0.25">
      <c r="A3254" t="s">
        <v>1889</v>
      </c>
      <c r="B3254" t="s">
        <v>12</v>
      </c>
      <c r="C3254" t="s">
        <v>283</v>
      </c>
      <c r="D3254" t="str">
        <f>A3254</f>
        <v>Markos</v>
      </c>
      <c r="E3254" t="s">
        <v>18</v>
      </c>
      <c r="F3254" t="s">
        <v>1882</v>
      </c>
      <c r="G3254" t="str">
        <f>F3254</f>
        <v>Kingdom of Minaea</v>
      </c>
      <c r="H3254" t="s">
        <v>198</v>
      </c>
      <c r="I3254" t="s">
        <v>22</v>
      </c>
    </row>
    <row r="3255" spans="1:10" x14ac:dyDescent="0.25">
      <c r="A3255" t="s">
        <v>3923</v>
      </c>
      <c r="B3255" t="s">
        <v>32</v>
      </c>
      <c r="C3255" t="s">
        <v>2820</v>
      </c>
      <c r="D3255" t="s">
        <v>18</v>
      </c>
      <c r="E3255" t="s">
        <v>18</v>
      </c>
      <c r="F3255" t="s">
        <v>3924</v>
      </c>
      <c r="G3255" t="s">
        <v>17461</v>
      </c>
      <c r="H3255" t="s">
        <v>3323</v>
      </c>
      <c r="I3255" t="s">
        <v>21</v>
      </c>
    </row>
    <row r="3256" spans="1:10" x14ac:dyDescent="0.25">
      <c r="A3256" t="s">
        <v>11347</v>
      </c>
      <c r="B3256" t="s">
        <v>244</v>
      </c>
      <c r="C3256" t="s">
        <v>11363</v>
      </c>
      <c r="D3256" t="s">
        <v>18</v>
      </c>
      <c r="E3256" t="s">
        <v>11366</v>
      </c>
      <c r="F3256" t="s">
        <v>11321</v>
      </c>
      <c r="G3256" t="s">
        <v>11321</v>
      </c>
      <c r="H3256" t="s">
        <v>4355</v>
      </c>
      <c r="I3256" t="str">
        <f t="shared" ref="H3256:I3258" si="174">I3255</f>
        <v>Brun</v>
      </c>
    </row>
    <row r="3257" spans="1:10" x14ac:dyDescent="0.25">
      <c r="A3257" t="s">
        <v>8720</v>
      </c>
      <c r="B3257" t="s">
        <v>8721</v>
      </c>
      <c r="C3257" t="s">
        <v>8722</v>
      </c>
      <c r="D3257" t="s">
        <v>8651</v>
      </c>
      <c r="E3257" t="s">
        <v>8686</v>
      </c>
      <c r="F3257" t="s">
        <v>8609</v>
      </c>
      <c r="G3257" t="s">
        <v>8609</v>
      </c>
      <c r="H3257" t="str">
        <f t="shared" si="174"/>
        <v>Southeast Brun</v>
      </c>
      <c r="I3257" t="str">
        <f t="shared" si="174"/>
        <v>Brun</v>
      </c>
    </row>
    <row r="3258" spans="1:10" x14ac:dyDescent="0.25">
      <c r="A3258" t="s">
        <v>10493</v>
      </c>
      <c r="B3258" t="s">
        <v>244</v>
      </c>
      <c r="C3258" t="s">
        <v>4441</v>
      </c>
      <c r="D3258" t="s">
        <v>5775</v>
      </c>
      <c r="E3258" t="s">
        <v>9130</v>
      </c>
      <c r="F3258" t="s">
        <v>8922</v>
      </c>
      <c r="G3258" t="s">
        <v>8922</v>
      </c>
      <c r="H3258" t="str">
        <f t="shared" si="174"/>
        <v>Southeast Brun</v>
      </c>
      <c r="I3258" t="str">
        <f t="shared" si="174"/>
        <v>Brun</v>
      </c>
    </row>
    <row r="3259" spans="1:10" x14ac:dyDescent="0.25">
      <c r="A3259" t="s">
        <v>13795</v>
      </c>
      <c r="B3259" t="s">
        <v>32</v>
      </c>
      <c r="C3259" t="s">
        <v>1101</v>
      </c>
      <c r="D3259" t="s">
        <v>18</v>
      </c>
      <c r="E3259" t="s">
        <v>13831</v>
      </c>
      <c r="F3259" t="s">
        <v>13813</v>
      </c>
      <c r="G3259" t="s">
        <v>13830</v>
      </c>
      <c r="H3259" t="s">
        <v>4355</v>
      </c>
      <c r="I3259" t="s">
        <v>21</v>
      </c>
      <c r="J3259">
        <v>9000</v>
      </c>
    </row>
    <row r="3260" spans="1:10" x14ac:dyDescent="0.25">
      <c r="A3260" t="s">
        <v>13795</v>
      </c>
      <c r="B3260" t="s">
        <v>32</v>
      </c>
      <c r="C3260" t="s">
        <v>12593</v>
      </c>
      <c r="D3260" t="s">
        <v>18</v>
      </c>
      <c r="E3260" t="str">
        <f>E3259</f>
        <v>Marsfjord River Valley</v>
      </c>
      <c r="F3260" t="s">
        <v>13846</v>
      </c>
      <c r="G3260" t="s">
        <v>13813</v>
      </c>
      <c r="H3260" t="s">
        <v>4355</v>
      </c>
      <c r="I3260" t="s">
        <v>21</v>
      </c>
      <c r="J3260">
        <v>9000</v>
      </c>
    </row>
    <row r="3261" spans="1:10" x14ac:dyDescent="0.25">
      <c r="A3261" t="s">
        <v>13795</v>
      </c>
      <c r="B3261" t="s">
        <v>2103</v>
      </c>
      <c r="C3261" t="s">
        <v>12499</v>
      </c>
      <c r="D3261" t="s">
        <v>18</v>
      </c>
      <c r="E3261" t="s">
        <v>13831</v>
      </c>
      <c r="F3261" t="s">
        <v>13830</v>
      </c>
      <c r="G3261" t="str">
        <f>F3261</f>
        <v>Kingdom of Vestland</v>
      </c>
      <c r="H3261" t="s">
        <v>4355</v>
      </c>
      <c r="I3261" t="s">
        <v>21</v>
      </c>
    </row>
    <row r="3262" spans="1:10" x14ac:dyDescent="0.25">
      <c r="A3262" t="s">
        <v>15535</v>
      </c>
      <c r="B3262" t="s">
        <v>2103</v>
      </c>
      <c r="C3262" t="s">
        <v>2104</v>
      </c>
      <c r="D3262" t="s">
        <v>18</v>
      </c>
      <c r="E3262" t="s">
        <v>18</v>
      </c>
      <c r="F3262" t="s">
        <v>2849</v>
      </c>
      <c r="G3262" t="str">
        <f>F3262</f>
        <v>Duchy of Vyolstograd</v>
      </c>
      <c r="H3262" t="s">
        <v>2175</v>
      </c>
      <c r="I3262" t="s">
        <v>21</v>
      </c>
    </row>
    <row r="3263" spans="1:10" x14ac:dyDescent="0.25">
      <c r="A3263" t="s">
        <v>15535</v>
      </c>
      <c r="B3263" t="s">
        <v>5694</v>
      </c>
      <c r="C3263" t="s">
        <v>5694</v>
      </c>
      <c r="D3263" t="s">
        <v>18</v>
      </c>
      <c r="E3263" t="s">
        <v>12777</v>
      </c>
      <c r="F3263" t="s">
        <v>8906</v>
      </c>
      <c r="G3263" t="str">
        <f>F3263</f>
        <v>Soderfjord Jarldoms</v>
      </c>
      <c r="H3263" t="s">
        <v>4355</v>
      </c>
      <c r="I3263" t="s">
        <v>21</v>
      </c>
    </row>
    <row r="3264" spans="1:10" x14ac:dyDescent="0.25">
      <c r="A3264" t="s">
        <v>3744</v>
      </c>
      <c r="B3264" t="s">
        <v>12</v>
      </c>
      <c r="C3264" t="s">
        <v>80</v>
      </c>
      <c r="D3264" t="str">
        <f>A3264</f>
        <v>Martal</v>
      </c>
      <c r="E3264" t="s">
        <v>18</v>
      </c>
      <c r="F3264" t="s">
        <v>3735</v>
      </c>
      <c r="G3264" t="str">
        <f>F3264</f>
        <v>Duchy of Frisonnia</v>
      </c>
      <c r="H3264" t="s">
        <v>3323</v>
      </c>
      <c r="I3264" t="str">
        <f>I3262</f>
        <v>Brun</v>
      </c>
    </row>
    <row r="3265" spans="1:11" x14ac:dyDescent="0.25">
      <c r="A3265" t="s">
        <v>348</v>
      </c>
      <c r="B3265" t="s">
        <v>12</v>
      </c>
      <c r="C3265" t="s">
        <v>283</v>
      </c>
      <c r="D3265" t="str">
        <f>A3265</f>
        <v>Masala</v>
      </c>
      <c r="E3265" t="s">
        <v>18</v>
      </c>
      <c r="F3265" t="s">
        <v>336</v>
      </c>
      <c r="G3265" t="s">
        <v>336</v>
      </c>
      <c r="H3265" t="s">
        <v>30</v>
      </c>
      <c r="I3265" t="s">
        <v>30</v>
      </c>
    </row>
    <row r="3266" spans="1:11" x14ac:dyDescent="0.25">
      <c r="A3266" t="s">
        <v>16041</v>
      </c>
      <c r="B3266" t="s">
        <v>2103</v>
      </c>
      <c r="C3266" t="s">
        <v>39</v>
      </c>
      <c r="D3266" t="s">
        <v>18</v>
      </c>
      <c r="E3266" t="s">
        <v>16034</v>
      </c>
      <c r="F3266" t="s">
        <v>14510</v>
      </c>
      <c r="G3266" t="str">
        <f>F3266</f>
        <v>Most Serene Divinarchy of Yavdlom</v>
      </c>
      <c r="H3266" t="s">
        <v>14474</v>
      </c>
      <c r="I3266" t="s">
        <v>21</v>
      </c>
    </row>
    <row r="3267" spans="1:11" x14ac:dyDescent="0.25">
      <c r="A3267" t="s">
        <v>7692</v>
      </c>
      <c r="B3267" t="s">
        <v>244</v>
      </c>
      <c r="C3267" t="s">
        <v>782</v>
      </c>
      <c r="D3267" t="s">
        <v>722</v>
      </c>
      <c r="E3267" t="s">
        <v>7187</v>
      </c>
      <c r="F3267" t="s">
        <v>7148</v>
      </c>
      <c r="G3267" t="s">
        <v>7148</v>
      </c>
      <c r="H3267" t="s">
        <v>4355</v>
      </c>
      <c r="I3267" t="s">
        <v>21</v>
      </c>
    </row>
    <row r="3268" spans="1:11" x14ac:dyDescent="0.25">
      <c r="A3268" t="s">
        <v>7012</v>
      </c>
      <c r="B3268" t="s">
        <v>244</v>
      </c>
      <c r="C3268" t="s">
        <v>7013</v>
      </c>
      <c r="D3268" t="s">
        <v>6940</v>
      </c>
      <c r="E3268" t="s">
        <v>18</v>
      </c>
      <c r="F3268" t="s">
        <v>6804</v>
      </c>
      <c r="G3268" t="s">
        <v>6804</v>
      </c>
      <c r="H3268" t="str">
        <f t="shared" ref="F3268:I3273" si="175">H3267</f>
        <v>Southeast Brun</v>
      </c>
      <c r="I3268" t="str">
        <f t="shared" si="175"/>
        <v>Brun</v>
      </c>
    </row>
    <row r="3269" spans="1:11" x14ac:dyDescent="0.25">
      <c r="A3269" t="s">
        <v>7012</v>
      </c>
      <c r="B3269" t="s">
        <v>244</v>
      </c>
      <c r="C3269" t="s">
        <v>7013</v>
      </c>
      <c r="D3269" t="s">
        <v>6942</v>
      </c>
      <c r="E3269" t="s">
        <v>6943</v>
      </c>
      <c r="F3269" t="str">
        <f t="shared" si="175"/>
        <v>Khanates of Ethengar</v>
      </c>
      <c r="G3269" t="str">
        <f t="shared" si="175"/>
        <v>Khanates of Ethengar</v>
      </c>
      <c r="H3269" t="str">
        <f t="shared" si="175"/>
        <v>Southeast Brun</v>
      </c>
      <c r="I3269" t="str">
        <f t="shared" si="175"/>
        <v>Brun</v>
      </c>
    </row>
    <row r="3270" spans="1:11" x14ac:dyDescent="0.25">
      <c r="A3270" t="s">
        <v>7012</v>
      </c>
      <c r="B3270" t="s">
        <v>244</v>
      </c>
      <c r="C3270" t="s">
        <v>7013</v>
      </c>
      <c r="D3270" t="s">
        <v>6941</v>
      </c>
      <c r="E3270" t="s">
        <v>6944</v>
      </c>
      <c r="F3270" t="str">
        <f t="shared" si="175"/>
        <v>Khanates of Ethengar</v>
      </c>
      <c r="G3270" t="str">
        <f t="shared" si="175"/>
        <v>Khanates of Ethengar</v>
      </c>
      <c r="H3270" t="str">
        <f t="shared" si="175"/>
        <v>Southeast Brun</v>
      </c>
      <c r="I3270" t="str">
        <f t="shared" si="175"/>
        <v>Brun</v>
      </c>
    </row>
    <row r="3271" spans="1:11" x14ac:dyDescent="0.25">
      <c r="A3271" t="s">
        <v>7023</v>
      </c>
      <c r="B3271" t="str">
        <f>B3270</f>
        <v>Building</v>
      </c>
      <c r="C3271" t="s">
        <v>6310</v>
      </c>
      <c r="D3271" t="s">
        <v>6940</v>
      </c>
      <c r="E3271" t="s">
        <v>18</v>
      </c>
      <c r="F3271" t="str">
        <f t="shared" si="175"/>
        <v>Khanates of Ethengar</v>
      </c>
      <c r="G3271" t="str">
        <f t="shared" si="175"/>
        <v>Khanates of Ethengar</v>
      </c>
      <c r="H3271" t="str">
        <f t="shared" si="175"/>
        <v>Southeast Brun</v>
      </c>
      <c r="I3271" t="str">
        <f t="shared" si="175"/>
        <v>Brun</v>
      </c>
    </row>
    <row r="3272" spans="1:11" x14ac:dyDescent="0.25">
      <c r="A3272" t="s">
        <v>7023</v>
      </c>
      <c r="B3272" t="str">
        <f>B3271</f>
        <v>Building</v>
      </c>
      <c r="C3272" t="s">
        <v>6310</v>
      </c>
      <c r="D3272" t="s">
        <v>6942</v>
      </c>
      <c r="E3272" t="s">
        <v>6943</v>
      </c>
      <c r="F3272" t="str">
        <f t="shared" si="175"/>
        <v>Khanates of Ethengar</v>
      </c>
      <c r="G3272" t="str">
        <f t="shared" si="175"/>
        <v>Khanates of Ethengar</v>
      </c>
      <c r="H3272" t="str">
        <f t="shared" si="175"/>
        <v>Southeast Brun</v>
      </c>
      <c r="I3272" t="str">
        <f t="shared" si="175"/>
        <v>Brun</v>
      </c>
    </row>
    <row r="3273" spans="1:11" x14ac:dyDescent="0.25">
      <c r="A3273" t="s">
        <v>7023</v>
      </c>
      <c r="B3273" t="str">
        <f>B3272</f>
        <v>Building</v>
      </c>
      <c r="C3273" t="s">
        <v>6310</v>
      </c>
      <c r="D3273" t="s">
        <v>6941</v>
      </c>
      <c r="E3273" t="s">
        <v>6944</v>
      </c>
      <c r="F3273" t="str">
        <f t="shared" si="175"/>
        <v>Khanates of Ethengar</v>
      </c>
      <c r="G3273" t="str">
        <f t="shared" si="175"/>
        <v>Khanates of Ethengar</v>
      </c>
      <c r="H3273" t="str">
        <f t="shared" si="175"/>
        <v>Southeast Brun</v>
      </c>
      <c r="I3273" t="str">
        <f t="shared" si="175"/>
        <v>Brun</v>
      </c>
    </row>
    <row r="3274" spans="1:11" x14ac:dyDescent="0.25">
      <c r="A3274" t="s">
        <v>1752</v>
      </c>
      <c r="B3274" t="s">
        <v>12</v>
      </c>
      <c r="C3274" t="s">
        <v>283</v>
      </c>
      <c r="D3274" t="str">
        <f>A3274</f>
        <v>Masur</v>
      </c>
      <c r="E3274" t="s">
        <v>1743</v>
      </c>
      <c r="F3274" t="s">
        <v>1742</v>
      </c>
      <c r="G3274" t="str">
        <f>F3274</f>
        <v>Kingdom of Eshu</v>
      </c>
      <c r="H3274" t="s">
        <v>1733</v>
      </c>
      <c r="I3274" t="s">
        <v>21</v>
      </c>
    </row>
    <row r="3275" spans="1:11" ht="15.75" x14ac:dyDescent="0.25">
      <c r="A3275" s="12" t="s">
        <v>16430</v>
      </c>
      <c r="B3275" t="s">
        <v>2103</v>
      </c>
      <c r="C3275" t="s">
        <v>12499</v>
      </c>
      <c r="D3275" t="s">
        <v>18</v>
      </c>
      <c r="E3275" t="s">
        <v>5020</v>
      </c>
      <c r="F3275" t="s">
        <v>5075</v>
      </c>
      <c r="G3275" t="str">
        <f>F3275</f>
        <v>Children of the Horse</v>
      </c>
      <c r="H3275" t="s">
        <v>4355</v>
      </c>
      <c r="I3275" t="s">
        <v>21</v>
      </c>
    </row>
    <row r="3276" spans="1:11" x14ac:dyDescent="0.25">
      <c r="A3276" t="s">
        <v>8698</v>
      </c>
      <c r="B3276" t="s">
        <v>12</v>
      </c>
      <c r="C3276" t="s">
        <v>80</v>
      </c>
      <c r="D3276" t="str">
        <f>A3276</f>
        <v>Matarakai</v>
      </c>
      <c r="E3276" t="s">
        <v>8686</v>
      </c>
      <c r="F3276" t="s">
        <v>8609</v>
      </c>
      <c r="G3276" t="s">
        <v>8609</v>
      </c>
      <c r="H3276" t="str">
        <f>H3275</f>
        <v>Southeast Brun</v>
      </c>
      <c r="I3276" t="str">
        <f>I3275</f>
        <v>Brun</v>
      </c>
    </row>
    <row r="3277" spans="1:11" x14ac:dyDescent="0.25">
      <c r="A3277" t="s">
        <v>4249</v>
      </c>
      <c r="B3277" t="s">
        <v>12</v>
      </c>
      <c r="C3277" t="s">
        <v>80</v>
      </c>
      <c r="D3277" t="str">
        <f>A3277</f>
        <v>Mato Grande</v>
      </c>
      <c r="E3277" t="s">
        <v>18</v>
      </c>
      <c r="F3277" t="s">
        <v>17628</v>
      </c>
      <c r="G3277" t="s">
        <v>4211</v>
      </c>
      <c r="H3277" t="s">
        <v>1733</v>
      </c>
      <c r="I3277" t="s">
        <v>21</v>
      </c>
    </row>
    <row r="3278" spans="1:11" x14ac:dyDescent="0.25">
      <c r="A3278" t="s">
        <v>5550</v>
      </c>
      <c r="B3278" t="s">
        <v>244</v>
      </c>
      <c r="C3278" t="s">
        <v>3801</v>
      </c>
      <c r="D3278" t="s">
        <v>18</v>
      </c>
      <c r="E3278" t="str">
        <f>E3277</f>
        <v>N/A</v>
      </c>
      <c r="F3278" t="s">
        <v>5500</v>
      </c>
      <c r="G3278" t="s">
        <v>5500</v>
      </c>
      <c r="H3278" t="s">
        <v>4355</v>
      </c>
      <c r="I3278" t="str">
        <f>I3277</f>
        <v>Brun</v>
      </c>
      <c r="K3278" t="s">
        <v>17629</v>
      </c>
    </row>
    <row r="3279" spans="1:11" x14ac:dyDescent="0.25">
      <c r="A3279" t="s">
        <v>12745</v>
      </c>
      <c r="B3279" t="s">
        <v>12</v>
      </c>
      <c r="C3279" t="s">
        <v>11363</v>
      </c>
      <c r="D3279" t="str">
        <f>A3279</f>
        <v>Maula</v>
      </c>
      <c r="E3279" t="s">
        <v>18</v>
      </c>
      <c r="F3279" t="s">
        <v>12650</v>
      </c>
      <c r="G3279" t="s">
        <v>12650</v>
      </c>
      <c r="H3279" t="s">
        <v>4355</v>
      </c>
      <c r="I3279" t="s">
        <v>21</v>
      </c>
    </row>
    <row r="3280" spans="1:11" x14ac:dyDescent="0.25">
      <c r="A3280" t="s">
        <v>15666</v>
      </c>
      <c r="B3280" t="str">
        <f>B3279</f>
        <v>Settlement</v>
      </c>
      <c r="C3280" t="s">
        <v>15663</v>
      </c>
      <c r="D3280" t="s">
        <v>18</v>
      </c>
      <c r="E3280" t="s">
        <v>8611</v>
      </c>
      <c r="F3280" t="s">
        <v>8609</v>
      </c>
      <c r="G3280" t="str">
        <f>F3280</f>
        <v>Kingdom of Ierendi</v>
      </c>
      <c r="H3280" t="str">
        <f t="shared" ref="H3280:I3282" si="176">H3279</f>
        <v>Southeast Brun</v>
      </c>
      <c r="I3280" t="str">
        <f t="shared" si="176"/>
        <v>Brun</v>
      </c>
    </row>
    <row r="3281" spans="1:10" x14ac:dyDescent="0.25">
      <c r="A3281" t="s">
        <v>5705</v>
      </c>
      <c r="B3281" t="s">
        <v>244</v>
      </c>
      <c r="C3281" t="s">
        <v>5314</v>
      </c>
      <c r="D3281" t="s">
        <v>5618</v>
      </c>
      <c r="E3281" t="s">
        <v>5574</v>
      </c>
      <c r="F3281" t="s">
        <v>5500</v>
      </c>
      <c r="G3281" t="s">
        <v>5500</v>
      </c>
      <c r="H3281" t="str">
        <f t="shared" si="176"/>
        <v>Southeast Brun</v>
      </c>
      <c r="I3281" t="str">
        <f t="shared" si="176"/>
        <v>Brun</v>
      </c>
    </row>
    <row r="3282" spans="1:10" x14ac:dyDescent="0.25">
      <c r="A3282" s="15" t="s">
        <v>14595</v>
      </c>
      <c r="B3282" t="s">
        <v>12</v>
      </c>
      <c r="C3282" t="s">
        <v>283</v>
      </c>
      <c r="D3282" t="str">
        <f>A3282</f>
        <v>Mawagali Kiho</v>
      </c>
      <c r="E3282" t="s">
        <v>14598</v>
      </c>
      <c r="F3282" t="s">
        <v>14510</v>
      </c>
      <c r="G3282" t="str">
        <f>F3282</f>
        <v>Most Serene Divinarchy of Yavdlom</v>
      </c>
      <c r="H3282" t="s">
        <v>14474</v>
      </c>
      <c r="I3282" t="str">
        <f t="shared" si="176"/>
        <v>Brun</v>
      </c>
    </row>
    <row r="3283" spans="1:10" ht="15.75" x14ac:dyDescent="0.25">
      <c r="A3283" s="12" t="s">
        <v>16660</v>
      </c>
      <c r="B3283" t="str">
        <f>B3282</f>
        <v>Settlement</v>
      </c>
      <c r="C3283" t="s">
        <v>1228</v>
      </c>
      <c r="D3283" t="s">
        <v>18</v>
      </c>
      <c r="E3283" t="s">
        <v>16662</v>
      </c>
      <c r="F3283" t="s">
        <v>13185</v>
      </c>
      <c r="G3283" t="str">
        <f>F3283</f>
        <v>Province of Redstone</v>
      </c>
      <c r="H3283" t="s">
        <v>939</v>
      </c>
      <c r="I3283" t="s">
        <v>939</v>
      </c>
    </row>
    <row r="3284" spans="1:10" x14ac:dyDescent="0.25">
      <c r="A3284" t="s">
        <v>14620</v>
      </c>
      <c r="B3284" t="s">
        <v>247</v>
      </c>
      <c r="C3284" t="s">
        <v>7668</v>
      </c>
      <c r="D3284" t="s">
        <v>14564</v>
      </c>
      <c r="E3284" t="s">
        <v>14508</v>
      </c>
      <c r="F3284" t="s">
        <v>14563</v>
      </c>
      <c r="G3284" t="str">
        <f>F3284</f>
        <v>State of Yav</v>
      </c>
      <c r="H3284" t="s">
        <v>14474</v>
      </c>
      <c r="I3284" t="s">
        <v>21</v>
      </c>
    </row>
    <row r="3285" spans="1:10" x14ac:dyDescent="0.25">
      <c r="A3285" t="s">
        <v>7990</v>
      </c>
      <c r="B3285" t="s">
        <v>244</v>
      </c>
      <c r="C3285" t="s">
        <v>3801</v>
      </c>
      <c r="D3285" t="s">
        <v>7594</v>
      </c>
      <c r="E3285" t="s">
        <v>8274</v>
      </c>
      <c r="F3285" t="s">
        <v>17491</v>
      </c>
      <c r="G3285" t="s">
        <v>17491</v>
      </c>
      <c r="H3285" t="s">
        <v>4355</v>
      </c>
      <c r="I3285" t="str">
        <f>I3284</f>
        <v>Brun</v>
      </c>
    </row>
    <row r="3286" spans="1:10" x14ac:dyDescent="0.25">
      <c r="A3286" t="s">
        <v>2433</v>
      </c>
      <c r="B3286" t="s">
        <v>244</v>
      </c>
      <c r="C3286" t="s">
        <v>2130</v>
      </c>
      <c r="D3286" t="s">
        <v>2432</v>
      </c>
      <c r="E3286" t="s">
        <v>18</v>
      </c>
      <c r="F3286" t="s">
        <v>17550</v>
      </c>
      <c r="G3286" t="s">
        <v>17550</v>
      </c>
      <c r="H3286" t="s">
        <v>2175</v>
      </c>
      <c r="I3286" t="s">
        <v>21</v>
      </c>
    </row>
    <row r="3287" spans="1:10" x14ac:dyDescent="0.25">
      <c r="A3287" t="s">
        <v>2433</v>
      </c>
      <c r="B3287" t="s">
        <v>244</v>
      </c>
      <c r="C3287" t="s">
        <v>2433</v>
      </c>
      <c r="D3287" t="s">
        <v>3690</v>
      </c>
      <c r="E3287" t="s">
        <v>3946</v>
      </c>
      <c r="F3287" t="s">
        <v>3691</v>
      </c>
      <c r="G3287" t="str">
        <f>F3287</f>
        <v>Free City of Dunwick</v>
      </c>
      <c r="H3287" t="s">
        <v>3323</v>
      </c>
      <c r="I3287" t="str">
        <f>I3285</f>
        <v>Brun</v>
      </c>
    </row>
    <row r="3288" spans="1:10" x14ac:dyDescent="0.25">
      <c r="A3288" t="s">
        <v>1105</v>
      </c>
      <c r="B3288" t="s">
        <v>12</v>
      </c>
      <c r="C3288" t="s">
        <v>186</v>
      </c>
      <c r="D3288" t="str">
        <f>A3288</f>
        <v>M'banyika</v>
      </c>
      <c r="E3288" t="s">
        <v>1110</v>
      </c>
      <c r="F3288" t="s">
        <v>17630</v>
      </c>
      <c r="G3288" t="str">
        <f>F3288</f>
        <v>N'djatwaland</v>
      </c>
      <c r="H3288" t="s">
        <v>1102</v>
      </c>
      <c r="I3288" t="s">
        <v>20</v>
      </c>
      <c r="J3288">
        <v>35000</v>
      </c>
    </row>
    <row r="3289" spans="1:10" x14ac:dyDescent="0.25">
      <c r="A3289" t="s">
        <v>12925</v>
      </c>
      <c r="B3289" t="s">
        <v>238</v>
      </c>
      <c r="C3289" t="s">
        <v>386</v>
      </c>
      <c r="D3289" t="s">
        <v>18</v>
      </c>
      <c r="E3289" t="s">
        <v>18</v>
      </c>
      <c r="F3289" t="s">
        <v>12924</v>
      </c>
      <c r="G3289" t="str">
        <f>F3289</f>
        <v>Barony of Caerdwicca</v>
      </c>
      <c r="H3289" t="s">
        <v>939</v>
      </c>
      <c r="I3289" t="s">
        <v>939</v>
      </c>
      <c r="J3289">
        <v>250</v>
      </c>
    </row>
    <row r="3290" spans="1:10" x14ac:dyDescent="0.25">
      <c r="A3290" t="s">
        <v>4905</v>
      </c>
      <c r="B3290" t="s">
        <v>32</v>
      </c>
      <c r="C3290" t="s">
        <v>1101</v>
      </c>
      <c r="D3290" t="s">
        <v>18</v>
      </c>
      <c r="E3290" t="s">
        <v>4353</v>
      </c>
      <c r="F3290" t="s">
        <v>4906</v>
      </c>
      <c r="G3290" t="s">
        <v>4354</v>
      </c>
      <c r="H3290" t="s">
        <v>4355</v>
      </c>
      <c r="I3290" t="s">
        <v>21</v>
      </c>
      <c r="J3290">
        <v>30000</v>
      </c>
    </row>
    <row r="3291" spans="1:10" x14ac:dyDescent="0.25">
      <c r="A3291" t="s">
        <v>4907</v>
      </c>
      <c r="B3291" t="s">
        <v>12</v>
      </c>
      <c r="C3291" t="s">
        <v>283</v>
      </c>
      <c r="D3291" t="str">
        <f>A3291</f>
        <v>Mealidor</v>
      </c>
      <c r="E3291" t="str">
        <f>E3290</f>
        <v>Canolbarth Forest</v>
      </c>
      <c r="F3291" t="str">
        <f>F3290</f>
        <v>Clan Mealidel</v>
      </c>
      <c r="G3291" t="str">
        <f>F3291</f>
        <v>Clan Mealidel</v>
      </c>
      <c r="H3291" t="str">
        <f>H3290</f>
        <v>Southeast Brun</v>
      </c>
      <c r="I3291" t="str">
        <f>I3290</f>
        <v>Brun</v>
      </c>
      <c r="J3291">
        <v>1500</v>
      </c>
    </row>
    <row r="3292" spans="1:10" x14ac:dyDescent="0.25">
      <c r="A3292" t="s">
        <v>12181</v>
      </c>
      <c r="B3292" t="s">
        <v>244</v>
      </c>
      <c r="C3292" t="s">
        <v>4441</v>
      </c>
      <c r="D3292" t="s">
        <v>5793</v>
      </c>
      <c r="E3292" t="s">
        <v>11925</v>
      </c>
      <c r="F3292" t="s">
        <v>11771</v>
      </c>
      <c r="G3292" t="s">
        <v>11760</v>
      </c>
      <c r="H3292" t="s">
        <v>4355</v>
      </c>
      <c r="I3292" t="s">
        <v>21</v>
      </c>
    </row>
    <row r="3293" spans="1:10" x14ac:dyDescent="0.25">
      <c r="A3293" t="s">
        <v>10924</v>
      </c>
      <c r="B3293" t="s">
        <v>238</v>
      </c>
      <c r="C3293" t="str">
        <f>B3293</f>
        <v>Stronghold</v>
      </c>
      <c r="D3293" t="s">
        <v>7333</v>
      </c>
      <c r="E3293" t="s">
        <v>10646</v>
      </c>
      <c r="F3293" t="s">
        <v>4587</v>
      </c>
      <c r="G3293" t="s">
        <v>4587</v>
      </c>
      <c r="H3293" t="s">
        <v>4355</v>
      </c>
      <c r="I3293" t="s">
        <v>21</v>
      </c>
    </row>
    <row r="3294" spans="1:10" x14ac:dyDescent="0.25">
      <c r="A3294" t="s">
        <v>16107</v>
      </c>
      <c r="B3294" t="s">
        <v>2103</v>
      </c>
      <c r="C3294" t="s">
        <v>14291</v>
      </c>
      <c r="D3294" t="s">
        <v>18</v>
      </c>
      <c r="E3294" t="s">
        <v>8611</v>
      </c>
      <c r="F3294" t="s">
        <v>18</v>
      </c>
      <c r="G3294" t="s">
        <v>18</v>
      </c>
      <c r="H3294" t="s">
        <v>14198</v>
      </c>
      <c r="I3294" t="s">
        <v>21</v>
      </c>
    </row>
    <row r="3295" spans="1:10" ht="15.75" x14ac:dyDescent="0.25">
      <c r="A3295" s="12" t="s">
        <v>16606</v>
      </c>
      <c r="B3295" t="s">
        <v>2103</v>
      </c>
      <c r="C3295" t="s">
        <v>2186</v>
      </c>
      <c r="D3295" t="s">
        <v>18</v>
      </c>
      <c r="E3295" t="s">
        <v>18</v>
      </c>
      <c r="F3295" t="s">
        <v>18</v>
      </c>
      <c r="G3295" t="str">
        <f>F3295</f>
        <v>N/A</v>
      </c>
      <c r="H3295" t="s">
        <v>1863</v>
      </c>
      <c r="I3295" t="s">
        <v>20</v>
      </c>
    </row>
    <row r="3296" spans="1:10" x14ac:dyDescent="0.25">
      <c r="A3296" t="s">
        <v>1863</v>
      </c>
      <c r="B3296" t="s">
        <v>16</v>
      </c>
      <c r="C3296" t="s">
        <v>18</v>
      </c>
      <c r="D3296" t="s">
        <v>18</v>
      </c>
      <c r="E3296" t="s">
        <v>18</v>
      </c>
      <c r="F3296" t="s">
        <v>18</v>
      </c>
      <c r="G3296" t="s">
        <v>18</v>
      </c>
      <c r="H3296" t="str">
        <f>A3296</f>
        <v>Meghala Kimata Plains</v>
      </c>
      <c r="I3296" t="str">
        <f>I3295</f>
        <v>Davania</v>
      </c>
    </row>
    <row r="3297" spans="1:11" x14ac:dyDescent="0.25">
      <c r="A3297" t="s">
        <v>15773</v>
      </c>
      <c r="B3297" t="s">
        <v>2103</v>
      </c>
      <c r="C3297" t="s">
        <v>6374</v>
      </c>
      <c r="D3297" t="s">
        <v>18</v>
      </c>
      <c r="E3297" t="s">
        <v>15774</v>
      </c>
      <c r="F3297" t="s">
        <v>18</v>
      </c>
      <c r="G3297" t="s">
        <v>18</v>
      </c>
      <c r="H3297" t="s">
        <v>15769</v>
      </c>
      <c r="I3297" t="s">
        <v>20</v>
      </c>
    </row>
    <row r="3298" spans="1:11" ht="15.75" x14ac:dyDescent="0.25">
      <c r="A3298" s="12" t="s">
        <v>16557</v>
      </c>
      <c r="B3298" t="s">
        <v>2103</v>
      </c>
      <c r="C3298" t="s">
        <v>12499</v>
      </c>
      <c r="D3298" t="s">
        <v>18</v>
      </c>
      <c r="E3298" t="s">
        <v>16558</v>
      </c>
      <c r="F3298" t="s">
        <v>18</v>
      </c>
      <c r="G3298" t="s">
        <v>18</v>
      </c>
      <c r="H3298" t="s">
        <v>18</v>
      </c>
      <c r="I3298" t="s">
        <v>20</v>
      </c>
      <c r="K3298" t="s">
        <v>17631</v>
      </c>
    </row>
    <row r="3299" spans="1:11" x14ac:dyDescent="0.25">
      <c r="A3299" t="s">
        <v>7642</v>
      </c>
      <c r="B3299" t="s">
        <v>244</v>
      </c>
      <c r="C3299" t="s">
        <v>782</v>
      </c>
      <c r="D3299" t="s">
        <v>722</v>
      </c>
      <c r="E3299" t="s">
        <v>7187</v>
      </c>
      <c r="F3299" t="s">
        <v>7148</v>
      </c>
      <c r="G3299" t="s">
        <v>7148</v>
      </c>
      <c r="H3299" t="s">
        <v>4355</v>
      </c>
      <c r="I3299" t="s">
        <v>21</v>
      </c>
    </row>
    <row r="3300" spans="1:11" x14ac:dyDescent="0.25">
      <c r="A3300" t="s">
        <v>9226</v>
      </c>
      <c r="B3300" t="s">
        <v>32</v>
      </c>
      <c r="C3300" t="s">
        <v>469</v>
      </c>
      <c r="D3300" t="s">
        <v>18</v>
      </c>
      <c r="E3300" t="s">
        <v>8959</v>
      </c>
      <c r="F3300" t="s">
        <v>9227</v>
      </c>
      <c r="G3300" t="s">
        <v>9158</v>
      </c>
      <c r="H3300" t="s">
        <v>4355</v>
      </c>
      <c r="I3300" t="s">
        <v>21</v>
      </c>
    </row>
    <row r="3301" spans="1:11" x14ac:dyDescent="0.25">
      <c r="A3301" t="s">
        <v>9228</v>
      </c>
      <c r="B3301" t="s">
        <v>238</v>
      </c>
      <c r="C3301" t="s">
        <v>386</v>
      </c>
      <c r="D3301" t="s">
        <v>18</v>
      </c>
      <c r="E3301" t="s">
        <v>8959</v>
      </c>
      <c r="F3301" t="s">
        <v>9227</v>
      </c>
      <c r="G3301" t="str">
        <f>F3301</f>
        <v>Estate of Melios</v>
      </c>
      <c r="H3301" t="s">
        <v>4355</v>
      </c>
      <c r="I3301" t="s">
        <v>21</v>
      </c>
    </row>
    <row r="3302" spans="1:11" x14ac:dyDescent="0.25">
      <c r="A3302" t="s">
        <v>16345</v>
      </c>
      <c r="B3302" t="s">
        <v>2103</v>
      </c>
      <c r="C3302" t="s">
        <v>12499</v>
      </c>
      <c r="D3302" t="s">
        <v>18</v>
      </c>
      <c r="E3302" t="s">
        <v>7985</v>
      </c>
      <c r="F3302" t="s">
        <v>7148</v>
      </c>
      <c r="G3302" t="str">
        <f>F3302</f>
        <v>Principalities of Glantri</v>
      </c>
      <c r="H3302" t="str">
        <f>H3301</f>
        <v>Southeast Brun</v>
      </c>
      <c r="I3302" t="str">
        <f>I3301</f>
        <v>Brun</v>
      </c>
    </row>
    <row r="3303" spans="1:11" x14ac:dyDescent="0.25">
      <c r="A3303" t="s">
        <v>16259</v>
      </c>
      <c r="B3303" t="str">
        <f>B3302</f>
        <v>Geography</v>
      </c>
      <c r="C3303" t="s">
        <v>15276</v>
      </c>
      <c r="D3303" t="s">
        <v>18</v>
      </c>
      <c r="E3303" t="s">
        <v>18</v>
      </c>
      <c r="F3303" t="s">
        <v>2187</v>
      </c>
      <c r="G3303" t="str">
        <f>F3303</f>
        <v>Kingdom of Denagoth</v>
      </c>
      <c r="H3303" t="s">
        <v>2175</v>
      </c>
      <c r="I3303" t="s">
        <v>21</v>
      </c>
    </row>
    <row r="3304" spans="1:11" x14ac:dyDescent="0.25">
      <c r="A3304" t="s">
        <v>10149</v>
      </c>
      <c r="B3304" t="s">
        <v>244</v>
      </c>
      <c r="C3304" t="s">
        <v>8340</v>
      </c>
      <c r="D3304" t="s">
        <v>10145</v>
      </c>
      <c r="E3304" t="s">
        <v>16324</v>
      </c>
      <c r="F3304" t="s">
        <v>8922</v>
      </c>
      <c r="G3304" t="str">
        <f>F3304</f>
        <v>Grand Duchy of Karameikos</v>
      </c>
      <c r="H3304" t="s">
        <v>4355</v>
      </c>
      <c r="I3304" t="s">
        <v>21</v>
      </c>
    </row>
    <row r="3305" spans="1:11" ht="15.75" x14ac:dyDescent="0.25">
      <c r="A3305" s="12" t="s">
        <v>16553</v>
      </c>
      <c r="B3305" t="s">
        <v>2103</v>
      </c>
      <c r="C3305" t="s">
        <v>12499</v>
      </c>
      <c r="D3305" t="s">
        <v>18</v>
      </c>
      <c r="E3305" t="s">
        <v>16555</v>
      </c>
      <c r="F3305" t="s">
        <v>18</v>
      </c>
      <c r="G3305" t="s">
        <v>18</v>
      </c>
      <c r="H3305" t="s">
        <v>1733</v>
      </c>
      <c r="I3305" t="str">
        <f t="shared" ref="H3305:I3307" si="177">I3304</f>
        <v>Brun</v>
      </c>
      <c r="K3305" t="s">
        <v>17632</v>
      </c>
    </row>
    <row r="3306" spans="1:11" x14ac:dyDescent="0.25">
      <c r="A3306" t="s">
        <v>5800</v>
      </c>
      <c r="B3306" t="s">
        <v>5801</v>
      </c>
      <c r="C3306" t="s">
        <v>5802</v>
      </c>
      <c r="D3306" t="s">
        <v>18</v>
      </c>
      <c r="E3306" t="s">
        <v>18</v>
      </c>
      <c r="F3306" t="s">
        <v>5500</v>
      </c>
      <c r="G3306" t="s">
        <v>5500</v>
      </c>
      <c r="H3306" t="s">
        <v>4355</v>
      </c>
      <c r="I3306" t="str">
        <f t="shared" si="177"/>
        <v>Brun</v>
      </c>
    </row>
    <row r="3307" spans="1:11" x14ac:dyDescent="0.25">
      <c r="A3307" t="s">
        <v>4439</v>
      </c>
      <c r="B3307" t="s">
        <v>244</v>
      </c>
      <c r="C3307" t="s">
        <v>3062</v>
      </c>
      <c r="D3307" t="s">
        <v>4357</v>
      </c>
      <c r="E3307" t="s">
        <v>4411</v>
      </c>
      <c r="F3307" t="s">
        <v>4354</v>
      </c>
      <c r="G3307" t="str">
        <f>F3307</f>
        <v>Kingdom of Alfheim</v>
      </c>
      <c r="H3307" t="str">
        <f t="shared" si="177"/>
        <v>Southeast Brun</v>
      </c>
      <c r="I3307" t="str">
        <f t="shared" si="177"/>
        <v>Brun</v>
      </c>
    </row>
    <row r="3308" spans="1:11" x14ac:dyDescent="0.25">
      <c r="A3308" t="s">
        <v>8074</v>
      </c>
      <c r="B3308" t="s">
        <v>32</v>
      </c>
      <c r="C3308" t="s">
        <v>1683</v>
      </c>
      <c r="D3308" t="s">
        <v>18</v>
      </c>
      <c r="E3308" t="s">
        <v>10637</v>
      </c>
      <c r="F3308" t="s">
        <v>10866</v>
      </c>
      <c r="G3308" t="s">
        <v>4587</v>
      </c>
      <c r="H3308" t="s">
        <v>4355</v>
      </c>
      <c r="I3308" t="s">
        <v>21</v>
      </c>
    </row>
    <row r="3309" spans="1:11" x14ac:dyDescent="0.25">
      <c r="A3309" t="s">
        <v>9118</v>
      </c>
      <c r="B3309" t="s">
        <v>247</v>
      </c>
      <c r="C3309" t="s">
        <v>8743</v>
      </c>
      <c r="D3309" t="s">
        <v>9252</v>
      </c>
      <c r="E3309" t="s">
        <v>18</v>
      </c>
      <c r="F3309" t="s">
        <v>9104</v>
      </c>
      <c r="G3309" t="str">
        <f>F3309</f>
        <v>Barony of Kelvin</v>
      </c>
      <c r="H3309" t="s">
        <v>4355</v>
      </c>
      <c r="I3309" t="s">
        <v>21</v>
      </c>
    </row>
    <row r="3310" spans="1:11" x14ac:dyDescent="0.25">
      <c r="A3310" t="s">
        <v>6585</v>
      </c>
      <c r="B3310" t="s">
        <v>244</v>
      </c>
      <c r="C3310" t="s">
        <v>4441</v>
      </c>
      <c r="D3310" t="s">
        <v>5782</v>
      </c>
      <c r="E3310" t="s">
        <v>6269</v>
      </c>
      <c r="F3310" t="s">
        <v>6268</v>
      </c>
      <c r="G3310" t="s">
        <v>6250</v>
      </c>
      <c r="H3310" t="s">
        <v>4355</v>
      </c>
      <c r="I3310" t="s">
        <v>21</v>
      </c>
    </row>
    <row r="3311" spans="1:11" x14ac:dyDescent="0.25">
      <c r="A3311" t="s">
        <v>7031</v>
      </c>
      <c r="B3311" t="s">
        <v>244</v>
      </c>
      <c r="C3311" t="s">
        <v>4301</v>
      </c>
      <c r="D3311" t="s">
        <v>6940</v>
      </c>
      <c r="E3311" t="s">
        <v>18</v>
      </c>
      <c r="F3311" t="s">
        <v>6804</v>
      </c>
      <c r="G3311" t="s">
        <v>6804</v>
      </c>
      <c r="H3311" t="str">
        <f t="shared" ref="F3311:I3313" si="178">H3310</f>
        <v>Southeast Brun</v>
      </c>
      <c r="I3311" t="str">
        <f t="shared" si="178"/>
        <v>Brun</v>
      </c>
    </row>
    <row r="3312" spans="1:11" x14ac:dyDescent="0.25">
      <c r="A3312" t="s">
        <v>7031</v>
      </c>
      <c r="B3312" t="s">
        <v>244</v>
      </c>
      <c r="C3312" t="s">
        <v>4301</v>
      </c>
      <c r="D3312" t="s">
        <v>6942</v>
      </c>
      <c r="E3312" t="s">
        <v>6943</v>
      </c>
      <c r="F3312" t="str">
        <f t="shared" si="178"/>
        <v>Khanates of Ethengar</v>
      </c>
      <c r="G3312" t="str">
        <f t="shared" si="178"/>
        <v>Khanates of Ethengar</v>
      </c>
      <c r="H3312" t="str">
        <f t="shared" si="178"/>
        <v>Southeast Brun</v>
      </c>
      <c r="I3312" t="str">
        <f t="shared" si="178"/>
        <v>Brun</v>
      </c>
    </row>
    <row r="3313" spans="1:9" x14ac:dyDescent="0.25">
      <c r="A3313" t="s">
        <v>7031</v>
      </c>
      <c r="B3313" t="s">
        <v>244</v>
      </c>
      <c r="C3313" t="s">
        <v>4301</v>
      </c>
      <c r="D3313" t="s">
        <v>6941</v>
      </c>
      <c r="E3313" t="s">
        <v>6944</v>
      </c>
      <c r="F3313" t="str">
        <f t="shared" si="178"/>
        <v>Khanates of Ethengar</v>
      </c>
      <c r="G3313" t="str">
        <f t="shared" si="178"/>
        <v>Khanates of Ethengar</v>
      </c>
      <c r="H3313" t="str">
        <f t="shared" si="178"/>
        <v>Southeast Brun</v>
      </c>
      <c r="I3313" t="str">
        <f t="shared" si="178"/>
        <v>Brun</v>
      </c>
    </row>
    <row r="3314" spans="1:9" x14ac:dyDescent="0.25">
      <c r="A3314" t="s">
        <v>925</v>
      </c>
      <c r="B3314" t="s">
        <v>247</v>
      </c>
      <c r="C3314" t="s">
        <v>248</v>
      </c>
      <c r="D3314" t="s">
        <v>918</v>
      </c>
      <c r="E3314" t="s">
        <v>18</v>
      </c>
      <c r="F3314" t="s">
        <v>916</v>
      </c>
      <c r="G3314" t="s">
        <v>916</v>
      </c>
      <c r="H3314" t="s">
        <v>917</v>
      </c>
      <c r="I3314" t="s">
        <v>22</v>
      </c>
    </row>
    <row r="3315" spans="1:9" x14ac:dyDescent="0.25">
      <c r="A3315" t="s">
        <v>925</v>
      </c>
      <c r="B3315" t="s">
        <v>247</v>
      </c>
      <c r="C3315" t="s">
        <v>8743</v>
      </c>
      <c r="D3315" t="s">
        <v>8651</v>
      </c>
      <c r="E3315" t="s">
        <v>8686</v>
      </c>
      <c r="F3315" t="s">
        <v>8609</v>
      </c>
      <c r="G3315" t="s">
        <v>8609</v>
      </c>
      <c r="H3315" t="s">
        <v>4355</v>
      </c>
      <c r="I3315" t="s">
        <v>21</v>
      </c>
    </row>
    <row r="3316" spans="1:9" x14ac:dyDescent="0.25">
      <c r="A3316" t="s">
        <v>925</v>
      </c>
      <c r="B3316" t="s">
        <v>247</v>
      </c>
      <c r="C3316" t="s">
        <v>8743</v>
      </c>
      <c r="D3316" t="s">
        <v>5775</v>
      </c>
      <c r="E3316" t="s">
        <v>9130</v>
      </c>
      <c r="F3316" t="s">
        <v>8922</v>
      </c>
      <c r="G3316" t="str">
        <f>F3316</f>
        <v>Grand Duchy of Karameikos</v>
      </c>
      <c r="H3316" t="s">
        <v>4355</v>
      </c>
      <c r="I3316" t="s">
        <v>21</v>
      </c>
    </row>
    <row r="3317" spans="1:9" x14ac:dyDescent="0.25">
      <c r="A3317" t="s">
        <v>925</v>
      </c>
      <c r="B3317" t="str">
        <f>B3316</f>
        <v>District</v>
      </c>
      <c r="C3317" t="s">
        <v>8743</v>
      </c>
      <c r="D3317" t="s">
        <v>7333</v>
      </c>
      <c r="E3317" t="s">
        <v>10646</v>
      </c>
      <c r="F3317" t="s">
        <v>10647</v>
      </c>
      <c r="G3317" t="s">
        <v>4587</v>
      </c>
      <c r="H3317" t="s">
        <v>4355</v>
      </c>
      <c r="I3317" t="s">
        <v>21</v>
      </c>
    </row>
    <row r="3318" spans="1:9" x14ac:dyDescent="0.25">
      <c r="A3318" t="s">
        <v>925</v>
      </c>
      <c r="B3318" t="s">
        <v>247</v>
      </c>
      <c r="C3318" t="s">
        <v>8743</v>
      </c>
      <c r="D3318" t="s">
        <v>10644</v>
      </c>
      <c r="E3318" t="str">
        <f>E3317</f>
        <v>Trader's Isle</v>
      </c>
      <c r="F3318" t="s">
        <v>10640</v>
      </c>
      <c r="G3318" t="str">
        <f>F3318</f>
        <v>Guild Corser</v>
      </c>
      <c r="H3318" t="s">
        <v>4355</v>
      </c>
      <c r="I3318" t="s">
        <v>21</v>
      </c>
    </row>
    <row r="3319" spans="1:9" x14ac:dyDescent="0.25">
      <c r="A3319" t="s">
        <v>11065</v>
      </c>
      <c r="B3319" t="s">
        <v>116</v>
      </c>
      <c r="C3319" t="s">
        <v>2061</v>
      </c>
      <c r="D3319" t="s">
        <v>18</v>
      </c>
      <c r="E3319" t="s">
        <v>10637</v>
      </c>
      <c r="F3319" t="s">
        <v>11066</v>
      </c>
      <c r="G3319" t="s">
        <v>10879</v>
      </c>
      <c r="H3319" t="s">
        <v>4355</v>
      </c>
      <c r="I3319" t="s">
        <v>21</v>
      </c>
    </row>
    <row r="3320" spans="1:9" x14ac:dyDescent="0.25">
      <c r="A3320" t="s">
        <v>10824</v>
      </c>
      <c r="B3320" t="s">
        <v>32</v>
      </c>
      <c r="C3320" t="s">
        <v>1683</v>
      </c>
      <c r="D3320" t="s">
        <v>18</v>
      </c>
      <c r="E3320" t="str">
        <f>E3319</f>
        <v>Dread Isles</v>
      </c>
      <c r="F3320" t="s">
        <v>10825</v>
      </c>
      <c r="G3320" t="s">
        <v>4587</v>
      </c>
      <c r="H3320" t="s">
        <v>4355</v>
      </c>
      <c r="I3320" t="s">
        <v>21</v>
      </c>
    </row>
    <row r="3321" spans="1:9" x14ac:dyDescent="0.25">
      <c r="A3321" t="s">
        <v>9345</v>
      </c>
      <c r="B3321" t="s">
        <v>5694</v>
      </c>
      <c r="C3321" t="s">
        <v>1490</v>
      </c>
      <c r="D3321" t="s">
        <v>17624</v>
      </c>
      <c r="E3321" t="s">
        <v>9584</v>
      </c>
      <c r="F3321" t="s">
        <v>9279</v>
      </c>
      <c r="G3321" t="s">
        <v>9279</v>
      </c>
      <c r="H3321" t="str">
        <f>H3320</f>
        <v>Southeast Brun</v>
      </c>
      <c r="I3321" t="str">
        <f>I3320</f>
        <v>Brun</v>
      </c>
    </row>
    <row r="3322" spans="1:9" x14ac:dyDescent="0.25">
      <c r="A3322" t="s">
        <v>6442</v>
      </c>
      <c r="B3322" t="s">
        <v>244</v>
      </c>
      <c r="C3322" t="s">
        <v>1681</v>
      </c>
      <c r="D3322" t="s">
        <v>6338</v>
      </c>
      <c r="E3322" t="s">
        <v>6323</v>
      </c>
      <c r="F3322" t="s">
        <v>6424</v>
      </c>
      <c r="G3322" t="s">
        <v>6324</v>
      </c>
      <c r="H3322" t="s">
        <v>4355</v>
      </c>
      <c r="I3322" t="s">
        <v>21</v>
      </c>
    </row>
    <row r="3323" spans="1:9" x14ac:dyDescent="0.25">
      <c r="A3323" t="s">
        <v>6443</v>
      </c>
      <c r="B3323" t="s">
        <v>32</v>
      </c>
      <c r="C3323" t="s">
        <v>1683</v>
      </c>
      <c r="D3323" t="s">
        <v>18</v>
      </c>
      <c r="E3323" t="s">
        <v>18</v>
      </c>
      <c r="F3323" t="s">
        <v>6443</v>
      </c>
      <c r="G3323" t="s">
        <v>6250</v>
      </c>
      <c r="H3323" t="s">
        <v>4355</v>
      </c>
      <c r="I3323" t="s">
        <v>21</v>
      </c>
    </row>
    <row r="3324" spans="1:9" x14ac:dyDescent="0.25">
      <c r="A3324" t="s">
        <v>4413</v>
      </c>
      <c r="B3324" t="s">
        <v>32</v>
      </c>
      <c r="C3324" t="s">
        <v>2320</v>
      </c>
      <c r="D3324" t="s">
        <v>4357</v>
      </c>
      <c r="E3324" t="s">
        <v>4411</v>
      </c>
      <c r="F3324" t="s">
        <v>4354</v>
      </c>
      <c r="G3324" t="str">
        <f>F3324</f>
        <v>Kingdom of Alfheim</v>
      </c>
      <c r="H3324" t="str">
        <f>H3323</f>
        <v>Southeast Brun</v>
      </c>
      <c r="I3324" t="str">
        <f>I3323</f>
        <v>Brun</v>
      </c>
    </row>
    <row r="3325" spans="1:9" x14ac:dyDescent="0.25">
      <c r="A3325" t="s">
        <v>4430</v>
      </c>
      <c r="B3325" t="s">
        <v>244</v>
      </c>
      <c r="C3325" t="s">
        <v>3062</v>
      </c>
      <c r="D3325" t="s">
        <v>4357</v>
      </c>
      <c r="E3325" t="str">
        <f>E3324</f>
        <v>Wizard's Glen</v>
      </c>
      <c r="F3325" t="str">
        <f>F3324</f>
        <v>Kingdom of Alfheim</v>
      </c>
      <c r="G3325" t="str">
        <f>F3325</f>
        <v>Kingdom of Alfheim</v>
      </c>
      <c r="H3325" t="str">
        <f>H3324</f>
        <v>Southeast Brun</v>
      </c>
      <c r="I3325" t="str">
        <f>I3324</f>
        <v>Brun</v>
      </c>
    </row>
    <row r="3326" spans="1:9" x14ac:dyDescent="0.25">
      <c r="A3326" t="s">
        <v>7646</v>
      </c>
      <c r="B3326" t="s">
        <v>238</v>
      </c>
      <c r="C3326" t="s">
        <v>239</v>
      </c>
      <c r="D3326" t="s">
        <v>722</v>
      </c>
      <c r="E3326" t="s">
        <v>7187</v>
      </c>
      <c r="F3326" t="s">
        <v>7148</v>
      </c>
      <c r="G3326" t="s">
        <v>7148</v>
      </c>
      <c r="H3326" t="s">
        <v>4355</v>
      </c>
      <c r="I3326" t="s">
        <v>21</v>
      </c>
    </row>
    <row r="3327" spans="1:9" x14ac:dyDescent="0.25">
      <c r="A3327" t="s">
        <v>4298</v>
      </c>
      <c r="B3327" t="s">
        <v>247</v>
      </c>
      <c r="C3327" t="s">
        <v>4301</v>
      </c>
      <c r="D3327" t="str">
        <f>D3326</f>
        <v>Glantri City</v>
      </c>
      <c r="E3327" t="str">
        <f>E3326</f>
        <v>Vesubian River Valley</v>
      </c>
      <c r="F3327" t="str">
        <f>F3326</f>
        <v>Principalities of Glantri</v>
      </c>
      <c r="G3327" t="str">
        <f>F3327</f>
        <v>Principalities of Glantri</v>
      </c>
      <c r="H3327" t="str">
        <f>H3326</f>
        <v>Southeast Brun</v>
      </c>
      <c r="I3327" t="str">
        <f>I3326</f>
        <v>Brun</v>
      </c>
    </row>
    <row r="3328" spans="1:9" x14ac:dyDescent="0.25">
      <c r="A3328" t="s">
        <v>9639</v>
      </c>
      <c r="B3328" t="s">
        <v>32</v>
      </c>
      <c r="C3328" t="s">
        <v>1683</v>
      </c>
      <c r="D3328" t="s">
        <v>18</v>
      </c>
      <c r="E3328" t="s">
        <v>18</v>
      </c>
      <c r="F3328" t="str">
        <f>A3328</f>
        <v>Merchants' Guild</v>
      </c>
      <c r="G3328" t="str">
        <f>G3327</f>
        <v>Principalities of Glantri</v>
      </c>
      <c r="H3328" t="s">
        <v>4355</v>
      </c>
      <c r="I3328" t="s">
        <v>21</v>
      </c>
    </row>
    <row r="3329" spans="1:10" x14ac:dyDescent="0.25">
      <c r="A3329" t="s">
        <v>9639</v>
      </c>
      <c r="B3329" t="s">
        <v>32</v>
      </c>
      <c r="C3329" t="s">
        <v>1683</v>
      </c>
      <c r="D3329" t="s">
        <v>18</v>
      </c>
      <c r="E3329" t="s">
        <v>8623</v>
      </c>
      <c r="F3329" t="s">
        <v>9639</v>
      </c>
      <c r="G3329" t="s">
        <v>13830</v>
      </c>
      <c r="H3329" t="s">
        <v>4355</v>
      </c>
      <c r="I3329" t="s">
        <v>21</v>
      </c>
    </row>
    <row r="3330" spans="1:10" x14ac:dyDescent="0.25">
      <c r="A3330" t="s">
        <v>5719</v>
      </c>
      <c r="B3330" t="s">
        <v>244</v>
      </c>
      <c r="C3330" t="s">
        <v>3062</v>
      </c>
      <c r="D3330" t="s">
        <v>5618</v>
      </c>
      <c r="E3330" t="s">
        <v>5574</v>
      </c>
      <c r="F3330" t="str">
        <f>F3329</f>
        <v>Merchants' Guild</v>
      </c>
      <c r="G3330" t="s">
        <v>5500</v>
      </c>
      <c r="H3330" t="str">
        <f>H3329</f>
        <v>Southeast Brun</v>
      </c>
      <c r="I3330" t="str">
        <f>I3329</f>
        <v>Brun</v>
      </c>
    </row>
    <row r="3331" spans="1:10" x14ac:dyDescent="0.25">
      <c r="A3331" t="s">
        <v>9500</v>
      </c>
      <c r="B3331" t="str">
        <f>B3330</f>
        <v>Building</v>
      </c>
      <c r="C3331" t="s">
        <v>3062</v>
      </c>
      <c r="D3331" t="s">
        <v>17443</v>
      </c>
      <c r="E3331" t="s">
        <v>9095</v>
      </c>
      <c r="F3331" t="s">
        <v>9484</v>
      </c>
      <c r="G3331" t="str">
        <f>F3331</f>
        <v>Barony of Vorloi</v>
      </c>
      <c r="H3331" t="s">
        <v>4355</v>
      </c>
      <c r="I3331" t="s">
        <v>21</v>
      </c>
    </row>
    <row r="3332" spans="1:10" x14ac:dyDescent="0.25">
      <c r="A3332" t="s">
        <v>15035</v>
      </c>
      <c r="B3332" t="s">
        <v>32</v>
      </c>
      <c r="C3332" t="s">
        <v>5801</v>
      </c>
      <c r="D3332" t="s">
        <v>18</v>
      </c>
      <c r="F3332" t="str">
        <f>A3332</f>
        <v>Merchants' League</v>
      </c>
    </row>
    <row r="3333" spans="1:10" x14ac:dyDescent="0.25">
      <c r="A3333" t="s">
        <v>6167</v>
      </c>
      <c r="B3333" t="s">
        <v>247</v>
      </c>
      <c r="C3333" t="s">
        <v>4301</v>
      </c>
      <c r="D3333" t="s">
        <v>5559</v>
      </c>
      <c r="E3333" t="s">
        <v>6160</v>
      </c>
      <c r="F3333" t="s">
        <v>5500</v>
      </c>
      <c r="G3333" t="s">
        <v>5500</v>
      </c>
      <c r="H3333" t="s">
        <v>4355</v>
      </c>
      <c r="I3333" t="s">
        <v>21</v>
      </c>
    </row>
    <row r="3334" spans="1:10" x14ac:dyDescent="0.25">
      <c r="A3334" t="s">
        <v>7703</v>
      </c>
      <c r="B3334" t="s">
        <v>238</v>
      </c>
      <c r="C3334" t="s">
        <v>239</v>
      </c>
      <c r="D3334" t="s">
        <v>722</v>
      </c>
      <c r="E3334" t="s">
        <v>7187</v>
      </c>
      <c r="F3334" t="s">
        <v>7148</v>
      </c>
      <c r="G3334" t="s">
        <v>7148</v>
      </c>
      <c r="H3334" t="s">
        <v>4355</v>
      </c>
      <c r="I3334" t="s">
        <v>21</v>
      </c>
    </row>
    <row r="3335" spans="1:10" x14ac:dyDescent="0.25">
      <c r="A3335" t="s">
        <v>13767</v>
      </c>
      <c r="B3335" t="s">
        <v>5694</v>
      </c>
      <c r="C3335" t="s">
        <v>10301</v>
      </c>
      <c r="D3335" t="s">
        <v>712</v>
      </c>
      <c r="E3335" t="s">
        <v>12889</v>
      </c>
      <c r="F3335" t="s">
        <v>13384</v>
      </c>
      <c r="G3335" t="s">
        <v>12881</v>
      </c>
      <c r="H3335" t="s">
        <v>4355</v>
      </c>
      <c r="I3335" t="s">
        <v>21</v>
      </c>
    </row>
    <row r="3336" spans="1:10" x14ac:dyDescent="0.25">
      <c r="A3336" t="s">
        <v>7718</v>
      </c>
      <c r="B3336" t="s">
        <v>5592</v>
      </c>
      <c r="D3336" t="s">
        <v>722</v>
      </c>
      <c r="E3336" t="s">
        <v>7187</v>
      </c>
      <c r="F3336" t="s">
        <v>7148</v>
      </c>
      <c r="G3336" t="s">
        <v>7148</v>
      </c>
      <c r="H3336" t="s">
        <v>4355</v>
      </c>
      <c r="I3336" t="s">
        <v>21</v>
      </c>
    </row>
    <row r="3337" spans="1:10" x14ac:dyDescent="0.25">
      <c r="A3337" t="s">
        <v>875</v>
      </c>
      <c r="B3337" t="s">
        <v>32</v>
      </c>
      <c r="C3337" t="s">
        <v>41</v>
      </c>
      <c r="D3337" t="s">
        <v>18</v>
      </c>
      <c r="E3337" t="s">
        <v>18</v>
      </c>
      <c r="F3337" t="s">
        <v>876</v>
      </c>
      <c r="G3337" t="s">
        <v>34</v>
      </c>
      <c r="H3337" t="s">
        <v>847</v>
      </c>
      <c r="I3337" t="s">
        <v>847</v>
      </c>
      <c r="J3337">
        <v>100000</v>
      </c>
    </row>
    <row r="3338" spans="1:10" ht="15.75" x14ac:dyDescent="0.25">
      <c r="A3338" s="12" t="s">
        <v>16733</v>
      </c>
      <c r="B3338" t="s">
        <v>2103</v>
      </c>
      <c r="C3338" t="s">
        <v>16238</v>
      </c>
      <c r="D3338" t="s">
        <v>18</v>
      </c>
      <c r="E3338" t="s">
        <v>18</v>
      </c>
      <c r="F3338" t="s">
        <v>18</v>
      </c>
      <c r="G3338" t="s">
        <v>18</v>
      </c>
      <c r="H3338" t="s">
        <v>14198</v>
      </c>
      <c r="I3338" t="s">
        <v>18</v>
      </c>
    </row>
    <row r="3339" spans="1:10" x14ac:dyDescent="0.25">
      <c r="A3339" t="s">
        <v>672</v>
      </c>
      <c r="B3339" t="s">
        <v>12</v>
      </c>
      <c r="C3339" t="s">
        <v>283</v>
      </c>
      <c r="D3339" t="str">
        <f>A3339</f>
        <v>Mersepolis</v>
      </c>
      <c r="E3339" t="s">
        <v>18</v>
      </c>
      <c r="F3339" t="s">
        <v>660</v>
      </c>
      <c r="G3339" t="s">
        <v>660</v>
      </c>
      <c r="H3339" t="s">
        <v>30</v>
      </c>
      <c r="I3339" t="s">
        <v>30</v>
      </c>
    </row>
    <row r="3340" spans="1:10" x14ac:dyDescent="0.25">
      <c r="A3340" t="s">
        <v>3872</v>
      </c>
      <c r="B3340" t="s">
        <v>12</v>
      </c>
      <c r="C3340" t="s">
        <v>80</v>
      </c>
      <c r="D3340" t="str">
        <f>A3340</f>
        <v>Meshom</v>
      </c>
      <c r="E3340" t="s">
        <v>3830</v>
      </c>
      <c r="F3340" t="s">
        <v>15815</v>
      </c>
      <c r="G3340" t="str">
        <f>F3340</f>
        <v>Province of the Wildwoods</v>
      </c>
      <c r="H3340" t="s">
        <v>3323</v>
      </c>
      <c r="I3340" t="s">
        <v>21</v>
      </c>
    </row>
    <row r="3341" spans="1:10" ht="15.75" x14ac:dyDescent="0.25">
      <c r="A3341" s="12" t="s">
        <v>16433</v>
      </c>
      <c r="B3341" t="s">
        <v>2103</v>
      </c>
      <c r="C3341" t="s">
        <v>12499</v>
      </c>
      <c r="D3341" t="s">
        <v>18</v>
      </c>
      <c r="E3341" t="s">
        <v>12889</v>
      </c>
      <c r="F3341" t="s">
        <v>12881</v>
      </c>
      <c r="G3341" t="str">
        <f>F3341</f>
        <v>Empire of Thyatis</v>
      </c>
      <c r="H3341" t="s">
        <v>4355</v>
      </c>
      <c r="I3341" t="s">
        <v>21</v>
      </c>
    </row>
    <row r="3342" spans="1:10" x14ac:dyDescent="0.25">
      <c r="A3342" t="s">
        <v>5750</v>
      </c>
      <c r="B3342" t="s">
        <v>244</v>
      </c>
      <c r="C3342" t="s">
        <v>5750</v>
      </c>
      <c r="D3342" t="s">
        <v>5742</v>
      </c>
      <c r="E3342" t="s">
        <v>18</v>
      </c>
      <c r="F3342" t="s">
        <v>5500</v>
      </c>
      <c r="G3342" t="s">
        <v>5500</v>
      </c>
      <c r="H3342" t="str">
        <f>H3341</f>
        <v>Southeast Brun</v>
      </c>
      <c r="I3342" t="str">
        <f>I3341</f>
        <v>Brun</v>
      </c>
    </row>
    <row r="3343" spans="1:10" x14ac:dyDescent="0.25">
      <c r="A3343" t="s">
        <v>12876</v>
      </c>
      <c r="B3343" t="s">
        <v>1123</v>
      </c>
      <c r="C3343" t="s">
        <v>3683</v>
      </c>
      <c r="D3343" t="s">
        <v>18</v>
      </c>
      <c r="E3343" t="s">
        <v>12873</v>
      </c>
      <c r="F3343" t="s">
        <v>12875</v>
      </c>
      <c r="G3343" t="s">
        <v>12875</v>
      </c>
      <c r="H3343" t="s">
        <v>4355</v>
      </c>
      <c r="I3343" t="s">
        <v>21</v>
      </c>
    </row>
    <row r="3344" spans="1:10" x14ac:dyDescent="0.25">
      <c r="A3344" t="s">
        <v>7652</v>
      </c>
      <c r="B3344" t="s">
        <v>244</v>
      </c>
      <c r="C3344" t="s">
        <v>192</v>
      </c>
      <c r="D3344" t="s">
        <v>722</v>
      </c>
      <c r="E3344" t="s">
        <v>7187</v>
      </c>
      <c r="F3344" t="s">
        <v>7148</v>
      </c>
      <c r="G3344" t="s">
        <v>7148</v>
      </c>
      <c r="H3344" t="s">
        <v>4355</v>
      </c>
      <c r="I3344" t="s">
        <v>21</v>
      </c>
    </row>
    <row r="3345" spans="1:9" x14ac:dyDescent="0.25">
      <c r="A3345" t="s">
        <v>10682</v>
      </c>
      <c r="B3345" t="s">
        <v>247</v>
      </c>
      <c r="C3345" t="s">
        <v>5697</v>
      </c>
      <c r="D3345" t="s">
        <v>7333</v>
      </c>
      <c r="E3345" t="s">
        <v>10646</v>
      </c>
      <c r="F3345" t="s">
        <v>10647</v>
      </c>
      <c r="G3345" t="s">
        <v>4587</v>
      </c>
      <c r="H3345" t="s">
        <v>4355</v>
      </c>
      <c r="I3345" t="s">
        <v>21</v>
      </c>
    </row>
    <row r="3346" spans="1:9" x14ac:dyDescent="0.25">
      <c r="A3346" t="s">
        <v>14020</v>
      </c>
      <c r="B3346" t="s">
        <v>247</v>
      </c>
      <c r="C3346" t="s">
        <v>5697</v>
      </c>
      <c r="D3346" t="s">
        <v>13926</v>
      </c>
      <c r="E3346" t="s">
        <v>13832</v>
      </c>
      <c r="F3346" t="s">
        <v>13862</v>
      </c>
      <c r="G3346" t="s">
        <v>13829</v>
      </c>
      <c r="H3346" t="s">
        <v>4355</v>
      </c>
      <c r="I3346" t="s">
        <v>21</v>
      </c>
    </row>
    <row r="3347" spans="1:9" x14ac:dyDescent="0.25">
      <c r="A3347" t="s">
        <v>7678</v>
      </c>
      <c r="B3347" t="s">
        <v>247</v>
      </c>
      <c r="C3347" t="s">
        <v>5697</v>
      </c>
      <c r="D3347" t="s">
        <v>722</v>
      </c>
      <c r="E3347" t="s">
        <v>7187</v>
      </c>
      <c r="F3347" t="s">
        <v>7148</v>
      </c>
      <c r="G3347" t="s">
        <v>7148</v>
      </c>
      <c r="H3347" t="s">
        <v>4355</v>
      </c>
      <c r="I3347" t="s">
        <v>21</v>
      </c>
    </row>
    <row r="3348" spans="1:9" x14ac:dyDescent="0.25">
      <c r="A3348" t="s">
        <v>7706</v>
      </c>
      <c r="B3348" t="s">
        <v>238</v>
      </c>
      <c r="C3348" t="s">
        <v>239</v>
      </c>
      <c r="D3348" t="s">
        <v>722</v>
      </c>
      <c r="E3348" t="s">
        <v>7187</v>
      </c>
      <c r="F3348" t="s">
        <v>7148</v>
      </c>
      <c r="G3348" t="s">
        <v>7148</v>
      </c>
      <c r="H3348" t="s">
        <v>4355</v>
      </c>
      <c r="I3348" t="s">
        <v>21</v>
      </c>
    </row>
    <row r="3349" spans="1:9" x14ac:dyDescent="0.25">
      <c r="A3349" t="s">
        <v>6370</v>
      </c>
      <c r="B3349" t="s">
        <v>2103</v>
      </c>
      <c r="C3349" t="s">
        <v>2186</v>
      </c>
      <c r="D3349" t="s">
        <v>18</v>
      </c>
      <c r="E3349" t="str">
        <f>A3349</f>
        <v>Middle Coast</v>
      </c>
      <c r="F3349" t="s">
        <v>6249</v>
      </c>
      <c r="G3349" t="s">
        <v>6250</v>
      </c>
      <c r="H3349" t="s">
        <v>4355</v>
      </c>
      <c r="I3349" t="s">
        <v>21</v>
      </c>
    </row>
    <row r="3350" spans="1:9" x14ac:dyDescent="0.25">
      <c r="A3350" t="s">
        <v>1881</v>
      </c>
      <c r="B3350" t="s">
        <v>16</v>
      </c>
      <c r="C3350" t="s">
        <v>18</v>
      </c>
      <c r="D3350" t="s">
        <v>18</v>
      </c>
      <c r="E3350" t="s">
        <v>18</v>
      </c>
      <c r="F3350" t="s">
        <v>18</v>
      </c>
      <c r="G3350" t="s">
        <v>18</v>
      </c>
      <c r="H3350" t="str">
        <f>A3350</f>
        <v>Midlands</v>
      </c>
      <c r="I3350" t="s">
        <v>21</v>
      </c>
    </row>
    <row r="3351" spans="1:9" x14ac:dyDescent="0.25">
      <c r="A3351" t="s">
        <v>12317</v>
      </c>
      <c r="B3351" t="s">
        <v>244</v>
      </c>
      <c r="C3351" t="s">
        <v>4441</v>
      </c>
      <c r="D3351" t="s">
        <v>11843</v>
      </c>
      <c r="E3351" t="s">
        <v>18</v>
      </c>
      <c r="F3351" t="s">
        <v>11773</v>
      </c>
      <c r="G3351" t="s">
        <v>11760</v>
      </c>
      <c r="H3351" t="s">
        <v>4355</v>
      </c>
      <c r="I3351" t="s">
        <v>21</v>
      </c>
    </row>
    <row r="3352" spans="1:9" x14ac:dyDescent="0.25">
      <c r="A3352" t="s">
        <v>536</v>
      </c>
      <c r="B3352" t="s">
        <v>2103</v>
      </c>
      <c r="C3352" t="s">
        <v>1687</v>
      </c>
      <c r="D3352" t="s">
        <v>8651</v>
      </c>
      <c r="E3352" t="s">
        <v>8686</v>
      </c>
      <c r="F3352" t="s">
        <v>8609</v>
      </c>
      <c r="G3352" t="str">
        <f>F3352</f>
        <v>Kingdom of Ierendi</v>
      </c>
      <c r="H3352" t="str">
        <f>H3351</f>
        <v>Southeast Brun</v>
      </c>
      <c r="I3352" t="str">
        <f>I3351</f>
        <v>Brun</v>
      </c>
    </row>
    <row r="3353" spans="1:9" x14ac:dyDescent="0.25">
      <c r="A3353" t="s">
        <v>12473</v>
      </c>
      <c r="B3353" t="s">
        <v>244</v>
      </c>
      <c r="C3353" t="s">
        <v>793</v>
      </c>
      <c r="D3353" t="s">
        <v>11764</v>
      </c>
      <c r="E3353" t="s">
        <v>11864</v>
      </c>
      <c r="F3353" t="s">
        <v>11770</v>
      </c>
      <c r="G3353" t="s">
        <v>11760</v>
      </c>
      <c r="H3353" t="s">
        <v>4355</v>
      </c>
      <c r="I3353" t="s">
        <v>21</v>
      </c>
    </row>
    <row r="3354" spans="1:9" x14ac:dyDescent="0.25">
      <c r="A3354" t="s">
        <v>11648</v>
      </c>
      <c r="B3354" t="s">
        <v>244</v>
      </c>
      <c r="C3354" t="s">
        <v>3683</v>
      </c>
      <c r="D3354" t="s">
        <v>11505</v>
      </c>
      <c r="E3354" t="s">
        <v>15767</v>
      </c>
      <c r="F3354" t="s">
        <v>11504</v>
      </c>
      <c r="G3354" t="s">
        <v>11504</v>
      </c>
      <c r="H3354" t="s">
        <v>4355</v>
      </c>
      <c r="I3354" t="s">
        <v>21</v>
      </c>
    </row>
    <row r="3355" spans="1:9" x14ac:dyDescent="0.25">
      <c r="A3355" t="s">
        <v>12474</v>
      </c>
      <c r="B3355" t="s">
        <v>247</v>
      </c>
      <c r="C3355" t="s">
        <v>12475</v>
      </c>
      <c r="D3355" t="s">
        <v>11764</v>
      </c>
      <c r="E3355" t="s">
        <v>11864</v>
      </c>
      <c r="F3355" t="s">
        <v>11770</v>
      </c>
      <c r="G3355" t="s">
        <v>11760</v>
      </c>
      <c r="H3355" t="s">
        <v>4355</v>
      </c>
      <c r="I3355" t="s">
        <v>21</v>
      </c>
    </row>
    <row r="3356" spans="1:9" x14ac:dyDescent="0.25">
      <c r="A3356" t="s">
        <v>4992</v>
      </c>
      <c r="B3356" t="s">
        <v>244</v>
      </c>
      <c r="C3356" t="s">
        <v>265</v>
      </c>
      <c r="D3356" t="str">
        <f>D3355</f>
        <v>Tothmeer</v>
      </c>
      <c r="E3356" t="str">
        <f>E3355</f>
        <v>Shire Coast</v>
      </c>
      <c r="F3356" t="str">
        <f>F3355</f>
        <v>Southshire</v>
      </c>
      <c r="G3356" t="str">
        <f>F3356</f>
        <v>Southshire</v>
      </c>
      <c r="H3356" t="str">
        <f t="shared" ref="H3356:I3358" si="179">H3355</f>
        <v>Southeast Brun</v>
      </c>
      <c r="I3356" t="str">
        <f t="shared" si="179"/>
        <v>Brun</v>
      </c>
    </row>
    <row r="3357" spans="1:9" x14ac:dyDescent="0.25">
      <c r="A3357" t="s">
        <v>2866</v>
      </c>
      <c r="B3357" t="s">
        <v>244</v>
      </c>
      <c r="C3357" t="s">
        <v>2866</v>
      </c>
      <c r="D3357" t="s">
        <v>2847</v>
      </c>
      <c r="E3357" t="s">
        <v>18</v>
      </c>
      <c r="F3357" t="s">
        <v>2849</v>
      </c>
      <c r="G3357" t="str">
        <f>F3357</f>
        <v>Duchy of Vyolstograd</v>
      </c>
      <c r="H3357" t="s">
        <v>2175</v>
      </c>
      <c r="I3357" t="str">
        <f t="shared" si="179"/>
        <v>Brun</v>
      </c>
    </row>
    <row r="3358" spans="1:9" x14ac:dyDescent="0.25">
      <c r="A3358" t="s">
        <v>2866</v>
      </c>
      <c r="B3358" t="s">
        <v>244</v>
      </c>
      <c r="C3358" t="s">
        <v>2866</v>
      </c>
      <c r="D3358" t="s">
        <v>5573</v>
      </c>
      <c r="E3358" t="s">
        <v>5574</v>
      </c>
      <c r="F3358" t="s">
        <v>5500</v>
      </c>
      <c r="G3358" t="str">
        <f>F3358</f>
        <v>Republic of Darokin</v>
      </c>
      <c r="H3358" t="s">
        <v>4355</v>
      </c>
      <c r="I3358" t="str">
        <f t="shared" si="179"/>
        <v>Brun</v>
      </c>
    </row>
    <row r="3359" spans="1:9" x14ac:dyDescent="0.25">
      <c r="A3359" t="s">
        <v>2866</v>
      </c>
      <c r="B3359" t="str">
        <f>B3358</f>
        <v>Building</v>
      </c>
      <c r="C3359" t="str">
        <f>A3359</f>
        <v>Mill</v>
      </c>
      <c r="D3359" t="s">
        <v>7594</v>
      </c>
      <c r="E3359" t="s">
        <v>8231</v>
      </c>
      <c r="F3359" t="str">
        <f>G3359</f>
        <v>Principalities of Glantri</v>
      </c>
      <c r="G3359" t="s">
        <v>7148</v>
      </c>
      <c r="H3359" t="s">
        <v>4355</v>
      </c>
      <c r="I3359" t="s">
        <v>21</v>
      </c>
    </row>
    <row r="3360" spans="1:9" x14ac:dyDescent="0.25">
      <c r="A3360" t="s">
        <v>6588</v>
      </c>
      <c r="B3360" t="s">
        <v>5694</v>
      </c>
      <c r="C3360" t="s">
        <v>5694</v>
      </c>
      <c r="D3360" t="s">
        <v>5782</v>
      </c>
      <c r="E3360" t="s">
        <v>6269</v>
      </c>
      <c r="F3360" t="s">
        <v>6268</v>
      </c>
      <c r="G3360" t="s">
        <v>6250</v>
      </c>
      <c r="H3360" t="s">
        <v>4355</v>
      </c>
      <c r="I3360" t="s">
        <v>21</v>
      </c>
    </row>
    <row r="3361" spans="1:10" x14ac:dyDescent="0.25">
      <c r="A3361" t="s">
        <v>7993</v>
      </c>
      <c r="B3361" t="s">
        <v>244</v>
      </c>
      <c r="C3361" t="s">
        <v>7993</v>
      </c>
      <c r="D3361" t="s">
        <v>9355</v>
      </c>
      <c r="E3361" t="s">
        <v>9356</v>
      </c>
      <c r="F3361" t="s">
        <v>8922</v>
      </c>
      <c r="G3361" t="s">
        <v>8922</v>
      </c>
      <c r="H3361" t="str">
        <f>H3360</f>
        <v>Southeast Brun</v>
      </c>
      <c r="I3361" t="str">
        <f>I3360</f>
        <v>Brun</v>
      </c>
    </row>
    <row r="3362" spans="1:10" x14ac:dyDescent="0.25">
      <c r="A3362" t="s">
        <v>3598</v>
      </c>
      <c r="B3362" t="s">
        <v>12</v>
      </c>
      <c r="C3362" t="s">
        <v>80</v>
      </c>
      <c r="D3362" t="str">
        <f>A3362</f>
        <v>Millsbrook</v>
      </c>
      <c r="E3362" t="s">
        <v>18</v>
      </c>
      <c r="F3362" t="s">
        <v>3593</v>
      </c>
      <c r="G3362" t="str">
        <f>F3362</f>
        <v>Earldom of Theeds</v>
      </c>
      <c r="H3362" t="s">
        <v>3323</v>
      </c>
      <c r="I3362" t="str">
        <f>I3360</f>
        <v>Brun</v>
      </c>
    </row>
    <row r="3363" spans="1:10" ht="15.75" x14ac:dyDescent="0.25">
      <c r="A3363" s="12" t="s">
        <v>16791</v>
      </c>
      <c r="B3363" t="s">
        <v>1690</v>
      </c>
      <c r="C3363" t="s">
        <v>1691</v>
      </c>
      <c r="D3363" t="s">
        <v>18</v>
      </c>
      <c r="E3363" t="s">
        <v>4209</v>
      </c>
      <c r="F3363" t="s">
        <v>18</v>
      </c>
      <c r="G3363" t="s">
        <v>18</v>
      </c>
      <c r="H3363" t="s">
        <v>3323</v>
      </c>
      <c r="I3363" t="s">
        <v>21</v>
      </c>
    </row>
    <row r="3364" spans="1:10" ht="15.75" x14ac:dyDescent="0.25">
      <c r="A3364" s="12" t="s">
        <v>16792</v>
      </c>
      <c r="B3364" t="str">
        <f>B3363</f>
        <v>Mine</v>
      </c>
      <c r="C3364" t="str">
        <f>C3363</f>
        <v>Cinnabryl</v>
      </c>
      <c r="D3364" t="s">
        <v>18</v>
      </c>
      <c r="E3364" t="str">
        <f>E3363</f>
        <v>Terra Vermelha</v>
      </c>
      <c r="F3364" t="s">
        <v>18</v>
      </c>
      <c r="G3364" t="s">
        <v>18</v>
      </c>
      <c r="H3364" t="s">
        <v>3323</v>
      </c>
      <c r="I3364" t="s">
        <v>21</v>
      </c>
    </row>
    <row r="3365" spans="1:10" ht="15.75" x14ac:dyDescent="0.25">
      <c r="A3365" s="12" t="s">
        <v>16803</v>
      </c>
      <c r="B3365" t="str">
        <f>B3364</f>
        <v>Mine</v>
      </c>
      <c r="C3365" t="s">
        <v>16808</v>
      </c>
      <c r="D3365" t="str">
        <f>D3364</f>
        <v>N/A</v>
      </c>
      <c r="E3365" t="s">
        <v>18</v>
      </c>
      <c r="F3365" t="s">
        <v>4330</v>
      </c>
      <c r="G3365" t="str">
        <f>F3365</f>
        <v>Terra Leaoca</v>
      </c>
      <c r="H3365" t="s">
        <v>3323</v>
      </c>
      <c r="I3365" t="s">
        <v>21</v>
      </c>
    </row>
    <row r="3366" spans="1:10" x14ac:dyDescent="0.25">
      <c r="A3366" t="s">
        <v>198</v>
      </c>
      <c r="B3366" t="s">
        <v>16</v>
      </c>
      <c r="C3366" t="s">
        <v>18</v>
      </c>
      <c r="D3366" t="s">
        <v>18</v>
      </c>
      <c r="E3366" t="s">
        <v>18</v>
      </c>
      <c r="F3366" t="s">
        <v>18</v>
      </c>
      <c r="G3366" t="s">
        <v>18</v>
      </c>
      <c r="H3366" t="str">
        <f>A3366</f>
        <v>Minaea</v>
      </c>
      <c r="I3366" t="s">
        <v>22</v>
      </c>
    </row>
    <row r="3367" spans="1:10" x14ac:dyDescent="0.25">
      <c r="A3367" t="str">
        <f>A3366</f>
        <v>Minaea</v>
      </c>
      <c r="B3367" t="s">
        <v>32</v>
      </c>
      <c r="C3367" t="s">
        <v>41</v>
      </c>
      <c r="D3367" t="s">
        <v>18</v>
      </c>
      <c r="E3367" t="s">
        <v>18</v>
      </c>
      <c r="F3367" t="s">
        <v>1882</v>
      </c>
      <c r="G3367" t="s">
        <v>18</v>
      </c>
      <c r="H3367" t="str">
        <f>H3366</f>
        <v>Minaea</v>
      </c>
      <c r="I3367" t="str">
        <f>I3366</f>
        <v>Skothar</v>
      </c>
      <c r="J3367">
        <v>500000</v>
      </c>
    </row>
    <row r="3368" spans="1:10" x14ac:dyDescent="0.25">
      <c r="A3368" t="str">
        <f>A3367</f>
        <v>Minaea</v>
      </c>
      <c r="B3368" t="s">
        <v>12</v>
      </c>
      <c r="C3368" t="s">
        <v>186</v>
      </c>
      <c r="D3368" t="str">
        <f>A3368</f>
        <v>Minaea</v>
      </c>
      <c r="E3368" t="s">
        <v>18</v>
      </c>
      <c r="F3368" t="str">
        <f>F3367</f>
        <v>Kingdom of Minaea</v>
      </c>
      <c r="G3368" t="str">
        <f>F3368</f>
        <v>Kingdom of Minaea</v>
      </c>
      <c r="H3368" t="str">
        <f>H3367</f>
        <v>Minaea</v>
      </c>
      <c r="I3368" t="str">
        <f>I3367</f>
        <v>Skothar</v>
      </c>
      <c r="J3368">
        <v>25000</v>
      </c>
    </row>
    <row r="3369" spans="1:10" x14ac:dyDescent="0.25">
      <c r="A3369" t="s">
        <v>198</v>
      </c>
      <c r="B3369" t="s">
        <v>2103</v>
      </c>
      <c r="C3369" t="s">
        <v>15711</v>
      </c>
      <c r="D3369" t="s">
        <v>18</v>
      </c>
      <c r="E3369" t="s">
        <v>15723</v>
      </c>
      <c r="F3369" t="s">
        <v>18</v>
      </c>
      <c r="G3369" t="s">
        <v>18</v>
      </c>
      <c r="H3369" t="s">
        <v>18</v>
      </c>
      <c r="I3369" t="s">
        <v>18</v>
      </c>
    </row>
    <row r="3370" spans="1:10" ht="15.75" x14ac:dyDescent="0.25">
      <c r="A3370" s="12" t="s">
        <v>16795</v>
      </c>
      <c r="B3370" t="s">
        <v>1690</v>
      </c>
      <c r="C3370" t="s">
        <v>16797</v>
      </c>
      <c r="D3370" t="s">
        <v>18</v>
      </c>
      <c r="E3370" t="s">
        <v>16798</v>
      </c>
      <c r="F3370" t="s">
        <v>15755</v>
      </c>
      <c r="G3370" t="str">
        <f>F3370</f>
        <v>Protectorado de Presa</v>
      </c>
      <c r="H3370" t="s">
        <v>3323</v>
      </c>
      <c r="I3370" t="s">
        <v>21</v>
      </c>
    </row>
    <row r="3371" spans="1:10" ht="15.75" x14ac:dyDescent="0.25">
      <c r="A3371" s="12" t="s">
        <v>16796</v>
      </c>
      <c r="B3371" t="str">
        <f>B3370</f>
        <v>Mine</v>
      </c>
      <c r="C3371" t="s">
        <v>883</v>
      </c>
      <c r="D3371" t="s">
        <v>18</v>
      </c>
      <c r="E3371" t="str">
        <f>E3370</f>
        <v>Niedegard Mountains</v>
      </c>
      <c r="F3371" t="str">
        <f>F3370</f>
        <v>Protectorado de Presa</v>
      </c>
      <c r="G3371" t="str">
        <f>F3371</f>
        <v>Protectorado de Presa</v>
      </c>
      <c r="H3371" t="s">
        <v>3323</v>
      </c>
      <c r="I3371" t="s">
        <v>21</v>
      </c>
    </row>
    <row r="3372" spans="1:10" x14ac:dyDescent="0.25">
      <c r="A3372" t="s">
        <v>8723</v>
      </c>
      <c r="B3372" t="s">
        <v>8721</v>
      </c>
      <c r="C3372" t="s">
        <v>8724</v>
      </c>
      <c r="D3372" t="s">
        <v>8651</v>
      </c>
      <c r="E3372" t="s">
        <v>8686</v>
      </c>
      <c r="F3372" t="s">
        <v>8609</v>
      </c>
      <c r="G3372" t="s">
        <v>8609</v>
      </c>
      <c r="H3372" t="s">
        <v>4355</v>
      </c>
      <c r="I3372" t="str">
        <f>I3371</f>
        <v>Brun</v>
      </c>
    </row>
    <row r="3373" spans="1:10" ht="15.75" x14ac:dyDescent="0.25">
      <c r="A3373" s="12" t="s">
        <v>16799</v>
      </c>
      <c r="B3373" t="s">
        <v>1690</v>
      </c>
      <c r="D3373" t="s">
        <v>18</v>
      </c>
      <c r="E3373" t="s">
        <v>18</v>
      </c>
      <c r="F3373" t="s">
        <v>3936</v>
      </c>
      <c r="G3373" t="str">
        <f>F3373</f>
        <v>Marquisat de Noijou</v>
      </c>
      <c r="H3373" t="s">
        <v>3323</v>
      </c>
      <c r="I3373" t="str">
        <f t="shared" ref="H3373:I3376" si="180">I3372</f>
        <v>Brun</v>
      </c>
    </row>
    <row r="3374" spans="1:10" ht="15.75" x14ac:dyDescent="0.25">
      <c r="A3374" s="12" t="s">
        <v>16800</v>
      </c>
      <c r="B3374" t="str">
        <f>B3373</f>
        <v>Mine</v>
      </c>
      <c r="D3374" t="str">
        <f>D3373</f>
        <v>N/A</v>
      </c>
      <c r="E3374" t="s">
        <v>18</v>
      </c>
      <c r="F3374" t="str">
        <f>F3373</f>
        <v>Marquisat de Noijou</v>
      </c>
      <c r="G3374" t="str">
        <f>G3373</f>
        <v>Marquisat de Noijou</v>
      </c>
      <c r="H3374" t="str">
        <f t="shared" si="180"/>
        <v>Savage Coast</v>
      </c>
      <c r="I3374" t="str">
        <f t="shared" si="180"/>
        <v>Brun</v>
      </c>
    </row>
    <row r="3375" spans="1:10" x14ac:dyDescent="0.25">
      <c r="A3375" t="s">
        <v>5271</v>
      </c>
      <c r="B3375" t="s">
        <v>5316</v>
      </c>
      <c r="C3375" t="s">
        <v>1690</v>
      </c>
      <c r="D3375" t="s">
        <v>5258</v>
      </c>
      <c r="E3375" t="s">
        <v>16134</v>
      </c>
      <c r="F3375" t="s">
        <v>5259</v>
      </c>
      <c r="G3375" t="str">
        <f>F3375</f>
        <v>City-State of Oenkmar</v>
      </c>
      <c r="H3375" t="s">
        <v>4355</v>
      </c>
      <c r="I3375" t="str">
        <f t="shared" si="180"/>
        <v>Brun</v>
      </c>
    </row>
    <row r="3376" spans="1:10" x14ac:dyDescent="0.25">
      <c r="A3376" t="s">
        <v>5272</v>
      </c>
      <c r="B3376" t="s">
        <v>244</v>
      </c>
      <c r="C3376" t="s">
        <v>2063</v>
      </c>
      <c r="D3376" t="str">
        <f>D3375</f>
        <v>Oenkmar</v>
      </c>
      <c r="E3376" t="str">
        <f>E3375</f>
        <v>Oenkmar Cavern</v>
      </c>
      <c r="F3376" t="str">
        <f>F3375</f>
        <v>City-State of Oenkmar</v>
      </c>
      <c r="G3376" t="str">
        <f>F3376</f>
        <v>City-State of Oenkmar</v>
      </c>
      <c r="H3376" t="str">
        <f t="shared" si="180"/>
        <v>Southeast Brun</v>
      </c>
      <c r="I3376" t="str">
        <f t="shared" si="180"/>
        <v>Brun</v>
      </c>
    </row>
    <row r="3377" spans="1:10" x14ac:dyDescent="0.25">
      <c r="A3377" t="s">
        <v>8344</v>
      </c>
      <c r="B3377" t="s">
        <v>247</v>
      </c>
      <c r="C3377" t="s">
        <v>8351</v>
      </c>
      <c r="D3377" t="s">
        <v>7583</v>
      </c>
      <c r="E3377" t="s">
        <v>7259</v>
      </c>
      <c r="F3377" t="s">
        <v>8343</v>
      </c>
      <c r="G3377" t="s">
        <v>7148</v>
      </c>
      <c r="H3377" t="s">
        <v>4355</v>
      </c>
      <c r="I3377" t="s">
        <v>21</v>
      </c>
    </row>
    <row r="3378" spans="1:10" x14ac:dyDescent="0.25">
      <c r="A3378" t="s">
        <v>5299</v>
      </c>
      <c r="B3378" t="s">
        <v>6619</v>
      </c>
      <c r="C3378" t="s">
        <v>1490</v>
      </c>
      <c r="D3378" t="s">
        <v>5258</v>
      </c>
      <c r="E3378" t="s">
        <v>16134</v>
      </c>
      <c r="F3378" t="s">
        <v>5259</v>
      </c>
      <c r="G3378" t="str">
        <f>F3378</f>
        <v>City-State of Oenkmar</v>
      </c>
      <c r="H3378" t="str">
        <f>H3377</f>
        <v>Southeast Brun</v>
      </c>
      <c r="I3378" t="str">
        <f>I3377</f>
        <v>Brun</v>
      </c>
    </row>
    <row r="3379" spans="1:10" x14ac:dyDescent="0.25">
      <c r="A3379" t="s">
        <v>272</v>
      </c>
      <c r="B3379" t="s">
        <v>247</v>
      </c>
      <c r="C3379" t="s">
        <v>262</v>
      </c>
      <c r="D3379" t="s">
        <v>273</v>
      </c>
      <c r="E3379" t="s">
        <v>218</v>
      </c>
      <c r="F3379" t="s">
        <v>217</v>
      </c>
      <c r="G3379" t="s">
        <v>217</v>
      </c>
      <c r="H3379" t="s">
        <v>30</v>
      </c>
      <c r="I3379" t="s">
        <v>30</v>
      </c>
    </row>
    <row r="3380" spans="1:10" x14ac:dyDescent="0.25">
      <c r="A3380" t="s">
        <v>13755</v>
      </c>
      <c r="B3380" t="s">
        <v>244</v>
      </c>
      <c r="C3380" t="s">
        <v>5715</v>
      </c>
      <c r="D3380" t="s">
        <v>712</v>
      </c>
      <c r="E3380" t="s">
        <v>12889</v>
      </c>
      <c r="F3380" t="s">
        <v>13384</v>
      </c>
      <c r="G3380" t="s">
        <v>12881</v>
      </c>
      <c r="H3380" t="s">
        <v>4355</v>
      </c>
      <c r="I3380" t="s">
        <v>21</v>
      </c>
    </row>
    <row r="3381" spans="1:10" x14ac:dyDescent="0.25">
      <c r="A3381" t="s">
        <v>13757</v>
      </c>
      <c r="B3381" t="str">
        <f>B3380</f>
        <v>Building</v>
      </c>
      <c r="C3381" t="str">
        <f>C3380</f>
        <v>Government</v>
      </c>
      <c r="D3381" t="s">
        <v>712</v>
      </c>
      <c r="E3381" t="s">
        <v>12889</v>
      </c>
      <c r="F3381" t="s">
        <v>13384</v>
      </c>
      <c r="G3381" t="s">
        <v>12881</v>
      </c>
      <c r="H3381" t="s">
        <v>4355</v>
      </c>
      <c r="I3381" t="s">
        <v>21</v>
      </c>
    </row>
    <row r="3382" spans="1:10" x14ac:dyDescent="0.25">
      <c r="A3382" t="s">
        <v>13754</v>
      </c>
      <c r="B3382" t="s">
        <v>244</v>
      </c>
      <c r="C3382" t="s">
        <v>5715</v>
      </c>
      <c r="D3382" t="s">
        <v>712</v>
      </c>
      <c r="E3382" t="s">
        <v>12889</v>
      </c>
      <c r="F3382" t="s">
        <v>13384</v>
      </c>
      <c r="G3382" t="s">
        <v>12881</v>
      </c>
      <c r="H3382" t="s">
        <v>4355</v>
      </c>
      <c r="I3382" t="s">
        <v>21</v>
      </c>
    </row>
    <row r="3383" spans="1:10" x14ac:dyDescent="0.25">
      <c r="A3383" t="s">
        <v>13759</v>
      </c>
      <c r="B3383" t="str">
        <f>B3382</f>
        <v>Building</v>
      </c>
      <c r="C3383" t="str">
        <f>C3382</f>
        <v>Government</v>
      </c>
      <c r="D3383" t="s">
        <v>712</v>
      </c>
      <c r="E3383" t="s">
        <v>12889</v>
      </c>
      <c r="F3383" t="s">
        <v>13384</v>
      </c>
      <c r="G3383" t="s">
        <v>12881</v>
      </c>
      <c r="H3383" t="s">
        <v>4355</v>
      </c>
      <c r="I3383" t="s">
        <v>21</v>
      </c>
    </row>
    <row r="3384" spans="1:10" x14ac:dyDescent="0.25">
      <c r="A3384" t="s">
        <v>13756</v>
      </c>
      <c r="B3384" t="str">
        <f>B3383</f>
        <v>Building</v>
      </c>
      <c r="C3384" t="str">
        <f>C3383</f>
        <v>Government</v>
      </c>
      <c r="D3384" t="s">
        <v>712</v>
      </c>
      <c r="E3384" t="s">
        <v>12889</v>
      </c>
      <c r="F3384" t="s">
        <v>13384</v>
      </c>
      <c r="G3384" t="s">
        <v>12881</v>
      </c>
      <c r="H3384" t="s">
        <v>4355</v>
      </c>
      <c r="I3384" t="s">
        <v>21</v>
      </c>
    </row>
    <row r="3385" spans="1:10" x14ac:dyDescent="0.25">
      <c r="A3385" t="s">
        <v>10685</v>
      </c>
      <c r="B3385" t="s">
        <v>10636</v>
      </c>
      <c r="C3385" t="s">
        <v>3884</v>
      </c>
      <c r="D3385" t="s">
        <v>18</v>
      </c>
      <c r="E3385" t="s">
        <v>10637</v>
      </c>
      <c r="F3385" t="s">
        <v>10836</v>
      </c>
      <c r="G3385" t="s">
        <v>18</v>
      </c>
      <c r="H3385" t="s">
        <v>4355</v>
      </c>
      <c r="I3385" t="s">
        <v>21</v>
      </c>
    </row>
    <row r="3386" spans="1:10" x14ac:dyDescent="0.25">
      <c r="A3386" t="s">
        <v>10685</v>
      </c>
      <c r="B3386" t="s">
        <v>2103</v>
      </c>
      <c r="C3386" t="s">
        <v>1687</v>
      </c>
      <c r="D3386" t="s">
        <v>10644</v>
      </c>
      <c r="E3386" t="s">
        <v>10646</v>
      </c>
      <c r="F3386" t="s">
        <v>10640</v>
      </c>
      <c r="G3386" t="s">
        <v>4587</v>
      </c>
      <c r="H3386" t="str">
        <f>H3385</f>
        <v>Southeast Brun</v>
      </c>
      <c r="I3386" t="str">
        <f>I3385</f>
        <v>Brun</v>
      </c>
    </row>
    <row r="3387" spans="1:10" x14ac:dyDescent="0.25">
      <c r="A3387" t="s">
        <v>10683</v>
      </c>
      <c r="B3387" t="s">
        <v>247</v>
      </c>
      <c r="C3387" t="s">
        <v>1687</v>
      </c>
      <c r="D3387" t="str">
        <f>D3386</f>
        <v>Harbortown</v>
      </c>
      <c r="E3387" t="s">
        <v>10646</v>
      </c>
      <c r="F3387" t="s">
        <v>10640</v>
      </c>
      <c r="G3387" t="str">
        <f>G3386</f>
        <v>Minrothad Guilds</v>
      </c>
      <c r="H3387" t="s">
        <v>4355</v>
      </c>
      <c r="I3387" t="s">
        <v>21</v>
      </c>
    </row>
    <row r="3388" spans="1:10" x14ac:dyDescent="0.25">
      <c r="A3388" t="s">
        <v>7984</v>
      </c>
      <c r="B3388" t="s">
        <v>12</v>
      </c>
      <c r="C3388" t="s">
        <v>186</v>
      </c>
      <c r="D3388" t="s">
        <v>7333</v>
      </c>
      <c r="E3388" t="s">
        <v>10646</v>
      </c>
      <c r="F3388" t="s">
        <v>4587</v>
      </c>
      <c r="G3388" t="str">
        <f>F3388</f>
        <v>Minrothad Guilds</v>
      </c>
      <c r="H3388" t="s">
        <v>4355</v>
      </c>
      <c r="I3388" t="s">
        <v>21</v>
      </c>
      <c r="J3388">
        <v>25000</v>
      </c>
    </row>
    <row r="3389" spans="1:10" x14ac:dyDescent="0.25">
      <c r="A3389" t="s">
        <v>4432</v>
      </c>
      <c r="B3389" t="s">
        <v>244</v>
      </c>
      <c r="C3389" t="s">
        <v>795</v>
      </c>
      <c r="D3389" t="s">
        <v>4357</v>
      </c>
      <c r="E3389" t="s">
        <v>4411</v>
      </c>
      <c r="F3389" t="s">
        <v>4354</v>
      </c>
      <c r="G3389" t="str">
        <f>F3389</f>
        <v>Kingdom of Alfheim</v>
      </c>
      <c r="H3389" t="str">
        <f>H3388</f>
        <v>Southeast Brun</v>
      </c>
      <c r="I3389" t="str">
        <f>I3388</f>
        <v>Brun</v>
      </c>
    </row>
    <row r="3390" spans="1:10" x14ac:dyDescent="0.25">
      <c r="A3390" t="s">
        <v>4432</v>
      </c>
      <c r="B3390" t="s">
        <v>244</v>
      </c>
      <c r="C3390" t="s">
        <v>795</v>
      </c>
      <c r="D3390" t="s">
        <v>5775</v>
      </c>
      <c r="E3390" t="s">
        <v>9130</v>
      </c>
      <c r="F3390" t="s">
        <v>8922</v>
      </c>
      <c r="G3390" t="s">
        <v>8922</v>
      </c>
      <c r="H3390" t="str">
        <f>H3389</f>
        <v>Southeast Brun</v>
      </c>
      <c r="I3390" t="str">
        <f>I3389</f>
        <v>Brun</v>
      </c>
    </row>
    <row r="3391" spans="1:10" x14ac:dyDescent="0.25">
      <c r="A3391" t="s">
        <v>4587</v>
      </c>
      <c r="B3391" t="s">
        <v>32</v>
      </c>
      <c r="C3391" t="s">
        <v>6349</v>
      </c>
      <c r="D3391" t="s">
        <v>18</v>
      </c>
      <c r="E3391" t="s">
        <v>10637</v>
      </c>
      <c r="F3391" t="s">
        <v>4587</v>
      </c>
      <c r="G3391" t="s">
        <v>18</v>
      </c>
      <c r="H3391" t="s">
        <v>4355</v>
      </c>
      <c r="I3391" t="s">
        <v>21</v>
      </c>
      <c r="J3391">
        <v>280000</v>
      </c>
    </row>
    <row r="3392" spans="1:10" x14ac:dyDescent="0.25">
      <c r="A3392" t="s">
        <v>10628</v>
      </c>
      <c r="B3392" t="s">
        <v>32</v>
      </c>
      <c r="C3392" t="s">
        <v>2320</v>
      </c>
      <c r="D3392" t="s">
        <v>18</v>
      </c>
      <c r="E3392" t="s">
        <v>18</v>
      </c>
      <c r="F3392" t="str">
        <f>A3392</f>
        <v>Minrothad Guilds Caravan Combine</v>
      </c>
      <c r="G3392" t="s">
        <v>4587</v>
      </c>
      <c r="H3392" t="s">
        <v>4355</v>
      </c>
      <c r="I3392" t="s">
        <v>21</v>
      </c>
    </row>
    <row r="3393" spans="1:9" x14ac:dyDescent="0.25">
      <c r="A3393" t="s">
        <v>8665</v>
      </c>
      <c r="B3393" t="s">
        <v>244</v>
      </c>
      <c r="C3393" t="s">
        <v>795</v>
      </c>
      <c r="D3393" t="s">
        <v>8651</v>
      </c>
      <c r="E3393" t="s">
        <v>8686</v>
      </c>
      <c r="F3393" t="s">
        <v>8609</v>
      </c>
      <c r="G3393" t="str">
        <f>F3393</f>
        <v>Kingdom of Ierendi</v>
      </c>
      <c r="H3393" t="s">
        <v>4355</v>
      </c>
      <c r="I3393" t="s">
        <v>21</v>
      </c>
    </row>
    <row r="3394" spans="1:9" x14ac:dyDescent="0.25">
      <c r="A3394" t="s">
        <v>4591</v>
      </c>
      <c r="B3394" t="s">
        <v>2462</v>
      </c>
      <c r="C3394" t="s">
        <v>4592</v>
      </c>
      <c r="D3394" t="s">
        <v>18</v>
      </c>
      <c r="E3394" t="s">
        <v>18</v>
      </c>
      <c r="F3394" t="s">
        <v>4587</v>
      </c>
      <c r="G3394" t="s">
        <v>4587</v>
      </c>
      <c r="H3394" t="str">
        <f>H3393</f>
        <v>Southeast Brun</v>
      </c>
      <c r="I3394" t="str">
        <f>I3393</f>
        <v>Brun</v>
      </c>
    </row>
    <row r="3395" spans="1:9" x14ac:dyDescent="0.25">
      <c r="A3395" t="s">
        <v>4431</v>
      </c>
      <c r="B3395" t="s">
        <v>247</v>
      </c>
      <c r="C3395" t="s">
        <v>568</v>
      </c>
      <c r="D3395" t="s">
        <v>4357</v>
      </c>
      <c r="E3395" t="s">
        <v>4411</v>
      </c>
      <c r="F3395" t="s">
        <v>4354</v>
      </c>
      <c r="G3395" t="str">
        <f>F3395</f>
        <v>Kingdom of Alfheim</v>
      </c>
      <c r="H3395" t="s">
        <v>4355</v>
      </c>
      <c r="I3395" t="s">
        <v>21</v>
      </c>
    </row>
    <row r="3396" spans="1:9" x14ac:dyDescent="0.25">
      <c r="A3396" t="s">
        <v>10906</v>
      </c>
      <c r="B3396" t="s">
        <v>32</v>
      </c>
      <c r="C3396" t="s">
        <v>1683</v>
      </c>
      <c r="D3396" t="s">
        <v>18</v>
      </c>
      <c r="E3396" t="s">
        <v>10637</v>
      </c>
      <c r="F3396" t="str">
        <f>A3396</f>
        <v>Minrothad Thieves' Guild</v>
      </c>
      <c r="G3396" t="s">
        <v>4587</v>
      </c>
      <c r="H3396" t="s">
        <v>4355</v>
      </c>
      <c r="I3396" t="s">
        <v>21</v>
      </c>
    </row>
    <row r="3397" spans="1:9" x14ac:dyDescent="0.25">
      <c r="A3397" t="s">
        <v>12007</v>
      </c>
      <c r="B3397" t="s">
        <v>32</v>
      </c>
      <c r="C3397" t="s">
        <v>1101</v>
      </c>
      <c r="D3397" t="s">
        <v>12006</v>
      </c>
      <c r="E3397" t="s">
        <v>11925</v>
      </c>
      <c r="F3397" t="s">
        <v>12011</v>
      </c>
      <c r="G3397" t="s">
        <v>11771</v>
      </c>
      <c r="H3397" t="s">
        <v>4355</v>
      </c>
      <c r="I3397" t="s">
        <v>21</v>
      </c>
    </row>
    <row r="3398" spans="1:9" x14ac:dyDescent="0.25">
      <c r="A3398" t="s">
        <v>7048</v>
      </c>
      <c r="B3398" t="s">
        <v>244</v>
      </c>
      <c r="C3398" t="s">
        <v>7048</v>
      </c>
      <c r="D3398" t="s">
        <v>6940</v>
      </c>
      <c r="E3398" t="s">
        <v>18</v>
      </c>
      <c r="F3398" t="s">
        <v>6804</v>
      </c>
      <c r="G3398" t="s">
        <v>6804</v>
      </c>
      <c r="H3398" t="str">
        <f t="shared" ref="F3398:I3400" si="181">H3397</f>
        <v>Southeast Brun</v>
      </c>
      <c r="I3398" t="str">
        <f t="shared" si="181"/>
        <v>Brun</v>
      </c>
    </row>
    <row r="3399" spans="1:9" x14ac:dyDescent="0.25">
      <c r="A3399" t="s">
        <v>7048</v>
      </c>
      <c r="B3399" t="s">
        <v>244</v>
      </c>
      <c r="C3399" t="s">
        <v>7048</v>
      </c>
      <c r="D3399" t="s">
        <v>6942</v>
      </c>
      <c r="E3399" t="s">
        <v>6943</v>
      </c>
      <c r="F3399" t="str">
        <f t="shared" si="181"/>
        <v>Khanates of Ethengar</v>
      </c>
      <c r="G3399" t="str">
        <f t="shared" si="181"/>
        <v>Khanates of Ethengar</v>
      </c>
      <c r="H3399" t="str">
        <f t="shared" si="181"/>
        <v>Southeast Brun</v>
      </c>
      <c r="I3399" t="str">
        <f t="shared" si="181"/>
        <v>Brun</v>
      </c>
    </row>
    <row r="3400" spans="1:9" x14ac:dyDescent="0.25">
      <c r="A3400" t="s">
        <v>7048</v>
      </c>
      <c r="B3400" t="s">
        <v>244</v>
      </c>
      <c r="C3400" t="s">
        <v>7048</v>
      </c>
      <c r="D3400" t="s">
        <v>6941</v>
      </c>
      <c r="E3400" t="s">
        <v>6944</v>
      </c>
      <c r="F3400" t="str">
        <f t="shared" si="181"/>
        <v>Khanates of Ethengar</v>
      </c>
      <c r="G3400" t="str">
        <f t="shared" si="181"/>
        <v>Khanates of Ethengar</v>
      </c>
      <c r="H3400" t="str">
        <f t="shared" si="181"/>
        <v>Southeast Brun</v>
      </c>
      <c r="I3400" t="str">
        <f t="shared" si="181"/>
        <v>Brun</v>
      </c>
    </row>
    <row r="3401" spans="1:9" x14ac:dyDescent="0.25">
      <c r="A3401" t="s">
        <v>12169</v>
      </c>
      <c r="B3401" t="str">
        <f>B3400</f>
        <v>Building</v>
      </c>
      <c r="C3401" t="s">
        <v>12170</v>
      </c>
      <c r="D3401" t="s">
        <v>5793</v>
      </c>
      <c r="E3401" t="s">
        <v>11925</v>
      </c>
      <c r="F3401" t="s">
        <v>11771</v>
      </c>
      <c r="G3401" t="s">
        <v>11760</v>
      </c>
      <c r="H3401" t="s">
        <v>4355</v>
      </c>
      <c r="I3401" t="s">
        <v>21</v>
      </c>
    </row>
    <row r="3402" spans="1:9" x14ac:dyDescent="0.25">
      <c r="A3402" t="s">
        <v>15664</v>
      </c>
      <c r="B3402" t="str">
        <f>B3401</f>
        <v>Building</v>
      </c>
      <c r="C3402" t="s">
        <v>15663</v>
      </c>
      <c r="D3402" t="s">
        <v>5775</v>
      </c>
      <c r="E3402" t="s">
        <v>9130</v>
      </c>
      <c r="F3402" t="s">
        <v>8922</v>
      </c>
      <c r="G3402" t="str">
        <f t="shared" ref="G3402:G3408" si="182">F3402</f>
        <v>Grand Duchy of Karameikos</v>
      </c>
      <c r="H3402" t="s">
        <v>4355</v>
      </c>
      <c r="I3402" t="s">
        <v>21</v>
      </c>
    </row>
    <row r="3403" spans="1:9" x14ac:dyDescent="0.25">
      <c r="A3403" t="s">
        <v>16858</v>
      </c>
      <c r="B3403" t="s">
        <v>244</v>
      </c>
      <c r="C3403" t="s">
        <v>1681</v>
      </c>
      <c r="D3403" t="s">
        <v>5775</v>
      </c>
      <c r="E3403" t="s">
        <v>9130</v>
      </c>
      <c r="F3403" t="s">
        <v>8922</v>
      </c>
      <c r="G3403" t="str">
        <f t="shared" si="182"/>
        <v>Grand Duchy of Karameikos</v>
      </c>
      <c r="H3403" t="s">
        <v>4355</v>
      </c>
      <c r="I3403" t="s">
        <v>21</v>
      </c>
    </row>
    <row r="3404" spans="1:9" x14ac:dyDescent="0.25">
      <c r="A3404" t="s">
        <v>10044</v>
      </c>
      <c r="B3404" t="str">
        <f>B3402</f>
        <v>Building</v>
      </c>
      <c r="C3404" t="s">
        <v>9926</v>
      </c>
      <c r="D3404" t="s">
        <v>18</v>
      </c>
      <c r="E3404" t="s">
        <v>16324</v>
      </c>
      <c r="F3404" t="str">
        <f>F3403</f>
        <v>Grand Duchy of Karameikos</v>
      </c>
      <c r="G3404" t="str">
        <f t="shared" si="182"/>
        <v>Grand Duchy of Karameikos</v>
      </c>
      <c r="H3404" t="s">
        <v>4355</v>
      </c>
      <c r="I3404" t="s">
        <v>21</v>
      </c>
    </row>
    <row r="3405" spans="1:9" x14ac:dyDescent="0.25">
      <c r="A3405" t="s">
        <v>10039</v>
      </c>
      <c r="B3405" t="s">
        <v>10040</v>
      </c>
      <c r="C3405" t="s">
        <v>10041</v>
      </c>
      <c r="D3405" t="s">
        <v>18</v>
      </c>
      <c r="E3405" t="s">
        <v>10042</v>
      </c>
      <c r="F3405" t="str">
        <f>F3403</f>
        <v>Grand Duchy of Karameikos</v>
      </c>
      <c r="G3405" t="str">
        <f t="shared" si="182"/>
        <v>Grand Duchy of Karameikos</v>
      </c>
      <c r="H3405" t="s">
        <v>4355</v>
      </c>
      <c r="I3405" t="s">
        <v>21</v>
      </c>
    </row>
    <row r="3406" spans="1:9" x14ac:dyDescent="0.25">
      <c r="A3406" t="s">
        <v>16909</v>
      </c>
      <c r="B3406" t="s">
        <v>1123</v>
      </c>
      <c r="C3406" t="s">
        <v>386</v>
      </c>
      <c r="D3406" t="s">
        <v>18</v>
      </c>
      <c r="E3406" t="s">
        <v>9584</v>
      </c>
      <c r="F3406" t="s">
        <v>9279</v>
      </c>
      <c r="G3406" t="str">
        <f t="shared" si="182"/>
        <v>Barony of Threshold</v>
      </c>
      <c r="H3406" t="s">
        <v>4355</v>
      </c>
      <c r="I3406" t="s">
        <v>21</v>
      </c>
    </row>
    <row r="3407" spans="1:9" x14ac:dyDescent="0.25">
      <c r="A3407" t="s">
        <v>4396</v>
      </c>
      <c r="B3407" t="s">
        <v>4393</v>
      </c>
      <c r="C3407" t="s">
        <v>4394</v>
      </c>
      <c r="D3407" t="s">
        <v>18</v>
      </c>
      <c r="E3407" t="s">
        <v>4353</v>
      </c>
      <c r="F3407" t="s">
        <v>4354</v>
      </c>
      <c r="G3407" t="str">
        <f t="shared" si="182"/>
        <v>Kingdom of Alfheim</v>
      </c>
      <c r="H3407" t="str">
        <f>H3406</f>
        <v>Southeast Brun</v>
      </c>
      <c r="I3407" t="str">
        <f>I3406</f>
        <v>Brun</v>
      </c>
    </row>
    <row r="3408" spans="1:9" x14ac:dyDescent="0.25">
      <c r="A3408" t="s">
        <v>15845</v>
      </c>
      <c r="B3408" t="s">
        <v>2103</v>
      </c>
      <c r="C3408" t="s">
        <v>1237</v>
      </c>
      <c r="D3408" t="s">
        <v>18</v>
      </c>
      <c r="E3408" t="s">
        <v>15858</v>
      </c>
      <c r="F3408" t="s">
        <v>11504</v>
      </c>
      <c r="G3408" t="str">
        <f t="shared" si="182"/>
        <v>Kingdom of the Shadow Elves</v>
      </c>
      <c r="H3408" t="s">
        <v>4355</v>
      </c>
      <c r="I3408" t="s">
        <v>21</v>
      </c>
    </row>
    <row r="3409" spans="1:11" x14ac:dyDescent="0.25">
      <c r="A3409" t="s">
        <v>11939</v>
      </c>
      <c r="B3409" t="s">
        <v>32</v>
      </c>
      <c r="C3409" t="s">
        <v>1101</v>
      </c>
      <c r="D3409" t="s">
        <v>11937</v>
      </c>
      <c r="E3409" t="s">
        <v>18</v>
      </c>
      <c r="F3409" t="s">
        <v>11943</v>
      </c>
      <c r="G3409" t="s">
        <v>11772</v>
      </c>
      <c r="H3409" t="s">
        <v>4355</v>
      </c>
      <c r="I3409" t="s">
        <v>21</v>
      </c>
    </row>
    <row r="3410" spans="1:11" x14ac:dyDescent="0.25">
      <c r="A3410" t="s">
        <v>15955</v>
      </c>
      <c r="B3410" t="s">
        <v>2103</v>
      </c>
      <c r="C3410" t="s">
        <v>6369</v>
      </c>
      <c r="D3410" t="s">
        <v>18</v>
      </c>
      <c r="E3410" t="s">
        <v>6116</v>
      </c>
      <c r="F3410" t="s">
        <v>4655</v>
      </c>
      <c r="G3410" t="str">
        <f>F3410</f>
        <v>Orclands</v>
      </c>
      <c r="H3410" t="s">
        <v>4355</v>
      </c>
      <c r="I3410" t="s">
        <v>21</v>
      </c>
    </row>
    <row r="3411" spans="1:11" x14ac:dyDescent="0.25">
      <c r="A3411" t="s">
        <v>1877</v>
      </c>
      <c r="B3411" t="s">
        <v>32</v>
      </c>
      <c r="C3411" t="s">
        <v>998</v>
      </c>
      <c r="D3411" t="s">
        <v>18</v>
      </c>
      <c r="E3411" t="s">
        <v>18</v>
      </c>
      <c r="F3411" t="s">
        <v>1878</v>
      </c>
      <c r="G3411" t="s">
        <v>18</v>
      </c>
      <c r="H3411" t="s">
        <v>1863</v>
      </c>
      <c r="I3411" t="s">
        <v>20</v>
      </c>
    </row>
    <row r="3412" spans="1:11" x14ac:dyDescent="0.25">
      <c r="A3412" t="str">
        <f>A3411</f>
        <v>Mivosia</v>
      </c>
      <c r="B3412" t="s">
        <v>12</v>
      </c>
      <c r="C3412" t="s">
        <v>186</v>
      </c>
      <c r="D3412" t="str">
        <f>A3412</f>
        <v>Mivosia</v>
      </c>
      <c r="E3412" t="s">
        <v>18</v>
      </c>
      <c r="F3412" t="str">
        <f>F3411</f>
        <v>City-State of Mivosia</v>
      </c>
      <c r="G3412" t="str">
        <f>F3412</f>
        <v>City-State of Mivosia</v>
      </c>
      <c r="H3412" t="str">
        <f t="shared" ref="H3412:I3415" si="183">H3411</f>
        <v>Meghala Kimata Plains</v>
      </c>
      <c r="I3412" t="str">
        <f t="shared" si="183"/>
        <v>Davania</v>
      </c>
    </row>
    <row r="3413" spans="1:11" x14ac:dyDescent="0.25">
      <c r="A3413" t="s">
        <v>14587</v>
      </c>
      <c r="B3413" t="s">
        <v>12</v>
      </c>
      <c r="C3413" t="s">
        <v>283</v>
      </c>
      <c r="D3413" t="str">
        <f>A3413</f>
        <v>Mkiwa</v>
      </c>
      <c r="E3413" t="s">
        <v>14508</v>
      </c>
      <c r="F3413" t="s">
        <v>14510</v>
      </c>
      <c r="G3413" t="str">
        <f>F3413</f>
        <v>Most Serene Divinarchy of Yavdlom</v>
      </c>
      <c r="H3413" t="s">
        <v>14474</v>
      </c>
      <c r="I3413" t="s">
        <v>21</v>
      </c>
    </row>
    <row r="3414" spans="1:11" x14ac:dyDescent="0.25">
      <c r="A3414" t="s">
        <v>14590</v>
      </c>
      <c r="B3414" t="s">
        <v>12</v>
      </c>
      <c r="C3414" t="s">
        <v>186</v>
      </c>
      <c r="D3414" t="str">
        <f>A3414</f>
        <v>Mkuba Mji</v>
      </c>
      <c r="E3414" t="s">
        <v>14508</v>
      </c>
      <c r="F3414" t="s">
        <v>14510</v>
      </c>
      <c r="G3414" t="str">
        <f>F3414</f>
        <v>Most Serene Divinarchy of Yavdlom</v>
      </c>
      <c r="H3414" t="str">
        <f t="shared" si="183"/>
        <v>Serpent Peninsula</v>
      </c>
      <c r="I3414" t="str">
        <f t="shared" si="183"/>
        <v>Brun</v>
      </c>
    </row>
    <row r="3415" spans="1:11" x14ac:dyDescent="0.25">
      <c r="A3415" t="s">
        <v>6574</v>
      </c>
      <c r="B3415" t="str">
        <f>B3414</f>
        <v>Settlement</v>
      </c>
      <c r="C3415" t="s">
        <v>6574</v>
      </c>
      <c r="D3415" t="s">
        <v>7881</v>
      </c>
      <c r="E3415" t="s">
        <v>8994</v>
      </c>
      <c r="F3415" t="s">
        <v>8979</v>
      </c>
      <c r="G3415" t="s">
        <v>17633</v>
      </c>
      <c r="H3415" t="s">
        <v>4355</v>
      </c>
      <c r="I3415" t="str">
        <f t="shared" si="183"/>
        <v>Brun</v>
      </c>
    </row>
    <row r="3416" spans="1:11" x14ac:dyDescent="0.25">
      <c r="A3416" t="s">
        <v>12656</v>
      </c>
      <c r="B3416" t="str">
        <f>B3415</f>
        <v>Settlement</v>
      </c>
      <c r="C3416" t="s">
        <v>12593</v>
      </c>
      <c r="D3416" t="s">
        <v>18</v>
      </c>
      <c r="E3416" t="s">
        <v>12629</v>
      </c>
      <c r="F3416" t="s">
        <v>12665</v>
      </c>
      <c r="G3416" t="s">
        <v>12610</v>
      </c>
      <c r="H3416" t="s">
        <v>4355</v>
      </c>
      <c r="I3416" t="s">
        <v>21</v>
      </c>
      <c r="J3416">
        <v>1500</v>
      </c>
    </row>
    <row r="3417" spans="1:11" x14ac:dyDescent="0.25">
      <c r="A3417" t="s">
        <v>3754</v>
      </c>
      <c r="B3417" t="s">
        <v>32</v>
      </c>
      <c r="C3417" t="s">
        <v>2658</v>
      </c>
      <c r="D3417" t="s">
        <v>18</v>
      </c>
      <c r="E3417" t="s">
        <v>18</v>
      </c>
      <c r="F3417" t="s">
        <v>3755</v>
      </c>
      <c r="G3417" t="s">
        <v>3716</v>
      </c>
      <c r="H3417" t="s">
        <v>3323</v>
      </c>
      <c r="I3417" t="str">
        <f>I3415</f>
        <v>Brun</v>
      </c>
    </row>
    <row r="3418" spans="1:11" x14ac:dyDescent="0.25">
      <c r="A3418" t="s">
        <v>1238</v>
      </c>
      <c r="B3418" t="s">
        <v>24</v>
      </c>
      <c r="C3418" t="s">
        <v>1228</v>
      </c>
      <c r="D3418" t="s">
        <v>18</v>
      </c>
      <c r="E3418" t="str">
        <f>A3418</f>
        <v>Moktor Fire Pits</v>
      </c>
      <c r="F3418" t="s">
        <v>1240</v>
      </c>
      <c r="G3418" t="s">
        <v>1240</v>
      </c>
      <c r="H3418" t="s">
        <v>1210</v>
      </c>
      <c r="I3418" t="s">
        <v>21</v>
      </c>
    </row>
    <row r="3419" spans="1:11" x14ac:dyDescent="0.25">
      <c r="A3419" t="s">
        <v>12008</v>
      </c>
      <c r="B3419" t="s">
        <v>32</v>
      </c>
      <c r="C3419" t="s">
        <v>1101</v>
      </c>
      <c r="D3419" t="s">
        <v>12006</v>
      </c>
      <c r="E3419" t="s">
        <v>11925</v>
      </c>
      <c r="F3419" t="s">
        <v>12012</v>
      </c>
      <c r="G3419" t="s">
        <v>11771</v>
      </c>
      <c r="H3419" t="s">
        <v>4355</v>
      </c>
      <c r="I3419" t="s">
        <v>21</v>
      </c>
    </row>
    <row r="3420" spans="1:11" x14ac:dyDescent="0.25">
      <c r="A3420" t="s">
        <v>3813</v>
      </c>
      <c r="B3420" t="s">
        <v>12</v>
      </c>
      <c r="C3420" t="s">
        <v>80</v>
      </c>
      <c r="D3420" t="str">
        <f>A3420</f>
        <v>Molrath</v>
      </c>
      <c r="E3420" t="s">
        <v>18</v>
      </c>
      <c r="F3420" t="s">
        <v>17532</v>
      </c>
      <c r="G3420" t="str">
        <f>F3420</f>
        <v>Vicountcy of Berevrom</v>
      </c>
      <c r="H3420" t="s">
        <v>3323</v>
      </c>
      <c r="I3420" t="str">
        <f>I3419</f>
        <v>Brun</v>
      </c>
    </row>
    <row r="3421" spans="1:11" x14ac:dyDescent="0.25">
      <c r="A3421" t="s">
        <v>8350</v>
      </c>
      <c r="B3421" t="s">
        <v>244</v>
      </c>
      <c r="C3421" t="str">
        <f>A3421</f>
        <v>Monastery</v>
      </c>
      <c r="D3421" t="s">
        <v>7583</v>
      </c>
      <c r="E3421" t="s">
        <v>7259</v>
      </c>
      <c r="F3421" t="s">
        <v>8343</v>
      </c>
      <c r="G3421" t="s">
        <v>7148</v>
      </c>
      <c r="H3421" t="s">
        <v>4355</v>
      </c>
      <c r="I3421" t="s">
        <v>21</v>
      </c>
    </row>
    <row r="3422" spans="1:11" x14ac:dyDescent="0.25">
      <c r="A3422" t="s">
        <v>9938</v>
      </c>
      <c r="B3422" t="s">
        <v>244</v>
      </c>
      <c r="C3422" t="s">
        <v>8350</v>
      </c>
      <c r="D3422" t="s">
        <v>5775</v>
      </c>
      <c r="E3422" t="s">
        <v>9130</v>
      </c>
      <c r="F3422" t="s">
        <v>8971</v>
      </c>
      <c r="G3422" t="s">
        <v>18</v>
      </c>
      <c r="H3422" t="s">
        <v>4355</v>
      </c>
      <c r="I3422" t="s">
        <v>21</v>
      </c>
    </row>
    <row r="3423" spans="1:11" x14ac:dyDescent="0.25">
      <c r="A3423" t="s">
        <v>1614</v>
      </c>
      <c r="B3423" t="s">
        <v>2103</v>
      </c>
      <c r="C3423" t="s">
        <v>12499</v>
      </c>
      <c r="D3423" t="s">
        <v>18</v>
      </c>
      <c r="E3423" t="s">
        <v>16417</v>
      </c>
      <c r="F3423" t="s">
        <v>18</v>
      </c>
      <c r="G3423" t="s">
        <v>18</v>
      </c>
      <c r="H3423" t="s">
        <v>4355</v>
      </c>
      <c r="I3423" t="s">
        <v>21</v>
      </c>
      <c r="K3423" t="s">
        <v>17634</v>
      </c>
    </row>
    <row r="3424" spans="1:11" x14ac:dyDescent="0.25">
      <c r="A3424" t="s">
        <v>12178</v>
      </c>
      <c r="B3424" t="s">
        <v>244</v>
      </c>
      <c r="C3424" t="s">
        <v>4441</v>
      </c>
      <c r="D3424" t="s">
        <v>5793</v>
      </c>
      <c r="E3424" t="s">
        <v>11925</v>
      </c>
      <c r="F3424" t="s">
        <v>11771</v>
      </c>
      <c r="G3424" t="s">
        <v>11760</v>
      </c>
      <c r="H3424" t="s">
        <v>4355</v>
      </c>
      <c r="I3424" t="s">
        <v>21</v>
      </c>
    </row>
    <row r="3425" spans="1:11" x14ac:dyDescent="0.25">
      <c r="A3425" t="s">
        <v>5727</v>
      </c>
      <c r="B3425" t="s">
        <v>247</v>
      </c>
      <c r="C3425" t="s">
        <v>5728</v>
      </c>
      <c r="D3425" t="s">
        <v>5618</v>
      </c>
      <c r="E3425" t="s">
        <v>5574</v>
      </c>
      <c r="F3425" t="s">
        <v>5500</v>
      </c>
      <c r="G3425" t="s">
        <v>5500</v>
      </c>
      <c r="H3425" t="str">
        <f>H3424</f>
        <v>Southeast Brun</v>
      </c>
      <c r="I3425" t="str">
        <f>I3424</f>
        <v>Brun</v>
      </c>
    </row>
    <row r="3426" spans="1:11" x14ac:dyDescent="0.25">
      <c r="A3426" t="s">
        <v>5125</v>
      </c>
      <c r="B3426" t="s">
        <v>32</v>
      </c>
      <c r="C3426" t="s">
        <v>1152</v>
      </c>
      <c r="D3426" t="s">
        <v>18</v>
      </c>
      <c r="E3426" t="s">
        <v>5132</v>
      </c>
      <c r="F3426" t="s">
        <v>5136</v>
      </c>
      <c r="G3426" t="s">
        <v>5111</v>
      </c>
      <c r="H3426" t="str">
        <f>H3425</f>
        <v>Southeast Brun</v>
      </c>
      <c r="I3426" t="str">
        <f>I3425</f>
        <v>Brun</v>
      </c>
    </row>
    <row r="3427" spans="1:11" x14ac:dyDescent="0.25">
      <c r="A3427" t="s">
        <v>16948</v>
      </c>
      <c r="B3427" t="s">
        <v>1123</v>
      </c>
      <c r="C3427" t="s">
        <v>16949</v>
      </c>
      <c r="D3427" t="s">
        <v>18</v>
      </c>
      <c r="E3427" t="s">
        <v>18</v>
      </c>
      <c r="F3427" t="s">
        <v>16950</v>
      </c>
      <c r="G3427" t="str">
        <f>F3427</f>
        <v>Tortle Tribeland</v>
      </c>
      <c r="H3427" t="s">
        <v>3323</v>
      </c>
      <c r="I3427" t="s">
        <v>21</v>
      </c>
    </row>
    <row r="3428" spans="1:11" x14ac:dyDescent="0.25">
      <c r="A3428" t="s">
        <v>3925</v>
      </c>
      <c r="B3428" t="s">
        <v>12</v>
      </c>
      <c r="C3428" t="s">
        <v>78</v>
      </c>
      <c r="D3428" t="str">
        <f>A3428</f>
        <v>Mons-en-Plecy</v>
      </c>
      <c r="E3428" t="s">
        <v>18</v>
      </c>
      <c r="F3428" t="s">
        <v>3924</v>
      </c>
      <c r="G3428" t="str">
        <f>F3428</f>
        <v>Comte de Marmandie</v>
      </c>
      <c r="H3428" t="str">
        <f>H3427</f>
        <v>Savage Coast</v>
      </c>
      <c r="I3428" t="str">
        <f>I3427</f>
        <v>Brun</v>
      </c>
      <c r="J3428">
        <v>12300</v>
      </c>
    </row>
    <row r="3429" spans="1:11" x14ac:dyDescent="0.25">
      <c r="A3429" t="s">
        <v>7649</v>
      </c>
      <c r="B3429" t="s">
        <v>244</v>
      </c>
      <c r="C3429" t="s">
        <v>3683</v>
      </c>
      <c r="D3429" t="s">
        <v>722</v>
      </c>
      <c r="E3429" t="s">
        <v>7187</v>
      </c>
      <c r="F3429" t="s">
        <v>7148</v>
      </c>
      <c r="G3429" t="s">
        <v>7148</v>
      </c>
      <c r="H3429" t="s">
        <v>4355</v>
      </c>
      <c r="I3429" t="s">
        <v>21</v>
      </c>
    </row>
    <row r="3430" spans="1:11" x14ac:dyDescent="0.25">
      <c r="A3430" t="s">
        <v>7672</v>
      </c>
      <c r="B3430" t="s">
        <v>244</v>
      </c>
      <c r="C3430" t="s">
        <v>5597</v>
      </c>
      <c r="D3430" t="s">
        <v>722</v>
      </c>
      <c r="E3430" t="s">
        <v>7187</v>
      </c>
      <c r="F3430" t="s">
        <v>7148</v>
      </c>
      <c r="G3430" t="s">
        <v>7148</v>
      </c>
      <c r="H3430" t="s">
        <v>4355</v>
      </c>
      <c r="I3430" t="s">
        <v>21</v>
      </c>
    </row>
    <row r="3431" spans="1:11" x14ac:dyDescent="0.25">
      <c r="A3431" t="s">
        <v>7694</v>
      </c>
      <c r="B3431" t="s">
        <v>244</v>
      </c>
      <c r="C3431" t="s">
        <v>3683</v>
      </c>
      <c r="D3431" t="s">
        <v>722</v>
      </c>
      <c r="E3431" t="s">
        <v>7187</v>
      </c>
      <c r="F3431" t="s">
        <v>7148</v>
      </c>
      <c r="G3431" t="s">
        <v>7148</v>
      </c>
      <c r="H3431" t="s">
        <v>4355</v>
      </c>
      <c r="I3431" t="s">
        <v>21</v>
      </c>
    </row>
    <row r="3432" spans="1:11" x14ac:dyDescent="0.25">
      <c r="A3432" t="s">
        <v>16362</v>
      </c>
      <c r="B3432" t="s">
        <v>2103</v>
      </c>
      <c r="C3432" t="s">
        <v>12499</v>
      </c>
      <c r="D3432" t="s">
        <v>18</v>
      </c>
      <c r="E3432" t="s">
        <v>18</v>
      </c>
      <c r="F3432" t="s">
        <v>18</v>
      </c>
      <c r="G3432" t="str">
        <f>F3432</f>
        <v>N/A</v>
      </c>
      <c r="H3432" t="s">
        <v>4355</v>
      </c>
      <c r="I3432" t="s">
        <v>21</v>
      </c>
      <c r="K3432" t="s">
        <v>17584</v>
      </c>
    </row>
    <row r="3433" spans="1:11" x14ac:dyDescent="0.25">
      <c r="A3433" t="s">
        <v>16933</v>
      </c>
      <c r="B3433" t="s">
        <v>2103</v>
      </c>
      <c r="C3433" t="s">
        <v>14716</v>
      </c>
      <c r="D3433" t="s">
        <v>18</v>
      </c>
      <c r="E3433" t="s">
        <v>16917</v>
      </c>
      <c r="F3433" t="s">
        <v>17491</v>
      </c>
      <c r="G3433" t="str">
        <f>F3433</f>
        <v>Baronnie de Morlay</v>
      </c>
      <c r="H3433" t="s">
        <v>4355</v>
      </c>
      <c r="I3433" t="s">
        <v>21</v>
      </c>
    </row>
    <row r="3434" spans="1:11" x14ac:dyDescent="0.25">
      <c r="A3434" t="s">
        <v>16208</v>
      </c>
      <c r="B3434" t="s">
        <v>2103</v>
      </c>
      <c r="C3434" t="s">
        <v>14716</v>
      </c>
      <c r="D3434" t="s">
        <v>18</v>
      </c>
      <c r="E3434" t="s">
        <v>18</v>
      </c>
      <c r="F3434" t="s">
        <v>7148</v>
      </c>
      <c r="G3434" t="str">
        <f>F3434</f>
        <v>Principalities of Glantri</v>
      </c>
      <c r="H3434" t="s">
        <v>4355</v>
      </c>
      <c r="I3434" t="s">
        <v>21</v>
      </c>
    </row>
    <row r="3435" spans="1:11" x14ac:dyDescent="0.25">
      <c r="A3435" t="s">
        <v>16129</v>
      </c>
      <c r="B3435" t="s">
        <v>2103</v>
      </c>
      <c r="C3435" t="s">
        <v>14716</v>
      </c>
      <c r="D3435" t="s">
        <v>18</v>
      </c>
      <c r="E3435" t="s">
        <v>16917</v>
      </c>
      <c r="F3435" t="s">
        <v>17491</v>
      </c>
      <c r="G3435" t="str">
        <f>F3435</f>
        <v>Baronnie de Morlay</v>
      </c>
      <c r="H3435" t="s">
        <v>4355</v>
      </c>
      <c r="I3435" t="s">
        <v>21</v>
      </c>
    </row>
    <row r="3436" spans="1:11" x14ac:dyDescent="0.25">
      <c r="A3436" t="s">
        <v>3408</v>
      </c>
      <c r="B3436" t="s">
        <v>32</v>
      </c>
      <c r="C3436" t="s">
        <v>4132</v>
      </c>
      <c r="D3436" t="s">
        <v>18</v>
      </c>
      <c r="E3436" t="s">
        <v>4126</v>
      </c>
      <c r="F3436" t="s">
        <v>4133</v>
      </c>
      <c r="G3436" t="s">
        <v>4104</v>
      </c>
      <c r="H3436" t="s">
        <v>3323</v>
      </c>
      <c r="I3436" t="str">
        <f>I3435</f>
        <v>Brun</v>
      </c>
    </row>
    <row r="3437" spans="1:11" x14ac:dyDescent="0.25">
      <c r="A3437" t="s">
        <v>7569</v>
      </c>
      <c r="B3437" t="s">
        <v>238</v>
      </c>
      <c r="C3437" t="s">
        <v>936</v>
      </c>
      <c r="D3437" t="s">
        <v>18</v>
      </c>
      <c r="E3437" t="s">
        <v>7187</v>
      </c>
      <c r="F3437" t="s">
        <v>7148</v>
      </c>
      <c r="G3437" t="str">
        <f>F3437</f>
        <v>Principalities of Glantri</v>
      </c>
      <c r="H3437" t="s">
        <v>4355</v>
      </c>
      <c r="I3437" t="s">
        <v>21</v>
      </c>
    </row>
    <row r="3438" spans="1:11" x14ac:dyDescent="0.25">
      <c r="A3438" t="s">
        <v>3952</v>
      </c>
      <c r="B3438" t="s">
        <v>238</v>
      </c>
      <c r="C3438" t="s">
        <v>239</v>
      </c>
      <c r="D3438" t="s">
        <v>18</v>
      </c>
      <c r="E3438" t="s">
        <v>3946</v>
      </c>
      <c r="F3438" t="s">
        <v>17492</v>
      </c>
      <c r="G3438" t="s">
        <v>17461</v>
      </c>
      <c r="H3438" t="s">
        <v>3323</v>
      </c>
      <c r="I3438" t="str">
        <f>I3437</f>
        <v>Brun</v>
      </c>
    </row>
    <row r="3439" spans="1:11" x14ac:dyDescent="0.25">
      <c r="A3439" t="s">
        <v>16913</v>
      </c>
      <c r="B3439" t="s">
        <v>1123</v>
      </c>
      <c r="D3439" t="s">
        <v>18</v>
      </c>
      <c r="E3439" t="s">
        <v>7985</v>
      </c>
      <c r="F3439" t="s">
        <v>8204</v>
      </c>
      <c r="G3439" t="str">
        <f>F3439</f>
        <v>Vicomte de Malinbois</v>
      </c>
      <c r="H3439" t="s">
        <v>4355</v>
      </c>
      <c r="I3439" t="s">
        <v>21</v>
      </c>
    </row>
    <row r="3440" spans="1:11" x14ac:dyDescent="0.25">
      <c r="A3440" t="s">
        <v>11885</v>
      </c>
      <c r="B3440" t="s">
        <v>12</v>
      </c>
      <c r="C3440" t="s">
        <v>80</v>
      </c>
      <c r="D3440" t="str">
        <f>A3440</f>
        <v>Moon Hill</v>
      </c>
      <c r="E3440" t="s">
        <v>18</v>
      </c>
      <c r="F3440" t="s">
        <v>11771</v>
      </c>
      <c r="G3440" t="s">
        <v>11760</v>
      </c>
      <c r="H3440" t="s">
        <v>4355</v>
      </c>
      <c r="I3440" t="s">
        <v>21</v>
      </c>
      <c r="J3440">
        <v>100</v>
      </c>
    </row>
    <row r="3441" spans="1:10" x14ac:dyDescent="0.25">
      <c r="A3441" t="s">
        <v>12404</v>
      </c>
      <c r="B3441" t="s">
        <v>5694</v>
      </c>
      <c r="C3441" t="s">
        <v>5694</v>
      </c>
      <c r="D3441" t="s">
        <v>18</v>
      </c>
      <c r="E3441" t="s">
        <v>18</v>
      </c>
      <c r="F3441" t="s">
        <v>11771</v>
      </c>
      <c r="G3441" t="s">
        <v>11760</v>
      </c>
      <c r="H3441" t="s">
        <v>4355</v>
      </c>
      <c r="I3441" t="s">
        <v>21</v>
      </c>
    </row>
    <row r="3442" spans="1:10" x14ac:dyDescent="0.25">
      <c r="A3442" t="s">
        <v>15848</v>
      </c>
      <c r="B3442" t="s">
        <v>2103</v>
      </c>
      <c r="C3442" t="s">
        <v>1237</v>
      </c>
      <c r="D3442" t="s">
        <v>18</v>
      </c>
      <c r="E3442" t="s">
        <v>11738</v>
      </c>
      <c r="F3442" t="s">
        <v>11504</v>
      </c>
      <c r="G3442" t="str">
        <f>F3442</f>
        <v>Kingdom of the Shadow Elves</v>
      </c>
      <c r="H3442" t="s">
        <v>4355</v>
      </c>
      <c r="I3442" t="s">
        <v>21</v>
      </c>
    </row>
    <row r="3443" spans="1:10" x14ac:dyDescent="0.25">
      <c r="A3443" t="s">
        <v>1164</v>
      </c>
      <c r="B3443" t="s">
        <v>32</v>
      </c>
      <c r="C3443" t="s">
        <v>33</v>
      </c>
      <c r="D3443" t="s">
        <v>18</v>
      </c>
      <c r="E3443" t="s">
        <v>18</v>
      </c>
      <c r="F3443" t="s">
        <v>1165</v>
      </c>
      <c r="G3443" t="s">
        <v>18</v>
      </c>
      <c r="H3443" t="s">
        <v>1166</v>
      </c>
      <c r="I3443" t="s">
        <v>21</v>
      </c>
    </row>
    <row r="3444" spans="1:10" x14ac:dyDescent="0.25">
      <c r="A3444" t="s">
        <v>5087</v>
      </c>
      <c r="B3444" t="s">
        <v>32</v>
      </c>
      <c r="C3444" t="s">
        <v>1152</v>
      </c>
      <c r="D3444" t="s">
        <v>18</v>
      </c>
      <c r="E3444" t="s">
        <v>5020</v>
      </c>
      <c r="F3444" t="s">
        <v>5090</v>
      </c>
      <c r="G3444" t="s">
        <v>5075</v>
      </c>
      <c r="H3444" t="s">
        <v>4355</v>
      </c>
      <c r="I3444" t="str">
        <f t="shared" ref="G3444:I3446" si="184">I3443</f>
        <v>Brun</v>
      </c>
    </row>
    <row r="3445" spans="1:10" x14ac:dyDescent="0.25">
      <c r="A3445" t="s">
        <v>14417</v>
      </c>
      <c r="B3445" t="s">
        <v>12</v>
      </c>
      <c r="C3445" t="s">
        <v>80</v>
      </c>
      <c r="D3445" t="s">
        <v>14418</v>
      </c>
      <c r="E3445" t="s">
        <v>14412</v>
      </c>
      <c r="F3445" t="s">
        <v>14419</v>
      </c>
      <c r="G3445" t="s">
        <v>14419</v>
      </c>
      <c r="H3445" t="s">
        <v>14198</v>
      </c>
      <c r="I3445" t="s">
        <v>18</v>
      </c>
    </row>
    <row r="3446" spans="1:10" x14ac:dyDescent="0.25">
      <c r="A3446" t="str">
        <f>A3445</f>
        <v xml:space="preserve">Mora </v>
      </c>
      <c r="B3446" t="s">
        <v>32</v>
      </c>
      <c r="C3446" t="s">
        <v>1152</v>
      </c>
      <c r="D3446" t="str">
        <f>D3445</f>
        <v>Mora</v>
      </c>
      <c r="E3446" t="str">
        <f>E3445</f>
        <v>Isle of Dread</v>
      </c>
      <c r="F3446" t="str">
        <f>F3445</f>
        <v>Mora Tribe</v>
      </c>
      <c r="G3446" t="str">
        <f t="shared" si="184"/>
        <v>Mora Tribe</v>
      </c>
      <c r="H3446" t="str">
        <f t="shared" si="184"/>
        <v>Sea of Dread</v>
      </c>
      <c r="I3446" t="str">
        <f t="shared" si="184"/>
        <v>N/A</v>
      </c>
    </row>
    <row r="3447" spans="1:10" x14ac:dyDescent="0.25">
      <c r="A3447" t="s">
        <v>14290</v>
      </c>
      <c r="B3447" t="s">
        <v>2103</v>
      </c>
      <c r="C3447" t="s">
        <v>14291</v>
      </c>
      <c r="D3447" t="s">
        <v>18</v>
      </c>
      <c r="E3447" t="s">
        <v>8611</v>
      </c>
      <c r="F3447" t="s">
        <v>18</v>
      </c>
      <c r="G3447" t="str">
        <f>F3447</f>
        <v>N/A</v>
      </c>
      <c r="H3447" t="str">
        <f>H3446</f>
        <v>Sea of Dread</v>
      </c>
      <c r="I3447" t="str">
        <f>I3446</f>
        <v>N/A</v>
      </c>
    </row>
    <row r="3448" spans="1:10" x14ac:dyDescent="0.25">
      <c r="A3448" t="s">
        <v>12676</v>
      </c>
      <c r="B3448" t="s">
        <v>12</v>
      </c>
      <c r="C3448" t="s">
        <v>283</v>
      </c>
      <c r="D3448" t="str">
        <f>A3448</f>
        <v>Morden</v>
      </c>
      <c r="E3448" t="s">
        <v>12631</v>
      </c>
      <c r="F3448" t="s">
        <v>12644</v>
      </c>
      <c r="G3448" t="s">
        <v>8906</v>
      </c>
      <c r="H3448" t="s">
        <v>4355</v>
      </c>
      <c r="I3448" t="s">
        <v>21</v>
      </c>
      <c r="J3448">
        <v>3000</v>
      </c>
    </row>
    <row r="3449" spans="1:10" x14ac:dyDescent="0.25">
      <c r="A3449" t="s">
        <v>3761</v>
      </c>
      <c r="B3449" t="s">
        <v>12</v>
      </c>
      <c r="C3449" t="s">
        <v>78</v>
      </c>
      <c r="D3449" t="str">
        <f>A3449</f>
        <v>Morgald</v>
      </c>
      <c r="E3449" t="s">
        <v>18</v>
      </c>
      <c r="F3449" t="str">
        <f>F3448</f>
        <v>Haltford Jarldom</v>
      </c>
      <c r="G3449" t="str">
        <f>F3449</f>
        <v>Haltford Jarldom</v>
      </c>
      <c r="H3449" t="str">
        <f>H3448</f>
        <v>Southeast Brun</v>
      </c>
      <c r="I3449" t="s">
        <v>21</v>
      </c>
    </row>
    <row r="3450" spans="1:10" x14ac:dyDescent="0.25">
      <c r="A3450" t="s">
        <v>14469</v>
      </c>
      <c r="B3450" t="s">
        <v>2103</v>
      </c>
      <c r="C3450" t="s">
        <v>39</v>
      </c>
      <c r="D3450" t="s">
        <v>18</v>
      </c>
      <c r="E3450" t="s">
        <v>8611</v>
      </c>
      <c r="F3450" t="s">
        <v>8609</v>
      </c>
      <c r="G3450" t="s">
        <v>8609</v>
      </c>
      <c r="H3450" t="s">
        <v>14198</v>
      </c>
      <c r="I3450" t="s">
        <v>18</v>
      </c>
    </row>
    <row r="3451" spans="1:10" x14ac:dyDescent="0.25">
      <c r="A3451" t="s">
        <v>4026</v>
      </c>
      <c r="B3451" t="s">
        <v>32</v>
      </c>
      <c r="C3451" t="s">
        <v>2820</v>
      </c>
      <c r="D3451" t="s">
        <v>18</v>
      </c>
      <c r="E3451" t="s">
        <v>18</v>
      </c>
      <c r="F3451" t="s">
        <v>4027</v>
      </c>
      <c r="G3451" t="s">
        <v>6250</v>
      </c>
      <c r="H3451" t="s">
        <v>3323</v>
      </c>
      <c r="I3451" t="s">
        <v>21</v>
      </c>
    </row>
    <row r="3452" spans="1:10" x14ac:dyDescent="0.25">
      <c r="A3452" t="s">
        <v>16132</v>
      </c>
      <c r="B3452" t="s">
        <v>2103</v>
      </c>
      <c r="C3452" t="s">
        <v>2104</v>
      </c>
      <c r="D3452" t="s">
        <v>18</v>
      </c>
      <c r="E3452" t="s">
        <v>16136</v>
      </c>
      <c r="F3452" t="s">
        <v>5488</v>
      </c>
      <c r="G3452" t="str">
        <f>F3452</f>
        <v>Yellow Orkia</v>
      </c>
      <c r="H3452" t="s">
        <v>4355</v>
      </c>
      <c r="I3452" t="s">
        <v>21</v>
      </c>
    </row>
    <row r="3453" spans="1:10" x14ac:dyDescent="0.25">
      <c r="A3453" t="s">
        <v>8218</v>
      </c>
      <c r="B3453" t="s">
        <v>32</v>
      </c>
      <c r="C3453" t="s">
        <v>2658</v>
      </c>
      <c r="D3453" t="s">
        <v>18</v>
      </c>
      <c r="E3453" t="s">
        <v>8205</v>
      </c>
      <c r="F3453" t="s">
        <v>8268</v>
      </c>
      <c r="G3453" t="s">
        <v>7148</v>
      </c>
      <c r="H3453" t="s">
        <v>4355</v>
      </c>
      <c r="I3453" t="s">
        <v>21</v>
      </c>
      <c r="J3453">
        <v>3000</v>
      </c>
    </row>
    <row r="3454" spans="1:10" x14ac:dyDescent="0.25">
      <c r="A3454" t="s">
        <v>4558</v>
      </c>
      <c r="B3454" t="s">
        <v>244</v>
      </c>
      <c r="C3454" t="s">
        <v>4559</v>
      </c>
      <c r="D3454" t="s">
        <v>4357</v>
      </c>
      <c r="E3454" t="s">
        <v>4411</v>
      </c>
      <c r="F3454" t="s">
        <v>4354</v>
      </c>
      <c r="G3454" t="str">
        <f>F3454</f>
        <v>Kingdom of Alfheim</v>
      </c>
      <c r="H3454" t="str">
        <f>H3453</f>
        <v>Southeast Brun</v>
      </c>
      <c r="I3454" t="str">
        <f>I3453</f>
        <v>Brun</v>
      </c>
    </row>
    <row r="3455" spans="1:10" x14ac:dyDescent="0.25">
      <c r="A3455" t="s">
        <v>1149</v>
      </c>
      <c r="B3455" t="s">
        <v>32</v>
      </c>
      <c r="C3455" t="s">
        <v>41</v>
      </c>
      <c r="D3455" t="s">
        <v>18</v>
      </c>
      <c r="E3455" t="s">
        <v>18</v>
      </c>
      <c r="F3455" t="s">
        <v>1150</v>
      </c>
      <c r="G3455" t="s">
        <v>18</v>
      </c>
      <c r="H3455" t="s">
        <v>1128</v>
      </c>
      <c r="I3455" t="s">
        <v>20</v>
      </c>
    </row>
    <row r="3456" spans="1:10" x14ac:dyDescent="0.25">
      <c r="A3456" t="s">
        <v>4036</v>
      </c>
      <c r="B3456" t="s">
        <v>12</v>
      </c>
      <c r="C3456" t="s">
        <v>78</v>
      </c>
      <c r="D3456" t="str">
        <f>A3456</f>
        <v>Morrigamna</v>
      </c>
      <c r="E3456" t="s">
        <v>18</v>
      </c>
      <c r="F3456" t="s">
        <v>4035</v>
      </c>
      <c r="G3456" t="str">
        <f>F3456</f>
        <v>Barony of Nemausa</v>
      </c>
      <c r="H3456" t="s">
        <v>3323</v>
      </c>
      <c r="I3456" t="s">
        <v>21</v>
      </c>
      <c r="J3456">
        <v>11200</v>
      </c>
    </row>
    <row r="3457" spans="1:10" x14ac:dyDescent="0.25">
      <c r="A3457" t="s">
        <v>6720</v>
      </c>
      <c r="B3457" t="s">
        <v>244</v>
      </c>
      <c r="C3457" t="s">
        <v>2130</v>
      </c>
      <c r="D3457" t="s">
        <v>6648</v>
      </c>
      <c r="E3457" t="s">
        <v>6680</v>
      </c>
      <c r="F3457" t="s">
        <v>6640</v>
      </c>
      <c r="G3457" t="str">
        <f>F3457</f>
        <v>Kingdom of Dengar</v>
      </c>
      <c r="H3457" t="s">
        <v>4355</v>
      </c>
      <c r="I3457" t="str">
        <f>I3456</f>
        <v>Brun</v>
      </c>
    </row>
    <row r="3458" spans="1:10" x14ac:dyDescent="0.25">
      <c r="A3458" t="s">
        <v>13120</v>
      </c>
      <c r="B3458" t="s">
        <v>32</v>
      </c>
      <c r="C3458" t="s">
        <v>2848</v>
      </c>
      <c r="D3458" t="s">
        <v>18</v>
      </c>
      <c r="E3458" t="s">
        <v>13121</v>
      </c>
      <c r="F3458" t="s">
        <v>13122</v>
      </c>
      <c r="G3458" t="s">
        <v>12881</v>
      </c>
      <c r="H3458" t="s">
        <v>4355</v>
      </c>
      <c r="I3458" t="s">
        <v>21</v>
      </c>
      <c r="J3458">
        <v>15000</v>
      </c>
    </row>
    <row r="3459" spans="1:10" x14ac:dyDescent="0.25">
      <c r="A3459" t="s">
        <v>13120</v>
      </c>
      <c r="B3459" t="s">
        <v>2103</v>
      </c>
      <c r="C3459" t="s">
        <v>39</v>
      </c>
      <c r="D3459" t="s">
        <v>18</v>
      </c>
      <c r="E3459" t="s">
        <v>11445</v>
      </c>
      <c r="F3459" t="s">
        <v>13122</v>
      </c>
      <c r="G3459" t="str">
        <f>F3459</f>
        <v>Duchy of Mositius</v>
      </c>
      <c r="H3459" t="s">
        <v>4355</v>
      </c>
      <c r="I3459" t="s">
        <v>21</v>
      </c>
    </row>
    <row r="3460" spans="1:10" x14ac:dyDescent="0.25">
      <c r="A3460" t="s">
        <v>15662</v>
      </c>
      <c r="B3460" t="str">
        <f>B3459</f>
        <v>Geography</v>
      </c>
      <c r="C3460" t="str">
        <f>C3459</f>
        <v>Island</v>
      </c>
      <c r="D3460" t="str">
        <f>D3459</f>
        <v>N/A</v>
      </c>
      <c r="E3460" t="str">
        <f>A3460</f>
        <v>Mosquito Land</v>
      </c>
      <c r="F3460" t="s">
        <v>18</v>
      </c>
      <c r="G3460" t="s">
        <v>18</v>
      </c>
      <c r="H3460" t="s">
        <v>3136</v>
      </c>
      <c r="I3460" t="s">
        <v>21</v>
      </c>
    </row>
    <row r="3461" spans="1:10" x14ac:dyDescent="0.25">
      <c r="A3461" t="s">
        <v>5311</v>
      </c>
      <c r="B3461" t="s">
        <v>5694</v>
      </c>
      <c r="C3461" t="s">
        <v>1490</v>
      </c>
      <c r="D3461" t="s">
        <v>5258</v>
      </c>
      <c r="E3461" t="s">
        <v>16134</v>
      </c>
      <c r="F3461" t="s">
        <v>5259</v>
      </c>
      <c r="G3461" t="str">
        <f>F3461</f>
        <v>City-State of Oenkmar</v>
      </c>
      <c r="H3461" t="s">
        <v>4355</v>
      </c>
      <c r="I3461" t="str">
        <f>I3460</f>
        <v>Brun</v>
      </c>
    </row>
    <row r="3462" spans="1:10" ht="15.75" x14ac:dyDescent="0.25">
      <c r="A3462" s="12" t="s">
        <v>16664</v>
      </c>
      <c r="B3462" t="s">
        <v>2103</v>
      </c>
      <c r="C3462" t="s">
        <v>16603</v>
      </c>
      <c r="D3462" t="s">
        <v>18</v>
      </c>
      <c r="E3462" t="s">
        <v>18</v>
      </c>
      <c r="F3462" t="s">
        <v>12896</v>
      </c>
      <c r="G3462" t="str">
        <f>F3462</f>
        <v>Grand Duchy of Westrourke</v>
      </c>
      <c r="H3462" t="s">
        <v>939</v>
      </c>
      <c r="I3462" t="s">
        <v>939</v>
      </c>
    </row>
    <row r="3463" spans="1:10" x14ac:dyDescent="0.25">
      <c r="A3463" t="s">
        <v>12377</v>
      </c>
      <c r="B3463" t="s">
        <v>244</v>
      </c>
      <c r="C3463" t="s">
        <v>1681</v>
      </c>
      <c r="D3463" t="s">
        <v>11981</v>
      </c>
      <c r="E3463" t="s">
        <v>11864</v>
      </c>
      <c r="F3463" t="s">
        <v>11770</v>
      </c>
      <c r="G3463" t="s">
        <v>11760</v>
      </c>
      <c r="H3463" t="s">
        <v>4355</v>
      </c>
      <c r="I3463" t="s">
        <v>21</v>
      </c>
    </row>
    <row r="3464" spans="1:10" x14ac:dyDescent="0.25">
      <c r="A3464" t="s">
        <v>12557</v>
      </c>
      <c r="B3464" t="s">
        <v>244</v>
      </c>
      <c r="C3464" t="s">
        <v>1681</v>
      </c>
      <c r="D3464" t="s">
        <v>11812</v>
      </c>
      <c r="E3464" t="s">
        <v>11799</v>
      </c>
      <c r="F3464" t="s">
        <v>11785</v>
      </c>
      <c r="G3464" t="s">
        <v>11760</v>
      </c>
      <c r="H3464" t="s">
        <v>4355</v>
      </c>
      <c r="I3464" t="s">
        <v>21</v>
      </c>
    </row>
    <row r="3465" spans="1:10" x14ac:dyDescent="0.25">
      <c r="A3465" t="s">
        <v>9136</v>
      </c>
      <c r="B3465" t="s">
        <v>32</v>
      </c>
      <c r="C3465" t="s">
        <v>469</v>
      </c>
      <c r="D3465" t="s">
        <v>18</v>
      </c>
      <c r="E3465" t="s">
        <v>18</v>
      </c>
      <c r="F3465" t="s">
        <v>9137</v>
      </c>
      <c r="G3465" t="s">
        <v>8922</v>
      </c>
      <c r="H3465" t="s">
        <v>4355</v>
      </c>
      <c r="I3465" t="s">
        <v>21</v>
      </c>
    </row>
    <row r="3466" spans="1:10" x14ac:dyDescent="0.25">
      <c r="A3466" t="s">
        <v>9140</v>
      </c>
      <c r="B3466" t="s">
        <v>244</v>
      </c>
      <c r="C3466" t="s">
        <v>3801</v>
      </c>
      <c r="D3466" t="s">
        <v>18</v>
      </c>
      <c r="E3466" t="s">
        <v>18</v>
      </c>
      <c r="F3466" t="str">
        <f>F3465</f>
        <v>Estate of Moubotka</v>
      </c>
      <c r="G3466" t="str">
        <f>F3466</f>
        <v>Estate of Moubotka</v>
      </c>
      <c r="H3466" t="s">
        <v>4355</v>
      </c>
      <c r="I3466" t="s">
        <v>21</v>
      </c>
    </row>
    <row r="3467" spans="1:10" x14ac:dyDescent="0.25">
      <c r="A3467" t="s">
        <v>11882</v>
      </c>
      <c r="B3467" t="s">
        <v>32</v>
      </c>
      <c r="C3467" t="s">
        <v>1101</v>
      </c>
      <c r="D3467" t="s">
        <v>11880</v>
      </c>
      <c r="E3467" t="str">
        <f>E3466</f>
        <v>N/A</v>
      </c>
      <c r="F3467" t="s">
        <v>17635</v>
      </c>
      <c r="G3467" t="s">
        <v>11771</v>
      </c>
      <c r="H3467" t="s">
        <v>4355</v>
      </c>
      <c r="I3467" t="s">
        <v>21</v>
      </c>
    </row>
    <row r="3468" spans="1:10" x14ac:dyDescent="0.25">
      <c r="A3468" t="s">
        <v>7576</v>
      </c>
      <c r="B3468" t="s">
        <v>12</v>
      </c>
      <c r="C3468" t="s">
        <v>80</v>
      </c>
      <c r="D3468" t="str">
        <f>A3468</f>
        <v>Moulins</v>
      </c>
      <c r="E3468" t="s">
        <v>7595</v>
      </c>
      <c r="F3468" t="s">
        <v>7148</v>
      </c>
      <c r="G3468" t="str">
        <f>F3468</f>
        <v>Principalities of Glantri</v>
      </c>
      <c r="H3468" t="s">
        <v>4355</v>
      </c>
      <c r="I3468" t="s">
        <v>21</v>
      </c>
      <c r="J3468">
        <v>131</v>
      </c>
    </row>
    <row r="3469" spans="1:10" x14ac:dyDescent="0.25">
      <c r="A3469" t="s">
        <v>16945</v>
      </c>
      <c r="B3469" t="s">
        <v>1123</v>
      </c>
      <c r="C3469" t="s">
        <v>186</v>
      </c>
      <c r="D3469" t="s">
        <v>18</v>
      </c>
      <c r="E3469" t="s">
        <v>16946</v>
      </c>
      <c r="F3469" t="s">
        <v>16947</v>
      </c>
      <c r="G3469" t="str">
        <f>F3469</f>
        <v>Land of Carnax</v>
      </c>
      <c r="H3469" t="s">
        <v>3323</v>
      </c>
      <c r="I3469" t="s">
        <v>21</v>
      </c>
    </row>
    <row r="3470" spans="1:10" x14ac:dyDescent="0.25">
      <c r="A3470" t="s">
        <v>5037</v>
      </c>
      <c r="B3470" t="s">
        <v>32</v>
      </c>
      <c r="C3470" t="s">
        <v>1152</v>
      </c>
      <c r="D3470" t="s">
        <v>18</v>
      </c>
      <c r="E3470" t="s">
        <v>5020</v>
      </c>
      <c r="F3470" t="s">
        <v>5044</v>
      </c>
      <c r="G3470" t="s">
        <v>5021</v>
      </c>
      <c r="H3470" t="s">
        <v>4355</v>
      </c>
      <c r="I3470" t="str">
        <f t="shared" ref="G3470:I3471" si="185">I3469</f>
        <v>Brun</v>
      </c>
    </row>
    <row r="3471" spans="1:10" x14ac:dyDescent="0.25">
      <c r="A3471" t="s">
        <v>5038</v>
      </c>
      <c r="B3471" t="s">
        <v>32</v>
      </c>
      <c r="C3471" t="s">
        <v>1152</v>
      </c>
      <c r="D3471" t="s">
        <v>18</v>
      </c>
      <c r="E3471" t="str">
        <f>E3470</f>
        <v>Atruaghin Plateau</v>
      </c>
      <c r="F3471" t="s">
        <v>5045</v>
      </c>
      <c r="G3471" t="str">
        <f t="shared" si="185"/>
        <v>Children of the Bear</v>
      </c>
      <c r="H3471" t="str">
        <f t="shared" si="185"/>
        <v>Southeast Brun</v>
      </c>
      <c r="I3471" t="str">
        <f t="shared" si="185"/>
        <v>Brun</v>
      </c>
    </row>
    <row r="3472" spans="1:10" x14ac:dyDescent="0.25">
      <c r="A3472" t="s">
        <v>12807</v>
      </c>
      <c r="B3472" t="s">
        <v>32</v>
      </c>
      <c r="C3472" t="s">
        <v>1101</v>
      </c>
      <c r="D3472" t="s">
        <v>18</v>
      </c>
      <c r="E3472" t="s">
        <v>12765</v>
      </c>
      <c r="F3472" t="s">
        <v>12808</v>
      </c>
      <c r="G3472" t="s">
        <v>18</v>
      </c>
      <c r="H3472" t="s">
        <v>4355</v>
      </c>
      <c r="I3472" t="s">
        <v>21</v>
      </c>
    </row>
    <row r="3473" spans="1:9" x14ac:dyDescent="0.25">
      <c r="A3473" t="s">
        <v>15536</v>
      </c>
      <c r="B3473" t="s">
        <v>2103</v>
      </c>
      <c r="C3473" t="s">
        <v>15276</v>
      </c>
      <c r="D3473" t="s">
        <v>18</v>
      </c>
      <c r="E3473" t="str">
        <f>A3473</f>
        <v>Mountians of Ice</v>
      </c>
      <c r="F3473" t="str">
        <f>F3472</f>
        <v>Mountain Wolf Clan</v>
      </c>
      <c r="G3473" t="str">
        <f>G3472</f>
        <v>N/A</v>
      </c>
    </row>
    <row r="3474" spans="1:9" x14ac:dyDescent="0.25">
      <c r="A3474" t="s">
        <v>7637</v>
      </c>
      <c r="B3474" t="s">
        <v>244</v>
      </c>
      <c r="C3474" t="s">
        <v>3683</v>
      </c>
      <c r="D3474" t="s">
        <v>722</v>
      </c>
      <c r="E3474" t="s">
        <v>7187</v>
      </c>
      <c r="F3474" t="s">
        <v>7148</v>
      </c>
      <c r="G3474" t="s">
        <v>7148</v>
      </c>
      <c r="H3474" t="s">
        <v>4355</v>
      </c>
      <c r="I3474" t="s">
        <v>21</v>
      </c>
    </row>
    <row r="3475" spans="1:9" x14ac:dyDescent="0.25">
      <c r="A3475" t="s">
        <v>8897</v>
      </c>
      <c r="B3475" t="s">
        <v>3085</v>
      </c>
      <c r="C3475" t="s">
        <v>469</v>
      </c>
      <c r="D3475" t="s">
        <v>18</v>
      </c>
      <c r="E3475" t="s">
        <v>8683</v>
      </c>
      <c r="F3475" t="s">
        <v>8609</v>
      </c>
      <c r="G3475" t="str">
        <f>F3475</f>
        <v>Kingdom of Ierendi</v>
      </c>
      <c r="H3475" t="s">
        <v>4355</v>
      </c>
      <c r="I3475" t="s">
        <v>21</v>
      </c>
    </row>
    <row r="3476" spans="1:9" x14ac:dyDescent="0.25">
      <c r="A3476" t="s">
        <v>1873</v>
      </c>
      <c r="B3476" t="s">
        <v>32</v>
      </c>
      <c r="C3476" t="s">
        <v>1532</v>
      </c>
      <c r="D3476" t="s">
        <v>18</v>
      </c>
      <c r="E3476" t="s">
        <v>1115</v>
      </c>
      <c r="F3476" t="s">
        <v>1874</v>
      </c>
      <c r="G3476" t="s">
        <v>18</v>
      </c>
      <c r="H3476" t="s">
        <v>1102</v>
      </c>
      <c r="I3476" t="s">
        <v>20</v>
      </c>
    </row>
    <row r="3477" spans="1:9" ht="15.75" x14ac:dyDescent="0.25">
      <c r="A3477" s="12" t="s">
        <v>16706</v>
      </c>
      <c r="B3477" t="s">
        <v>2103</v>
      </c>
      <c r="C3477" t="s">
        <v>16238</v>
      </c>
      <c r="D3477" t="s">
        <v>18</v>
      </c>
      <c r="E3477" t="s">
        <v>16062</v>
      </c>
      <c r="F3477" t="s">
        <v>3693</v>
      </c>
      <c r="G3477" t="str">
        <f>F3477</f>
        <v>Tortle Tribelands</v>
      </c>
      <c r="H3477" t="s">
        <v>3323</v>
      </c>
      <c r="I3477" t="s">
        <v>21</v>
      </c>
    </row>
    <row r="3478" spans="1:9" x14ac:dyDescent="0.25">
      <c r="A3478" t="s">
        <v>16197</v>
      </c>
      <c r="B3478" t="s">
        <v>2103</v>
      </c>
      <c r="C3478" t="s">
        <v>14716</v>
      </c>
      <c r="D3478" t="s">
        <v>18</v>
      </c>
      <c r="E3478" t="s">
        <v>7245</v>
      </c>
      <c r="F3478" t="s">
        <v>7246</v>
      </c>
      <c r="G3478" t="s">
        <v>7246</v>
      </c>
      <c r="H3478" t="s">
        <v>4355</v>
      </c>
      <c r="I3478" t="str">
        <f>I3477</f>
        <v>Brun</v>
      </c>
    </row>
    <row r="3479" spans="1:9" ht="15.75" x14ac:dyDescent="0.25">
      <c r="A3479" s="12" t="s">
        <v>16678</v>
      </c>
      <c r="B3479" t="s">
        <v>2103</v>
      </c>
      <c r="C3479" t="s">
        <v>16238</v>
      </c>
      <c r="D3479" t="s">
        <v>18</v>
      </c>
      <c r="E3479" t="s">
        <v>8613</v>
      </c>
      <c r="F3479" t="s">
        <v>8609</v>
      </c>
      <c r="G3479" t="str">
        <f>F3479</f>
        <v>Kingdom of Ierendi</v>
      </c>
      <c r="H3479" t="s">
        <v>4355</v>
      </c>
      <c r="I3479" t="s">
        <v>21</v>
      </c>
    </row>
    <row r="3480" spans="1:9" ht="15.75" x14ac:dyDescent="0.25">
      <c r="A3480" s="12" t="s">
        <v>16703</v>
      </c>
      <c r="B3480" t="s">
        <v>2103</v>
      </c>
      <c r="C3480" t="s">
        <v>16238</v>
      </c>
      <c r="D3480" t="s">
        <v>18</v>
      </c>
      <c r="E3480" t="s">
        <v>1534</v>
      </c>
      <c r="F3480" t="s">
        <v>18</v>
      </c>
      <c r="G3480" t="s">
        <v>18</v>
      </c>
      <c r="H3480" t="s">
        <v>1526</v>
      </c>
      <c r="I3480" t="s">
        <v>21</v>
      </c>
    </row>
    <row r="3481" spans="1:9" x14ac:dyDescent="0.25">
      <c r="A3481" t="s">
        <v>16267</v>
      </c>
      <c r="B3481" t="s">
        <v>2103</v>
      </c>
      <c r="C3481" t="str">
        <f>C3480</f>
        <v>Volcano</v>
      </c>
      <c r="D3481" t="s">
        <v>18</v>
      </c>
      <c r="E3481" t="s">
        <v>16205</v>
      </c>
      <c r="F3481" t="s">
        <v>8609</v>
      </c>
      <c r="G3481" t="str">
        <f>F3481</f>
        <v>Kingdom of Ierendi</v>
      </c>
      <c r="H3481" t="s">
        <v>4355</v>
      </c>
      <c r="I3481" t="s">
        <v>21</v>
      </c>
    </row>
    <row r="3482" spans="1:9" ht="15.75" x14ac:dyDescent="0.25">
      <c r="A3482" s="12" t="s">
        <v>16679</v>
      </c>
      <c r="B3482" t="s">
        <v>2103</v>
      </c>
      <c r="C3482" t="s">
        <v>16238</v>
      </c>
      <c r="D3482" t="s">
        <v>18</v>
      </c>
      <c r="E3482" t="s">
        <v>8684</v>
      </c>
      <c r="F3482" t="s">
        <v>8609</v>
      </c>
      <c r="G3482" t="str">
        <f>F3482</f>
        <v>Kingdom of Ierendi</v>
      </c>
      <c r="H3482" t="s">
        <v>4355</v>
      </c>
      <c r="I3482" t="s">
        <v>21</v>
      </c>
    </row>
    <row r="3483" spans="1:9" ht="15.75" x14ac:dyDescent="0.25">
      <c r="A3483" s="12" t="s">
        <v>16684</v>
      </c>
      <c r="B3483" t="s">
        <v>2103</v>
      </c>
      <c r="C3483" t="s">
        <v>16238</v>
      </c>
      <c r="D3483" t="s">
        <v>18</v>
      </c>
      <c r="E3483" t="s">
        <v>8684</v>
      </c>
      <c r="F3483" t="str">
        <f>F3482</f>
        <v>Kingdom of Ierendi</v>
      </c>
      <c r="G3483" t="str">
        <f>G3482</f>
        <v>Kingdom of Ierendi</v>
      </c>
      <c r="H3483" t="s">
        <v>4355</v>
      </c>
      <c r="I3483" t="s">
        <v>21</v>
      </c>
    </row>
    <row r="3484" spans="1:9" x14ac:dyDescent="0.25">
      <c r="A3484" t="s">
        <v>16190</v>
      </c>
      <c r="B3484" t="s">
        <v>2103</v>
      </c>
      <c r="C3484" t="s">
        <v>14716</v>
      </c>
      <c r="D3484" t="s">
        <v>18</v>
      </c>
      <c r="E3484" t="s">
        <v>7429</v>
      </c>
      <c r="F3484" t="s">
        <v>7148</v>
      </c>
      <c r="G3484" t="s">
        <v>7148</v>
      </c>
      <c r="H3484" t="str">
        <f>H3483</f>
        <v>Southeast Brun</v>
      </c>
      <c r="I3484" t="str">
        <f>I3483</f>
        <v>Brun</v>
      </c>
    </row>
    <row r="3485" spans="1:9" ht="15.75" x14ac:dyDescent="0.25">
      <c r="A3485" s="12" t="s">
        <v>16719</v>
      </c>
      <c r="B3485" t="s">
        <v>2103</v>
      </c>
      <c r="C3485" t="s">
        <v>16238</v>
      </c>
      <c r="D3485" t="s">
        <v>18</v>
      </c>
      <c r="E3485" t="s">
        <v>8611</v>
      </c>
      <c r="F3485" t="s">
        <v>18</v>
      </c>
      <c r="G3485" t="s">
        <v>18</v>
      </c>
      <c r="H3485" t="s">
        <v>14198</v>
      </c>
      <c r="I3485" t="s">
        <v>18</v>
      </c>
    </row>
    <row r="3486" spans="1:9" x14ac:dyDescent="0.25">
      <c r="A3486" t="s">
        <v>16235</v>
      </c>
      <c r="B3486" t="s">
        <v>2103</v>
      </c>
      <c r="C3486" t="s">
        <v>14716</v>
      </c>
      <c r="D3486" t="s">
        <v>18</v>
      </c>
      <c r="E3486" t="s">
        <v>16236</v>
      </c>
      <c r="F3486" t="s">
        <v>18</v>
      </c>
      <c r="G3486" t="str">
        <f>F3486</f>
        <v>N/A</v>
      </c>
      <c r="H3486" t="s">
        <v>2175</v>
      </c>
      <c r="I3486" t="s">
        <v>21</v>
      </c>
    </row>
    <row r="3487" spans="1:9" ht="15.75" x14ac:dyDescent="0.25">
      <c r="A3487" s="12" t="s">
        <v>16709</v>
      </c>
      <c r="B3487" t="s">
        <v>2103</v>
      </c>
      <c r="C3487" t="s">
        <v>16238</v>
      </c>
      <c r="D3487" t="s">
        <v>18</v>
      </c>
      <c r="E3487" t="s">
        <v>16158</v>
      </c>
      <c r="F3487" t="s">
        <v>16710</v>
      </c>
      <c r="G3487" t="str">
        <f>F3487</f>
        <v>Yamekh Tribe</v>
      </c>
      <c r="H3487" t="s">
        <v>1733</v>
      </c>
      <c r="I3487" t="str">
        <f>I3486</f>
        <v>Brun</v>
      </c>
    </row>
    <row r="3488" spans="1:9" x14ac:dyDescent="0.25">
      <c r="A3488" t="s">
        <v>1800</v>
      </c>
      <c r="B3488" t="s">
        <v>1690</v>
      </c>
      <c r="C3488" t="s">
        <v>1781</v>
      </c>
      <c r="D3488" t="s">
        <v>18</v>
      </c>
      <c r="E3488" t="s">
        <v>16254</v>
      </c>
      <c r="F3488" t="s">
        <v>1795</v>
      </c>
      <c r="G3488" t="str">
        <f>F3488</f>
        <v>Yamekh Orcs</v>
      </c>
      <c r="H3488" t="s">
        <v>1733</v>
      </c>
      <c r="I3488" t="s">
        <v>21</v>
      </c>
    </row>
    <row r="3489" spans="1:9" x14ac:dyDescent="0.25">
      <c r="A3489" t="s">
        <v>16230</v>
      </c>
      <c r="B3489" t="s">
        <v>2103</v>
      </c>
      <c r="C3489" t="s">
        <v>14716</v>
      </c>
      <c r="D3489" t="s">
        <v>18</v>
      </c>
      <c r="E3489" t="s">
        <v>642</v>
      </c>
      <c r="F3489" t="s">
        <v>640</v>
      </c>
      <c r="G3489" t="str">
        <f>F3489</f>
        <v>Kingdom of Stoutfellow</v>
      </c>
      <c r="H3489" t="s">
        <v>30</v>
      </c>
      <c r="I3489" t="s">
        <v>30</v>
      </c>
    </row>
    <row r="3490" spans="1:9" ht="15.75" x14ac:dyDescent="0.25">
      <c r="A3490" s="12" t="s">
        <v>16711</v>
      </c>
      <c r="B3490" t="s">
        <v>2103</v>
      </c>
      <c r="C3490" t="s">
        <v>16238</v>
      </c>
      <c r="D3490" t="s">
        <v>18</v>
      </c>
      <c r="E3490" t="s">
        <v>16254</v>
      </c>
      <c r="F3490" t="s">
        <v>18</v>
      </c>
      <c r="G3490" t="str">
        <f>F3490</f>
        <v>N/A</v>
      </c>
      <c r="H3490" t="s">
        <v>1733</v>
      </c>
      <c r="I3490" t="s">
        <v>21</v>
      </c>
    </row>
    <row r="3491" spans="1:9" ht="15.75" x14ac:dyDescent="0.25">
      <c r="A3491" s="12" t="s">
        <v>16674</v>
      </c>
      <c r="B3491" t="s">
        <v>2103</v>
      </c>
      <c r="C3491" t="s">
        <v>16238</v>
      </c>
      <c r="D3491" t="s">
        <v>18</v>
      </c>
      <c r="E3491" t="s">
        <v>1312</v>
      </c>
      <c r="F3491" t="s">
        <v>7148</v>
      </c>
      <c r="G3491" t="s">
        <v>7148</v>
      </c>
      <c r="H3491" t="s">
        <v>4355</v>
      </c>
      <c r="I3491" t="s">
        <v>21</v>
      </c>
    </row>
    <row r="3492" spans="1:9" ht="15.75" x14ac:dyDescent="0.25">
      <c r="A3492" s="12" t="s">
        <v>16702</v>
      </c>
      <c r="B3492" t="s">
        <v>2103</v>
      </c>
      <c r="C3492" t="s">
        <v>16238</v>
      </c>
      <c r="D3492" t="s">
        <v>18</v>
      </c>
      <c r="E3492" t="s">
        <v>1534</v>
      </c>
      <c r="F3492" t="s">
        <v>18</v>
      </c>
      <c r="G3492" t="s">
        <v>18</v>
      </c>
      <c r="H3492" t="s">
        <v>1526</v>
      </c>
      <c r="I3492" t="s">
        <v>21</v>
      </c>
    </row>
    <row r="3493" spans="1:9" x14ac:dyDescent="0.25">
      <c r="A3493" t="s">
        <v>16204</v>
      </c>
      <c r="B3493" t="s">
        <v>2103</v>
      </c>
      <c r="C3493" t="str">
        <f>C3490</f>
        <v>Volcano</v>
      </c>
      <c r="D3493" t="s">
        <v>18</v>
      </c>
      <c r="E3493" t="s">
        <v>16205</v>
      </c>
      <c r="F3493" t="s">
        <v>8609</v>
      </c>
      <c r="G3493" t="s">
        <v>8609</v>
      </c>
      <c r="H3493" t="s">
        <v>4355</v>
      </c>
      <c r="I3493" t="str">
        <f>I3492</f>
        <v>Brun</v>
      </c>
    </row>
    <row r="3494" spans="1:9" ht="15.75" x14ac:dyDescent="0.25">
      <c r="A3494" s="12" t="s">
        <v>16704</v>
      </c>
      <c r="B3494" t="s">
        <v>2103</v>
      </c>
      <c r="C3494" t="s">
        <v>16238</v>
      </c>
      <c r="D3494" t="s">
        <v>18</v>
      </c>
      <c r="E3494" t="s">
        <v>1534</v>
      </c>
      <c r="F3494" t="s">
        <v>18</v>
      </c>
      <c r="G3494" t="s">
        <v>18</v>
      </c>
      <c r="H3494" t="s">
        <v>1526</v>
      </c>
      <c r="I3494" t="s">
        <v>21</v>
      </c>
    </row>
    <row r="3495" spans="1:9" ht="15.75" x14ac:dyDescent="0.25">
      <c r="A3495" s="12" t="s">
        <v>8640</v>
      </c>
      <c r="B3495" t="s">
        <v>2103</v>
      </c>
      <c r="C3495" t="s">
        <v>16238</v>
      </c>
      <c r="D3495" t="s">
        <v>18</v>
      </c>
      <c r="E3495" t="s">
        <v>8636</v>
      </c>
      <c r="F3495" t="s">
        <v>8637</v>
      </c>
      <c r="G3495" t="str">
        <f>F3495</f>
        <v>Magocracy of Honor Island</v>
      </c>
      <c r="H3495" t="s">
        <v>4355</v>
      </c>
      <c r="I3495" t="s">
        <v>21</v>
      </c>
    </row>
    <row r="3496" spans="1:9" x14ac:dyDescent="0.25">
      <c r="A3496" t="s">
        <v>8639</v>
      </c>
      <c r="B3496" t="s">
        <v>238</v>
      </c>
      <c r="C3496" t="s">
        <v>342</v>
      </c>
      <c r="D3496" t="s">
        <v>18</v>
      </c>
      <c r="E3496" t="str">
        <f t="shared" ref="E3496:G3497" si="186">E3495</f>
        <v>Honor Island</v>
      </c>
      <c r="F3496" t="str">
        <f t="shared" si="186"/>
        <v>Magocracy of Honor Island</v>
      </c>
      <c r="G3496" t="str">
        <f t="shared" si="186"/>
        <v>Magocracy of Honor Island</v>
      </c>
      <c r="H3496" t="s">
        <v>4355</v>
      </c>
      <c r="I3496" t="s">
        <v>21</v>
      </c>
    </row>
    <row r="3497" spans="1:9" x14ac:dyDescent="0.25">
      <c r="A3497" t="s">
        <v>8641</v>
      </c>
      <c r="B3497" t="s">
        <v>244</v>
      </c>
      <c r="C3497" t="s">
        <v>8642</v>
      </c>
      <c r="D3497" t="s">
        <v>18</v>
      </c>
      <c r="E3497" t="str">
        <f t="shared" si="186"/>
        <v>Honor Island</v>
      </c>
      <c r="F3497" t="str">
        <f t="shared" si="186"/>
        <v>Magocracy of Honor Island</v>
      </c>
      <c r="G3497" t="str">
        <f t="shared" si="186"/>
        <v>Magocracy of Honor Island</v>
      </c>
      <c r="H3497" t="s">
        <v>4355</v>
      </c>
      <c r="I3497" t="s">
        <v>21</v>
      </c>
    </row>
    <row r="3498" spans="1:9" x14ac:dyDescent="0.25">
      <c r="A3498" t="s">
        <v>16265</v>
      </c>
      <c r="B3498" t="s">
        <v>2103</v>
      </c>
      <c r="C3498" t="str">
        <f>C3491</f>
        <v>Volcano</v>
      </c>
      <c r="D3498" t="s">
        <v>18</v>
      </c>
      <c r="E3498" t="s">
        <v>16205</v>
      </c>
      <c r="F3498" t="s">
        <v>8609</v>
      </c>
      <c r="G3498" t="str">
        <f>F3498</f>
        <v>Kingdom of Ierendi</v>
      </c>
      <c r="H3498" t="s">
        <v>4355</v>
      </c>
      <c r="I3498" t="s">
        <v>21</v>
      </c>
    </row>
    <row r="3499" spans="1:9" x14ac:dyDescent="0.25">
      <c r="A3499" t="s">
        <v>16266</v>
      </c>
      <c r="B3499" t="s">
        <v>2103</v>
      </c>
      <c r="C3499" t="s">
        <v>16238</v>
      </c>
      <c r="D3499" t="s">
        <v>18</v>
      </c>
      <c r="E3499" t="s">
        <v>16205</v>
      </c>
      <c r="F3499" t="s">
        <v>8609</v>
      </c>
      <c r="G3499" t="str">
        <f>F3499</f>
        <v>Kingdom of Ierendi</v>
      </c>
      <c r="H3499" t="s">
        <v>4355</v>
      </c>
      <c r="I3499" t="s">
        <v>21</v>
      </c>
    </row>
    <row r="3500" spans="1:9" ht="15.75" x14ac:dyDescent="0.25">
      <c r="A3500" s="12" t="s">
        <v>16673</v>
      </c>
      <c r="B3500" t="s">
        <v>2103</v>
      </c>
      <c r="C3500" t="s">
        <v>16238</v>
      </c>
      <c r="D3500" t="s">
        <v>18</v>
      </c>
      <c r="E3500" t="s">
        <v>1312</v>
      </c>
      <c r="F3500" t="s">
        <v>7148</v>
      </c>
      <c r="G3500" t="s">
        <v>7148</v>
      </c>
      <c r="H3500" t="s">
        <v>4355</v>
      </c>
      <c r="I3500" t="s">
        <v>21</v>
      </c>
    </row>
    <row r="3501" spans="1:9" x14ac:dyDescent="0.25">
      <c r="A3501" t="s">
        <v>16177</v>
      </c>
      <c r="B3501" t="str">
        <f>B3500</f>
        <v>Geography</v>
      </c>
      <c r="C3501" t="s">
        <v>14716</v>
      </c>
      <c r="D3501" t="str">
        <f>D3500</f>
        <v>N/A</v>
      </c>
      <c r="E3501" t="s">
        <v>6809</v>
      </c>
      <c r="F3501" t="s">
        <v>12986</v>
      </c>
      <c r="G3501" t="str">
        <f>F3501</f>
        <v>County of Halathius</v>
      </c>
      <c r="H3501" t="s">
        <v>4355</v>
      </c>
      <c r="I3501" t="s">
        <v>21</v>
      </c>
    </row>
    <row r="3502" spans="1:9" ht="15.75" x14ac:dyDescent="0.25">
      <c r="A3502" s="12" t="s">
        <v>16675</v>
      </c>
      <c r="B3502" t="s">
        <v>2103</v>
      </c>
      <c r="C3502" t="s">
        <v>16238</v>
      </c>
      <c r="D3502" t="s">
        <v>18</v>
      </c>
      <c r="E3502" t="s">
        <v>8686</v>
      </c>
      <c r="F3502" t="s">
        <v>8609</v>
      </c>
      <c r="G3502" t="str">
        <f>F3502</f>
        <v>Kingdom of Ierendi</v>
      </c>
      <c r="H3502" t="s">
        <v>4355</v>
      </c>
      <c r="I3502" t="s">
        <v>21</v>
      </c>
    </row>
    <row r="3503" spans="1:9" ht="15.75" x14ac:dyDescent="0.25">
      <c r="A3503" s="12" t="s">
        <v>16683</v>
      </c>
      <c r="B3503" t="s">
        <v>2103</v>
      </c>
      <c r="C3503" t="s">
        <v>16238</v>
      </c>
      <c r="D3503" t="s">
        <v>18</v>
      </c>
      <c r="E3503" t="s">
        <v>8608</v>
      </c>
      <c r="F3503" t="str">
        <f>F3502</f>
        <v>Kingdom of Ierendi</v>
      </c>
      <c r="G3503" t="str">
        <f>G3502</f>
        <v>Kingdom of Ierendi</v>
      </c>
      <c r="H3503" t="s">
        <v>4355</v>
      </c>
      <c r="I3503" t="s">
        <v>21</v>
      </c>
    </row>
    <row r="3504" spans="1:9" ht="15.75" x14ac:dyDescent="0.25">
      <c r="A3504" s="12" t="s">
        <v>16701</v>
      </c>
      <c r="B3504" t="s">
        <v>2103</v>
      </c>
      <c r="C3504" t="s">
        <v>16238</v>
      </c>
      <c r="D3504" t="s">
        <v>18</v>
      </c>
      <c r="E3504" t="s">
        <v>13166</v>
      </c>
      <c r="F3504" t="s">
        <v>13164</v>
      </c>
      <c r="G3504" t="str">
        <f>F3504</f>
        <v>Grand Duchy of the Pearl Islands</v>
      </c>
      <c r="H3504" t="s">
        <v>18</v>
      </c>
      <c r="I3504" t="s">
        <v>18</v>
      </c>
    </row>
    <row r="3505" spans="1:9" ht="15.75" x14ac:dyDescent="0.25">
      <c r="A3505" s="12" t="s">
        <v>16698</v>
      </c>
      <c r="B3505" t="s">
        <v>2103</v>
      </c>
      <c r="C3505" t="s">
        <v>16238</v>
      </c>
      <c r="D3505" t="s">
        <v>18</v>
      </c>
      <c r="E3505" t="s">
        <v>13121</v>
      </c>
      <c r="F3505" t="s">
        <v>13122</v>
      </c>
      <c r="G3505" t="str">
        <f>F3505</f>
        <v>Duchy of Mositius</v>
      </c>
      <c r="H3505" t="s">
        <v>4355</v>
      </c>
      <c r="I3505" t="s">
        <v>21</v>
      </c>
    </row>
    <row r="3506" spans="1:9" ht="15.75" x14ac:dyDescent="0.25">
      <c r="A3506" s="12" t="s">
        <v>16681</v>
      </c>
      <c r="B3506" t="s">
        <v>2103</v>
      </c>
      <c r="C3506" t="s">
        <v>16238</v>
      </c>
      <c r="D3506" t="s">
        <v>18</v>
      </c>
      <c r="E3506" t="s">
        <v>8917</v>
      </c>
      <c r="F3506" t="s">
        <v>8916</v>
      </c>
      <c r="G3506" t="str">
        <f>F3506</f>
        <v>Whitenight Order</v>
      </c>
      <c r="H3506" t="s">
        <v>4355</v>
      </c>
      <c r="I3506" t="s">
        <v>21</v>
      </c>
    </row>
    <row r="3507" spans="1:9" x14ac:dyDescent="0.25">
      <c r="A3507" t="s">
        <v>16186</v>
      </c>
      <c r="B3507" t="s">
        <v>2103</v>
      </c>
      <c r="C3507" t="str">
        <f>C3501</f>
        <v>Mountain</v>
      </c>
      <c r="D3507" t="s">
        <v>18</v>
      </c>
      <c r="E3507" t="s">
        <v>12805</v>
      </c>
      <c r="F3507" t="str">
        <f>F3506</f>
        <v>Whitenight Order</v>
      </c>
      <c r="G3507" t="str">
        <f>G3506</f>
        <v>Whitenight Order</v>
      </c>
      <c r="H3507" t="s">
        <v>4355</v>
      </c>
      <c r="I3507" t="s">
        <v>21</v>
      </c>
    </row>
    <row r="3508" spans="1:9" ht="15.75" x14ac:dyDescent="0.25">
      <c r="A3508" s="12" t="s">
        <v>16708</v>
      </c>
      <c r="B3508" t="s">
        <v>2103</v>
      </c>
      <c r="C3508" t="s">
        <v>16238</v>
      </c>
      <c r="D3508" t="s">
        <v>18</v>
      </c>
      <c r="E3508" t="s">
        <v>16158</v>
      </c>
      <c r="F3508" t="s">
        <v>1721</v>
      </c>
      <c r="G3508" t="str">
        <f>F3508</f>
        <v>Kingdom of Aeryl</v>
      </c>
      <c r="H3508" t="s">
        <v>1733</v>
      </c>
      <c r="I3508" t="s">
        <v>21</v>
      </c>
    </row>
    <row r="3509" spans="1:9" x14ac:dyDescent="0.25">
      <c r="A3509" t="s">
        <v>16200</v>
      </c>
      <c r="B3509" t="s">
        <v>2103</v>
      </c>
      <c r="C3509" t="str">
        <f>C3506</f>
        <v>Volcano</v>
      </c>
      <c r="D3509" t="s">
        <v>18</v>
      </c>
      <c r="E3509" t="s">
        <v>16198</v>
      </c>
      <c r="F3509" t="s">
        <v>4587</v>
      </c>
      <c r="G3509" t="s">
        <v>4587</v>
      </c>
      <c r="H3509" t="s">
        <v>4355</v>
      </c>
      <c r="I3509" t="s">
        <v>21</v>
      </c>
    </row>
    <row r="3510" spans="1:9" ht="15.75" x14ac:dyDescent="0.25">
      <c r="A3510" s="12" t="s">
        <v>16676</v>
      </c>
      <c r="B3510" t="s">
        <v>2103</v>
      </c>
      <c r="C3510" t="s">
        <v>16238</v>
      </c>
      <c r="D3510" t="s">
        <v>18</v>
      </c>
      <c r="E3510" t="s">
        <v>8635</v>
      </c>
      <c r="F3510" t="s">
        <v>8609</v>
      </c>
      <c r="G3510" t="str">
        <f>F3510</f>
        <v>Kingdom of Ierendi</v>
      </c>
      <c r="H3510" t="s">
        <v>4355</v>
      </c>
      <c r="I3510" t="s">
        <v>21</v>
      </c>
    </row>
    <row r="3511" spans="1:9" x14ac:dyDescent="0.25">
      <c r="A3511" t="s">
        <v>16173</v>
      </c>
      <c r="B3511" t="s">
        <v>2103</v>
      </c>
      <c r="C3511" t="s">
        <v>14716</v>
      </c>
      <c r="D3511" t="s">
        <v>18</v>
      </c>
      <c r="E3511" t="s">
        <v>16174</v>
      </c>
      <c r="F3511" t="s">
        <v>8922</v>
      </c>
      <c r="G3511" t="str">
        <f>F3511</f>
        <v>Grand Duchy of Karameikos</v>
      </c>
      <c r="H3511" t="s">
        <v>4355</v>
      </c>
      <c r="I3511" t="s">
        <v>21</v>
      </c>
    </row>
    <row r="3512" spans="1:9" ht="15.75" x14ac:dyDescent="0.25">
      <c r="A3512" s="12" t="s">
        <v>16687</v>
      </c>
      <c r="B3512" t="s">
        <v>2103</v>
      </c>
      <c r="C3512" t="s">
        <v>16238</v>
      </c>
      <c r="D3512" t="s">
        <v>18</v>
      </c>
      <c r="E3512" t="s">
        <v>16688</v>
      </c>
      <c r="F3512" t="s">
        <v>10778</v>
      </c>
      <c r="G3512" t="str">
        <f>F3512</f>
        <v>Guild Hammer</v>
      </c>
      <c r="H3512" t="s">
        <v>4355</v>
      </c>
      <c r="I3512" t="s">
        <v>21</v>
      </c>
    </row>
    <row r="3513" spans="1:9" ht="15.75" x14ac:dyDescent="0.25">
      <c r="A3513" s="12" t="s">
        <v>16680</v>
      </c>
      <c r="B3513" t="s">
        <v>2103</v>
      </c>
      <c r="C3513" t="s">
        <v>16238</v>
      </c>
      <c r="D3513" t="s">
        <v>18</v>
      </c>
      <c r="E3513" t="s">
        <v>8608</v>
      </c>
      <c r="F3513" t="s">
        <v>8609</v>
      </c>
      <c r="G3513" t="str">
        <f>F3513</f>
        <v>Kingdom of Ierendi</v>
      </c>
      <c r="H3513" t="s">
        <v>4355</v>
      </c>
      <c r="I3513" t="s">
        <v>21</v>
      </c>
    </row>
    <row r="3514" spans="1:9" x14ac:dyDescent="0.25">
      <c r="A3514" t="s">
        <v>16256</v>
      </c>
      <c r="B3514" t="str">
        <f>B3513</f>
        <v>Geography</v>
      </c>
      <c r="C3514" t="str">
        <f>C3492</f>
        <v>Volcano</v>
      </c>
      <c r="D3514" t="s">
        <v>18</v>
      </c>
      <c r="E3514" t="s">
        <v>16257</v>
      </c>
      <c r="F3514" t="s">
        <v>18</v>
      </c>
      <c r="G3514" t="s">
        <v>18</v>
      </c>
      <c r="H3514" t="str">
        <f>H3513</f>
        <v>Southeast Brun</v>
      </c>
      <c r="I3514" t="str">
        <f>I3513</f>
        <v>Brun</v>
      </c>
    </row>
    <row r="3515" spans="1:9" ht="15.75" x14ac:dyDescent="0.25">
      <c r="A3515" s="12" t="s">
        <v>16682</v>
      </c>
      <c r="B3515" t="s">
        <v>2103</v>
      </c>
      <c r="C3515" t="s">
        <v>16238</v>
      </c>
      <c r="D3515" t="s">
        <v>18</v>
      </c>
      <c r="E3515" t="s">
        <v>8691</v>
      </c>
      <c r="F3515" t="s">
        <v>8609</v>
      </c>
      <c r="G3515" t="str">
        <f>F3515</f>
        <v>Kingdom of Ierendi</v>
      </c>
      <c r="H3515" t="s">
        <v>4355</v>
      </c>
      <c r="I3515" t="s">
        <v>21</v>
      </c>
    </row>
    <row r="3516" spans="1:9" x14ac:dyDescent="0.25">
      <c r="A3516" t="s">
        <v>16189</v>
      </c>
      <c r="B3516" t="s">
        <v>2103</v>
      </c>
      <c r="C3516" t="str">
        <f>C3513</f>
        <v>Volcano</v>
      </c>
      <c r="D3516" t="s">
        <v>18</v>
      </c>
      <c r="E3516" t="s">
        <v>7259</v>
      </c>
      <c r="F3516" t="s">
        <v>7148</v>
      </c>
      <c r="G3516" t="s">
        <v>7148</v>
      </c>
      <c r="H3516" t="str">
        <f>H3515</f>
        <v>Southeast Brun</v>
      </c>
      <c r="I3516" t="str">
        <f>I3515</f>
        <v>Brun</v>
      </c>
    </row>
    <row r="3517" spans="1:9" x14ac:dyDescent="0.25">
      <c r="A3517" t="s">
        <v>16191</v>
      </c>
      <c r="B3517" t="s">
        <v>2103</v>
      </c>
      <c r="C3517" t="s">
        <v>14716</v>
      </c>
      <c r="D3517" t="s">
        <v>18</v>
      </c>
      <c r="E3517" t="s">
        <v>7429</v>
      </c>
      <c r="F3517" t="str">
        <f>F3516</f>
        <v>Principalities of Glantri</v>
      </c>
      <c r="G3517" t="str">
        <f>G3516</f>
        <v>Principalities of Glantri</v>
      </c>
      <c r="H3517" t="str">
        <f>H3516</f>
        <v>Southeast Brun</v>
      </c>
      <c r="I3517" t="str">
        <f>I3516</f>
        <v>Brun</v>
      </c>
    </row>
    <row r="3518" spans="1:9" ht="15.75" x14ac:dyDescent="0.25">
      <c r="A3518" s="12" t="s">
        <v>16685</v>
      </c>
      <c r="B3518" t="s">
        <v>2103</v>
      </c>
      <c r="C3518" t="s">
        <v>16238</v>
      </c>
      <c r="D3518" t="s">
        <v>18</v>
      </c>
      <c r="E3518" t="s">
        <v>8628</v>
      </c>
      <c r="F3518" t="s">
        <v>8609</v>
      </c>
      <c r="G3518" t="s">
        <v>8609</v>
      </c>
      <c r="H3518" t="s">
        <v>4355</v>
      </c>
      <c r="I3518" t="s">
        <v>21</v>
      </c>
    </row>
    <row r="3519" spans="1:9" x14ac:dyDescent="0.25">
      <c r="A3519" t="s">
        <v>16176</v>
      </c>
      <c r="B3519" t="s">
        <v>2103</v>
      </c>
      <c r="C3519" t="s">
        <v>14716</v>
      </c>
      <c r="D3519" t="s">
        <v>18</v>
      </c>
      <c r="E3519" t="s">
        <v>6809</v>
      </c>
      <c r="F3519" t="s">
        <v>12881</v>
      </c>
      <c r="G3519" t="str">
        <f>F3519</f>
        <v>Empire of Thyatis</v>
      </c>
      <c r="H3519" t="str">
        <f>H3518</f>
        <v>Southeast Brun</v>
      </c>
      <c r="I3519" t="str">
        <f>I3518</f>
        <v>Brun</v>
      </c>
    </row>
    <row r="3520" spans="1:9" ht="15.75" x14ac:dyDescent="0.25">
      <c r="A3520" s="12" t="s">
        <v>16691</v>
      </c>
      <c r="B3520" t="s">
        <v>2103</v>
      </c>
      <c r="C3520" t="s">
        <v>16238</v>
      </c>
      <c r="D3520" t="s">
        <v>18</v>
      </c>
      <c r="E3520" t="s">
        <v>10859</v>
      </c>
      <c r="F3520" t="str">
        <f>F3519</f>
        <v>Empire of Thyatis</v>
      </c>
      <c r="G3520" t="str">
        <f>G3519</f>
        <v>Empire of Thyatis</v>
      </c>
      <c r="H3520" t="s">
        <v>4355</v>
      </c>
      <c r="I3520" t="s">
        <v>21</v>
      </c>
    </row>
    <row r="3521" spans="1:9" ht="15.75" x14ac:dyDescent="0.25">
      <c r="A3521" s="12" t="s">
        <v>16686</v>
      </c>
      <c r="B3521" t="s">
        <v>2103</v>
      </c>
      <c r="C3521" t="s">
        <v>16238</v>
      </c>
      <c r="D3521" t="s">
        <v>18</v>
      </c>
      <c r="E3521" t="s">
        <v>8628</v>
      </c>
      <c r="F3521" t="s">
        <v>8609</v>
      </c>
      <c r="G3521" t="s">
        <v>8609</v>
      </c>
      <c r="H3521" t="s">
        <v>4355</v>
      </c>
      <c r="I3521" t="s">
        <v>21</v>
      </c>
    </row>
    <row r="3522" spans="1:9" ht="15.75" x14ac:dyDescent="0.25">
      <c r="A3522" s="12" t="s">
        <v>1304</v>
      </c>
      <c r="B3522" t="s">
        <v>2103</v>
      </c>
      <c r="C3522" t="s">
        <v>16238</v>
      </c>
      <c r="D3522" t="s">
        <v>18</v>
      </c>
      <c r="E3522" t="s">
        <v>1312</v>
      </c>
      <c r="F3522" t="s">
        <v>1408</v>
      </c>
      <c r="G3522" t="str">
        <f t="shared" ref="G3522:G3527" si="187">F3522</f>
        <v>Mumlyket of Peshmir</v>
      </c>
      <c r="H3522" t="s">
        <v>1210</v>
      </c>
      <c r="I3522" t="s">
        <v>21</v>
      </c>
    </row>
    <row r="3523" spans="1:9" ht="15.75" x14ac:dyDescent="0.25">
      <c r="A3523" s="12" t="s">
        <v>1304</v>
      </c>
      <c r="B3523" t="s">
        <v>1690</v>
      </c>
      <c r="C3523" t="s">
        <v>1781</v>
      </c>
      <c r="D3523" t="str">
        <f>D3522</f>
        <v>N/A</v>
      </c>
      <c r="E3523" t="s">
        <v>1312</v>
      </c>
      <c r="F3523" t="s">
        <v>1408</v>
      </c>
      <c r="G3523" t="str">
        <f t="shared" si="187"/>
        <v>Mumlyket of Peshmir</v>
      </c>
      <c r="H3523" t="s">
        <v>1210</v>
      </c>
      <c r="I3523" t="s">
        <v>21</v>
      </c>
    </row>
    <row r="3524" spans="1:9" ht="15.75" x14ac:dyDescent="0.25">
      <c r="A3524" s="12" t="s">
        <v>16707</v>
      </c>
      <c r="B3524" t="s">
        <v>2103</v>
      </c>
      <c r="C3524" t="s">
        <v>16238</v>
      </c>
      <c r="D3524" t="s">
        <v>18</v>
      </c>
      <c r="E3524" t="s">
        <v>16062</v>
      </c>
      <c r="F3524" t="s">
        <v>3693</v>
      </c>
      <c r="G3524" t="str">
        <f t="shared" si="187"/>
        <v>Tortle Tribelands</v>
      </c>
      <c r="H3524" t="s">
        <v>3323</v>
      </c>
      <c r="I3524" t="s">
        <v>21</v>
      </c>
    </row>
    <row r="3525" spans="1:9" ht="15.75" x14ac:dyDescent="0.25">
      <c r="A3525" s="12" t="s">
        <v>16677</v>
      </c>
      <c r="B3525" t="s">
        <v>2103</v>
      </c>
      <c r="C3525" t="s">
        <v>16238</v>
      </c>
      <c r="D3525" t="s">
        <v>18</v>
      </c>
      <c r="E3525" t="s">
        <v>8683</v>
      </c>
      <c r="F3525" t="s">
        <v>8609</v>
      </c>
      <c r="G3525" t="str">
        <f t="shared" si="187"/>
        <v>Kingdom of Ierendi</v>
      </c>
      <c r="H3525" t="s">
        <v>4355</v>
      </c>
      <c r="I3525" t="s">
        <v>21</v>
      </c>
    </row>
    <row r="3526" spans="1:9" x14ac:dyDescent="0.25">
      <c r="A3526" t="s">
        <v>14618</v>
      </c>
      <c r="B3526" t="s">
        <v>247</v>
      </c>
      <c r="C3526" t="s">
        <v>14619</v>
      </c>
      <c r="D3526" t="s">
        <v>14564</v>
      </c>
      <c r="E3526" t="s">
        <v>14508</v>
      </c>
      <c r="F3526" t="s">
        <v>14563</v>
      </c>
      <c r="G3526" t="str">
        <f t="shared" si="187"/>
        <v>State of Yav</v>
      </c>
      <c r="H3526" t="s">
        <v>14474</v>
      </c>
      <c r="I3526" t="s">
        <v>21</v>
      </c>
    </row>
    <row r="3527" spans="1:9" x14ac:dyDescent="0.25">
      <c r="A3527" t="s">
        <v>16120</v>
      </c>
      <c r="B3527" t="s">
        <v>2103</v>
      </c>
      <c r="C3527" t="s">
        <v>2104</v>
      </c>
      <c r="D3527" t="s">
        <v>18</v>
      </c>
      <c r="E3527" t="s">
        <v>11925</v>
      </c>
      <c r="F3527" t="s">
        <v>11772</v>
      </c>
      <c r="G3527" t="str">
        <f t="shared" si="187"/>
        <v>Heartshire</v>
      </c>
      <c r="H3527" t="s">
        <v>4355</v>
      </c>
      <c r="I3527" t="str">
        <f>I3526</f>
        <v>Brun</v>
      </c>
    </row>
    <row r="3528" spans="1:9" x14ac:dyDescent="0.25">
      <c r="A3528" t="s">
        <v>14539</v>
      </c>
      <c r="B3528" t="s">
        <v>32</v>
      </c>
      <c r="C3528" t="s">
        <v>13</v>
      </c>
      <c r="D3528" t="s">
        <v>18</v>
      </c>
      <c r="E3528" t="s">
        <v>14508</v>
      </c>
      <c r="F3528" t="s">
        <v>14540</v>
      </c>
      <c r="G3528" t="s">
        <v>14510</v>
      </c>
      <c r="H3528" t="s">
        <v>14474</v>
      </c>
      <c r="I3528" t="s">
        <v>21</v>
      </c>
    </row>
    <row r="3529" spans="1:9" x14ac:dyDescent="0.25">
      <c r="A3529" t="s">
        <v>12538</v>
      </c>
      <c r="B3529" t="s">
        <v>2103</v>
      </c>
      <c r="C3529" t="s">
        <v>12539</v>
      </c>
      <c r="D3529" t="s">
        <v>18</v>
      </c>
      <c r="E3529" t="s">
        <v>11864</v>
      </c>
      <c r="F3529" t="s">
        <v>11760</v>
      </c>
      <c r="G3529" t="s">
        <v>11760</v>
      </c>
      <c r="H3529" t="s">
        <v>4355</v>
      </c>
      <c r="I3529" t="s">
        <v>21</v>
      </c>
    </row>
    <row r="3530" spans="1:9" x14ac:dyDescent="0.25">
      <c r="A3530" t="s">
        <v>15818</v>
      </c>
      <c r="B3530" t="s">
        <v>2103</v>
      </c>
      <c r="C3530" t="s">
        <v>1237</v>
      </c>
      <c r="D3530" t="s">
        <v>18</v>
      </c>
      <c r="E3530" t="s">
        <v>15819</v>
      </c>
      <c r="F3530" t="s">
        <v>15820</v>
      </c>
      <c r="G3530" t="str">
        <f>F3530</f>
        <v>Land of the Wallara</v>
      </c>
      <c r="H3530" t="s">
        <v>3136</v>
      </c>
      <c r="I3530" t="s">
        <v>21</v>
      </c>
    </row>
    <row r="3531" spans="1:9" x14ac:dyDescent="0.25">
      <c r="A3531" t="s">
        <v>5288</v>
      </c>
      <c r="B3531" t="s">
        <v>244</v>
      </c>
      <c r="C3531" t="s">
        <v>4441</v>
      </c>
      <c r="D3531" t="s">
        <v>5258</v>
      </c>
      <c r="E3531" t="s">
        <v>16134</v>
      </c>
      <c r="F3531" t="s">
        <v>5259</v>
      </c>
      <c r="G3531" t="str">
        <f>F3531</f>
        <v>City-State of Oenkmar</v>
      </c>
      <c r="H3531" t="s">
        <v>4355</v>
      </c>
      <c r="I3531" t="str">
        <f t="shared" ref="H3531:I3536" si="188">I3530</f>
        <v>Brun</v>
      </c>
    </row>
    <row r="3532" spans="1:9" x14ac:dyDescent="0.25">
      <c r="A3532" t="s">
        <v>7117</v>
      </c>
      <c r="B3532" t="s">
        <v>32</v>
      </c>
      <c r="C3532" t="s">
        <v>6906</v>
      </c>
      <c r="D3532" t="s">
        <v>18</v>
      </c>
      <c r="E3532" t="s">
        <v>18</v>
      </c>
      <c r="F3532" t="s">
        <v>6914</v>
      </c>
      <c r="G3532" t="s">
        <v>6804</v>
      </c>
      <c r="H3532" t="str">
        <f t="shared" si="188"/>
        <v>Southeast Brun</v>
      </c>
      <c r="I3532" t="str">
        <f t="shared" si="188"/>
        <v>Brun</v>
      </c>
    </row>
    <row r="3533" spans="1:9" x14ac:dyDescent="0.25">
      <c r="A3533" t="s">
        <v>7037</v>
      </c>
      <c r="B3533" t="s">
        <v>7032</v>
      </c>
      <c r="C3533" t="s">
        <v>7063</v>
      </c>
      <c r="D3533" t="s">
        <v>6940</v>
      </c>
      <c r="E3533" t="s">
        <v>18</v>
      </c>
      <c r="F3533" t="str">
        <f t="shared" ref="F3533:F3535" si="189">F3532</f>
        <v>Murkit Khanate</v>
      </c>
      <c r="G3533" t="str">
        <f>G3532</f>
        <v>Khanates of Ethengar</v>
      </c>
      <c r="H3533" t="str">
        <f t="shared" si="188"/>
        <v>Southeast Brun</v>
      </c>
      <c r="I3533" t="str">
        <f t="shared" si="188"/>
        <v>Brun</v>
      </c>
    </row>
    <row r="3534" spans="1:9" x14ac:dyDescent="0.25">
      <c r="A3534" t="s">
        <v>7037</v>
      </c>
      <c r="B3534" t="s">
        <v>7032</v>
      </c>
      <c r="C3534" t="s">
        <v>7063</v>
      </c>
      <c r="D3534" t="s">
        <v>6942</v>
      </c>
      <c r="E3534" t="s">
        <v>6943</v>
      </c>
      <c r="F3534" t="str">
        <f t="shared" si="189"/>
        <v>Murkit Khanate</v>
      </c>
      <c r="G3534" t="str">
        <f>G3533</f>
        <v>Khanates of Ethengar</v>
      </c>
      <c r="H3534" t="str">
        <f t="shared" si="188"/>
        <v>Southeast Brun</v>
      </c>
      <c r="I3534" t="str">
        <f t="shared" si="188"/>
        <v>Brun</v>
      </c>
    </row>
    <row r="3535" spans="1:9" x14ac:dyDescent="0.25">
      <c r="A3535" t="s">
        <v>7037</v>
      </c>
      <c r="B3535" t="s">
        <v>7032</v>
      </c>
      <c r="C3535" t="s">
        <v>7063</v>
      </c>
      <c r="D3535" t="s">
        <v>6941</v>
      </c>
      <c r="E3535" t="s">
        <v>6944</v>
      </c>
      <c r="F3535" t="str">
        <f t="shared" si="189"/>
        <v>Murkit Khanate</v>
      </c>
      <c r="G3535" t="str">
        <f>G3534</f>
        <v>Khanates of Ethengar</v>
      </c>
      <c r="H3535" t="str">
        <f t="shared" si="188"/>
        <v>Southeast Brun</v>
      </c>
      <c r="I3535" t="str">
        <f t="shared" si="188"/>
        <v>Brun</v>
      </c>
    </row>
    <row r="3536" spans="1:9" x14ac:dyDescent="0.25">
      <c r="A3536" t="s">
        <v>6760</v>
      </c>
      <c r="B3536" t="s">
        <v>5694</v>
      </c>
      <c r="C3536" t="s">
        <v>10945</v>
      </c>
      <c r="D3536" t="s">
        <v>6648</v>
      </c>
      <c r="E3536" t="s">
        <v>6680</v>
      </c>
      <c r="F3536" t="s">
        <v>6640</v>
      </c>
      <c r="G3536" t="str">
        <f>F3536</f>
        <v>Kingdom of Dengar</v>
      </c>
      <c r="H3536" t="str">
        <f t="shared" si="188"/>
        <v>Southeast Brun</v>
      </c>
      <c r="I3536" t="str">
        <f t="shared" si="188"/>
        <v>Brun</v>
      </c>
    </row>
    <row r="3537" spans="1:10" x14ac:dyDescent="0.25">
      <c r="A3537" t="s">
        <v>2096</v>
      </c>
      <c r="B3537" t="s">
        <v>244</v>
      </c>
      <c r="C3537" t="s">
        <v>2095</v>
      </c>
      <c r="D3537" t="s">
        <v>1908</v>
      </c>
      <c r="E3537" t="s">
        <v>18</v>
      </c>
      <c r="F3537" t="s">
        <v>1910</v>
      </c>
      <c r="G3537" t="str">
        <f>F3537</f>
        <v>City-State of Serraine</v>
      </c>
      <c r="H3537" t="s">
        <v>1911</v>
      </c>
      <c r="I3537" t="s">
        <v>18</v>
      </c>
    </row>
    <row r="3538" spans="1:10" x14ac:dyDescent="0.25">
      <c r="A3538" t="s">
        <v>2094</v>
      </c>
      <c r="B3538" t="s">
        <v>244</v>
      </c>
      <c r="C3538" t="s">
        <v>2095</v>
      </c>
      <c r="D3538" t="s">
        <v>1908</v>
      </c>
      <c r="E3538" t="s">
        <v>18</v>
      </c>
      <c r="F3538" t="s">
        <v>1910</v>
      </c>
      <c r="G3538" t="str">
        <f>F3538</f>
        <v>City-State of Serraine</v>
      </c>
      <c r="H3538" t="s">
        <v>1911</v>
      </c>
      <c r="I3538" t="s">
        <v>18</v>
      </c>
    </row>
    <row r="3539" spans="1:10" x14ac:dyDescent="0.25">
      <c r="A3539" t="s">
        <v>14591</v>
      </c>
      <c r="B3539" t="s">
        <v>12</v>
      </c>
      <c r="C3539" t="s">
        <v>283</v>
      </c>
      <c r="D3539" t="str">
        <f>A3539</f>
        <v>Musoke</v>
      </c>
      <c r="E3539" t="s">
        <v>14508</v>
      </c>
      <c r="F3539" t="s">
        <v>14510</v>
      </c>
      <c r="G3539" t="str">
        <f>F3539</f>
        <v>Most Serene Divinarchy of Yavdlom</v>
      </c>
      <c r="H3539" t="s">
        <v>14474</v>
      </c>
      <c r="I3539" t="s">
        <v>21</v>
      </c>
    </row>
    <row r="3540" spans="1:10" x14ac:dyDescent="0.25">
      <c r="A3540" t="s">
        <v>15939</v>
      </c>
      <c r="B3540" t="s">
        <v>2103</v>
      </c>
      <c r="C3540" t="s">
        <v>6369</v>
      </c>
      <c r="D3540" t="s">
        <v>18</v>
      </c>
      <c r="E3540" t="s">
        <v>1213</v>
      </c>
      <c r="F3540" t="s">
        <v>18</v>
      </c>
      <c r="G3540" t="s">
        <v>18</v>
      </c>
      <c r="H3540" t="s">
        <v>3323</v>
      </c>
      <c r="I3540" t="s">
        <v>21</v>
      </c>
    </row>
    <row r="3541" spans="1:10" x14ac:dyDescent="0.25">
      <c r="A3541" t="s">
        <v>14482</v>
      </c>
      <c r="B3541" t="s">
        <v>12</v>
      </c>
      <c r="C3541" t="s">
        <v>80</v>
      </c>
      <c r="D3541" t="str">
        <f>A3541</f>
        <v>Muujiza</v>
      </c>
      <c r="E3541" t="s">
        <v>15787</v>
      </c>
      <c r="F3541" t="s">
        <v>14472</v>
      </c>
      <c r="G3541" t="str">
        <f>F3541</f>
        <v>Ulimwengu</v>
      </c>
      <c r="H3541" t="s">
        <v>14474</v>
      </c>
      <c r="I3541" t="str">
        <f>I3540</f>
        <v>Brun</v>
      </c>
    </row>
    <row r="3542" spans="1:10" x14ac:dyDescent="0.25">
      <c r="A3542" t="s">
        <v>14538</v>
      </c>
      <c r="B3542" t="str">
        <f>B3541</f>
        <v>Settlement</v>
      </c>
      <c r="C3542" t="s">
        <v>80</v>
      </c>
      <c r="D3542" t="str">
        <f>A3542</f>
        <v>Mwanza</v>
      </c>
      <c r="E3542" t="s">
        <v>14508</v>
      </c>
      <c r="F3542" t="s">
        <v>14536</v>
      </c>
      <c r="G3542" t="str">
        <f>F3542</f>
        <v>State of Lusenga</v>
      </c>
      <c r="H3542" t="str">
        <f>H3541</f>
        <v>Serpent Peninsula</v>
      </c>
      <c r="I3542" t="s">
        <v>21</v>
      </c>
    </row>
    <row r="3543" spans="1:10" x14ac:dyDescent="0.25">
      <c r="A3543" t="s">
        <v>14525</v>
      </c>
      <c r="B3543" t="s">
        <v>12</v>
      </c>
      <c r="C3543" t="s">
        <v>80</v>
      </c>
      <c r="D3543" t="str">
        <f>A3543</f>
        <v>Mwetutu</v>
      </c>
      <c r="E3543" t="str">
        <f>E3542</f>
        <v>Thanegia Island</v>
      </c>
      <c r="F3543" t="s">
        <v>14521</v>
      </c>
      <c r="G3543" t="str">
        <f>F3543</f>
        <v>State of Kwaseru</v>
      </c>
      <c r="H3543" t="str">
        <f>H3542</f>
        <v>Serpent Peninsula</v>
      </c>
      <c r="I3543" t="str">
        <f>I3542</f>
        <v>Brun</v>
      </c>
    </row>
    <row r="3544" spans="1:10" x14ac:dyDescent="0.25">
      <c r="A3544" t="s">
        <v>548</v>
      </c>
      <c r="B3544" t="s">
        <v>238</v>
      </c>
      <c r="C3544" t="s">
        <v>239</v>
      </c>
      <c r="D3544" t="s">
        <v>103</v>
      </c>
      <c r="E3544" t="s">
        <v>18</v>
      </c>
      <c r="F3544" t="s">
        <v>538</v>
      </c>
      <c r="G3544" t="s">
        <v>538</v>
      </c>
      <c r="H3544" t="s">
        <v>30</v>
      </c>
      <c r="I3544" t="s">
        <v>30</v>
      </c>
    </row>
    <row r="3545" spans="1:10" x14ac:dyDescent="0.25">
      <c r="A3545" t="s">
        <v>10001</v>
      </c>
      <c r="B3545" t="s">
        <v>244</v>
      </c>
      <c r="C3545" t="s">
        <v>86</v>
      </c>
      <c r="D3545" t="s">
        <v>18</v>
      </c>
      <c r="E3545" t="s">
        <v>8959</v>
      </c>
      <c r="F3545" t="s">
        <v>8922</v>
      </c>
      <c r="G3545" t="str">
        <f>F3545</f>
        <v>Grand Duchy of Karameikos</v>
      </c>
      <c r="H3545" t="s">
        <v>4355</v>
      </c>
      <c r="I3545" t="s">
        <v>21</v>
      </c>
      <c r="J3545">
        <v>2</v>
      </c>
    </row>
    <row r="3546" spans="1:10" x14ac:dyDescent="0.25">
      <c r="A3546" t="s">
        <v>8341</v>
      </c>
      <c r="B3546" t="s">
        <v>32</v>
      </c>
      <c r="C3546" t="s">
        <v>8342</v>
      </c>
      <c r="D3546" t="s">
        <v>7583</v>
      </c>
      <c r="E3546" t="s">
        <v>7259</v>
      </c>
      <c r="F3546" t="s">
        <v>8343</v>
      </c>
      <c r="G3546" t="s">
        <v>7148</v>
      </c>
      <c r="H3546" t="s">
        <v>4355</v>
      </c>
      <c r="I3546" t="s">
        <v>21</v>
      </c>
    </row>
    <row r="3547" spans="1:10" x14ac:dyDescent="0.25">
      <c r="A3547" t="s">
        <v>13718</v>
      </c>
      <c r="B3547" t="s">
        <v>5694</v>
      </c>
      <c r="C3547" t="s">
        <v>10301</v>
      </c>
      <c r="D3547" t="s">
        <v>712</v>
      </c>
      <c r="E3547" t="s">
        <v>12889</v>
      </c>
      <c r="F3547" t="s">
        <v>13384</v>
      </c>
      <c r="G3547" t="s">
        <v>12881</v>
      </c>
      <c r="H3547" t="s">
        <v>4355</v>
      </c>
      <c r="I3547" t="s">
        <v>21</v>
      </c>
    </row>
    <row r="3548" spans="1:10" x14ac:dyDescent="0.25">
      <c r="A3548" t="s">
        <v>1739</v>
      </c>
      <c r="B3548" t="s">
        <v>32</v>
      </c>
      <c r="C3548" t="s">
        <v>1101</v>
      </c>
      <c r="D3548" t="str">
        <f>A3548</f>
        <v>Mythror</v>
      </c>
      <c r="E3548" t="s">
        <v>18</v>
      </c>
      <c r="F3548" t="s">
        <v>1740</v>
      </c>
      <c r="G3548" t="s">
        <v>1721</v>
      </c>
      <c r="H3548" t="s">
        <v>1733</v>
      </c>
      <c r="I3548" t="s">
        <v>21</v>
      </c>
    </row>
    <row r="3549" spans="1:10" x14ac:dyDescent="0.25">
      <c r="A3549" t="str">
        <f>A3548</f>
        <v>Mythror</v>
      </c>
      <c r="B3549" t="s">
        <v>12</v>
      </c>
      <c r="C3549" t="s">
        <v>186</v>
      </c>
      <c r="D3549" t="str">
        <f>D3548</f>
        <v>Mythror</v>
      </c>
      <c r="E3549" t="str">
        <f>E3548</f>
        <v>N/A</v>
      </c>
      <c r="F3549" t="s">
        <v>1740</v>
      </c>
      <c r="G3549" t="str">
        <f>F3549</f>
        <v>Clan Mythror</v>
      </c>
      <c r="H3549" t="s">
        <v>1733</v>
      </c>
      <c r="I3549" t="s">
        <v>21</v>
      </c>
    </row>
    <row r="3550" spans="1:10" x14ac:dyDescent="0.25">
      <c r="A3550" t="s">
        <v>14480</v>
      </c>
      <c r="B3550" t="s">
        <v>12</v>
      </c>
      <c r="C3550" t="s">
        <v>80</v>
      </c>
      <c r="D3550" t="str">
        <f>A3550</f>
        <v>Nabukwasi</v>
      </c>
      <c r="E3550" t="s">
        <v>15787</v>
      </c>
      <c r="F3550" t="s">
        <v>14472</v>
      </c>
      <c r="G3550" t="str">
        <f>F3550</f>
        <v>Ulimwengu</v>
      </c>
      <c r="H3550" t="s">
        <v>14474</v>
      </c>
      <c r="I3550" t="str">
        <f t="shared" ref="H3550:I3553" si="190">I3549</f>
        <v>Brun</v>
      </c>
    </row>
    <row r="3551" spans="1:10" ht="15.75" x14ac:dyDescent="0.25">
      <c r="A3551" s="12" t="s">
        <v>16816</v>
      </c>
      <c r="B3551" t="s">
        <v>11515</v>
      </c>
      <c r="D3551" t="s">
        <v>18</v>
      </c>
      <c r="E3551" t="s">
        <v>16818</v>
      </c>
      <c r="F3551" t="s">
        <v>11504</v>
      </c>
      <c r="G3551" t="s">
        <v>11504</v>
      </c>
      <c r="H3551" t="s">
        <v>4355</v>
      </c>
      <c r="I3551" t="str">
        <f t="shared" si="190"/>
        <v>Brun</v>
      </c>
    </row>
    <row r="3552" spans="1:10" x14ac:dyDescent="0.25">
      <c r="A3552" t="s">
        <v>16225</v>
      </c>
      <c r="B3552" t="s">
        <v>2103</v>
      </c>
      <c r="C3552" t="s">
        <v>15276</v>
      </c>
      <c r="D3552" t="s">
        <v>18</v>
      </c>
      <c r="E3552" t="s">
        <v>18</v>
      </c>
      <c r="F3552" t="s">
        <v>11504</v>
      </c>
      <c r="G3552" t="str">
        <f>F3552</f>
        <v>Kingdom of the Shadow Elves</v>
      </c>
      <c r="H3552" t="str">
        <f t="shared" si="190"/>
        <v>Southeast Brun</v>
      </c>
      <c r="I3552" t="str">
        <f t="shared" si="190"/>
        <v>Brun</v>
      </c>
    </row>
    <row r="3553" spans="1:11" ht="15.75" x14ac:dyDescent="0.25">
      <c r="A3553" s="12" t="s">
        <v>16822</v>
      </c>
      <c r="B3553" t="s">
        <v>11515</v>
      </c>
      <c r="D3553" t="str">
        <f>D3552</f>
        <v>N/A</v>
      </c>
      <c r="E3553" t="s">
        <v>16823</v>
      </c>
      <c r="F3553" t="str">
        <f>F3552</f>
        <v>Kingdom of the Shadow Elves</v>
      </c>
      <c r="G3553" t="str">
        <f>G3552</f>
        <v>Kingdom of the Shadow Elves</v>
      </c>
      <c r="H3553" t="str">
        <f t="shared" si="190"/>
        <v>Southeast Brun</v>
      </c>
      <c r="I3553" t="str">
        <f t="shared" si="190"/>
        <v>Brun</v>
      </c>
    </row>
    <row r="3554" spans="1:11" x14ac:dyDescent="0.25">
      <c r="A3554" t="s">
        <v>435</v>
      </c>
      <c r="B3554" t="s">
        <v>12</v>
      </c>
      <c r="C3554" t="s">
        <v>283</v>
      </c>
      <c r="D3554" t="str">
        <f>A3554</f>
        <v>Nafertin</v>
      </c>
      <c r="E3554" t="s">
        <v>18</v>
      </c>
      <c r="F3554" t="s">
        <v>421</v>
      </c>
      <c r="G3554" t="s">
        <v>421</v>
      </c>
      <c r="H3554" t="s">
        <v>30</v>
      </c>
      <c r="I3554" t="s">
        <v>30</v>
      </c>
    </row>
    <row r="3555" spans="1:11" ht="15.75" x14ac:dyDescent="0.25">
      <c r="A3555" s="12" t="s">
        <v>16559</v>
      </c>
      <c r="B3555" t="s">
        <v>2103</v>
      </c>
      <c r="C3555" t="s">
        <v>12499</v>
      </c>
      <c r="D3555" t="s">
        <v>18</v>
      </c>
      <c r="E3555" t="s">
        <v>2218</v>
      </c>
      <c r="F3555" t="s">
        <v>18</v>
      </c>
      <c r="G3555" t="s">
        <v>18</v>
      </c>
      <c r="H3555" t="s">
        <v>2175</v>
      </c>
      <c r="I3555" t="s">
        <v>21</v>
      </c>
      <c r="K3555" t="s">
        <v>17636</v>
      </c>
    </row>
    <row r="3556" spans="1:11" x14ac:dyDescent="0.25">
      <c r="A3556" t="s">
        <v>1379</v>
      </c>
      <c r="B3556" t="s">
        <v>32</v>
      </c>
      <c r="C3556" t="s">
        <v>41</v>
      </c>
      <c r="D3556" t="s">
        <v>18</v>
      </c>
      <c r="E3556" t="s">
        <v>18</v>
      </c>
      <c r="F3556" t="s">
        <v>1380</v>
      </c>
      <c r="G3556" t="s">
        <v>1273</v>
      </c>
      <c r="H3556" t="s">
        <v>1210</v>
      </c>
      <c r="I3556" t="s">
        <v>21</v>
      </c>
      <c r="J3556">
        <v>70000</v>
      </c>
    </row>
    <row r="3557" spans="1:11" x14ac:dyDescent="0.25">
      <c r="A3557" t="s">
        <v>1254</v>
      </c>
      <c r="B3557" t="s">
        <v>12</v>
      </c>
      <c r="C3557" t="s">
        <v>80</v>
      </c>
      <c r="D3557" t="str">
        <f>A3557</f>
        <v>Nainpur</v>
      </c>
      <c r="E3557" t="s">
        <v>18</v>
      </c>
      <c r="F3557" t="s">
        <v>1249</v>
      </c>
      <c r="G3557" t="s">
        <v>1249</v>
      </c>
      <c r="H3557" t="s">
        <v>1210</v>
      </c>
      <c r="I3557" t="s">
        <v>21</v>
      </c>
    </row>
    <row r="3558" spans="1:11" x14ac:dyDescent="0.25">
      <c r="A3558" t="s">
        <v>15786</v>
      </c>
      <c r="B3558" t="s">
        <v>2103</v>
      </c>
      <c r="C3558" t="s">
        <v>1237</v>
      </c>
      <c r="D3558" t="s">
        <v>18</v>
      </c>
      <c r="E3558" t="s">
        <v>15787</v>
      </c>
      <c r="F3558" t="s">
        <v>18</v>
      </c>
      <c r="G3558" t="str">
        <f>F3558</f>
        <v>N/A</v>
      </c>
      <c r="H3558" t="s">
        <v>14474</v>
      </c>
      <c r="I3558" t="s">
        <v>21</v>
      </c>
      <c r="K3558" t="s">
        <v>17637</v>
      </c>
    </row>
    <row r="3559" spans="1:11" x14ac:dyDescent="0.25">
      <c r="A3559" t="s">
        <v>13799</v>
      </c>
      <c r="B3559" t="s">
        <v>32</v>
      </c>
      <c r="C3559" t="s">
        <v>1101</v>
      </c>
      <c r="D3559" t="s">
        <v>18</v>
      </c>
      <c r="E3559" t="s">
        <v>13836</v>
      </c>
      <c r="F3559" t="s">
        <v>13819</v>
      </c>
      <c r="G3559" t="s">
        <v>13830</v>
      </c>
      <c r="H3559" t="s">
        <v>4355</v>
      </c>
      <c r="I3559" t="s">
        <v>21</v>
      </c>
      <c r="J3559">
        <v>12000</v>
      </c>
    </row>
    <row r="3560" spans="1:11" x14ac:dyDescent="0.25">
      <c r="A3560" t="s">
        <v>13799</v>
      </c>
      <c r="B3560" t="s">
        <v>32</v>
      </c>
      <c r="C3560" t="s">
        <v>12593</v>
      </c>
      <c r="D3560" t="s">
        <v>18</v>
      </c>
      <c r="E3560" t="s">
        <v>13836</v>
      </c>
      <c r="F3560" t="s">
        <v>13852</v>
      </c>
      <c r="G3560" t="s">
        <v>13819</v>
      </c>
      <c r="H3560" t="s">
        <v>4355</v>
      </c>
      <c r="I3560" t="s">
        <v>21</v>
      </c>
      <c r="J3560">
        <v>4000</v>
      </c>
    </row>
    <row r="3561" spans="1:11" x14ac:dyDescent="0.25">
      <c r="A3561" t="s">
        <v>13968</v>
      </c>
      <c r="B3561" t="s">
        <v>244</v>
      </c>
      <c r="C3561" t="s">
        <v>3062</v>
      </c>
      <c r="D3561" t="s">
        <v>13868</v>
      </c>
      <c r="E3561" t="s">
        <v>13836</v>
      </c>
      <c r="F3561" t="s">
        <v>13852</v>
      </c>
      <c r="G3561" t="s">
        <v>13819</v>
      </c>
      <c r="H3561" t="s">
        <v>4355</v>
      </c>
      <c r="I3561" t="s">
        <v>21</v>
      </c>
    </row>
    <row r="3562" spans="1:11" x14ac:dyDescent="0.25">
      <c r="A3562" t="s">
        <v>13866</v>
      </c>
      <c r="B3562" t="s">
        <v>12</v>
      </c>
      <c r="C3562" t="s">
        <v>283</v>
      </c>
      <c r="D3562" t="str">
        <f>A3562</f>
        <v>Namsen</v>
      </c>
      <c r="E3562" t="str">
        <f>E3561</f>
        <v>Nordesfjord River Valley</v>
      </c>
      <c r="F3562" t="s">
        <v>13850</v>
      </c>
      <c r="G3562" t="s">
        <v>13834</v>
      </c>
      <c r="H3562" t="s">
        <v>4355</v>
      </c>
      <c r="I3562" t="s">
        <v>21</v>
      </c>
      <c r="J3562">
        <v>1000</v>
      </c>
    </row>
    <row r="3563" spans="1:11" x14ac:dyDescent="0.25">
      <c r="A3563" t="s">
        <v>15091</v>
      </c>
      <c r="B3563" t="s">
        <v>12</v>
      </c>
      <c r="C3563" t="s">
        <v>283</v>
      </c>
      <c r="D3563" t="str">
        <f>A3563</f>
        <v>Nandua</v>
      </c>
    </row>
    <row r="3564" spans="1:11" x14ac:dyDescent="0.25">
      <c r="A3564" t="s">
        <v>14494</v>
      </c>
      <c r="B3564" t="s">
        <v>244</v>
      </c>
      <c r="C3564" t="s">
        <v>5715</v>
      </c>
      <c r="D3564" t="s">
        <v>14477</v>
      </c>
      <c r="E3564" t="s">
        <v>15787</v>
      </c>
      <c r="F3564" t="s">
        <v>14472</v>
      </c>
      <c r="G3564" t="str">
        <f>F3564</f>
        <v>Ulimwengu</v>
      </c>
      <c r="H3564" t="s">
        <v>14474</v>
      </c>
      <c r="I3564" t="s">
        <v>21</v>
      </c>
    </row>
    <row r="3565" spans="1:11" x14ac:dyDescent="0.25">
      <c r="A3565" t="s">
        <v>4018</v>
      </c>
      <c r="B3565" t="s">
        <v>12</v>
      </c>
      <c r="C3565" t="s">
        <v>80</v>
      </c>
      <c r="D3565" t="str">
        <f>A3565</f>
        <v>Nantuatis</v>
      </c>
      <c r="E3565" t="s">
        <v>18</v>
      </c>
      <c r="F3565" t="s">
        <v>4016</v>
      </c>
      <c r="G3565" t="str">
        <f>F3565</f>
        <v>Duchy of Avernos</v>
      </c>
      <c r="H3565" t="s">
        <v>3323</v>
      </c>
      <c r="I3565" t="str">
        <f>I3564</f>
        <v>Brun</v>
      </c>
    </row>
    <row r="3566" spans="1:11" x14ac:dyDescent="0.25">
      <c r="A3566" t="s">
        <v>1431</v>
      </c>
      <c r="B3566" t="s">
        <v>12</v>
      </c>
      <c r="C3566" t="s">
        <v>78</v>
      </c>
      <c r="D3566" t="str">
        <f>A3566</f>
        <v>Naral</v>
      </c>
      <c r="E3566" t="s">
        <v>1279</v>
      </c>
      <c r="F3566" t="s">
        <v>1430</v>
      </c>
      <c r="G3566" t="s">
        <v>1430</v>
      </c>
      <c r="H3566" t="s">
        <v>1210</v>
      </c>
      <c r="I3566" t="s">
        <v>21</v>
      </c>
      <c r="J3566">
        <v>10000</v>
      </c>
    </row>
    <row r="3567" spans="1:11" x14ac:dyDescent="0.25">
      <c r="A3567" t="s">
        <v>6527</v>
      </c>
      <c r="B3567" t="s">
        <v>12</v>
      </c>
      <c r="C3567" t="s">
        <v>80</v>
      </c>
      <c r="D3567" t="str">
        <f>A3567</f>
        <v>Nareeb</v>
      </c>
      <c r="E3567" t="s">
        <v>6208</v>
      </c>
      <c r="F3567" t="s">
        <v>6308</v>
      </c>
      <c r="G3567" t="s">
        <v>6250</v>
      </c>
      <c r="H3567" t="s">
        <v>4355</v>
      </c>
      <c r="I3567" t="s">
        <v>21</v>
      </c>
    </row>
    <row r="3568" spans="1:11" x14ac:dyDescent="0.25">
      <c r="A3568" t="s">
        <v>11756</v>
      </c>
      <c r="B3568" t="str">
        <f>B3567</f>
        <v>Settlement</v>
      </c>
      <c r="C3568" t="s">
        <v>239</v>
      </c>
      <c r="D3568" t="s">
        <v>18</v>
      </c>
      <c r="E3568" t="s">
        <v>11735</v>
      </c>
      <c r="F3568" t="s">
        <v>11504</v>
      </c>
      <c r="G3568" t="s">
        <v>11504</v>
      </c>
      <c r="H3568" t="s">
        <v>4355</v>
      </c>
      <c r="I3568" t="s">
        <v>21</v>
      </c>
    </row>
    <row r="3569" spans="1:10" x14ac:dyDescent="0.25">
      <c r="A3569" t="s">
        <v>318</v>
      </c>
      <c r="B3569" t="s">
        <v>244</v>
      </c>
      <c r="C3569" t="s">
        <v>86</v>
      </c>
      <c r="D3569" t="s">
        <v>315</v>
      </c>
      <c r="E3569" t="s">
        <v>18</v>
      </c>
      <c r="F3569" t="s">
        <v>302</v>
      </c>
      <c r="G3569" t="s">
        <v>302</v>
      </c>
      <c r="H3569" t="s">
        <v>30</v>
      </c>
      <c r="I3569" t="s">
        <v>30</v>
      </c>
    </row>
    <row r="3570" spans="1:10" x14ac:dyDescent="0.25">
      <c r="A3570" t="s">
        <v>3888</v>
      </c>
      <c r="B3570" t="s">
        <v>32</v>
      </c>
      <c r="C3570" t="s">
        <v>2658</v>
      </c>
      <c r="D3570" t="s">
        <v>18</v>
      </c>
      <c r="E3570" t="s">
        <v>3885</v>
      </c>
      <c r="F3570" t="s">
        <v>3886</v>
      </c>
      <c r="G3570" t="s">
        <v>18</v>
      </c>
      <c r="H3570" t="s">
        <v>3323</v>
      </c>
      <c r="I3570" t="s">
        <v>21</v>
      </c>
    </row>
    <row r="3571" spans="1:10" x14ac:dyDescent="0.25">
      <c r="A3571" t="s">
        <v>1655</v>
      </c>
      <c r="B3571" t="s">
        <v>12</v>
      </c>
      <c r="C3571" t="s">
        <v>80</v>
      </c>
      <c r="D3571" t="str">
        <f>A3571</f>
        <v>Narvich</v>
      </c>
      <c r="E3571" t="s">
        <v>1266</v>
      </c>
      <c r="F3571" t="s">
        <v>18</v>
      </c>
      <c r="G3571" t="s">
        <v>18</v>
      </c>
      <c r="H3571" t="s">
        <v>1210</v>
      </c>
      <c r="I3571" t="s">
        <v>21</v>
      </c>
    </row>
    <row r="3572" spans="1:10" x14ac:dyDescent="0.25">
      <c r="A3572" t="s">
        <v>16964</v>
      </c>
      <c r="B3572" t="s">
        <v>1123</v>
      </c>
      <c r="C3572" t="s">
        <v>283</v>
      </c>
      <c r="D3572" t="s">
        <v>18</v>
      </c>
      <c r="E3572" t="s">
        <v>16977</v>
      </c>
      <c r="F3572" t="s">
        <v>18</v>
      </c>
      <c r="G3572" t="str">
        <f>F3572</f>
        <v>N/A</v>
      </c>
      <c r="H3572" t="s">
        <v>14198</v>
      </c>
      <c r="I3572" t="s">
        <v>18</v>
      </c>
    </row>
    <row r="3573" spans="1:10" x14ac:dyDescent="0.25">
      <c r="A3573" t="s">
        <v>14372</v>
      </c>
      <c r="B3573" t="s">
        <v>2103</v>
      </c>
      <c r="C3573" t="s">
        <v>15738</v>
      </c>
      <c r="D3573" t="s">
        <v>18</v>
      </c>
      <c r="E3573" t="s">
        <v>18</v>
      </c>
      <c r="F3573" t="s">
        <v>5018</v>
      </c>
      <c r="G3573" t="str">
        <f>F3573</f>
        <v>Children of Atruaghin</v>
      </c>
      <c r="H3573" t="s">
        <v>4355</v>
      </c>
      <c r="I3573" t="s">
        <v>21</v>
      </c>
    </row>
    <row r="3574" spans="1:10" x14ac:dyDescent="0.25">
      <c r="A3574" t="s">
        <v>14592</v>
      </c>
      <c r="B3574" t="s">
        <v>12</v>
      </c>
      <c r="C3574" t="s">
        <v>283</v>
      </c>
      <c r="D3574" t="str">
        <f>A3574</f>
        <v>Nasaba Rithi</v>
      </c>
      <c r="E3574" t="s">
        <v>14508</v>
      </c>
      <c r="F3574" t="s">
        <v>14510</v>
      </c>
      <c r="G3574" t="str">
        <f>F3574</f>
        <v>Most Serene Divinarchy of Yavdlom</v>
      </c>
      <c r="H3574" t="str">
        <f>H3573</f>
        <v>Southeast Brun</v>
      </c>
      <c r="I3574" t="str">
        <f>I3573</f>
        <v>Brun</v>
      </c>
    </row>
    <row r="3575" spans="1:10" x14ac:dyDescent="0.25">
      <c r="A3575" t="s">
        <v>311</v>
      </c>
      <c r="B3575" t="s">
        <v>12</v>
      </c>
      <c r="C3575" t="s">
        <v>283</v>
      </c>
      <c r="D3575" t="str">
        <f>A3575</f>
        <v>Nasperid</v>
      </c>
      <c r="E3575" t="s">
        <v>18</v>
      </c>
      <c r="F3575" t="s">
        <v>302</v>
      </c>
      <c r="G3575" t="s">
        <v>302</v>
      </c>
      <c r="H3575" t="s">
        <v>30</v>
      </c>
      <c r="I3575" t="s">
        <v>30</v>
      </c>
    </row>
    <row r="3576" spans="1:10" x14ac:dyDescent="0.25">
      <c r="A3576" t="s">
        <v>505</v>
      </c>
      <c r="B3576" t="s">
        <v>12</v>
      </c>
      <c r="C3576" t="s">
        <v>283</v>
      </c>
      <c r="D3576" t="str">
        <f>A3576</f>
        <v>Nasta</v>
      </c>
      <c r="E3576" t="s">
        <v>17438</v>
      </c>
      <c r="F3576" t="s">
        <v>495</v>
      </c>
      <c r="G3576" t="s">
        <v>495</v>
      </c>
      <c r="H3576" t="s">
        <v>30</v>
      </c>
      <c r="I3576" t="s">
        <v>30</v>
      </c>
    </row>
    <row r="3577" spans="1:10" x14ac:dyDescent="0.25">
      <c r="A3577" t="s">
        <v>8356</v>
      </c>
      <c r="B3577" t="s">
        <v>32</v>
      </c>
      <c r="C3577" t="s">
        <v>2658</v>
      </c>
      <c r="D3577" t="s">
        <v>18</v>
      </c>
      <c r="E3577" t="s">
        <v>8357</v>
      </c>
      <c r="F3577" t="s">
        <v>8358</v>
      </c>
      <c r="G3577" t="s">
        <v>7148</v>
      </c>
      <c r="H3577" t="s">
        <v>4355</v>
      </c>
      <c r="I3577" t="s">
        <v>21</v>
      </c>
    </row>
    <row r="3578" spans="1:10" x14ac:dyDescent="0.25">
      <c r="A3578" t="str">
        <f>A3577</f>
        <v>Nathrat</v>
      </c>
      <c r="B3578" t="s">
        <v>238</v>
      </c>
      <c r="C3578" t="s">
        <v>239</v>
      </c>
      <c r="D3578" t="s">
        <v>18</v>
      </c>
      <c r="E3578" t="s">
        <v>8357</v>
      </c>
      <c r="F3578" t="s">
        <v>8358</v>
      </c>
      <c r="G3578" t="str">
        <f>F3578</f>
        <v>Barony of Nathrat</v>
      </c>
      <c r="H3578" t="s">
        <v>4355</v>
      </c>
      <c r="I3578" t="s">
        <v>21</v>
      </c>
    </row>
    <row r="3579" spans="1:10" x14ac:dyDescent="0.25">
      <c r="A3579" t="s">
        <v>15651</v>
      </c>
      <c r="B3579" t="s">
        <v>2103</v>
      </c>
      <c r="C3579" t="s">
        <v>1213</v>
      </c>
      <c r="D3579" t="s">
        <v>18</v>
      </c>
      <c r="E3579" t="s">
        <v>16308</v>
      </c>
      <c r="F3579" t="s">
        <v>5344</v>
      </c>
      <c r="G3579" t="str">
        <f>F3579</f>
        <v>Red Orcland</v>
      </c>
      <c r="H3579" t="str">
        <f>H3578</f>
        <v>Southeast Brun</v>
      </c>
      <c r="I3579" t="str">
        <f>I3578</f>
        <v>Brun</v>
      </c>
    </row>
    <row r="3580" spans="1:10" x14ac:dyDescent="0.25">
      <c r="A3580" t="s">
        <v>15651</v>
      </c>
      <c r="B3580" t="s">
        <v>2103</v>
      </c>
      <c r="C3580" t="s">
        <v>15648</v>
      </c>
      <c r="D3580" t="s">
        <v>18</v>
      </c>
      <c r="E3580" t="s">
        <v>16308</v>
      </c>
      <c r="F3580" t="s">
        <v>5344</v>
      </c>
      <c r="G3580" t="str">
        <f>F3580</f>
        <v>Red Orcland</v>
      </c>
      <c r="H3580" t="s">
        <v>4355</v>
      </c>
      <c r="I3580" t="s">
        <v>21</v>
      </c>
    </row>
    <row r="3581" spans="1:10" x14ac:dyDescent="0.25">
      <c r="A3581" t="s">
        <v>8709</v>
      </c>
      <c r="B3581" t="s">
        <v>244</v>
      </c>
      <c r="C3581" t="s">
        <v>4443</v>
      </c>
      <c r="D3581" t="s">
        <v>8651</v>
      </c>
      <c r="E3581" t="s">
        <v>8686</v>
      </c>
      <c r="F3581" t="s">
        <v>8609</v>
      </c>
      <c r="G3581" t="s">
        <v>8609</v>
      </c>
      <c r="H3581" t="str">
        <f>H3580</f>
        <v>Southeast Brun</v>
      </c>
      <c r="I3581" t="str">
        <f>I3580</f>
        <v>Brun</v>
      </c>
    </row>
    <row r="3582" spans="1:10" x14ac:dyDescent="0.25">
      <c r="A3582" t="s">
        <v>13111</v>
      </c>
      <c r="B3582" t="s">
        <v>238</v>
      </c>
      <c r="C3582" t="s">
        <v>13111</v>
      </c>
      <c r="D3582" t="s">
        <v>13095</v>
      </c>
      <c r="E3582" t="s">
        <v>13096</v>
      </c>
      <c r="F3582" t="s">
        <v>13094</v>
      </c>
      <c r="G3582" t="s">
        <v>12881</v>
      </c>
      <c r="H3582" t="str">
        <f>H3581</f>
        <v>Southeast Brun</v>
      </c>
      <c r="I3582" t="str">
        <f>I3581</f>
        <v>Brun</v>
      </c>
      <c r="J3582">
        <v>5000</v>
      </c>
    </row>
    <row r="3583" spans="1:10" x14ac:dyDescent="0.25">
      <c r="A3583" t="s">
        <v>17638</v>
      </c>
      <c r="B3583" t="s">
        <v>238</v>
      </c>
      <c r="C3583" t="s">
        <v>2558</v>
      </c>
      <c r="D3583" t="s">
        <v>13130</v>
      </c>
      <c r="E3583" t="s">
        <v>17639</v>
      </c>
      <c r="F3583" t="s">
        <v>13090</v>
      </c>
      <c r="G3583" t="s">
        <v>12881</v>
      </c>
      <c r="H3583" t="s">
        <v>13092</v>
      </c>
      <c r="I3583" t="s">
        <v>13092</v>
      </c>
    </row>
    <row r="3584" spans="1:10" x14ac:dyDescent="0.25">
      <c r="A3584" t="s">
        <v>5590</v>
      </c>
      <c r="B3584" t="s">
        <v>244</v>
      </c>
      <c r="C3584" t="s">
        <v>793</v>
      </c>
      <c r="D3584" t="s">
        <v>5580</v>
      </c>
      <c r="E3584" t="s">
        <v>5589</v>
      </c>
      <c r="F3584" t="s">
        <v>5500</v>
      </c>
      <c r="G3584" t="s">
        <v>5500</v>
      </c>
      <c r="H3584" t="s">
        <v>4355</v>
      </c>
      <c r="I3584" t="s">
        <v>21</v>
      </c>
    </row>
    <row r="3585" spans="1:11" x14ac:dyDescent="0.25">
      <c r="A3585" t="s">
        <v>5590</v>
      </c>
      <c r="B3585" t="s">
        <v>244</v>
      </c>
      <c r="C3585" t="s">
        <v>793</v>
      </c>
      <c r="D3585" t="s">
        <v>5775</v>
      </c>
      <c r="E3585" t="s">
        <v>16858</v>
      </c>
      <c r="F3585" t="s">
        <v>8922</v>
      </c>
      <c r="G3585" t="str">
        <f>F3585</f>
        <v>Grand Duchy of Karameikos</v>
      </c>
      <c r="H3585" t="s">
        <v>4355</v>
      </c>
      <c r="I3585" t="s">
        <v>21</v>
      </c>
    </row>
    <row r="3586" spans="1:11" x14ac:dyDescent="0.25">
      <c r="A3586" t="s">
        <v>13111</v>
      </c>
      <c r="B3586" t="s">
        <v>244</v>
      </c>
      <c r="C3586" t="s">
        <v>13111</v>
      </c>
      <c r="D3586" t="s">
        <v>520</v>
      </c>
      <c r="E3586" t="s">
        <v>17529</v>
      </c>
      <c r="F3586" t="s">
        <v>519</v>
      </c>
      <c r="G3586" t="s">
        <v>34</v>
      </c>
      <c r="H3586" t="s">
        <v>30</v>
      </c>
      <c r="I3586" t="s">
        <v>30</v>
      </c>
    </row>
    <row r="3587" spans="1:11" x14ac:dyDescent="0.25">
      <c r="A3587" t="s">
        <v>13019</v>
      </c>
      <c r="B3587" t="s">
        <v>244</v>
      </c>
      <c r="C3587" t="s">
        <v>7668</v>
      </c>
      <c r="D3587" t="s">
        <v>13165</v>
      </c>
      <c r="E3587" t="s">
        <v>13166</v>
      </c>
      <c r="F3587" t="s">
        <v>13164</v>
      </c>
      <c r="G3587" t="s">
        <v>12881</v>
      </c>
      <c r="H3587" t="s">
        <v>18</v>
      </c>
      <c r="I3587" t="s">
        <v>18</v>
      </c>
    </row>
    <row r="3588" spans="1:11" x14ac:dyDescent="0.25">
      <c r="A3588" t="s">
        <v>13019</v>
      </c>
      <c r="B3588" t="s">
        <v>244</v>
      </c>
      <c r="C3588" t="s">
        <v>7668</v>
      </c>
      <c r="D3588" t="s">
        <v>13017</v>
      </c>
      <c r="E3588" t="s">
        <v>1831</v>
      </c>
      <c r="F3588" t="s">
        <v>17544</v>
      </c>
      <c r="G3588" t="s">
        <v>12881</v>
      </c>
      <c r="H3588" t="s">
        <v>1805</v>
      </c>
      <c r="I3588" t="s">
        <v>20</v>
      </c>
    </row>
    <row r="3589" spans="1:11" x14ac:dyDescent="0.25">
      <c r="A3589" s="15" t="s">
        <v>8710</v>
      </c>
      <c r="B3589" t="str">
        <f>B3588</f>
        <v>Building</v>
      </c>
      <c r="C3589" t="s">
        <v>6708</v>
      </c>
      <c r="D3589" t="s">
        <v>8651</v>
      </c>
      <c r="E3589" t="s">
        <v>8686</v>
      </c>
      <c r="F3589" t="s">
        <v>8609</v>
      </c>
      <c r="G3589" t="s">
        <v>8609</v>
      </c>
      <c r="H3589" t="s">
        <v>4355</v>
      </c>
      <c r="I3589" t="s">
        <v>21</v>
      </c>
    </row>
    <row r="3590" spans="1:11" x14ac:dyDescent="0.25">
      <c r="A3590" t="s">
        <v>10471</v>
      </c>
      <c r="B3590" t="s">
        <v>247</v>
      </c>
      <c r="C3590" t="s">
        <v>10456</v>
      </c>
      <c r="D3590" t="s">
        <v>5775</v>
      </c>
      <c r="E3590" t="s">
        <v>9130</v>
      </c>
      <c r="F3590" t="s">
        <v>8922</v>
      </c>
      <c r="G3590" t="s">
        <v>8922</v>
      </c>
      <c r="H3590" t="s">
        <v>4355</v>
      </c>
      <c r="I3590" t="s">
        <v>21</v>
      </c>
    </row>
    <row r="3591" spans="1:11" x14ac:dyDescent="0.25">
      <c r="A3591" t="s">
        <v>15657</v>
      </c>
      <c r="B3591" t="s">
        <v>2103</v>
      </c>
      <c r="C3591" t="s">
        <v>16746</v>
      </c>
      <c r="D3591" t="s">
        <v>18</v>
      </c>
      <c r="E3591" t="str">
        <f>A3591</f>
        <v>Nawmiddi Salt Flats</v>
      </c>
      <c r="F3591" t="s">
        <v>18</v>
      </c>
      <c r="G3591" t="s">
        <v>18</v>
      </c>
      <c r="H3591" t="s">
        <v>1210</v>
      </c>
      <c r="I3591" t="str">
        <f>I3590</f>
        <v>Brun</v>
      </c>
    </row>
    <row r="3592" spans="1:11" x14ac:dyDescent="0.25">
      <c r="A3592" t="s">
        <v>16952</v>
      </c>
      <c r="B3592" t="s">
        <v>1123</v>
      </c>
      <c r="C3592" t="s">
        <v>186</v>
      </c>
      <c r="D3592" t="s">
        <v>18</v>
      </c>
      <c r="E3592" t="s">
        <v>3879</v>
      </c>
      <c r="F3592" t="s">
        <v>15815</v>
      </c>
      <c r="G3592" t="str">
        <f>F3592</f>
        <v>Province of the Wildwoods</v>
      </c>
      <c r="H3592" t="s">
        <v>3323</v>
      </c>
      <c r="I3592" t="s">
        <v>21</v>
      </c>
    </row>
    <row r="3593" spans="1:11" x14ac:dyDescent="0.25">
      <c r="A3593" t="s">
        <v>14523</v>
      </c>
      <c r="B3593" t="s">
        <v>12</v>
      </c>
      <c r="C3593" t="s">
        <v>283</v>
      </c>
      <c r="D3593" t="str">
        <f>A3593</f>
        <v>N'Djagere</v>
      </c>
      <c r="E3593" t="s">
        <v>14508</v>
      </c>
      <c r="F3593" t="s">
        <v>14521</v>
      </c>
      <c r="G3593" t="str">
        <f>F3593</f>
        <v>State of Kwaseru</v>
      </c>
      <c r="H3593" t="s">
        <v>14474</v>
      </c>
      <c r="I3593" t="str">
        <f>I3592</f>
        <v>Brun</v>
      </c>
    </row>
    <row r="3594" spans="1:11" x14ac:dyDescent="0.25">
      <c r="A3594" t="s">
        <v>1100</v>
      </c>
      <c r="B3594" t="s">
        <v>32</v>
      </c>
      <c r="C3594" t="s">
        <v>1101</v>
      </c>
      <c r="D3594" t="s">
        <v>18</v>
      </c>
      <c r="E3594" t="s">
        <v>18</v>
      </c>
      <c r="F3594" t="str">
        <f>A3594</f>
        <v>N'Djatwaland</v>
      </c>
      <c r="G3594" t="s">
        <v>18</v>
      </c>
      <c r="H3594" t="s">
        <v>1102</v>
      </c>
      <c r="I3594" t="s">
        <v>20</v>
      </c>
      <c r="J3594">
        <v>150000</v>
      </c>
    </row>
    <row r="3595" spans="1:11" ht="15.75" x14ac:dyDescent="0.25">
      <c r="A3595" s="12" t="s">
        <v>16657</v>
      </c>
      <c r="B3595" t="s">
        <v>2103</v>
      </c>
      <c r="C3595" t="s">
        <v>16603</v>
      </c>
      <c r="D3595" t="str">
        <f>D3594</f>
        <v>N/A</v>
      </c>
      <c r="E3595" t="s">
        <v>12941</v>
      </c>
      <c r="F3595" t="s">
        <v>13185</v>
      </c>
      <c r="G3595" t="str">
        <f>F3595</f>
        <v>Province of Redstone</v>
      </c>
      <c r="H3595" t="s">
        <v>939</v>
      </c>
      <c r="I3595" t="s">
        <v>939</v>
      </c>
    </row>
    <row r="3596" spans="1:11" x14ac:dyDescent="0.25">
      <c r="A3596" t="s">
        <v>16255</v>
      </c>
      <c r="B3596" t="s">
        <v>2103</v>
      </c>
      <c r="C3596" t="s">
        <v>15276</v>
      </c>
      <c r="D3596" t="str">
        <f>D3595</f>
        <v>N/A</v>
      </c>
      <c r="E3596" t="s">
        <v>18</v>
      </c>
      <c r="F3596" t="s">
        <v>18</v>
      </c>
      <c r="G3596" t="s">
        <v>18</v>
      </c>
      <c r="H3596" t="s">
        <v>1733</v>
      </c>
      <c r="I3596" t="s">
        <v>21</v>
      </c>
      <c r="K3596" t="s">
        <v>17640</v>
      </c>
    </row>
    <row r="3597" spans="1:11" x14ac:dyDescent="0.25">
      <c r="A3597" t="s">
        <v>8362</v>
      </c>
      <c r="B3597" t="s">
        <v>32</v>
      </c>
      <c r="C3597" t="s">
        <v>2061</v>
      </c>
      <c r="D3597" t="s">
        <v>18</v>
      </c>
      <c r="E3597" t="s">
        <v>18</v>
      </c>
      <c r="F3597" t="s">
        <v>8363</v>
      </c>
      <c r="G3597" t="s">
        <v>7148</v>
      </c>
      <c r="H3597" t="s">
        <v>4355</v>
      </c>
      <c r="I3597" t="s">
        <v>21</v>
      </c>
    </row>
    <row r="3598" spans="1:11" x14ac:dyDescent="0.25">
      <c r="A3598" t="s">
        <v>14586</v>
      </c>
      <c r="B3598" t="s">
        <v>12</v>
      </c>
      <c r="C3598" t="s">
        <v>283</v>
      </c>
      <c r="D3598" t="str">
        <f>A3598</f>
        <v>Neema</v>
      </c>
      <c r="E3598" t="s">
        <v>14508</v>
      </c>
      <c r="F3598" t="s">
        <v>14513</v>
      </c>
      <c r="G3598" t="str">
        <f>F3598</f>
        <v>State of Hasanati</v>
      </c>
      <c r="H3598" t="s">
        <v>14474</v>
      </c>
      <c r="I3598" t="str">
        <f>I3597</f>
        <v>Brun</v>
      </c>
    </row>
    <row r="3599" spans="1:11" x14ac:dyDescent="0.25">
      <c r="A3599" t="s">
        <v>16001</v>
      </c>
      <c r="B3599" t="s">
        <v>2103</v>
      </c>
      <c r="C3599" t="s">
        <v>39</v>
      </c>
      <c r="D3599" t="s">
        <v>18</v>
      </c>
      <c r="E3599" t="s">
        <v>35</v>
      </c>
      <c r="F3599" t="s">
        <v>16000</v>
      </c>
      <c r="G3599" t="str">
        <f>F3599</f>
        <v>Kingdom of Ne'er-do-Well</v>
      </c>
      <c r="H3599" t="s">
        <v>939</v>
      </c>
      <c r="I3599" t="s">
        <v>939</v>
      </c>
    </row>
    <row r="3600" spans="1:11" x14ac:dyDescent="0.25">
      <c r="A3600" t="s">
        <v>142</v>
      </c>
      <c r="B3600" t="s">
        <v>32</v>
      </c>
      <c r="C3600" t="s">
        <v>41</v>
      </c>
      <c r="D3600" t="s">
        <v>18</v>
      </c>
      <c r="E3600" t="s">
        <v>18</v>
      </c>
      <c r="F3600" t="s">
        <v>143</v>
      </c>
      <c r="G3600" t="s">
        <v>34</v>
      </c>
      <c r="H3600" t="s">
        <v>35</v>
      </c>
      <c r="I3600" t="s">
        <v>18</v>
      </c>
      <c r="J3600">
        <v>20000</v>
      </c>
    </row>
    <row r="3601" spans="1:10" x14ac:dyDescent="0.25">
      <c r="A3601" t="s">
        <v>667</v>
      </c>
      <c r="B3601" t="s">
        <v>12</v>
      </c>
      <c r="C3601" t="s">
        <v>283</v>
      </c>
      <c r="D3601" t="str">
        <f>A3601</f>
        <v>Nehuin</v>
      </c>
      <c r="E3601" t="s">
        <v>18</v>
      </c>
      <c r="F3601" t="s">
        <v>660</v>
      </c>
      <c r="G3601" t="s">
        <v>660</v>
      </c>
      <c r="H3601" t="s">
        <v>30</v>
      </c>
      <c r="I3601" t="s">
        <v>30</v>
      </c>
    </row>
    <row r="3602" spans="1:10" x14ac:dyDescent="0.25">
      <c r="A3602" t="s">
        <v>8100</v>
      </c>
      <c r="B3602" t="s">
        <v>244</v>
      </c>
      <c r="C3602" t="s">
        <v>4441</v>
      </c>
      <c r="D3602" t="s">
        <v>18</v>
      </c>
      <c r="E3602" t="s">
        <v>8088</v>
      </c>
      <c r="F3602" t="s">
        <v>7148</v>
      </c>
      <c r="G3602" t="s">
        <v>7148</v>
      </c>
      <c r="H3602" t="s">
        <v>4355</v>
      </c>
      <c r="I3602" t="s">
        <v>21</v>
      </c>
    </row>
    <row r="3603" spans="1:10" x14ac:dyDescent="0.25">
      <c r="A3603" t="s">
        <v>4034</v>
      </c>
      <c r="B3603" t="s">
        <v>32</v>
      </c>
      <c r="C3603" t="s">
        <v>2658</v>
      </c>
      <c r="D3603" t="s">
        <v>18</v>
      </c>
      <c r="E3603" t="s">
        <v>18</v>
      </c>
      <c r="F3603" t="s">
        <v>4035</v>
      </c>
      <c r="G3603" t="s">
        <v>4003</v>
      </c>
      <c r="H3603" t="s">
        <v>3323</v>
      </c>
      <c r="I3603" t="str">
        <f>I3602</f>
        <v>Brun</v>
      </c>
    </row>
    <row r="3604" spans="1:10" x14ac:dyDescent="0.25">
      <c r="A3604" t="s">
        <v>6154</v>
      </c>
      <c r="B3604" t="s">
        <v>12</v>
      </c>
      <c r="C3604" t="s">
        <v>283</v>
      </c>
      <c r="D3604" t="str">
        <f>A3604</f>
        <v>Nemiston</v>
      </c>
      <c r="E3604" t="s">
        <v>5910</v>
      </c>
      <c r="F3604" t="s">
        <v>5500</v>
      </c>
      <c r="G3604" t="s">
        <v>5500</v>
      </c>
      <c r="H3604" t="s">
        <v>4355</v>
      </c>
      <c r="I3604" t="s">
        <v>21</v>
      </c>
      <c r="J3604">
        <v>4200</v>
      </c>
    </row>
    <row r="3605" spans="1:10" ht="15.75" x14ac:dyDescent="0.25">
      <c r="A3605" s="12" t="s">
        <v>16631</v>
      </c>
      <c r="B3605" t="s">
        <v>2103</v>
      </c>
      <c r="C3605" t="s">
        <v>16626</v>
      </c>
      <c r="D3605" t="s">
        <v>18</v>
      </c>
      <c r="E3605" t="s">
        <v>18</v>
      </c>
      <c r="F3605" t="s">
        <v>1273</v>
      </c>
      <c r="G3605" t="str">
        <f>F3605</f>
        <v>Kingdom of Sind</v>
      </c>
      <c r="H3605" t="s">
        <v>1210</v>
      </c>
      <c r="I3605" t="s">
        <v>21</v>
      </c>
    </row>
    <row r="3606" spans="1:10" x14ac:dyDescent="0.25">
      <c r="A3606" t="s">
        <v>2172</v>
      </c>
      <c r="B3606" t="s">
        <v>16</v>
      </c>
      <c r="C3606" t="s">
        <v>18</v>
      </c>
      <c r="D3606" t="s">
        <v>18</v>
      </c>
      <c r="E3606" t="s">
        <v>18</v>
      </c>
      <c r="F3606" t="s">
        <v>18</v>
      </c>
      <c r="G3606" t="s">
        <v>18</v>
      </c>
      <c r="H3606" t="str">
        <f>A3606</f>
        <v>Nentsun</v>
      </c>
      <c r="I3606" t="s">
        <v>22</v>
      </c>
    </row>
    <row r="3607" spans="1:10" x14ac:dyDescent="0.25">
      <c r="A3607" t="s">
        <v>2172</v>
      </c>
      <c r="B3607" t="s">
        <v>2103</v>
      </c>
      <c r="C3607" t="s">
        <v>15724</v>
      </c>
      <c r="D3607" t="s">
        <v>18</v>
      </c>
      <c r="E3607" t="s">
        <v>18</v>
      </c>
      <c r="F3607" t="s">
        <v>18</v>
      </c>
      <c r="G3607" t="s">
        <v>18</v>
      </c>
      <c r="H3607" t="s">
        <v>2172</v>
      </c>
      <c r="I3607" t="s">
        <v>22</v>
      </c>
    </row>
    <row r="3608" spans="1:10" x14ac:dyDescent="0.25">
      <c r="A3608" t="s">
        <v>16288</v>
      </c>
      <c r="B3608" t="s">
        <v>2103</v>
      </c>
      <c r="C3608" t="s">
        <v>3137</v>
      </c>
      <c r="D3608" t="s">
        <v>18</v>
      </c>
      <c r="E3608" t="s">
        <v>18</v>
      </c>
      <c r="F3608" t="s">
        <v>18</v>
      </c>
      <c r="G3608" t="s">
        <v>18</v>
      </c>
      <c r="H3608" t="s">
        <v>2172</v>
      </c>
      <c r="I3608" t="s">
        <v>22</v>
      </c>
    </row>
    <row r="3609" spans="1:10" x14ac:dyDescent="0.25">
      <c r="A3609" t="s">
        <v>16241</v>
      </c>
      <c r="B3609" t="s">
        <v>2103</v>
      </c>
      <c r="C3609" t="s">
        <v>15648</v>
      </c>
      <c r="D3609" t="s">
        <v>18</v>
      </c>
      <c r="E3609" t="s">
        <v>18</v>
      </c>
      <c r="F3609" t="s">
        <v>18</v>
      </c>
      <c r="G3609" t="s">
        <v>18</v>
      </c>
      <c r="H3609" t="s">
        <v>2172</v>
      </c>
      <c r="I3609" t="s">
        <v>22</v>
      </c>
    </row>
    <row r="3610" spans="1:10" x14ac:dyDescent="0.25">
      <c r="A3610" t="s">
        <v>3870</v>
      </c>
      <c r="B3610" t="s">
        <v>12</v>
      </c>
      <c r="C3610" t="s">
        <v>80</v>
      </c>
      <c r="D3610" t="str">
        <f>A3610</f>
        <v>Nephya</v>
      </c>
      <c r="E3610" t="s">
        <v>3830</v>
      </c>
      <c r="F3610" t="s">
        <v>15815</v>
      </c>
      <c r="G3610" t="str">
        <f>F3610</f>
        <v>Province of the Wildwoods</v>
      </c>
      <c r="H3610" t="s">
        <v>3323</v>
      </c>
      <c r="I3610" t="s">
        <v>21</v>
      </c>
    </row>
    <row r="3611" spans="1:10" x14ac:dyDescent="0.25">
      <c r="A3611" t="s">
        <v>15272</v>
      </c>
      <c r="B3611" t="s">
        <v>2103</v>
      </c>
      <c r="C3611" t="s">
        <v>2104</v>
      </c>
      <c r="D3611" t="s">
        <v>18</v>
      </c>
      <c r="E3611" t="s">
        <v>12315</v>
      </c>
      <c r="F3611" t="s">
        <v>5500</v>
      </c>
      <c r="G3611" t="str">
        <f>F3611</f>
        <v>Republic of Darokin</v>
      </c>
      <c r="H3611" t="s">
        <v>4355</v>
      </c>
      <c r="I3611" t="s">
        <v>21</v>
      </c>
    </row>
    <row r="3612" spans="1:10" x14ac:dyDescent="0.25">
      <c r="A3612" t="s">
        <v>15272</v>
      </c>
      <c r="B3612" t="s">
        <v>2103</v>
      </c>
      <c r="C3612" t="s">
        <v>12499</v>
      </c>
      <c r="D3612" t="s">
        <v>18</v>
      </c>
      <c r="E3612" t="s">
        <v>12315</v>
      </c>
      <c r="F3612" t="s">
        <v>5500</v>
      </c>
      <c r="G3612" t="str">
        <f>F3612</f>
        <v>Republic of Darokin</v>
      </c>
      <c r="H3612" t="s">
        <v>4355</v>
      </c>
      <c r="I3612" t="s">
        <v>21</v>
      </c>
    </row>
    <row r="3613" spans="1:10" x14ac:dyDescent="0.25">
      <c r="A3613" t="s">
        <v>12448</v>
      </c>
      <c r="B3613" t="s">
        <v>244</v>
      </c>
      <c r="C3613" t="s">
        <v>2063</v>
      </c>
      <c r="D3613" t="s">
        <v>11764</v>
      </c>
      <c r="E3613" t="s">
        <v>11864</v>
      </c>
      <c r="F3613" t="s">
        <v>11770</v>
      </c>
      <c r="G3613" t="s">
        <v>11760</v>
      </c>
      <c r="H3613" t="s">
        <v>4355</v>
      </c>
      <c r="I3613" t="s">
        <v>21</v>
      </c>
    </row>
    <row r="3614" spans="1:10" x14ac:dyDescent="0.25">
      <c r="A3614" t="s">
        <v>16119</v>
      </c>
      <c r="B3614" t="s">
        <v>2103</v>
      </c>
      <c r="C3614" t="s">
        <v>2104</v>
      </c>
      <c r="D3614" t="s">
        <v>18</v>
      </c>
      <c r="E3614" t="s">
        <v>11925</v>
      </c>
      <c r="F3614" t="s">
        <v>11772</v>
      </c>
      <c r="G3614" t="str">
        <f>F3614</f>
        <v>Heartshire</v>
      </c>
      <c r="H3614" t="str">
        <f>H3613</f>
        <v>Southeast Brun</v>
      </c>
      <c r="I3614" t="str">
        <f>I3613</f>
        <v>Brun</v>
      </c>
    </row>
    <row r="3615" spans="1:10" x14ac:dyDescent="0.25">
      <c r="A3615" t="s">
        <v>7257</v>
      </c>
      <c r="B3615" t="s">
        <v>12</v>
      </c>
      <c r="C3615" t="s">
        <v>78</v>
      </c>
      <c r="D3615" t="str">
        <f>A3615</f>
        <v>New Alvar</v>
      </c>
      <c r="E3615" t="s">
        <v>7187</v>
      </c>
      <c r="F3615" t="s">
        <v>17641</v>
      </c>
      <c r="G3615" t="str">
        <f>F3615</f>
        <v>Principality of Belcadiz</v>
      </c>
      <c r="H3615" t="s">
        <v>4355</v>
      </c>
      <c r="I3615" t="s">
        <v>21</v>
      </c>
      <c r="J3615">
        <v>5100</v>
      </c>
    </row>
    <row r="3616" spans="1:10" x14ac:dyDescent="0.25">
      <c r="A3616" t="s">
        <v>11681</v>
      </c>
      <c r="B3616" t="s">
        <v>247</v>
      </c>
      <c r="C3616" t="s">
        <v>7045</v>
      </c>
      <c r="D3616" t="s">
        <v>11505</v>
      </c>
      <c r="E3616" t="s">
        <v>15767</v>
      </c>
      <c r="F3616" t="s">
        <v>11504</v>
      </c>
      <c r="G3616" t="s">
        <v>11504</v>
      </c>
      <c r="H3616" t="s">
        <v>4355</v>
      </c>
      <c r="I3616" t="s">
        <v>21</v>
      </c>
    </row>
    <row r="3617" spans="1:11" x14ac:dyDescent="0.25">
      <c r="A3617" t="s">
        <v>12497</v>
      </c>
      <c r="B3617" t="s">
        <v>2103</v>
      </c>
      <c r="C3617" t="s">
        <v>12499</v>
      </c>
      <c r="D3617" t="s">
        <v>12006</v>
      </c>
      <c r="E3617" t="s">
        <v>11762</v>
      </c>
      <c r="F3617" t="s">
        <v>11771</v>
      </c>
      <c r="G3617" t="s">
        <v>11760</v>
      </c>
      <c r="H3617" t="s">
        <v>4355</v>
      </c>
      <c r="I3617" t="s">
        <v>21</v>
      </c>
    </row>
    <row r="3618" spans="1:11" x14ac:dyDescent="0.25">
      <c r="A3618" t="s">
        <v>11545</v>
      </c>
      <c r="B3618" t="s">
        <v>12</v>
      </c>
      <c r="C3618" t="s">
        <v>186</v>
      </c>
      <c r="D3618" t="str">
        <f>A3618</f>
        <v>New Grunland</v>
      </c>
      <c r="E3618" t="s">
        <v>11546</v>
      </c>
      <c r="F3618" t="s">
        <v>11544</v>
      </c>
      <c r="G3618" t="str">
        <f>F3618</f>
        <v>Porador Clan</v>
      </c>
      <c r="H3618" t="s">
        <v>4355</v>
      </c>
      <c r="I3618" t="s">
        <v>21</v>
      </c>
      <c r="J3618">
        <v>40000</v>
      </c>
    </row>
    <row r="3619" spans="1:11" x14ac:dyDescent="0.25">
      <c r="A3619" t="s">
        <v>10678</v>
      </c>
      <c r="B3619" t="s">
        <v>247</v>
      </c>
      <c r="C3619" t="s">
        <v>10679</v>
      </c>
      <c r="D3619" t="s">
        <v>10644</v>
      </c>
      <c r="E3619" t="s">
        <v>10646</v>
      </c>
      <c r="F3619" t="s">
        <v>10647</v>
      </c>
      <c r="G3619" t="s">
        <v>4587</v>
      </c>
      <c r="H3619" t="s">
        <v>4355</v>
      </c>
      <c r="I3619" t="s">
        <v>21</v>
      </c>
    </row>
    <row r="3620" spans="1:11" ht="15.75" x14ac:dyDescent="0.25">
      <c r="A3620" s="12" t="s">
        <v>16509</v>
      </c>
      <c r="B3620" t="s">
        <v>2103</v>
      </c>
      <c r="C3620" t="s">
        <v>12499</v>
      </c>
      <c r="D3620" t="s">
        <v>18</v>
      </c>
      <c r="E3620" t="s">
        <v>3643</v>
      </c>
      <c r="F3620" t="s">
        <v>18</v>
      </c>
      <c r="G3620" t="s">
        <v>18</v>
      </c>
      <c r="H3620" t="s">
        <v>3323</v>
      </c>
      <c r="I3620" t="str">
        <f>I3619</f>
        <v>Brun</v>
      </c>
      <c r="K3620" t="s">
        <v>17841</v>
      </c>
    </row>
    <row r="3621" spans="1:11" x14ac:dyDescent="0.25">
      <c r="A3621" t="s">
        <v>3647</v>
      </c>
      <c r="B3621" t="s">
        <v>238</v>
      </c>
      <c r="C3621" t="s">
        <v>3645</v>
      </c>
      <c r="D3621" t="s">
        <v>18</v>
      </c>
      <c r="E3621" t="s">
        <v>3643</v>
      </c>
      <c r="F3621" t="s">
        <v>17839</v>
      </c>
      <c r="G3621" t="str">
        <f>F3621</f>
        <v>Cimmaron County</v>
      </c>
      <c r="H3621" t="s">
        <v>3323</v>
      </c>
      <c r="I3621" t="str">
        <f>I3619</f>
        <v>Brun</v>
      </c>
    </row>
    <row r="3622" spans="1:11" x14ac:dyDescent="0.25">
      <c r="A3622" t="s">
        <v>10679</v>
      </c>
      <c r="B3622" t="s">
        <v>244</v>
      </c>
      <c r="C3622" t="s">
        <v>1681</v>
      </c>
      <c r="D3622" t="s">
        <v>11873</v>
      </c>
      <c r="E3622" t="s">
        <v>18</v>
      </c>
      <c r="F3622" t="s">
        <v>11771</v>
      </c>
      <c r="G3622" t="s">
        <v>11760</v>
      </c>
      <c r="H3622" t="s">
        <v>4355</v>
      </c>
      <c r="I3622" t="s">
        <v>21</v>
      </c>
    </row>
    <row r="3623" spans="1:11" x14ac:dyDescent="0.25">
      <c r="A3623" t="s">
        <v>11656</v>
      </c>
      <c r="B3623" t="s">
        <v>247</v>
      </c>
      <c r="C3623" t="s">
        <v>1034</v>
      </c>
      <c r="D3623" t="s">
        <v>11505</v>
      </c>
      <c r="E3623" t="s">
        <v>15767</v>
      </c>
      <c r="F3623" t="s">
        <v>11504</v>
      </c>
      <c r="G3623" t="s">
        <v>11504</v>
      </c>
      <c r="H3623" t="s">
        <v>4355</v>
      </c>
      <c r="I3623" t="s">
        <v>21</v>
      </c>
    </row>
    <row r="3624" spans="1:11" x14ac:dyDescent="0.25">
      <c r="A3624" t="s">
        <v>12501</v>
      </c>
      <c r="B3624" t="s">
        <v>247</v>
      </c>
      <c r="C3624" t="s">
        <v>10679</v>
      </c>
      <c r="D3624" t="s">
        <v>12006</v>
      </c>
      <c r="E3624" t="s">
        <v>11925</v>
      </c>
      <c r="F3624" t="s">
        <v>11771</v>
      </c>
      <c r="G3624" t="s">
        <v>11760</v>
      </c>
      <c r="H3624" t="s">
        <v>4355</v>
      </c>
      <c r="I3624" t="s">
        <v>21</v>
      </c>
    </row>
    <row r="3625" spans="1:11" x14ac:dyDescent="0.25">
      <c r="A3625" t="s">
        <v>12501</v>
      </c>
      <c r="B3625" t="s">
        <v>2103</v>
      </c>
      <c r="C3625" t="s">
        <v>39</v>
      </c>
      <c r="D3625" t="str">
        <f>D3624</f>
        <v>Shireton Port</v>
      </c>
      <c r="E3625" t="s">
        <v>15981</v>
      </c>
      <c r="F3625" t="s">
        <v>11771</v>
      </c>
      <c r="G3625" t="str">
        <f>F3625</f>
        <v>Seashire</v>
      </c>
      <c r="H3625" t="s">
        <v>4355</v>
      </c>
      <c r="I3625" t="s">
        <v>21</v>
      </c>
    </row>
    <row r="3626" spans="1:11" x14ac:dyDescent="0.25">
      <c r="A3626" t="s">
        <v>14018</v>
      </c>
      <c r="B3626" t="s">
        <v>776</v>
      </c>
      <c r="C3626" t="s">
        <v>1034</v>
      </c>
      <c r="D3626" t="s">
        <v>13926</v>
      </c>
      <c r="E3626" t="s">
        <v>13832</v>
      </c>
      <c r="F3626" t="s">
        <v>13862</v>
      </c>
      <c r="G3626" t="s">
        <v>13829</v>
      </c>
      <c r="H3626" t="s">
        <v>4355</v>
      </c>
      <c r="I3626" t="s">
        <v>21</v>
      </c>
    </row>
    <row r="3627" spans="1:11" x14ac:dyDescent="0.25">
      <c r="A3627" t="s">
        <v>9412</v>
      </c>
      <c r="B3627" t="s">
        <v>238</v>
      </c>
      <c r="C3627" t="s">
        <v>402</v>
      </c>
      <c r="D3627" t="s">
        <v>17624</v>
      </c>
      <c r="E3627" t="s">
        <v>9584</v>
      </c>
      <c r="F3627" t="s">
        <v>9279</v>
      </c>
      <c r="G3627" t="s">
        <v>9279</v>
      </c>
      <c r="H3627" t="s">
        <v>4355</v>
      </c>
      <c r="I3627" t="s">
        <v>21</v>
      </c>
    </row>
    <row r="3628" spans="1:11" x14ac:dyDescent="0.25">
      <c r="A3628" t="s">
        <v>13375</v>
      </c>
      <c r="B3628" t="s">
        <v>12</v>
      </c>
      <c r="C3628" t="s">
        <v>186</v>
      </c>
      <c r="D3628" t="str">
        <f>A3628</f>
        <v>Newkirk</v>
      </c>
      <c r="E3628" t="s">
        <v>12967</v>
      </c>
      <c r="F3628" t="s">
        <v>12896</v>
      </c>
      <c r="G3628" t="str">
        <f t="shared" ref="G3628:G3636" si="191">F3628</f>
        <v>Grand Duchy of Westrourke</v>
      </c>
      <c r="H3628" t="s">
        <v>939</v>
      </c>
      <c r="I3628" t="s">
        <v>939</v>
      </c>
      <c r="J3628">
        <v>25000</v>
      </c>
    </row>
    <row r="3629" spans="1:11" x14ac:dyDescent="0.25">
      <c r="A3629" t="s">
        <v>13375</v>
      </c>
      <c r="B3629" t="s">
        <v>2103</v>
      </c>
      <c r="C3629" t="s">
        <v>15871</v>
      </c>
      <c r="D3629" t="s">
        <v>18</v>
      </c>
      <c r="E3629" t="s">
        <v>11445</v>
      </c>
      <c r="F3629" t="s">
        <v>12881</v>
      </c>
      <c r="G3629" t="str">
        <f t="shared" si="191"/>
        <v>Empire of Thyatis</v>
      </c>
      <c r="H3629" t="s">
        <v>939</v>
      </c>
      <c r="I3629" t="s">
        <v>939</v>
      </c>
    </row>
    <row r="3630" spans="1:11" x14ac:dyDescent="0.25">
      <c r="A3630" s="15" t="s">
        <v>16826</v>
      </c>
      <c r="B3630" t="s">
        <v>116</v>
      </c>
      <c r="C3630" t="s">
        <v>2061</v>
      </c>
      <c r="D3630" t="s">
        <v>13375</v>
      </c>
      <c r="E3630" t="s">
        <v>18</v>
      </c>
      <c r="F3630" t="s">
        <v>12896</v>
      </c>
      <c r="G3630" t="str">
        <f t="shared" si="191"/>
        <v>Grand Duchy of Westrourke</v>
      </c>
      <c r="H3630" t="s">
        <v>939</v>
      </c>
      <c r="I3630" t="s">
        <v>939</v>
      </c>
    </row>
    <row r="3631" spans="1:11" x14ac:dyDescent="0.25">
      <c r="A3631" t="s">
        <v>17642</v>
      </c>
      <c r="B3631" t="s">
        <v>238</v>
      </c>
      <c r="C3631" t="s">
        <v>1009</v>
      </c>
      <c r="D3631" t="s">
        <v>18</v>
      </c>
      <c r="E3631" t="s">
        <v>10646</v>
      </c>
      <c r="F3631" t="s">
        <v>4587</v>
      </c>
      <c r="G3631" t="str">
        <f t="shared" si="191"/>
        <v>Minrothad Guilds</v>
      </c>
      <c r="H3631" t="s">
        <v>4355</v>
      </c>
      <c r="I3631" t="s">
        <v>21</v>
      </c>
    </row>
    <row r="3632" spans="1:11" x14ac:dyDescent="0.25">
      <c r="A3632" t="s">
        <v>4464</v>
      </c>
      <c r="B3632" t="s">
        <v>244</v>
      </c>
      <c r="C3632" t="s">
        <v>4468</v>
      </c>
      <c r="D3632" t="s">
        <v>4357</v>
      </c>
      <c r="E3632" t="s">
        <v>4411</v>
      </c>
      <c r="F3632" t="s">
        <v>4354</v>
      </c>
      <c r="G3632" t="str">
        <f t="shared" si="191"/>
        <v>Kingdom of Alfheim</v>
      </c>
      <c r="H3632" t="str">
        <f t="shared" ref="H3632:I3636" si="192">H3631</f>
        <v>Southeast Brun</v>
      </c>
      <c r="I3632" t="str">
        <f t="shared" si="192"/>
        <v>Brun</v>
      </c>
    </row>
    <row r="3633" spans="1:11" x14ac:dyDescent="0.25">
      <c r="A3633" t="s">
        <v>17643</v>
      </c>
      <c r="B3633" t="s">
        <v>244</v>
      </c>
      <c r="C3633" t="s">
        <v>1681</v>
      </c>
      <c r="D3633" t="s">
        <v>5498</v>
      </c>
      <c r="E3633" t="s">
        <v>5499</v>
      </c>
      <c r="F3633" t="s">
        <v>5500</v>
      </c>
      <c r="G3633" t="str">
        <f t="shared" si="191"/>
        <v>Republic of Darokin</v>
      </c>
      <c r="H3633" t="str">
        <f t="shared" si="192"/>
        <v>Southeast Brun</v>
      </c>
      <c r="I3633" t="str">
        <f t="shared" si="192"/>
        <v>Brun</v>
      </c>
    </row>
    <row r="3634" spans="1:11" x14ac:dyDescent="0.25">
      <c r="A3634" t="s">
        <v>3817</v>
      </c>
      <c r="B3634" t="s">
        <v>12</v>
      </c>
      <c r="C3634" t="s">
        <v>283</v>
      </c>
      <c r="D3634" t="str">
        <f>A3634</f>
        <v>Nezhev</v>
      </c>
      <c r="E3634" t="s">
        <v>3818</v>
      </c>
      <c r="F3634" t="s">
        <v>3816</v>
      </c>
      <c r="G3634" t="str">
        <f t="shared" si="191"/>
        <v>County of Enom</v>
      </c>
      <c r="H3634" t="s">
        <v>3323</v>
      </c>
      <c r="I3634" t="str">
        <f t="shared" si="192"/>
        <v>Brun</v>
      </c>
      <c r="J3634">
        <v>5700</v>
      </c>
    </row>
    <row r="3635" spans="1:11" x14ac:dyDescent="0.25">
      <c r="A3635" t="s">
        <v>14589</v>
      </c>
      <c r="B3635" t="s">
        <v>12</v>
      </c>
      <c r="C3635" t="s">
        <v>283</v>
      </c>
      <c r="D3635" t="str">
        <f>A3635</f>
        <v>N'Goro</v>
      </c>
      <c r="E3635" t="s">
        <v>14508</v>
      </c>
      <c r="F3635" t="s">
        <v>14510</v>
      </c>
      <c r="G3635" t="str">
        <f t="shared" si="191"/>
        <v>Most Serene Divinarchy of Yavdlom</v>
      </c>
      <c r="H3635" t="s">
        <v>14474</v>
      </c>
      <c r="I3635" t="str">
        <f t="shared" si="192"/>
        <v>Brun</v>
      </c>
    </row>
    <row r="3636" spans="1:11" x14ac:dyDescent="0.25">
      <c r="A3636" t="s">
        <v>14532</v>
      </c>
      <c r="B3636" t="s">
        <v>12</v>
      </c>
      <c r="C3636" t="s">
        <v>80</v>
      </c>
      <c r="D3636" t="str">
        <f>A3636</f>
        <v>N'Gumu</v>
      </c>
      <c r="E3636" t="str">
        <f>E3635</f>
        <v>Thanegia Island</v>
      </c>
      <c r="F3636" t="s">
        <v>14531</v>
      </c>
      <c r="G3636" t="str">
        <f t="shared" si="191"/>
        <v>State of Luangwa</v>
      </c>
      <c r="H3636" t="str">
        <f t="shared" si="192"/>
        <v>Serpent Peninsula</v>
      </c>
      <c r="I3636" t="str">
        <f t="shared" si="192"/>
        <v>Brun</v>
      </c>
    </row>
    <row r="3637" spans="1:11" x14ac:dyDescent="0.25">
      <c r="A3637" t="s">
        <v>12913</v>
      </c>
      <c r="B3637" t="s">
        <v>238</v>
      </c>
      <c r="C3637" t="s">
        <v>936</v>
      </c>
      <c r="D3637" t="s">
        <v>18</v>
      </c>
      <c r="E3637" t="s">
        <v>12904</v>
      </c>
      <c r="F3637" t="s">
        <v>12905</v>
      </c>
      <c r="G3637" t="s">
        <v>12881</v>
      </c>
      <c r="H3637" t="s">
        <v>4355</v>
      </c>
      <c r="I3637" t="s">
        <v>21</v>
      </c>
      <c r="J3637">
        <v>300</v>
      </c>
    </row>
    <row r="3638" spans="1:11" x14ac:dyDescent="0.25">
      <c r="A3638" t="s">
        <v>6528</v>
      </c>
      <c r="B3638" t="s">
        <v>32</v>
      </c>
      <c r="C3638" t="s">
        <v>6248</v>
      </c>
      <c r="D3638" t="s">
        <v>18</v>
      </c>
      <c r="E3638" t="s">
        <v>18</v>
      </c>
      <c r="F3638" t="s">
        <v>6332</v>
      </c>
      <c r="G3638" t="s">
        <v>6250</v>
      </c>
      <c r="H3638" t="s">
        <v>4355</v>
      </c>
      <c r="I3638" t="s">
        <v>21</v>
      </c>
      <c r="J3638">
        <v>65000</v>
      </c>
    </row>
    <row r="3639" spans="1:11" x14ac:dyDescent="0.25">
      <c r="A3639" t="s">
        <v>16253</v>
      </c>
      <c r="B3639" t="s">
        <v>2103</v>
      </c>
      <c r="C3639" t="s">
        <v>15276</v>
      </c>
      <c r="D3639" t="str">
        <f>D3638</f>
        <v>N/A</v>
      </c>
      <c r="E3639" t="s">
        <v>18</v>
      </c>
      <c r="F3639" t="s">
        <v>18</v>
      </c>
      <c r="G3639" t="s">
        <v>18</v>
      </c>
      <c r="H3639" t="s">
        <v>3323</v>
      </c>
      <c r="I3639" t="s">
        <v>21</v>
      </c>
      <c r="K3639" t="s">
        <v>17644</v>
      </c>
    </row>
    <row r="3640" spans="1:11" x14ac:dyDescent="0.25">
      <c r="A3640" t="s">
        <v>5230</v>
      </c>
      <c r="B3640" t="s">
        <v>32</v>
      </c>
      <c r="C3640" t="s">
        <v>3288</v>
      </c>
      <c r="D3640" t="s">
        <v>5223</v>
      </c>
      <c r="E3640" t="s">
        <v>17431</v>
      </c>
      <c r="F3640" t="s">
        <v>5231</v>
      </c>
      <c r="G3640" t="s">
        <v>5220</v>
      </c>
      <c r="H3640" t="s">
        <v>4355</v>
      </c>
      <c r="I3640" t="str">
        <f>I3639</f>
        <v>Brun</v>
      </c>
    </row>
    <row r="3641" spans="1:11" x14ac:dyDescent="0.25">
      <c r="A3641" t="s">
        <v>4553</v>
      </c>
      <c r="B3641" t="s">
        <v>244</v>
      </c>
      <c r="C3641" t="s">
        <v>4554</v>
      </c>
      <c r="D3641" t="s">
        <v>4357</v>
      </c>
      <c r="E3641" t="s">
        <v>4411</v>
      </c>
      <c r="F3641" t="s">
        <v>4354</v>
      </c>
      <c r="G3641" t="str">
        <f>F3641</f>
        <v>Kingdom of Alfheim</v>
      </c>
      <c r="H3641" t="str">
        <f>H3640</f>
        <v>Southeast Brun</v>
      </c>
      <c r="I3641" t="str">
        <f>I3640</f>
        <v>Brun</v>
      </c>
    </row>
    <row r="3642" spans="1:11" x14ac:dyDescent="0.25">
      <c r="A3642" t="s">
        <v>9668</v>
      </c>
      <c r="B3642" t="s">
        <v>32</v>
      </c>
      <c r="C3642" t="s">
        <v>1101</v>
      </c>
      <c r="D3642" t="s">
        <v>7881</v>
      </c>
      <c r="E3642" t="s">
        <v>8994</v>
      </c>
      <c r="F3642" t="s">
        <v>9667</v>
      </c>
      <c r="G3642" t="s">
        <v>8979</v>
      </c>
      <c r="H3642" t="s">
        <v>4355</v>
      </c>
      <c r="I3642" t="s">
        <v>21</v>
      </c>
    </row>
    <row r="3643" spans="1:11" ht="15.75" x14ac:dyDescent="0.25">
      <c r="A3643" s="12" t="s">
        <v>16490</v>
      </c>
      <c r="B3643" t="s">
        <v>2103</v>
      </c>
      <c r="C3643" t="s">
        <v>12499</v>
      </c>
      <c r="D3643" t="s">
        <v>18</v>
      </c>
      <c r="E3643" t="s">
        <v>1266</v>
      </c>
      <c r="F3643" t="s">
        <v>18</v>
      </c>
      <c r="G3643" t="s">
        <v>18</v>
      </c>
      <c r="H3643" t="s">
        <v>14474</v>
      </c>
      <c r="I3643" t="s">
        <v>21</v>
      </c>
    </row>
    <row r="3644" spans="1:11" x14ac:dyDescent="0.25">
      <c r="A3644" t="s">
        <v>16740</v>
      </c>
      <c r="B3644" t="s">
        <v>238</v>
      </c>
      <c r="D3644" t="s">
        <v>18</v>
      </c>
      <c r="E3644" t="s">
        <v>16743</v>
      </c>
      <c r="F3644" t="s">
        <v>16086</v>
      </c>
      <c r="G3644" t="str">
        <f>F3644</f>
        <v>Teki-Nura-Ria</v>
      </c>
      <c r="H3644" t="s">
        <v>4355</v>
      </c>
      <c r="I3644" t="s">
        <v>21</v>
      </c>
    </row>
    <row r="3645" spans="1:11" ht="15.75" x14ac:dyDescent="0.25">
      <c r="A3645" s="12" t="s">
        <v>16740</v>
      </c>
      <c r="B3645" t="s">
        <v>2103</v>
      </c>
      <c r="C3645" t="s">
        <v>16238</v>
      </c>
      <c r="D3645" t="s">
        <v>18</v>
      </c>
      <c r="E3645" t="s">
        <v>16743</v>
      </c>
      <c r="F3645" t="s">
        <v>16086</v>
      </c>
      <c r="G3645" t="s">
        <v>16086</v>
      </c>
      <c r="H3645" t="s">
        <v>4355</v>
      </c>
      <c r="I3645" t="s">
        <v>21</v>
      </c>
    </row>
    <row r="3646" spans="1:11" x14ac:dyDescent="0.25">
      <c r="A3646" t="s">
        <v>11951</v>
      </c>
      <c r="B3646" t="s">
        <v>32</v>
      </c>
      <c r="C3646" t="s">
        <v>1101</v>
      </c>
      <c r="D3646" t="s">
        <v>11764</v>
      </c>
      <c r="E3646" t="s">
        <v>11864</v>
      </c>
      <c r="F3646" t="s">
        <v>11958</v>
      </c>
      <c r="G3646" t="s">
        <v>11770</v>
      </c>
      <c r="H3646" t="s">
        <v>4355</v>
      </c>
      <c r="I3646" t="s">
        <v>21</v>
      </c>
    </row>
    <row r="3647" spans="1:11" x14ac:dyDescent="0.25">
      <c r="A3647" t="s">
        <v>3846</v>
      </c>
      <c r="B3647" t="s">
        <v>12</v>
      </c>
      <c r="C3647" t="s">
        <v>80</v>
      </c>
      <c r="D3647" t="str">
        <f>A3647</f>
        <v>Nimmar</v>
      </c>
      <c r="E3647" t="s">
        <v>17645</v>
      </c>
      <c r="F3647" t="s">
        <v>17582</v>
      </c>
      <c r="G3647" t="str">
        <f>F3647</f>
        <v>Vicountcy of Hethzya</v>
      </c>
      <c r="H3647" t="s">
        <v>3323</v>
      </c>
      <c r="I3647" t="str">
        <f t="shared" ref="H3647:I3649" si="193">I3646</f>
        <v>Brun</v>
      </c>
    </row>
    <row r="3648" spans="1:11" x14ac:dyDescent="0.25">
      <c r="A3648" t="s">
        <v>3222</v>
      </c>
      <c r="B3648" t="s">
        <v>32</v>
      </c>
      <c r="C3648" t="s">
        <v>41</v>
      </c>
      <c r="D3648" t="s">
        <v>18</v>
      </c>
      <c r="E3648" t="s">
        <v>18</v>
      </c>
      <c r="F3648" t="s">
        <v>3242</v>
      </c>
      <c r="G3648" t="s">
        <v>18</v>
      </c>
      <c r="H3648" t="s">
        <v>3136</v>
      </c>
      <c r="I3648" t="str">
        <f t="shared" si="193"/>
        <v>Brun</v>
      </c>
    </row>
    <row r="3649" spans="1:10" x14ac:dyDescent="0.25">
      <c r="A3649" t="s">
        <v>3260</v>
      </c>
      <c r="B3649" t="s">
        <v>238</v>
      </c>
      <c r="C3649" t="s">
        <v>239</v>
      </c>
      <c r="D3649" t="s">
        <v>18</v>
      </c>
      <c r="E3649" t="s">
        <v>18</v>
      </c>
      <c r="F3649" t="s">
        <v>3254</v>
      </c>
      <c r="G3649" t="s">
        <v>3242</v>
      </c>
      <c r="H3649" t="str">
        <f t="shared" si="193"/>
        <v>Orcs Head Peninsula</v>
      </c>
      <c r="I3649" t="str">
        <f t="shared" si="193"/>
        <v>Brun</v>
      </c>
    </row>
    <row r="3650" spans="1:10" x14ac:dyDescent="0.25">
      <c r="A3650" t="s">
        <v>817</v>
      </c>
      <c r="B3650" t="s">
        <v>32</v>
      </c>
      <c r="C3650" t="s">
        <v>6248</v>
      </c>
      <c r="D3650" t="s">
        <v>18</v>
      </c>
      <c r="E3650" t="s">
        <v>18</v>
      </c>
      <c r="F3650" t="s">
        <v>6320</v>
      </c>
      <c r="G3650" t="s">
        <v>6250</v>
      </c>
      <c r="H3650" t="s">
        <v>4355</v>
      </c>
      <c r="I3650" t="s">
        <v>21</v>
      </c>
      <c r="J3650">
        <v>17600</v>
      </c>
    </row>
    <row r="3651" spans="1:10" x14ac:dyDescent="0.25">
      <c r="A3651" t="s">
        <v>16372</v>
      </c>
      <c r="B3651" t="s">
        <v>2103</v>
      </c>
      <c r="C3651" t="s">
        <v>12499</v>
      </c>
      <c r="D3651" t="s">
        <v>18</v>
      </c>
      <c r="E3651" t="s">
        <v>16379</v>
      </c>
      <c r="F3651" t="s">
        <v>6640</v>
      </c>
      <c r="G3651" t="str">
        <f>F3651</f>
        <v>Kingdom of Dengar</v>
      </c>
      <c r="H3651" t="s">
        <v>4355</v>
      </c>
      <c r="I3651" t="s">
        <v>21</v>
      </c>
    </row>
    <row r="3652" spans="1:10" x14ac:dyDescent="0.25">
      <c r="A3652" t="s">
        <v>816</v>
      </c>
      <c r="B3652" t="s">
        <v>2103</v>
      </c>
      <c r="C3652" t="s">
        <v>1687</v>
      </c>
      <c r="D3652" t="s">
        <v>10644</v>
      </c>
      <c r="E3652" t="s">
        <v>16322</v>
      </c>
      <c r="F3652" t="s">
        <v>10640</v>
      </c>
      <c r="G3652" t="str">
        <f>F3652</f>
        <v>Guild Corser</v>
      </c>
      <c r="H3652" t="s">
        <v>14198</v>
      </c>
      <c r="I3652" t="s">
        <v>18</v>
      </c>
    </row>
    <row r="3653" spans="1:10" x14ac:dyDescent="0.25">
      <c r="A3653" t="s">
        <v>816</v>
      </c>
      <c r="B3653" t="s">
        <v>2103</v>
      </c>
      <c r="C3653" t="s">
        <v>10677</v>
      </c>
      <c r="D3653" t="str">
        <f>D3652</f>
        <v>Harbortown</v>
      </c>
      <c r="E3653" t="s">
        <v>10646</v>
      </c>
      <c r="F3653" t="s">
        <v>10647</v>
      </c>
      <c r="G3653" t="str">
        <f>G3652</f>
        <v>Guild Corser</v>
      </c>
      <c r="H3653" t="s">
        <v>4355</v>
      </c>
      <c r="I3653" t="s">
        <v>21</v>
      </c>
    </row>
    <row r="3654" spans="1:10" x14ac:dyDescent="0.25">
      <c r="A3654" t="s">
        <v>15788</v>
      </c>
      <c r="B3654" t="str">
        <f>B3653</f>
        <v>Geography</v>
      </c>
      <c r="C3654" t="s">
        <v>1237</v>
      </c>
      <c r="D3654" t="s">
        <v>18</v>
      </c>
      <c r="E3654" t="s">
        <v>15790</v>
      </c>
      <c r="F3654" t="s">
        <v>1566</v>
      </c>
      <c r="G3654" t="str">
        <f>F3654</f>
        <v>Hagiarchy of Hule</v>
      </c>
      <c r="H3654" t="s">
        <v>1526</v>
      </c>
      <c r="I3654" t="s">
        <v>21</v>
      </c>
    </row>
    <row r="3655" spans="1:10" x14ac:dyDescent="0.25">
      <c r="A3655" t="s">
        <v>11832</v>
      </c>
      <c r="B3655" t="s">
        <v>32</v>
      </c>
      <c r="C3655" t="s">
        <v>1101</v>
      </c>
      <c r="D3655" t="s">
        <v>11830</v>
      </c>
      <c r="E3655" t="s">
        <v>11813</v>
      </c>
      <c r="F3655" t="s">
        <v>11835</v>
      </c>
      <c r="G3655" t="s">
        <v>11785</v>
      </c>
      <c r="H3655" t="s">
        <v>4355</v>
      </c>
      <c r="I3655" t="s">
        <v>21</v>
      </c>
    </row>
    <row r="3656" spans="1:10" x14ac:dyDescent="0.25">
      <c r="A3656" t="s">
        <v>14093</v>
      </c>
      <c r="B3656" t="s">
        <v>244</v>
      </c>
      <c r="C3656" t="s">
        <v>14091</v>
      </c>
      <c r="D3656" t="s">
        <v>18</v>
      </c>
      <c r="E3656" t="s">
        <v>14088</v>
      </c>
      <c r="F3656" t="s">
        <v>13830</v>
      </c>
      <c r="G3656" t="s">
        <v>13830</v>
      </c>
      <c r="H3656" t="str">
        <f>H3655</f>
        <v>Southeast Brun</v>
      </c>
      <c r="I3656" t="str">
        <f>I3655</f>
        <v>Brun</v>
      </c>
    </row>
    <row r="3657" spans="1:10" x14ac:dyDescent="0.25">
      <c r="A3657" t="s">
        <v>16010</v>
      </c>
      <c r="B3657" t="s">
        <v>2103</v>
      </c>
      <c r="C3657" t="s">
        <v>39</v>
      </c>
      <c r="D3657" t="s">
        <v>18</v>
      </c>
      <c r="E3657" t="s">
        <v>16008</v>
      </c>
      <c r="F3657" t="s">
        <v>14510</v>
      </c>
      <c r="G3657" t="str">
        <f>F3657</f>
        <v>Most Serene Divinarchy of Yavdlom</v>
      </c>
      <c r="H3657" t="s">
        <v>14474</v>
      </c>
      <c r="I3657" t="s">
        <v>21</v>
      </c>
    </row>
    <row r="3658" spans="1:10" x14ac:dyDescent="0.25">
      <c r="A3658" t="s">
        <v>16080</v>
      </c>
      <c r="B3658" t="str">
        <f>B3657</f>
        <v>Geography</v>
      </c>
      <c r="C3658" t="str">
        <f>C3657</f>
        <v>Island</v>
      </c>
      <c r="D3658" t="s">
        <v>18</v>
      </c>
      <c r="E3658" t="s">
        <v>14198</v>
      </c>
      <c r="F3658" t="s">
        <v>18</v>
      </c>
      <c r="G3658" t="s">
        <v>18</v>
      </c>
      <c r="H3658" t="s">
        <v>14198</v>
      </c>
      <c r="I3658" t="s">
        <v>18</v>
      </c>
    </row>
    <row r="3659" spans="1:10" x14ac:dyDescent="0.25">
      <c r="A3659" t="s">
        <v>7615</v>
      </c>
      <c r="B3659" t="s">
        <v>247</v>
      </c>
      <c r="C3659" t="s">
        <v>765</v>
      </c>
      <c r="D3659" t="s">
        <v>722</v>
      </c>
      <c r="E3659" t="s">
        <v>7187</v>
      </c>
      <c r="F3659" t="s">
        <v>7148</v>
      </c>
      <c r="G3659" t="s">
        <v>7148</v>
      </c>
      <c r="H3659" t="s">
        <v>4355</v>
      </c>
      <c r="I3659" t="s">
        <v>21</v>
      </c>
    </row>
    <row r="3660" spans="1:10" x14ac:dyDescent="0.25">
      <c r="A3660" t="s">
        <v>17646</v>
      </c>
      <c r="B3660" t="s">
        <v>238</v>
      </c>
      <c r="C3660" t="s">
        <v>239</v>
      </c>
      <c r="D3660" t="s">
        <v>722</v>
      </c>
      <c r="E3660" t="s">
        <v>7187</v>
      </c>
      <c r="F3660" t="s">
        <v>7148</v>
      </c>
      <c r="G3660" t="s">
        <v>7148</v>
      </c>
      <c r="H3660" t="s">
        <v>4355</v>
      </c>
      <c r="I3660" t="s">
        <v>21</v>
      </c>
    </row>
    <row r="3661" spans="1:10" x14ac:dyDescent="0.25">
      <c r="A3661" t="s">
        <v>12590</v>
      </c>
      <c r="B3661" t="s">
        <v>244</v>
      </c>
      <c r="C3661" t="s">
        <v>2063</v>
      </c>
      <c r="D3661" t="s">
        <v>11861</v>
      </c>
      <c r="E3661" t="s">
        <v>8994</v>
      </c>
      <c r="F3661" t="s">
        <v>11773</v>
      </c>
      <c r="G3661" t="s">
        <v>11760</v>
      </c>
      <c r="H3661" t="s">
        <v>4355</v>
      </c>
      <c r="I3661" t="s">
        <v>21</v>
      </c>
    </row>
    <row r="3662" spans="1:10" x14ac:dyDescent="0.25">
      <c r="A3662" t="s">
        <v>11861</v>
      </c>
      <c r="B3662" t="s">
        <v>12</v>
      </c>
      <c r="C3662" t="s">
        <v>80</v>
      </c>
      <c r="D3662" t="str">
        <f>A3662</f>
        <v>Nob's Boots</v>
      </c>
      <c r="E3662" t="s">
        <v>8994</v>
      </c>
      <c r="F3662" t="s">
        <v>11773</v>
      </c>
      <c r="G3662" t="s">
        <v>11760</v>
      </c>
      <c r="H3662" t="s">
        <v>4355</v>
      </c>
      <c r="I3662" t="s">
        <v>21</v>
      </c>
      <c r="J3662">
        <v>150</v>
      </c>
    </row>
    <row r="3663" spans="1:10" x14ac:dyDescent="0.25">
      <c r="A3663" t="s">
        <v>12465</v>
      </c>
      <c r="B3663" t="s">
        <v>244</v>
      </c>
      <c r="C3663" t="s">
        <v>2063</v>
      </c>
      <c r="D3663" t="s">
        <v>11764</v>
      </c>
      <c r="E3663" t="s">
        <v>11864</v>
      </c>
      <c r="F3663" t="s">
        <v>11770</v>
      </c>
      <c r="G3663" t="s">
        <v>11760</v>
      </c>
      <c r="H3663" t="s">
        <v>4355</v>
      </c>
      <c r="I3663" t="s">
        <v>21</v>
      </c>
    </row>
    <row r="3664" spans="1:10" x14ac:dyDescent="0.25">
      <c r="A3664" t="s">
        <v>11996</v>
      </c>
      <c r="B3664" t="s">
        <v>32</v>
      </c>
      <c r="C3664" t="s">
        <v>1101</v>
      </c>
      <c r="D3664" t="s">
        <v>5793</v>
      </c>
      <c r="E3664" t="str">
        <f>E3663</f>
        <v>Shire Coast</v>
      </c>
      <c r="F3664" t="s">
        <v>12002</v>
      </c>
      <c r="G3664" t="s">
        <v>11771</v>
      </c>
      <c r="H3664" t="s">
        <v>4355</v>
      </c>
      <c r="I3664" t="s">
        <v>21</v>
      </c>
    </row>
    <row r="3665" spans="1:10" x14ac:dyDescent="0.25">
      <c r="A3665" t="s">
        <v>3934</v>
      </c>
      <c r="B3665" t="s">
        <v>32</v>
      </c>
      <c r="C3665" t="s">
        <v>3935</v>
      </c>
      <c r="D3665" t="s">
        <v>18</v>
      </c>
      <c r="E3665" t="s">
        <v>18</v>
      </c>
      <c r="F3665" t="s">
        <v>3936</v>
      </c>
      <c r="G3665" t="str">
        <f>G3659</f>
        <v>Principalities of Glantri</v>
      </c>
      <c r="H3665" t="str">
        <f>H3664</f>
        <v>Southeast Brun</v>
      </c>
      <c r="I3665" t="str">
        <f>I3664</f>
        <v>Brun</v>
      </c>
    </row>
    <row r="3666" spans="1:10" x14ac:dyDescent="0.25">
      <c r="A3666" t="s">
        <v>11303</v>
      </c>
      <c r="B3666" t="s">
        <v>32</v>
      </c>
      <c r="C3666" t="s">
        <v>1101</v>
      </c>
      <c r="D3666" t="s">
        <v>18</v>
      </c>
      <c r="E3666" t="s">
        <v>11366</v>
      </c>
      <c r="F3666" t="s">
        <v>11322</v>
      </c>
      <c r="G3666" t="s">
        <v>11276</v>
      </c>
      <c r="H3666" t="s">
        <v>4355</v>
      </c>
      <c r="I3666" t="s">
        <v>21</v>
      </c>
      <c r="J3666">
        <v>7000</v>
      </c>
    </row>
    <row r="3667" spans="1:10" x14ac:dyDescent="0.25">
      <c r="A3667" t="s">
        <v>11303</v>
      </c>
      <c r="B3667" t="s">
        <v>32</v>
      </c>
      <c r="C3667" t="s">
        <v>12593</v>
      </c>
      <c r="D3667" t="s">
        <v>18</v>
      </c>
      <c r="E3667" t="s">
        <v>11366</v>
      </c>
      <c r="F3667" t="s">
        <v>17647</v>
      </c>
      <c r="G3667" t="s">
        <v>17648</v>
      </c>
      <c r="H3667" t="s">
        <v>4355</v>
      </c>
      <c r="I3667" t="s">
        <v>21</v>
      </c>
      <c r="J3667">
        <v>7000</v>
      </c>
    </row>
    <row r="3668" spans="1:10" x14ac:dyDescent="0.25">
      <c r="A3668" t="s">
        <v>11727</v>
      </c>
      <c r="B3668" t="s">
        <v>12</v>
      </c>
      <c r="C3668" t="s">
        <v>80</v>
      </c>
      <c r="D3668" t="str">
        <f>A3668</f>
        <v>Noran</v>
      </c>
      <c r="E3668" t="s">
        <v>11735</v>
      </c>
      <c r="F3668" t="s">
        <v>11504</v>
      </c>
      <c r="G3668" t="s">
        <v>11504</v>
      </c>
      <c r="H3668" t="s">
        <v>4355</v>
      </c>
      <c r="I3668" t="s">
        <v>21</v>
      </c>
    </row>
    <row r="3669" spans="1:10" x14ac:dyDescent="0.25">
      <c r="A3669" t="s">
        <v>3589</v>
      </c>
      <c r="B3669" t="s">
        <v>12</v>
      </c>
      <c r="C3669" t="s">
        <v>78</v>
      </c>
      <c r="D3669" t="str">
        <f>A3669</f>
        <v>Norchester</v>
      </c>
      <c r="E3669" t="s">
        <v>3542</v>
      </c>
      <c r="F3669" t="s">
        <v>3585</v>
      </c>
      <c r="G3669" t="str">
        <f>F3669</f>
        <v>Earldom of Penwick</v>
      </c>
      <c r="H3669" t="s">
        <v>3323</v>
      </c>
      <c r="I3669" t="str">
        <f>I3667</f>
        <v>Brun</v>
      </c>
      <c r="J3669">
        <v>12800</v>
      </c>
    </row>
    <row r="3670" spans="1:10" x14ac:dyDescent="0.25">
      <c r="A3670" t="s">
        <v>12609</v>
      </c>
      <c r="B3670" t="s">
        <v>32</v>
      </c>
      <c r="C3670" t="s">
        <v>1101</v>
      </c>
      <c r="D3670" t="s">
        <v>18</v>
      </c>
      <c r="E3670" t="s">
        <v>12636</v>
      </c>
      <c r="F3670" t="s">
        <v>12626</v>
      </c>
      <c r="G3670" t="s">
        <v>8906</v>
      </c>
      <c r="H3670" t="s">
        <v>4355</v>
      </c>
      <c r="I3670" t="s">
        <v>21</v>
      </c>
      <c r="J3670">
        <v>8000</v>
      </c>
    </row>
    <row r="3671" spans="1:10" x14ac:dyDescent="0.25">
      <c r="A3671" t="s">
        <v>12609</v>
      </c>
      <c r="B3671" t="str">
        <f>B3670</f>
        <v>Political</v>
      </c>
      <c r="C3671" t="s">
        <v>12593</v>
      </c>
      <c r="D3671" t="s">
        <v>18</v>
      </c>
      <c r="E3671" t="s">
        <v>12636</v>
      </c>
      <c r="F3671" t="s">
        <v>12654</v>
      </c>
      <c r="G3671" t="s">
        <v>12626</v>
      </c>
      <c r="H3671" t="s">
        <v>4355</v>
      </c>
      <c r="I3671" t="s">
        <v>21</v>
      </c>
      <c r="J3671">
        <v>8000</v>
      </c>
    </row>
    <row r="3672" spans="1:10" x14ac:dyDescent="0.25">
      <c r="A3672" t="s">
        <v>16373</v>
      </c>
      <c r="B3672" t="s">
        <v>2103</v>
      </c>
      <c r="C3672" t="s">
        <v>12499</v>
      </c>
      <c r="D3672" t="s">
        <v>18</v>
      </c>
      <c r="E3672" t="s">
        <v>16381</v>
      </c>
      <c r="F3672" t="s">
        <v>6640</v>
      </c>
      <c r="G3672" t="str">
        <f>F3672</f>
        <v>Kingdom of Dengar</v>
      </c>
      <c r="H3672" t="s">
        <v>4355</v>
      </c>
      <c r="I3672" t="s">
        <v>21</v>
      </c>
    </row>
    <row r="3673" spans="1:10" x14ac:dyDescent="0.25">
      <c r="A3673" t="s">
        <v>2432</v>
      </c>
      <c r="B3673" t="s">
        <v>12</v>
      </c>
      <c r="C3673" t="s">
        <v>80</v>
      </c>
      <c r="D3673" t="str">
        <f>A3673</f>
        <v>Nordenham</v>
      </c>
      <c r="E3673" t="s">
        <v>18</v>
      </c>
      <c r="F3673" t="s">
        <v>17550</v>
      </c>
      <c r="G3673" t="s">
        <v>17550</v>
      </c>
      <c r="H3673" t="s">
        <v>2175</v>
      </c>
      <c r="I3673" t="s">
        <v>21</v>
      </c>
    </row>
    <row r="3674" spans="1:10" x14ac:dyDescent="0.25">
      <c r="A3674" t="s">
        <v>16387</v>
      </c>
      <c r="B3674" t="s">
        <v>2103</v>
      </c>
      <c r="C3674" t="s">
        <v>12499</v>
      </c>
      <c r="D3674" t="s">
        <v>18</v>
      </c>
      <c r="E3674" t="s">
        <v>13836</v>
      </c>
      <c r="F3674" t="s">
        <v>13830</v>
      </c>
      <c r="G3674" t="str">
        <f>F3674</f>
        <v>Kingdom of Vestland</v>
      </c>
      <c r="H3674" t="s">
        <v>4355</v>
      </c>
      <c r="I3674" t="s">
        <v>21</v>
      </c>
    </row>
    <row r="3675" spans="1:10" x14ac:dyDescent="0.25">
      <c r="A3675" t="s">
        <v>12684</v>
      </c>
      <c r="B3675" t="s">
        <v>32</v>
      </c>
      <c r="C3675" t="s">
        <v>5801</v>
      </c>
      <c r="D3675" t="s">
        <v>18</v>
      </c>
      <c r="E3675" t="s">
        <v>18</v>
      </c>
      <c r="F3675" t="str">
        <f>A3675</f>
        <v>Nordhartar Defense League</v>
      </c>
      <c r="G3675" t="s">
        <v>8906</v>
      </c>
      <c r="H3675" t="s">
        <v>4355</v>
      </c>
      <c r="I3675" t="s">
        <v>21</v>
      </c>
    </row>
    <row r="3676" spans="1:10" x14ac:dyDescent="0.25">
      <c r="A3676" t="s">
        <v>7568</v>
      </c>
      <c r="B3676" t="s">
        <v>238</v>
      </c>
      <c r="C3676" t="s">
        <v>936</v>
      </c>
      <c r="D3676" t="s">
        <v>18</v>
      </c>
      <c r="E3676" t="s">
        <v>7187</v>
      </c>
      <c r="F3676" t="s">
        <v>7148</v>
      </c>
      <c r="G3676" t="str">
        <f>F3676</f>
        <v>Principalities of Glantri</v>
      </c>
      <c r="H3676" t="s">
        <v>4355</v>
      </c>
      <c r="I3676" t="s">
        <v>21</v>
      </c>
    </row>
    <row r="3677" spans="1:10" x14ac:dyDescent="0.25">
      <c r="A3677" t="s">
        <v>13128</v>
      </c>
      <c r="B3677" t="s">
        <v>12</v>
      </c>
      <c r="C3677" t="s">
        <v>80</v>
      </c>
      <c r="D3677" t="str">
        <f>A3677</f>
        <v>Nordvik</v>
      </c>
      <c r="E3677" t="s">
        <v>13129</v>
      </c>
      <c r="F3677" t="s">
        <v>12896</v>
      </c>
      <c r="G3677" t="str">
        <f>F3677</f>
        <v>Grand Duchy of Westrourke</v>
      </c>
      <c r="H3677" t="s">
        <v>939</v>
      </c>
      <c r="I3677" t="s">
        <v>939</v>
      </c>
    </row>
    <row r="3678" spans="1:10" x14ac:dyDescent="0.25">
      <c r="A3678" t="s">
        <v>1093</v>
      </c>
      <c r="B3678" t="s">
        <v>244</v>
      </c>
      <c r="C3678" t="s">
        <v>86</v>
      </c>
      <c r="D3678" t="s">
        <v>1086</v>
      </c>
      <c r="E3678" t="s">
        <v>16232</v>
      </c>
      <c r="F3678" t="s">
        <v>1084</v>
      </c>
      <c r="G3678" t="s">
        <v>1084</v>
      </c>
      <c r="H3678" t="s">
        <v>30</v>
      </c>
      <c r="I3678" t="s">
        <v>30</v>
      </c>
    </row>
    <row r="3679" spans="1:10" x14ac:dyDescent="0.25">
      <c r="A3679" t="s">
        <v>611</v>
      </c>
      <c r="B3679" t="s">
        <v>12</v>
      </c>
      <c r="C3679" t="s">
        <v>283</v>
      </c>
      <c r="D3679" t="str">
        <f>A3679</f>
        <v>Norok</v>
      </c>
      <c r="E3679" t="s">
        <v>18</v>
      </c>
      <c r="F3679" t="s">
        <v>599</v>
      </c>
      <c r="G3679" t="s">
        <v>599</v>
      </c>
      <c r="H3679" t="s">
        <v>30</v>
      </c>
      <c r="I3679" t="s">
        <v>30</v>
      </c>
    </row>
    <row r="3680" spans="1:10" x14ac:dyDescent="0.25">
      <c r="A3680" t="s">
        <v>13801</v>
      </c>
      <c r="B3680" t="s">
        <v>32</v>
      </c>
      <c r="C3680" t="s">
        <v>1101</v>
      </c>
      <c r="D3680" t="s">
        <v>18</v>
      </c>
      <c r="E3680" t="s">
        <v>18</v>
      </c>
      <c r="F3680" t="s">
        <v>13821</v>
      </c>
      <c r="G3680" t="s">
        <v>13830</v>
      </c>
      <c r="H3680" t="s">
        <v>4355</v>
      </c>
      <c r="I3680" t="s">
        <v>21</v>
      </c>
      <c r="J3680">
        <v>5000</v>
      </c>
    </row>
    <row r="3681" spans="1:11" x14ac:dyDescent="0.25">
      <c r="A3681" t="s">
        <v>13801</v>
      </c>
      <c r="B3681" t="s">
        <v>32</v>
      </c>
      <c r="C3681" t="s">
        <v>12593</v>
      </c>
      <c r="D3681" t="s">
        <v>18</v>
      </c>
      <c r="E3681" t="s">
        <v>18</v>
      </c>
      <c r="F3681" t="s">
        <v>13854</v>
      </c>
      <c r="G3681" t="s">
        <v>13821</v>
      </c>
      <c r="H3681" t="s">
        <v>4355</v>
      </c>
      <c r="I3681" t="s">
        <v>21</v>
      </c>
      <c r="J3681">
        <v>5000</v>
      </c>
    </row>
    <row r="3682" spans="1:11" x14ac:dyDescent="0.25">
      <c r="A3682" t="s">
        <v>13865</v>
      </c>
      <c r="B3682" t="s">
        <v>12</v>
      </c>
      <c r="C3682" t="s">
        <v>78</v>
      </c>
      <c r="D3682" t="str">
        <f>A3682</f>
        <v>Norrvik</v>
      </c>
      <c r="E3682" t="s">
        <v>13832</v>
      </c>
      <c r="F3682" t="s">
        <v>13847</v>
      </c>
      <c r="G3682" t="s">
        <v>13814</v>
      </c>
      <c r="H3682" t="s">
        <v>4355</v>
      </c>
      <c r="I3682" t="s">
        <v>21</v>
      </c>
      <c r="J3682">
        <v>9000</v>
      </c>
    </row>
    <row r="3683" spans="1:11" x14ac:dyDescent="0.25">
      <c r="A3683" t="s">
        <v>13865</v>
      </c>
      <c r="B3683" t="s">
        <v>2103</v>
      </c>
      <c r="C3683" t="s">
        <v>15663</v>
      </c>
      <c r="D3683" t="s">
        <v>18</v>
      </c>
      <c r="E3683" t="str">
        <f>E3682</f>
        <v>Vestfjord River Valley</v>
      </c>
      <c r="F3683" t="str">
        <f>F3682</f>
        <v>Sveamark Jarldom</v>
      </c>
      <c r="G3683" t="str">
        <f>G3682</f>
        <v>Sveamark Clan</v>
      </c>
      <c r="H3683" t="str">
        <f>H3682</f>
        <v>Southeast Brun</v>
      </c>
      <c r="I3683" t="str">
        <f>I3682</f>
        <v>Brun</v>
      </c>
    </row>
    <row r="3684" spans="1:11" x14ac:dyDescent="0.25">
      <c r="A3684" t="s">
        <v>14058</v>
      </c>
      <c r="B3684" t="s">
        <v>32</v>
      </c>
      <c r="C3684" t="s">
        <v>4321</v>
      </c>
      <c r="D3684" t="s">
        <v>13865</v>
      </c>
      <c r="E3684" t="s">
        <v>13832</v>
      </c>
      <c r="F3684" t="s">
        <v>13847</v>
      </c>
      <c r="G3684" t="s">
        <v>13814</v>
      </c>
      <c r="H3684" t="s">
        <v>4355</v>
      </c>
      <c r="I3684" t="s">
        <v>21</v>
      </c>
    </row>
    <row r="3685" spans="1:11" x14ac:dyDescent="0.25">
      <c r="A3685" t="s">
        <v>14271</v>
      </c>
      <c r="B3685" t="s">
        <v>32</v>
      </c>
      <c r="C3685" t="s">
        <v>2658</v>
      </c>
      <c r="D3685" t="s">
        <v>18</v>
      </c>
      <c r="E3685" t="s">
        <v>8611</v>
      </c>
      <c r="F3685" t="s">
        <v>14272</v>
      </c>
      <c r="G3685" t="s">
        <v>14246</v>
      </c>
      <c r="H3685" t="s">
        <v>14198</v>
      </c>
      <c r="I3685" t="s">
        <v>18</v>
      </c>
    </row>
    <row r="3686" spans="1:11" x14ac:dyDescent="0.25">
      <c r="A3686" t="str">
        <f>A3685</f>
        <v>Nortens</v>
      </c>
      <c r="B3686" t="s">
        <v>238</v>
      </c>
      <c r="C3686" t="s">
        <v>386</v>
      </c>
      <c r="D3686" t="s">
        <v>18</v>
      </c>
      <c r="E3686" t="str">
        <f>E3685</f>
        <v>Sunlit Sea</v>
      </c>
      <c r="F3686" t="str">
        <f>F3685</f>
        <v>Barony of Nortens</v>
      </c>
      <c r="G3686" t="str">
        <f>F3686</f>
        <v>Barony of Nortens</v>
      </c>
      <c r="H3686" t="str">
        <f>H3685</f>
        <v>Sea of Dread</v>
      </c>
      <c r="I3686" t="str">
        <f>I3685</f>
        <v>N/A</v>
      </c>
    </row>
    <row r="3687" spans="1:11" x14ac:dyDescent="0.25">
      <c r="A3687" t="s">
        <v>11691</v>
      </c>
      <c r="B3687" t="s">
        <v>2103</v>
      </c>
      <c r="C3687" t="s">
        <v>6369</v>
      </c>
      <c r="D3687" t="s">
        <v>18</v>
      </c>
      <c r="E3687" t="s">
        <v>15952</v>
      </c>
      <c r="F3687" t="s">
        <v>2849</v>
      </c>
      <c r="G3687" t="str">
        <f>F3687</f>
        <v>Duchy of Vyolstograd</v>
      </c>
      <c r="H3687" t="s">
        <v>2175</v>
      </c>
      <c r="I3687" t="s">
        <v>21</v>
      </c>
    </row>
    <row r="3688" spans="1:11" x14ac:dyDescent="0.25">
      <c r="A3688" t="s">
        <v>11691</v>
      </c>
      <c r="B3688" t="s">
        <v>2103</v>
      </c>
      <c r="C3688" t="s">
        <v>39</v>
      </c>
      <c r="D3688" t="s">
        <v>18</v>
      </c>
      <c r="E3688" t="s">
        <v>10637</v>
      </c>
      <c r="F3688" t="s">
        <v>4587</v>
      </c>
      <c r="G3688" t="str">
        <f>F3688</f>
        <v>Minrothad Guilds</v>
      </c>
      <c r="H3688" t="s">
        <v>4355</v>
      </c>
      <c r="I3688" t="str">
        <f t="shared" ref="H3688:I3690" si="194">I3687</f>
        <v>Brun</v>
      </c>
    </row>
    <row r="3689" spans="1:11" ht="15.75" x14ac:dyDescent="0.25">
      <c r="A3689" s="12" t="s">
        <v>517</v>
      </c>
      <c r="B3689" t="s">
        <v>2103</v>
      </c>
      <c r="C3689" t="s">
        <v>1209</v>
      </c>
      <c r="D3689" t="s">
        <v>18</v>
      </c>
      <c r="E3689" t="s">
        <v>18</v>
      </c>
      <c r="F3689" t="s">
        <v>6320</v>
      </c>
      <c r="G3689" t="str">
        <f>F3689</f>
        <v>Emirate of Nithia</v>
      </c>
      <c r="H3689" t="s">
        <v>4355</v>
      </c>
      <c r="I3689" t="s">
        <v>21</v>
      </c>
    </row>
    <row r="3690" spans="1:11" x14ac:dyDescent="0.25">
      <c r="A3690" t="s">
        <v>5695</v>
      </c>
      <c r="B3690" t="s">
        <v>247</v>
      </c>
      <c r="C3690" t="s">
        <v>4302</v>
      </c>
      <c r="D3690" t="s">
        <v>5618</v>
      </c>
      <c r="E3690" t="s">
        <v>5574</v>
      </c>
      <c r="F3690" t="s">
        <v>5500</v>
      </c>
      <c r="G3690" t="s">
        <v>5500</v>
      </c>
      <c r="H3690" t="str">
        <f t="shared" si="194"/>
        <v>Southeast Brun</v>
      </c>
      <c r="I3690" t="str">
        <f t="shared" si="194"/>
        <v>Brun</v>
      </c>
    </row>
    <row r="3691" spans="1:11" x14ac:dyDescent="0.25">
      <c r="A3691" t="s">
        <v>10443</v>
      </c>
      <c r="B3691" t="s">
        <v>247</v>
      </c>
      <c r="C3691" t="s">
        <v>6707</v>
      </c>
      <c r="D3691" t="s">
        <v>5775</v>
      </c>
      <c r="E3691" t="s">
        <v>9130</v>
      </c>
      <c r="F3691" t="s">
        <v>8922</v>
      </c>
      <c r="G3691" t="str">
        <f>F3691</f>
        <v>Grand Duchy of Karameikos</v>
      </c>
      <c r="H3691" t="s">
        <v>4355</v>
      </c>
      <c r="I3691" t="s">
        <v>21</v>
      </c>
    </row>
    <row r="3692" spans="1:11" ht="15.75" x14ac:dyDescent="0.25">
      <c r="A3692" s="12" t="s">
        <v>16510</v>
      </c>
      <c r="B3692" t="s">
        <v>2103</v>
      </c>
      <c r="C3692" t="s">
        <v>12499</v>
      </c>
      <c r="D3692" t="s">
        <v>18</v>
      </c>
      <c r="E3692" t="s">
        <v>16512</v>
      </c>
      <c r="F3692" t="s">
        <v>18</v>
      </c>
      <c r="G3692" t="s">
        <v>18</v>
      </c>
      <c r="H3692" t="str">
        <f>H3691</f>
        <v>Southeast Brun</v>
      </c>
      <c r="I3692" t="str">
        <f>I3691</f>
        <v>Brun</v>
      </c>
      <c r="K3692" t="s">
        <v>1204</v>
      </c>
    </row>
    <row r="3693" spans="1:11" x14ac:dyDescent="0.25">
      <c r="A3693" t="s">
        <v>5625</v>
      </c>
      <c r="B3693" t="s">
        <v>238</v>
      </c>
      <c r="C3693" t="s">
        <v>1032</v>
      </c>
      <c r="D3693" t="s">
        <v>5620</v>
      </c>
      <c r="E3693" t="s">
        <v>5574</v>
      </c>
      <c r="F3693" t="s">
        <v>5500</v>
      </c>
      <c r="G3693" t="s">
        <v>5500</v>
      </c>
      <c r="H3693" t="str">
        <f>H3692</f>
        <v>Southeast Brun</v>
      </c>
      <c r="I3693" t="str">
        <f>I3692</f>
        <v>Brun</v>
      </c>
    </row>
    <row r="3694" spans="1:11" x14ac:dyDescent="0.25">
      <c r="A3694" t="s">
        <v>5625</v>
      </c>
      <c r="B3694" t="s">
        <v>238</v>
      </c>
      <c r="C3694" t="s">
        <v>1032</v>
      </c>
      <c r="D3694" t="s">
        <v>18</v>
      </c>
      <c r="E3694" t="s">
        <v>15767</v>
      </c>
      <c r="F3694" t="s">
        <v>11504</v>
      </c>
      <c r="G3694" t="s">
        <v>11504</v>
      </c>
      <c r="H3694" t="s">
        <v>4355</v>
      </c>
      <c r="I3694" t="s">
        <v>21</v>
      </c>
    </row>
    <row r="3695" spans="1:11" x14ac:dyDescent="0.25">
      <c r="A3695" t="s">
        <v>10447</v>
      </c>
      <c r="B3695" t="s">
        <v>247</v>
      </c>
      <c r="C3695" t="str">
        <f>C3693</f>
        <v>Gate</v>
      </c>
      <c r="D3695" t="s">
        <v>5775</v>
      </c>
      <c r="E3695" t="s">
        <v>9130</v>
      </c>
      <c r="F3695" t="s">
        <v>8922</v>
      </c>
      <c r="G3695" t="str">
        <f>F3695</f>
        <v>Grand Duchy of Karameikos</v>
      </c>
      <c r="H3695" t="s">
        <v>4355</v>
      </c>
      <c r="I3695" t="s">
        <v>21</v>
      </c>
    </row>
    <row r="3696" spans="1:11" x14ac:dyDescent="0.25">
      <c r="A3696" t="s">
        <v>11684</v>
      </c>
      <c r="B3696" t="s">
        <v>247</v>
      </c>
      <c r="C3696" t="s">
        <v>11691</v>
      </c>
      <c r="D3696" t="s">
        <v>11505</v>
      </c>
      <c r="E3696" t="s">
        <v>15767</v>
      </c>
      <c r="F3696" t="s">
        <v>11504</v>
      </c>
      <c r="G3696" t="s">
        <v>11504</v>
      </c>
      <c r="H3696" t="s">
        <v>4355</v>
      </c>
      <c r="I3696" t="s">
        <v>21</v>
      </c>
    </row>
    <row r="3697" spans="1:11" x14ac:dyDescent="0.25">
      <c r="A3697" t="s">
        <v>10435</v>
      </c>
      <c r="B3697" t="s">
        <v>5694</v>
      </c>
      <c r="C3697" t="s">
        <v>5694</v>
      </c>
      <c r="D3697" t="s">
        <v>18</v>
      </c>
      <c r="E3697" t="s">
        <v>9130</v>
      </c>
      <c r="F3697" t="s">
        <v>8922</v>
      </c>
      <c r="G3697" t="str">
        <f>F3697</f>
        <v>Grand Duchy of Karameikos</v>
      </c>
      <c r="H3697" t="s">
        <v>4355</v>
      </c>
      <c r="I3697" t="s">
        <v>21</v>
      </c>
    </row>
    <row r="3698" spans="1:11" x14ac:dyDescent="0.25">
      <c r="A3698" t="s">
        <v>15883</v>
      </c>
      <c r="B3698" t="s">
        <v>2103</v>
      </c>
      <c r="C3698" t="s">
        <v>1687</v>
      </c>
      <c r="D3698" t="s">
        <v>10692</v>
      </c>
      <c r="E3698" t="s">
        <v>10694</v>
      </c>
      <c r="F3698" t="s">
        <v>4587</v>
      </c>
      <c r="G3698" t="str">
        <f>F3698</f>
        <v>Minrothad Guilds</v>
      </c>
      <c r="H3698" t="str">
        <f>H3697</f>
        <v>Southeast Brun</v>
      </c>
      <c r="I3698" t="str">
        <f>I3697</f>
        <v>Brun</v>
      </c>
    </row>
    <row r="3699" spans="1:11" x14ac:dyDescent="0.25">
      <c r="A3699" t="s">
        <v>16220</v>
      </c>
      <c r="B3699" t="s">
        <v>2103</v>
      </c>
      <c r="C3699" t="s">
        <v>15276</v>
      </c>
      <c r="D3699" t="s">
        <v>18</v>
      </c>
      <c r="E3699" t="s">
        <v>15767</v>
      </c>
      <c r="F3699" t="s">
        <v>11504</v>
      </c>
      <c r="G3699" t="str">
        <f>F3699</f>
        <v>Kingdom of the Shadow Elves</v>
      </c>
      <c r="H3699" t="str">
        <f>H3698</f>
        <v>Southeast Brun</v>
      </c>
      <c r="I3699" t="str">
        <f>I3698</f>
        <v>Brun</v>
      </c>
    </row>
    <row r="3700" spans="1:11" x14ac:dyDescent="0.25">
      <c r="A3700" t="s">
        <v>14051</v>
      </c>
      <c r="B3700" t="s">
        <v>244</v>
      </c>
      <c r="C3700" t="s">
        <v>9591</v>
      </c>
      <c r="D3700" t="s">
        <v>18</v>
      </c>
      <c r="E3700" t="s">
        <v>14052</v>
      </c>
      <c r="F3700" t="s">
        <v>13850</v>
      </c>
      <c r="G3700" t="s">
        <v>13834</v>
      </c>
      <c r="H3700" t="s">
        <v>4355</v>
      </c>
      <c r="I3700" t="s">
        <v>21</v>
      </c>
    </row>
    <row r="3701" spans="1:11" x14ac:dyDescent="0.25">
      <c r="A3701" t="s">
        <v>16419</v>
      </c>
      <c r="B3701" t="s">
        <v>2103</v>
      </c>
      <c r="C3701" t="s">
        <v>12499</v>
      </c>
      <c r="D3701" t="s">
        <v>18</v>
      </c>
      <c r="E3701" t="s">
        <v>18</v>
      </c>
      <c r="F3701" t="s">
        <v>11504</v>
      </c>
      <c r="G3701" t="str">
        <f>F3701</f>
        <v>Kingdom of the Shadow Elves</v>
      </c>
      <c r="H3701" t="s">
        <v>4355</v>
      </c>
      <c r="I3701" t="s">
        <v>21</v>
      </c>
    </row>
    <row r="3702" spans="1:11" x14ac:dyDescent="0.25">
      <c r="A3702" t="s">
        <v>8239</v>
      </c>
      <c r="B3702" t="s">
        <v>238</v>
      </c>
      <c r="C3702" t="s">
        <v>239</v>
      </c>
      <c r="D3702" t="s">
        <v>18</v>
      </c>
      <c r="E3702" t="s">
        <v>8230</v>
      </c>
      <c r="F3702" t="s">
        <v>8204</v>
      </c>
      <c r="G3702" t="s">
        <v>8204</v>
      </c>
      <c r="H3702" t="s">
        <v>4355</v>
      </c>
      <c r="I3702" t="s">
        <v>21</v>
      </c>
    </row>
    <row r="3703" spans="1:11" x14ac:dyDescent="0.25">
      <c r="A3703" t="s">
        <v>8239</v>
      </c>
      <c r="B3703" t="s">
        <v>238</v>
      </c>
      <c r="C3703" t="s">
        <v>239</v>
      </c>
      <c r="D3703" t="s">
        <v>18</v>
      </c>
      <c r="E3703" t="s">
        <v>8684</v>
      </c>
      <c r="F3703" t="s">
        <v>8609</v>
      </c>
      <c r="G3703" t="str">
        <f>F3703</f>
        <v>Kingdom of Ierendi</v>
      </c>
      <c r="H3703" t="s">
        <v>4355</v>
      </c>
      <c r="I3703" t="s">
        <v>21</v>
      </c>
    </row>
    <row r="3704" spans="1:11" x14ac:dyDescent="0.25">
      <c r="A3704" t="s">
        <v>9432</v>
      </c>
      <c r="B3704" t="s">
        <v>244</v>
      </c>
      <c r="C3704" t="s">
        <v>5314</v>
      </c>
      <c r="D3704" t="s">
        <v>17624</v>
      </c>
      <c r="E3704" t="s">
        <v>9584</v>
      </c>
      <c r="F3704" t="s">
        <v>9279</v>
      </c>
      <c r="G3704" t="s">
        <v>9279</v>
      </c>
      <c r="H3704" t="str">
        <f t="shared" ref="H3704:I3704" si="195">H3703</f>
        <v>Southeast Brun</v>
      </c>
      <c r="I3704" t="str">
        <f t="shared" si="195"/>
        <v>Brun</v>
      </c>
    </row>
    <row r="3705" spans="1:11" x14ac:dyDescent="0.25">
      <c r="A3705" t="s">
        <v>7717</v>
      </c>
      <c r="B3705" t="s">
        <v>247</v>
      </c>
      <c r="C3705" t="s">
        <v>7715</v>
      </c>
      <c r="D3705" t="s">
        <v>722</v>
      </c>
      <c r="E3705" t="s">
        <v>7187</v>
      </c>
      <c r="F3705" t="s">
        <v>7148</v>
      </c>
      <c r="G3705" t="s">
        <v>7148</v>
      </c>
      <c r="H3705" t="s">
        <v>4355</v>
      </c>
      <c r="I3705" t="s">
        <v>21</v>
      </c>
    </row>
    <row r="3706" spans="1:11" x14ac:dyDescent="0.25">
      <c r="A3706" t="s">
        <v>6368</v>
      </c>
      <c r="B3706" t="s">
        <v>2103</v>
      </c>
      <c r="C3706" t="s">
        <v>6369</v>
      </c>
      <c r="D3706" t="s">
        <v>18</v>
      </c>
      <c r="E3706" t="str">
        <f>A3706</f>
        <v>Northern Highlands</v>
      </c>
      <c r="F3706" t="s">
        <v>6250</v>
      </c>
      <c r="G3706" t="str">
        <f>F3706</f>
        <v>Confederated Tribes of the Emirates of Ylaruam</v>
      </c>
      <c r="H3706" t="s">
        <v>4355</v>
      </c>
      <c r="I3706" t="s">
        <v>21</v>
      </c>
    </row>
    <row r="3707" spans="1:11" x14ac:dyDescent="0.25">
      <c r="A3707" t="s">
        <v>15913</v>
      </c>
      <c r="B3707" t="s">
        <v>2103</v>
      </c>
      <c r="C3707" t="s">
        <v>6369</v>
      </c>
      <c r="D3707" t="s">
        <v>18</v>
      </c>
      <c r="E3707" t="s">
        <v>15914</v>
      </c>
      <c r="F3707" t="s">
        <v>18</v>
      </c>
      <c r="G3707" t="str">
        <f>F3707</f>
        <v>N/A</v>
      </c>
      <c r="H3707" t="s">
        <v>939</v>
      </c>
      <c r="I3707" t="s">
        <v>939</v>
      </c>
      <c r="K3707" t="s">
        <v>17649</v>
      </c>
    </row>
    <row r="3708" spans="1:11" x14ac:dyDescent="0.25">
      <c r="A3708" t="s">
        <v>15534</v>
      </c>
      <c r="B3708" t="s">
        <v>2103</v>
      </c>
      <c r="C3708" t="s">
        <v>15535</v>
      </c>
      <c r="D3708" t="s">
        <v>18</v>
      </c>
      <c r="E3708" t="str">
        <f>A3708</f>
        <v>Northern Marsh</v>
      </c>
      <c r="F3708" t="s">
        <v>15533</v>
      </c>
      <c r="G3708" t="s">
        <v>15533</v>
      </c>
    </row>
    <row r="3709" spans="1:11" x14ac:dyDescent="0.25">
      <c r="A3709" t="s">
        <v>13249</v>
      </c>
      <c r="B3709" t="s">
        <v>32</v>
      </c>
      <c r="C3709" t="s">
        <v>2370</v>
      </c>
      <c r="D3709" t="s">
        <v>18</v>
      </c>
      <c r="E3709" t="s">
        <v>18</v>
      </c>
      <c r="F3709" t="str">
        <f>A3709</f>
        <v>Northern Territories of Dawn</v>
      </c>
      <c r="G3709" t="s">
        <v>12881</v>
      </c>
      <c r="H3709" t="s">
        <v>939</v>
      </c>
      <c r="I3709" t="s">
        <v>939</v>
      </c>
    </row>
    <row r="3710" spans="1:11" x14ac:dyDescent="0.25">
      <c r="A3710" t="s">
        <v>3874</v>
      </c>
      <c r="B3710" t="s">
        <v>238</v>
      </c>
      <c r="C3710" t="s">
        <v>239</v>
      </c>
      <c r="D3710" t="s">
        <v>18</v>
      </c>
      <c r="E3710" t="s">
        <v>3879</v>
      </c>
      <c r="F3710" t="s">
        <v>15815</v>
      </c>
      <c r="G3710" t="str">
        <f>F3710</f>
        <v>Province of the Wildwoods</v>
      </c>
      <c r="H3710" t="s">
        <v>3323</v>
      </c>
      <c r="I3710" t="s">
        <v>21</v>
      </c>
    </row>
    <row r="3711" spans="1:11" x14ac:dyDescent="0.25">
      <c r="A3711" t="s">
        <v>15282</v>
      </c>
      <c r="B3711" t="s">
        <v>5694</v>
      </c>
      <c r="C3711" t="s">
        <v>3568</v>
      </c>
      <c r="D3711" t="s">
        <v>18</v>
      </c>
      <c r="E3711" t="s">
        <v>15316</v>
      </c>
      <c r="F3711" t="s">
        <v>5500</v>
      </c>
      <c r="G3711" t="str">
        <f>F3711</f>
        <v>Republic of Darokin</v>
      </c>
      <c r="H3711" t="s">
        <v>4355</v>
      </c>
      <c r="I3711" t="s">
        <v>21</v>
      </c>
    </row>
    <row r="3712" spans="1:11" x14ac:dyDescent="0.25">
      <c r="A3712" t="s">
        <v>5218</v>
      </c>
      <c r="B3712" t="s">
        <v>238</v>
      </c>
      <c r="C3712" t="s">
        <v>1032</v>
      </c>
      <c r="D3712" t="s">
        <v>10860</v>
      </c>
      <c r="E3712" t="s">
        <v>10839</v>
      </c>
      <c r="F3712" t="s">
        <v>4587</v>
      </c>
      <c r="G3712" t="s">
        <v>4587</v>
      </c>
      <c r="H3712" t="s">
        <v>4355</v>
      </c>
      <c r="I3712" t="s">
        <v>21</v>
      </c>
    </row>
    <row r="3713" spans="1:10" x14ac:dyDescent="0.25">
      <c r="A3713" t="s">
        <v>5218</v>
      </c>
      <c r="B3713" t="str">
        <f>B3712</f>
        <v>Stronghold</v>
      </c>
      <c r="C3713" t="str">
        <f>C3712</f>
        <v>Gate</v>
      </c>
      <c r="D3713" t="s">
        <v>11765</v>
      </c>
      <c r="E3713" t="s">
        <v>18</v>
      </c>
      <c r="F3713" t="s">
        <v>11772</v>
      </c>
      <c r="G3713" t="s">
        <v>11760</v>
      </c>
      <c r="H3713" t="s">
        <v>4355</v>
      </c>
      <c r="I3713" t="s">
        <v>21</v>
      </c>
    </row>
    <row r="3714" spans="1:10" x14ac:dyDescent="0.25">
      <c r="A3714" t="s">
        <v>3553</v>
      </c>
      <c r="B3714" t="s">
        <v>238</v>
      </c>
      <c r="C3714" t="s">
        <v>239</v>
      </c>
      <c r="D3714" t="s">
        <v>18</v>
      </c>
      <c r="E3714" t="s">
        <v>18</v>
      </c>
      <c r="F3714" t="s">
        <v>3547</v>
      </c>
      <c r="G3714" t="str">
        <f>F3714</f>
        <v>Viscounty of Furfield</v>
      </c>
      <c r="H3714" t="s">
        <v>3323</v>
      </c>
      <c r="I3714" t="str">
        <f>I3712</f>
        <v>Brun</v>
      </c>
    </row>
    <row r="3715" spans="1:10" x14ac:dyDescent="0.25">
      <c r="A3715" t="s">
        <v>8685</v>
      </c>
      <c r="B3715" t="s">
        <v>238</v>
      </c>
      <c r="C3715" t="s">
        <v>239</v>
      </c>
      <c r="D3715" t="s">
        <v>18</v>
      </c>
      <c r="E3715" t="s">
        <v>8686</v>
      </c>
      <c r="F3715" t="s">
        <v>8609</v>
      </c>
      <c r="G3715" t="str">
        <f>F3715</f>
        <v>Kingdom of Ierendi</v>
      </c>
      <c r="H3715" t="s">
        <v>4355</v>
      </c>
      <c r="I3715" t="s">
        <v>21</v>
      </c>
    </row>
    <row r="3716" spans="1:10" x14ac:dyDescent="0.25">
      <c r="A3716" t="s">
        <v>7716</v>
      </c>
      <c r="B3716" t="s">
        <v>247</v>
      </c>
      <c r="C3716" t="s">
        <v>7715</v>
      </c>
      <c r="D3716" t="s">
        <v>722</v>
      </c>
      <c r="E3716" t="s">
        <v>7187</v>
      </c>
      <c r="F3716" t="s">
        <v>7148</v>
      </c>
      <c r="G3716" t="s">
        <v>7148</v>
      </c>
      <c r="H3716" t="s">
        <v>4355</v>
      </c>
      <c r="I3716" t="s">
        <v>21</v>
      </c>
    </row>
    <row r="3717" spans="1:10" x14ac:dyDescent="0.25">
      <c r="A3717" t="s">
        <v>2175</v>
      </c>
      <c r="B3717" t="s">
        <v>16</v>
      </c>
      <c r="C3717" t="s">
        <v>18</v>
      </c>
      <c r="D3717" t="s">
        <v>18</v>
      </c>
      <c r="E3717" t="s">
        <v>18</v>
      </c>
      <c r="F3717" t="s">
        <v>18</v>
      </c>
      <c r="G3717" t="s">
        <v>18</v>
      </c>
      <c r="H3717" t="s">
        <v>2175</v>
      </c>
      <c r="I3717" t="str">
        <f>I3716</f>
        <v>Brun</v>
      </c>
    </row>
    <row r="3718" spans="1:10" x14ac:dyDescent="0.25">
      <c r="A3718" t="s">
        <v>2175</v>
      </c>
      <c r="B3718" t="s">
        <v>32</v>
      </c>
      <c r="C3718" t="s">
        <v>41</v>
      </c>
      <c r="D3718" t="s">
        <v>18</v>
      </c>
      <c r="E3718" t="s">
        <v>18</v>
      </c>
      <c r="F3718" t="s">
        <v>2485</v>
      </c>
      <c r="G3718" t="s">
        <v>34</v>
      </c>
      <c r="H3718" t="str">
        <f>H3717</f>
        <v>Norwold</v>
      </c>
      <c r="I3718" t="str">
        <f>I3717</f>
        <v>Brun</v>
      </c>
      <c r="J3718">
        <v>100000</v>
      </c>
    </row>
    <row r="3719" spans="1:10" ht="15.75" x14ac:dyDescent="0.25">
      <c r="A3719" s="12" t="s">
        <v>16621</v>
      </c>
      <c r="B3719" t="s">
        <v>2103</v>
      </c>
      <c r="C3719" t="s">
        <v>16610</v>
      </c>
      <c r="D3719" t="s">
        <v>18</v>
      </c>
      <c r="E3719" t="s">
        <v>18</v>
      </c>
      <c r="F3719" t="str">
        <f>F3718</f>
        <v>Kingdom of Norwold</v>
      </c>
      <c r="G3719" t="str">
        <f>G3718</f>
        <v>Empire of Alphatia</v>
      </c>
      <c r="H3719" t="s">
        <v>18</v>
      </c>
      <c r="I3719" t="s">
        <v>18</v>
      </c>
    </row>
    <row r="3720" spans="1:10" x14ac:dyDescent="0.25">
      <c r="A3720" t="s">
        <v>15972</v>
      </c>
      <c r="B3720" t="s">
        <v>2103</v>
      </c>
      <c r="C3720" t="s">
        <v>39</v>
      </c>
      <c r="D3720" t="s">
        <v>18</v>
      </c>
      <c r="E3720" t="s">
        <v>11445</v>
      </c>
      <c r="F3720" t="s">
        <v>11276</v>
      </c>
      <c r="G3720" t="str">
        <f>F3720</f>
        <v>Kingdom of Ostland</v>
      </c>
      <c r="H3720" t="s">
        <v>4355</v>
      </c>
      <c r="I3720" t="s">
        <v>21</v>
      </c>
    </row>
    <row r="3721" spans="1:10" x14ac:dyDescent="0.25">
      <c r="A3721" t="s">
        <v>886</v>
      </c>
      <c r="B3721" t="s">
        <v>32</v>
      </c>
      <c r="C3721" t="s">
        <v>41</v>
      </c>
      <c r="D3721" t="s">
        <v>18</v>
      </c>
      <c r="E3721" t="s">
        <v>18</v>
      </c>
      <c r="F3721" t="s">
        <v>887</v>
      </c>
      <c r="G3721" t="s">
        <v>34</v>
      </c>
      <c r="H3721" t="s">
        <v>847</v>
      </c>
      <c r="I3721" t="s">
        <v>847</v>
      </c>
      <c r="J3721">
        <v>50000</v>
      </c>
    </row>
    <row r="3722" spans="1:10" x14ac:dyDescent="0.25">
      <c r="A3722" t="s">
        <v>8364</v>
      </c>
      <c r="B3722" t="s">
        <v>32</v>
      </c>
      <c r="C3722" t="s">
        <v>7185</v>
      </c>
      <c r="D3722" t="s">
        <v>18</v>
      </c>
      <c r="E3722" t="s">
        <v>7595</v>
      </c>
      <c r="F3722" t="s">
        <v>8365</v>
      </c>
      <c r="G3722" t="s">
        <v>7148</v>
      </c>
      <c r="H3722" t="s">
        <v>4355</v>
      </c>
      <c r="I3722" t="s">
        <v>21</v>
      </c>
      <c r="J3722">
        <v>29340</v>
      </c>
    </row>
    <row r="3723" spans="1:10" ht="15.75" x14ac:dyDescent="0.25">
      <c r="A3723" s="12" t="s">
        <v>16712</v>
      </c>
      <c r="B3723" t="s">
        <v>2103</v>
      </c>
      <c r="C3723" t="s">
        <v>16238</v>
      </c>
      <c r="D3723" t="s">
        <v>18</v>
      </c>
      <c r="E3723" t="s">
        <v>18</v>
      </c>
      <c r="F3723" t="s">
        <v>13237</v>
      </c>
      <c r="G3723" t="str">
        <f>F3723</f>
        <v>Provincia Septentriona</v>
      </c>
      <c r="H3723" t="s">
        <v>939</v>
      </c>
      <c r="I3723" t="s">
        <v>939</v>
      </c>
    </row>
    <row r="3724" spans="1:10" x14ac:dyDescent="0.25">
      <c r="A3724" t="s">
        <v>1660</v>
      </c>
      <c r="B3724" t="s">
        <v>32</v>
      </c>
      <c r="C3724" t="s">
        <v>998</v>
      </c>
      <c r="D3724" t="s">
        <v>18</v>
      </c>
      <c r="E3724" t="s">
        <v>1659</v>
      </c>
      <c r="F3724" t="s">
        <v>1661</v>
      </c>
      <c r="G3724" t="s">
        <v>18</v>
      </c>
      <c r="H3724" t="s">
        <v>1526</v>
      </c>
      <c r="I3724" t="s">
        <v>21</v>
      </c>
      <c r="J3724">
        <v>28950</v>
      </c>
    </row>
    <row r="3725" spans="1:10" x14ac:dyDescent="0.25">
      <c r="A3725" t="s">
        <v>1660</v>
      </c>
      <c r="B3725" t="s">
        <v>12</v>
      </c>
      <c r="C3725" t="s">
        <v>78</v>
      </c>
      <c r="D3725" t="str">
        <f>A3725</f>
        <v>Nova Svoga</v>
      </c>
      <c r="E3725" t="s">
        <v>1659</v>
      </c>
      <c r="F3725" t="s">
        <v>1661</v>
      </c>
      <c r="G3725" t="str">
        <f>F3725</f>
        <v>City-State of Nova Svoga</v>
      </c>
      <c r="H3725" t="s">
        <v>1526</v>
      </c>
      <c r="I3725" t="s">
        <v>21</v>
      </c>
      <c r="J3725">
        <v>5300</v>
      </c>
    </row>
    <row r="3726" spans="1:10" x14ac:dyDescent="0.25">
      <c r="A3726" t="s">
        <v>13171</v>
      </c>
      <c r="B3726" t="s">
        <v>2103</v>
      </c>
      <c r="C3726" t="s">
        <v>39</v>
      </c>
      <c r="D3726" t="s">
        <v>18</v>
      </c>
      <c r="E3726" t="s">
        <v>16006</v>
      </c>
      <c r="F3726" t="s">
        <v>13164</v>
      </c>
      <c r="G3726" t="str">
        <f>F3726</f>
        <v>Grand Duchy of the Pearl Islands</v>
      </c>
      <c r="H3726" t="s">
        <v>18</v>
      </c>
      <c r="I3726" t="s">
        <v>18</v>
      </c>
    </row>
    <row r="3727" spans="1:10" x14ac:dyDescent="0.25">
      <c r="A3727" t="s">
        <v>11952</v>
      </c>
      <c r="B3727" t="s">
        <v>32</v>
      </c>
      <c r="C3727" t="s">
        <v>1101</v>
      </c>
      <c r="D3727" t="s">
        <v>11764</v>
      </c>
      <c r="E3727" t="s">
        <v>11864</v>
      </c>
      <c r="F3727" t="s">
        <v>11959</v>
      </c>
      <c r="G3727" t="s">
        <v>11770</v>
      </c>
      <c r="H3727" t="s">
        <v>4355</v>
      </c>
      <c r="I3727" t="s">
        <v>21</v>
      </c>
    </row>
    <row r="3728" spans="1:10" x14ac:dyDescent="0.25">
      <c r="A3728" t="s">
        <v>8695</v>
      </c>
      <c r="B3728" t="s">
        <v>12</v>
      </c>
      <c r="C3728" t="s">
        <v>80</v>
      </c>
      <c r="D3728" t="str">
        <f>A3728</f>
        <v>Nula</v>
      </c>
      <c r="E3728" t="s">
        <v>8635</v>
      </c>
      <c r="F3728" t="s">
        <v>8609</v>
      </c>
      <c r="G3728" t="s">
        <v>8609</v>
      </c>
      <c r="H3728" t="str">
        <f>H3727</f>
        <v>Southeast Brun</v>
      </c>
      <c r="I3728" t="str">
        <f>I3727</f>
        <v>Brun</v>
      </c>
      <c r="J3728">
        <v>600</v>
      </c>
    </row>
    <row r="3729" spans="1:10" x14ac:dyDescent="0.25">
      <c r="A3729" t="s">
        <v>15994</v>
      </c>
      <c r="B3729" t="s">
        <v>2103</v>
      </c>
      <c r="C3729" t="s">
        <v>39</v>
      </c>
      <c r="D3729" t="s">
        <v>18</v>
      </c>
      <c r="E3729" t="s">
        <v>1085</v>
      </c>
      <c r="F3729" t="s">
        <v>18</v>
      </c>
      <c r="G3729" t="str">
        <f>F3729</f>
        <v>N/A</v>
      </c>
      <c r="H3729" t="s">
        <v>30</v>
      </c>
      <c r="I3729" t="s">
        <v>30</v>
      </c>
    </row>
    <row r="3730" spans="1:10" x14ac:dyDescent="0.25">
      <c r="A3730" t="s">
        <v>14565</v>
      </c>
      <c r="B3730" t="s">
        <v>12</v>
      </c>
      <c r="C3730" t="s">
        <v>80</v>
      </c>
      <c r="D3730" t="str">
        <f>A3730</f>
        <v>Nyaruba</v>
      </c>
      <c r="E3730" t="s">
        <v>14508</v>
      </c>
      <c r="F3730" t="s">
        <v>14563</v>
      </c>
      <c r="G3730" t="str">
        <f>F3730</f>
        <v>State of Yav</v>
      </c>
      <c r="H3730" t="s">
        <v>14474</v>
      </c>
      <c r="I3730" t="s">
        <v>21</v>
      </c>
    </row>
    <row r="3731" spans="1:10" x14ac:dyDescent="0.25">
      <c r="A3731" t="s">
        <v>15708</v>
      </c>
      <c r="B3731" t="s">
        <v>2103</v>
      </c>
      <c r="C3731" t="s">
        <v>15663</v>
      </c>
      <c r="D3731" t="s">
        <v>18</v>
      </c>
      <c r="E3731" t="s">
        <v>11445</v>
      </c>
      <c r="F3731" t="s">
        <v>12896</v>
      </c>
      <c r="G3731" t="str">
        <f>F3731</f>
        <v>Grand Duchy of Westrourke</v>
      </c>
      <c r="H3731" t="s">
        <v>939</v>
      </c>
      <c r="I3731" t="s">
        <v>939</v>
      </c>
    </row>
    <row r="3732" spans="1:10" x14ac:dyDescent="0.25">
      <c r="A3732" t="s">
        <v>16422</v>
      </c>
      <c r="B3732" t="s">
        <v>2103</v>
      </c>
      <c r="C3732" t="s">
        <v>12499</v>
      </c>
      <c r="D3732" t="s">
        <v>18</v>
      </c>
      <c r="E3732" t="s">
        <v>18</v>
      </c>
      <c r="F3732" t="s">
        <v>11504</v>
      </c>
      <c r="G3732" t="str">
        <f>F3732</f>
        <v>Kingdom of the Shadow Elves</v>
      </c>
      <c r="H3732" t="s">
        <v>4355</v>
      </c>
      <c r="I3732" t="s">
        <v>21</v>
      </c>
    </row>
    <row r="3733" spans="1:10" x14ac:dyDescent="0.25">
      <c r="A3733" t="s">
        <v>14517</v>
      </c>
      <c r="B3733" t="s">
        <v>12</v>
      </c>
      <c r="C3733" t="s">
        <v>283</v>
      </c>
      <c r="D3733" t="str">
        <f>A3733</f>
        <v>Nyoko-Bonga</v>
      </c>
      <c r="E3733" t="s">
        <v>14508</v>
      </c>
      <c r="F3733" t="s">
        <v>14516</v>
      </c>
      <c r="G3733" t="str">
        <f>F3733</f>
        <v>State of Kasenyi</v>
      </c>
      <c r="H3733" t="s">
        <v>14474</v>
      </c>
      <c r="I3733" t="str">
        <f>I3732</f>
        <v>Brun</v>
      </c>
    </row>
    <row r="3734" spans="1:10" x14ac:dyDescent="0.25">
      <c r="A3734" t="s">
        <v>4329</v>
      </c>
      <c r="B3734" t="s">
        <v>238</v>
      </c>
      <c r="C3734" t="s">
        <v>386</v>
      </c>
      <c r="D3734" t="s">
        <v>18</v>
      </c>
      <c r="E3734" t="s">
        <v>4331</v>
      </c>
      <c r="F3734" t="s">
        <v>4332</v>
      </c>
      <c r="G3734" t="s">
        <v>4310</v>
      </c>
      <c r="H3734" t="s">
        <v>3323</v>
      </c>
      <c r="I3734" t="str">
        <f>I3733</f>
        <v>Brun</v>
      </c>
    </row>
    <row r="3735" spans="1:10" x14ac:dyDescent="0.25">
      <c r="A3735" t="s">
        <v>7582</v>
      </c>
      <c r="B3735" t="s">
        <v>12</v>
      </c>
      <c r="C3735" t="s">
        <v>80</v>
      </c>
      <c r="D3735" t="str">
        <f>A3735</f>
        <v>Nyra</v>
      </c>
      <c r="E3735" t="s">
        <v>7187</v>
      </c>
      <c r="F3735" t="s">
        <v>7148</v>
      </c>
      <c r="G3735" t="str">
        <f>F3735</f>
        <v>Principalities of Glantri</v>
      </c>
      <c r="H3735" t="s">
        <v>4355</v>
      </c>
      <c r="I3735" t="s">
        <v>21</v>
      </c>
    </row>
    <row r="3736" spans="1:10" x14ac:dyDescent="0.25">
      <c r="A3736" t="s">
        <v>8678</v>
      </c>
      <c r="B3736" t="s">
        <v>238</v>
      </c>
      <c r="C3736" t="s">
        <v>239</v>
      </c>
      <c r="D3736" t="s">
        <v>18</v>
      </c>
      <c r="E3736" t="s">
        <v>8635</v>
      </c>
      <c r="F3736" t="s">
        <v>8609</v>
      </c>
      <c r="G3736" t="str">
        <f>F3736</f>
        <v>Kingdom of Ierendi</v>
      </c>
      <c r="H3736" t="s">
        <v>4355</v>
      </c>
      <c r="I3736" t="s">
        <v>21</v>
      </c>
    </row>
    <row r="3737" spans="1:10" x14ac:dyDescent="0.25">
      <c r="A3737" t="s">
        <v>9688</v>
      </c>
      <c r="B3737" t="s">
        <v>32</v>
      </c>
      <c r="C3737" t="s">
        <v>1101</v>
      </c>
      <c r="D3737" t="s">
        <v>18</v>
      </c>
      <c r="E3737" t="s">
        <v>9690</v>
      </c>
      <c r="F3737" t="s">
        <v>9689</v>
      </c>
      <c r="G3737" t="s">
        <v>18</v>
      </c>
      <c r="H3737" t="s">
        <v>4355</v>
      </c>
      <c r="I3737" t="s">
        <v>21</v>
      </c>
      <c r="J3737">
        <v>22</v>
      </c>
    </row>
    <row r="3738" spans="1:10" x14ac:dyDescent="0.25">
      <c r="A3738" t="s">
        <v>4329</v>
      </c>
      <c r="B3738" t="s">
        <v>32</v>
      </c>
      <c r="C3738" t="s">
        <v>2371</v>
      </c>
      <c r="D3738" t="s">
        <v>18</v>
      </c>
      <c r="E3738" t="s">
        <v>4331</v>
      </c>
      <c r="F3738" t="s">
        <v>4332</v>
      </c>
      <c r="G3738" t="s">
        <v>4310</v>
      </c>
      <c r="H3738" t="s">
        <v>3323</v>
      </c>
      <c r="I3738" t="str">
        <f>I3737</f>
        <v>Brun</v>
      </c>
    </row>
    <row r="3739" spans="1:10" x14ac:dyDescent="0.25">
      <c r="A3739" t="s">
        <v>4340</v>
      </c>
      <c r="B3739" t="str">
        <f>B3738</f>
        <v>Political</v>
      </c>
      <c r="C3739" t="s">
        <v>2063</v>
      </c>
      <c r="D3739" t="s">
        <v>4311</v>
      </c>
      <c r="E3739" t="s">
        <v>4222</v>
      </c>
      <c r="F3739" t="s">
        <v>4310</v>
      </c>
      <c r="G3739" t="s">
        <v>4310</v>
      </c>
      <c r="H3739" t="s">
        <v>3323</v>
      </c>
      <c r="I3739" t="s">
        <v>21</v>
      </c>
    </row>
    <row r="3740" spans="1:10" x14ac:dyDescent="0.25">
      <c r="A3740" t="s">
        <v>17650</v>
      </c>
      <c r="B3740" t="s">
        <v>244</v>
      </c>
      <c r="C3740" t="s">
        <v>1681</v>
      </c>
      <c r="D3740" t="s">
        <v>12728</v>
      </c>
      <c r="E3740" t="s">
        <v>12630</v>
      </c>
      <c r="F3740" t="s">
        <v>12639</v>
      </c>
      <c r="G3740" t="s">
        <v>8906</v>
      </c>
      <c r="H3740" t="s">
        <v>4355</v>
      </c>
      <c r="I3740" t="s">
        <v>21</v>
      </c>
    </row>
    <row r="3741" spans="1:10" x14ac:dyDescent="0.25">
      <c r="A3741" t="s">
        <v>4982</v>
      </c>
      <c r="B3741" t="s">
        <v>32</v>
      </c>
      <c r="C3741" t="s">
        <v>1101</v>
      </c>
      <c r="D3741" t="s">
        <v>4982</v>
      </c>
      <c r="E3741" t="s">
        <v>4389</v>
      </c>
      <c r="F3741" t="s">
        <v>4983</v>
      </c>
      <c r="G3741" t="s">
        <v>4354</v>
      </c>
      <c r="H3741" t="str">
        <f>H3740</f>
        <v>Southeast Brun</v>
      </c>
      <c r="I3741" t="str">
        <f>I3740</f>
        <v>Brun</v>
      </c>
      <c r="J3741">
        <v>46</v>
      </c>
    </row>
    <row r="3742" spans="1:10" x14ac:dyDescent="0.25">
      <c r="A3742" t="str">
        <f>A3741</f>
        <v>Oakendale</v>
      </c>
      <c r="B3742" t="s">
        <v>12</v>
      </c>
      <c r="C3742" t="s">
        <v>4984</v>
      </c>
      <c r="D3742" t="str">
        <f>A3742</f>
        <v>Oakendale</v>
      </c>
      <c r="E3742" t="str">
        <f>E3741</f>
        <v>Emerlas</v>
      </c>
      <c r="F3742" t="str">
        <f>F3741</f>
        <v>Clan Oakendale</v>
      </c>
      <c r="G3742" t="str">
        <f>F3742</f>
        <v>Clan Oakendale</v>
      </c>
      <c r="H3742" t="str">
        <f>H3741</f>
        <v>Southeast Brun</v>
      </c>
      <c r="I3742" t="str">
        <f>I3741</f>
        <v>Brun</v>
      </c>
      <c r="J3742">
        <v>49</v>
      </c>
    </row>
    <row r="3743" spans="1:10" x14ac:dyDescent="0.25">
      <c r="A3743" t="s">
        <v>15844</v>
      </c>
      <c r="B3743" t="s">
        <v>2103</v>
      </c>
      <c r="C3743" t="s">
        <v>1237</v>
      </c>
      <c r="D3743" t="s">
        <v>18</v>
      </c>
      <c r="E3743" t="s">
        <v>11747</v>
      </c>
      <c r="F3743" t="s">
        <v>11504</v>
      </c>
      <c r="G3743" t="str">
        <f>F3743</f>
        <v>Kingdom of the Shadow Elves</v>
      </c>
      <c r="H3743" t="s">
        <v>4355</v>
      </c>
      <c r="I3743" t="s">
        <v>21</v>
      </c>
    </row>
    <row r="3744" spans="1:10" x14ac:dyDescent="0.25">
      <c r="A3744" t="s">
        <v>3115</v>
      </c>
      <c r="B3744" t="s">
        <v>12</v>
      </c>
      <c r="C3744" t="s">
        <v>283</v>
      </c>
      <c r="D3744" t="str">
        <f>A3744</f>
        <v>Oakwall</v>
      </c>
      <c r="E3744" t="s">
        <v>3098</v>
      </c>
      <c r="F3744" t="s">
        <v>3099</v>
      </c>
      <c r="G3744" t="str">
        <f>F3744</f>
        <v>Kingdom of Wendar</v>
      </c>
      <c r="H3744" t="str">
        <f>H3743</f>
        <v>Southeast Brun</v>
      </c>
      <c r="I3744" t="str">
        <f>I3743</f>
        <v>Brun</v>
      </c>
    </row>
    <row r="3745" spans="1:10" x14ac:dyDescent="0.25">
      <c r="A3745" t="s">
        <v>2853</v>
      </c>
      <c r="B3745" t="s">
        <v>32</v>
      </c>
      <c r="C3745" t="s">
        <v>2658</v>
      </c>
      <c r="D3745" t="s">
        <v>18</v>
      </c>
      <c r="E3745" t="s">
        <v>18</v>
      </c>
      <c r="F3745" t="s">
        <v>2849</v>
      </c>
      <c r="G3745" t="str">
        <f>F3745</f>
        <v>Duchy of Vyolstograd</v>
      </c>
      <c r="H3745" t="s">
        <v>2175</v>
      </c>
      <c r="I3745" t="str">
        <f>I3744</f>
        <v>Brun</v>
      </c>
    </row>
    <row r="3746" spans="1:10" x14ac:dyDescent="0.25">
      <c r="A3746" t="s">
        <v>11424</v>
      </c>
      <c r="B3746" t="s">
        <v>32</v>
      </c>
      <c r="C3746" t="s">
        <v>2320</v>
      </c>
      <c r="D3746" t="s">
        <v>18</v>
      </c>
      <c r="E3746" t="s">
        <v>18</v>
      </c>
      <c r="F3746" t="str">
        <f>A3746</f>
        <v>Oberack's Raiders</v>
      </c>
      <c r="G3746" t="s">
        <v>11276</v>
      </c>
      <c r="H3746" t="s">
        <v>4355</v>
      </c>
      <c r="I3746" t="s">
        <v>21</v>
      </c>
      <c r="J3746">
        <v>21</v>
      </c>
    </row>
    <row r="3747" spans="1:10" x14ac:dyDescent="0.25">
      <c r="A3747" t="s">
        <v>12600</v>
      </c>
      <c r="B3747" t="str">
        <f>B3746</f>
        <v>Political</v>
      </c>
      <c r="C3747" t="s">
        <v>1101</v>
      </c>
      <c r="D3747" t="s">
        <v>18</v>
      </c>
      <c r="E3747" t="s">
        <v>12629</v>
      </c>
      <c r="F3747" t="s">
        <v>12617</v>
      </c>
      <c r="G3747" t="s">
        <v>8906</v>
      </c>
      <c r="H3747" t="s">
        <v>4355</v>
      </c>
      <c r="I3747" t="s">
        <v>21</v>
      </c>
      <c r="J3747">
        <v>2500</v>
      </c>
    </row>
    <row r="3748" spans="1:10" x14ac:dyDescent="0.25">
      <c r="A3748" t="s">
        <v>12600</v>
      </c>
      <c r="B3748" t="str">
        <f>B3747</f>
        <v>Political</v>
      </c>
      <c r="C3748" t="s">
        <v>12593</v>
      </c>
      <c r="D3748" t="s">
        <v>18</v>
      </c>
      <c r="E3748" t="s">
        <v>12629</v>
      </c>
      <c r="F3748" t="s">
        <v>12645</v>
      </c>
      <c r="G3748" t="s">
        <v>8906</v>
      </c>
      <c r="H3748" t="s">
        <v>4355</v>
      </c>
      <c r="I3748" t="s">
        <v>21</v>
      </c>
      <c r="J3748">
        <v>2500</v>
      </c>
    </row>
    <row r="3749" spans="1:10" x14ac:dyDescent="0.25">
      <c r="A3749" t="s">
        <v>11786</v>
      </c>
      <c r="B3749" t="s">
        <v>12</v>
      </c>
      <c r="C3749" t="s">
        <v>78</v>
      </c>
      <c r="D3749" t="str">
        <f>A3749</f>
        <v>Ober's Mimbur</v>
      </c>
      <c r="E3749" t="s">
        <v>11813</v>
      </c>
      <c r="F3749" t="s">
        <v>11785</v>
      </c>
      <c r="G3749" t="s">
        <v>11760</v>
      </c>
      <c r="H3749" t="s">
        <v>4355</v>
      </c>
      <c r="I3749" t="s">
        <v>21</v>
      </c>
      <c r="J3749">
        <v>7000</v>
      </c>
    </row>
    <row r="3750" spans="1:10" x14ac:dyDescent="0.25">
      <c r="A3750" s="15" t="s">
        <v>16794</v>
      </c>
      <c r="B3750" t="s">
        <v>238</v>
      </c>
      <c r="C3750" t="s">
        <v>239</v>
      </c>
      <c r="D3750" t="s">
        <v>18</v>
      </c>
      <c r="E3750" t="s">
        <v>363</v>
      </c>
      <c r="F3750" t="s">
        <v>360</v>
      </c>
      <c r="G3750" t="str">
        <f>F3750</f>
        <v>Kingdom of Blackheart</v>
      </c>
      <c r="H3750" t="s">
        <v>30</v>
      </c>
      <c r="I3750" t="s">
        <v>30</v>
      </c>
    </row>
    <row r="3751" spans="1:10" x14ac:dyDescent="0.25">
      <c r="A3751" t="s">
        <v>3125</v>
      </c>
      <c r="B3751" t="s">
        <v>2103</v>
      </c>
      <c r="C3751" t="s">
        <v>39</v>
      </c>
      <c r="D3751" t="s">
        <v>18</v>
      </c>
      <c r="E3751" t="s">
        <v>3125</v>
      </c>
      <c r="F3751" t="s">
        <v>3126</v>
      </c>
      <c r="G3751" t="str">
        <f>F3751</f>
        <v>Kingdom of Oceania</v>
      </c>
      <c r="H3751" t="s">
        <v>3125</v>
      </c>
      <c r="I3751" t="s">
        <v>18</v>
      </c>
    </row>
    <row r="3752" spans="1:10" x14ac:dyDescent="0.25">
      <c r="A3752" t="s">
        <v>3125</v>
      </c>
      <c r="B3752" t="s">
        <v>32</v>
      </c>
      <c r="C3752" t="s">
        <v>1247</v>
      </c>
      <c r="D3752" t="s">
        <v>18</v>
      </c>
      <c r="E3752" t="s">
        <v>3125</v>
      </c>
      <c r="F3752" t="s">
        <v>3126</v>
      </c>
      <c r="G3752" t="s">
        <v>18</v>
      </c>
      <c r="H3752" t="s">
        <v>3125</v>
      </c>
      <c r="I3752" t="s">
        <v>18</v>
      </c>
    </row>
    <row r="3753" spans="1:10" x14ac:dyDescent="0.25">
      <c r="A3753" t="s">
        <v>3125</v>
      </c>
      <c r="B3753" t="s">
        <v>2103</v>
      </c>
      <c r="C3753" t="s">
        <v>15711</v>
      </c>
      <c r="D3753" t="s">
        <v>18</v>
      </c>
      <c r="E3753" t="s">
        <v>15679</v>
      </c>
      <c r="F3753" t="s">
        <v>18</v>
      </c>
      <c r="G3753" t="s">
        <v>18</v>
      </c>
      <c r="H3753" t="s">
        <v>18</v>
      </c>
      <c r="I3753" t="s">
        <v>18</v>
      </c>
    </row>
    <row r="3754" spans="1:10" x14ac:dyDescent="0.25">
      <c r="A3754" t="s">
        <v>3069</v>
      </c>
      <c r="B3754" t="s">
        <v>32</v>
      </c>
      <c r="C3754" t="s">
        <v>41</v>
      </c>
      <c r="D3754" t="s">
        <v>18</v>
      </c>
      <c r="E3754" t="s">
        <v>18</v>
      </c>
      <c r="F3754" t="s">
        <v>3070</v>
      </c>
      <c r="G3754" t="s">
        <v>18</v>
      </c>
      <c r="H3754" t="s">
        <v>2175</v>
      </c>
      <c r="I3754" t="s">
        <v>21</v>
      </c>
      <c r="J3754">
        <v>40000</v>
      </c>
    </row>
    <row r="3755" spans="1:10" x14ac:dyDescent="0.25">
      <c r="A3755" t="str">
        <f>A3754</f>
        <v>Oceansend</v>
      </c>
      <c r="B3755" t="s">
        <v>12</v>
      </c>
      <c r="C3755" t="s">
        <v>186</v>
      </c>
      <c r="D3755" t="str">
        <f>A3755</f>
        <v>Oceansend</v>
      </c>
      <c r="E3755" t="s">
        <v>18</v>
      </c>
      <c r="F3755" t="str">
        <f>F3754</f>
        <v>Kingdom of Oceansend</v>
      </c>
      <c r="G3755" t="str">
        <f>F3755</f>
        <v>Kingdom of Oceansend</v>
      </c>
      <c r="H3755" t="str">
        <f>H3754</f>
        <v>Norwold</v>
      </c>
      <c r="I3755" t="str">
        <f>I3754</f>
        <v>Brun</v>
      </c>
      <c r="J3755">
        <v>20000</v>
      </c>
    </row>
    <row r="3756" spans="1:10" x14ac:dyDescent="0.25">
      <c r="A3756" t="s">
        <v>1772</v>
      </c>
      <c r="B3756" t="s">
        <v>32</v>
      </c>
      <c r="C3756" t="s">
        <v>1152</v>
      </c>
      <c r="D3756" t="s">
        <v>18</v>
      </c>
      <c r="E3756" t="s">
        <v>18</v>
      </c>
      <c r="F3756" t="str">
        <f>A3756</f>
        <v>Ocelotl Rakasta</v>
      </c>
      <c r="G3756" t="s">
        <v>18</v>
      </c>
      <c r="H3756" t="s">
        <v>1733</v>
      </c>
      <c r="I3756" t="s">
        <v>21</v>
      </c>
    </row>
    <row r="3757" spans="1:10" x14ac:dyDescent="0.25">
      <c r="A3757" t="s">
        <v>13092</v>
      </c>
      <c r="B3757" t="s">
        <v>32</v>
      </c>
      <c r="C3757" t="s">
        <v>8588</v>
      </c>
      <c r="D3757" t="s">
        <v>18</v>
      </c>
      <c r="E3757" t="s">
        <v>13088</v>
      </c>
      <c r="F3757" t="s">
        <v>13090</v>
      </c>
      <c r="G3757" t="s">
        <v>12881</v>
      </c>
      <c r="H3757" t="s">
        <v>13092</v>
      </c>
      <c r="I3757" t="str">
        <f>H3757</f>
        <v>Ochalea</v>
      </c>
      <c r="J3757">
        <v>125000</v>
      </c>
    </row>
    <row r="3758" spans="1:10" ht="15.75" x14ac:dyDescent="0.25">
      <c r="A3758" s="12" t="s">
        <v>13092</v>
      </c>
      <c r="B3758" t="s">
        <v>2103</v>
      </c>
      <c r="C3758" t="s">
        <v>16610</v>
      </c>
      <c r="D3758" t="s">
        <v>18</v>
      </c>
      <c r="E3758" t="s">
        <v>18</v>
      </c>
      <c r="F3758" t="s">
        <v>12881</v>
      </c>
      <c r="G3758" t="str">
        <f>F3758</f>
        <v>Empire of Thyatis</v>
      </c>
      <c r="H3758" t="s">
        <v>18</v>
      </c>
      <c r="I3758" t="s">
        <v>18</v>
      </c>
    </row>
    <row r="3759" spans="1:10" x14ac:dyDescent="0.25">
      <c r="A3759" t="s">
        <v>16343</v>
      </c>
      <c r="B3759" t="s">
        <v>2103</v>
      </c>
      <c r="C3759" t="s">
        <v>12499</v>
      </c>
      <c r="D3759" t="s">
        <v>18</v>
      </c>
      <c r="E3759" t="s">
        <v>7985</v>
      </c>
      <c r="F3759" t="s">
        <v>7148</v>
      </c>
      <c r="G3759" t="str">
        <f>F3759</f>
        <v>Principalities of Glantri</v>
      </c>
      <c r="H3759" t="str">
        <f>H3758</f>
        <v>N/A</v>
      </c>
      <c r="I3759" t="str">
        <f>I3758</f>
        <v>N/A</v>
      </c>
    </row>
    <row r="3760" spans="1:10" x14ac:dyDescent="0.25">
      <c r="A3760" t="s">
        <v>16958</v>
      </c>
      <c r="B3760" t="s">
        <v>1123</v>
      </c>
      <c r="C3760" t="s">
        <v>80</v>
      </c>
      <c r="D3760" t="s">
        <v>18</v>
      </c>
      <c r="E3760" t="s">
        <v>16977</v>
      </c>
      <c r="F3760" t="s">
        <v>18</v>
      </c>
      <c r="G3760" t="s">
        <v>18</v>
      </c>
      <c r="H3760" t="s">
        <v>14198</v>
      </c>
      <c r="I3760" t="s">
        <v>18</v>
      </c>
    </row>
    <row r="3761" spans="1:10" ht="15.75" x14ac:dyDescent="0.25">
      <c r="A3761" s="12" t="s">
        <v>16659</v>
      </c>
      <c r="B3761" t="str">
        <f>B3760</f>
        <v>Ruins</v>
      </c>
      <c r="C3761" t="s">
        <v>1228</v>
      </c>
      <c r="D3761" t="s">
        <v>18</v>
      </c>
      <c r="E3761" t="s">
        <v>16662</v>
      </c>
      <c r="F3761" t="s">
        <v>13185</v>
      </c>
      <c r="G3761" t="str">
        <f>F3761</f>
        <v>Province of Redstone</v>
      </c>
      <c r="H3761" t="s">
        <v>939</v>
      </c>
      <c r="I3761" t="s">
        <v>939</v>
      </c>
    </row>
    <row r="3762" spans="1:10" x14ac:dyDescent="0.25">
      <c r="A3762" t="s">
        <v>2484</v>
      </c>
      <c r="B3762" t="s">
        <v>10636</v>
      </c>
      <c r="C3762" t="s">
        <v>1539</v>
      </c>
      <c r="D3762" t="s">
        <v>18</v>
      </c>
      <c r="E3762" t="s">
        <v>18</v>
      </c>
      <c r="F3762" t="s">
        <v>2485</v>
      </c>
      <c r="G3762" t="s">
        <v>18</v>
      </c>
      <c r="H3762" t="s">
        <v>2175</v>
      </c>
      <c r="I3762" t="s">
        <v>21</v>
      </c>
    </row>
    <row r="3763" spans="1:10" x14ac:dyDescent="0.25">
      <c r="A3763" t="s">
        <v>2484</v>
      </c>
      <c r="B3763" t="s">
        <v>10636</v>
      </c>
      <c r="C3763" t="s">
        <v>3884</v>
      </c>
      <c r="D3763" t="s">
        <v>18</v>
      </c>
      <c r="E3763" t="s">
        <v>18</v>
      </c>
      <c r="F3763" t="s">
        <v>11277</v>
      </c>
      <c r="G3763" t="s">
        <v>11276</v>
      </c>
      <c r="H3763" t="s">
        <v>4355</v>
      </c>
      <c r="I3763" t="s">
        <v>21</v>
      </c>
    </row>
    <row r="3764" spans="1:10" x14ac:dyDescent="0.25">
      <c r="A3764" t="s">
        <v>2484</v>
      </c>
      <c r="B3764" t="s">
        <v>10636</v>
      </c>
      <c r="C3764" t="s">
        <v>188</v>
      </c>
      <c r="D3764" t="s">
        <v>18</v>
      </c>
      <c r="E3764" t="s">
        <v>18</v>
      </c>
      <c r="F3764" t="s">
        <v>11474</v>
      </c>
      <c r="G3764" t="s">
        <v>12881</v>
      </c>
      <c r="H3764" t="s">
        <v>4355</v>
      </c>
      <c r="I3764" t="s">
        <v>21</v>
      </c>
    </row>
    <row r="3765" spans="1:10" x14ac:dyDescent="0.25">
      <c r="A3765" t="s">
        <v>1778</v>
      </c>
      <c r="B3765" t="s">
        <v>12</v>
      </c>
      <c r="C3765" t="s">
        <v>283</v>
      </c>
      <c r="D3765" t="str">
        <f>A3765</f>
        <v>Odom</v>
      </c>
      <c r="E3765" t="s">
        <v>16550</v>
      </c>
      <c r="F3765" t="s">
        <v>1774</v>
      </c>
      <c r="G3765" t="str">
        <f>F3765</f>
        <v>Kingdom of Suma'a</v>
      </c>
      <c r="H3765" t="s">
        <v>1733</v>
      </c>
      <c r="I3765" t="s">
        <v>21</v>
      </c>
    </row>
    <row r="3766" spans="1:10" x14ac:dyDescent="0.25">
      <c r="A3766" t="s">
        <v>5258</v>
      </c>
      <c r="B3766" t="s">
        <v>12</v>
      </c>
      <c r="C3766" t="s">
        <v>186</v>
      </c>
      <c r="D3766" t="str">
        <f>A3766</f>
        <v>Oenkmar</v>
      </c>
      <c r="E3766" t="s">
        <v>17651</v>
      </c>
      <c r="F3766" t="s">
        <v>5259</v>
      </c>
      <c r="G3766" t="str">
        <f>F3766</f>
        <v>City-State of Oenkmar</v>
      </c>
      <c r="H3766" t="s">
        <v>4355</v>
      </c>
      <c r="I3766" t="str">
        <f t="shared" ref="H3766:I3768" si="196">I3765</f>
        <v>Brun</v>
      </c>
      <c r="J3766">
        <v>18000</v>
      </c>
    </row>
    <row r="3767" spans="1:10" x14ac:dyDescent="0.25">
      <c r="A3767" t="str">
        <f>A3766</f>
        <v>Oenkmar</v>
      </c>
      <c r="B3767" t="s">
        <v>32</v>
      </c>
      <c r="C3767" t="s">
        <v>998</v>
      </c>
      <c r="D3767" t="str">
        <f t="shared" ref="D3767:F3768" si="197">D3766</f>
        <v>Oenkmar</v>
      </c>
      <c r="E3767" t="str">
        <f t="shared" si="197"/>
        <v>Óenkmar Cavern</v>
      </c>
      <c r="F3767" t="str">
        <f t="shared" si="197"/>
        <v>City-State of Oenkmar</v>
      </c>
      <c r="G3767" t="s">
        <v>18</v>
      </c>
      <c r="H3767" t="str">
        <f t="shared" si="196"/>
        <v>Southeast Brun</v>
      </c>
      <c r="I3767" t="str">
        <f t="shared" si="196"/>
        <v>Brun</v>
      </c>
      <c r="J3767">
        <v>18000</v>
      </c>
    </row>
    <row r="3768" spans="1:10" x14ac:dyDescent="0.25">
      <c r="A3768" t="s">
        <v>5277</v>
      </c>
      <c r="B3768" t="s">
        <v>3085</v>
      </c>
      <c r="C3768" t="s">
        <v>5320</v>
      </c>
      <c r="D3768" t="str">
        <f t="shared" si="197"/>
        <v>Oenkmar</v>
      </c>
      <c r="E3768" t="str">
        <f t="shared" si="197"/>
        <v>Óenkmar Cavern</v>
      </c>
      <c r="F3768" t="str">
        <f t="shared" si="197"/>
        <v>City-State of Oenkmar</v>
      </c>
      <c r="G3768" t="str">
        <f>F3768</f>
        <v>City-State of Oenkmar</v>
      </c>
      <c r="H3768" t="str">
        <f t="shared" si="196"/>
        <v>Southeast Brun</v>
      </c>
      <c r="I3768" t="str">
        <f t="shared" si="196"/>
        <v>Brun</v>
      </c>
    </row>
    <row r="3769" spans="1:10" x14ac:dyDescent="0.25">
      <c r="A3769" t="s">
        <v>16296</v>
      </c>
      <c r="B3769" t="s">
        <v>2103</v>
      </c>
      <c r="C3769" t="s">
        <v>15648</v>
      </c>
      <c r="D3769" t="s">
        <v>18</v>
      </c>
      <c r="E3769" t="s">
        <v>16158</v>
      </c>
      <c r="F3769" t="s">
        <v>1721</v>
      </c>
      <c r="G3769" t="str">
        <f>F3769</f>
        <v>Kingdom of Aeryl</v>
      </c>
      <c r="H3769" t="s">
        <v>1733</v>
      </c>
      <c r="I3769" t="s">
        <v>21</v>
      </c>
    </row>
    <row r="3770" spans="1:10" x14ac:dyDescent="0.25">
      <c r="A3770" t="s">
        <v>7878</v>
      </c>
      <c r="B3770" t="str">
        <f>B3769</f>
        <v>Geography</v>
      </c>
      <c r="C3770" t="s">
        <v>39</v>
      </c>
      <c r="D3770" t="s">
        <v>18</v>
      </c>
      <c r="E3770" t="s">
        <v>2819</v>
      </c>
      <c r="F3770" t="s">
        <v>2821</v>
      </c>
      <c r="G3770" t="str">
        <f>F3770</f>
        <v>County of Sabre River</v>
      </c>
      <c r="H3770" t="s">
        <v>2175</v>
      </c>
      <c r="I3770" t="s">
        <v>21</v>
      </c>
    </row>
    <row r="3771" spans="1:10" x14ac:dyDescent="0.25">
      <c r="A3771" t="s">
        <v>17652</v>
      </c>
      <c r="B3771" t="str">
        <f>B3770</f>
        <v>Geography</v>
      </c>
      <c r="C3771" t="s">
        <v>15663</v>
      </c>
      <c r="D3771" t="s">
        <v>18</v>
      </c>
      <c r="E3771" t="s">
        <v>8611</v>
      </c>
      <c r="F3771" t="s">
        <v>5018</v>
      </c>
      <c r="G3771" t="str">
        <f>F3771</f>
        <v>Children of Atruaghin</v>
      </c>
      <c r="H3771" t="s">
        <v>14198</v>
      </c>
      <c r="I3771" t="s">
        <v>18</v>
      </c>
    </row>
    <row r="3772" spans="1:10" x14ac:dyDescent="0.25">
      <c r="A3772" t="s">
        <v>11670</v>
      </c>
      <c r="B3772" t="s">
        <v>244</v>
      </c>
      <c r="C3772" t="s">
        <v>4441</v>
      </c>
      <c r="D3772" t="s">
        <v>11505</v>
      </c>
      <c r="E3772" t="s">
        <v>15767</v>
      </c>
      <c r="F3772" t="s">
        <v>11504</v>
      </c>
      <c r="G3772" t="s">
        <v>11504</v>
      </c>
      <c r="H3772" t="s">
        <v>4355</v>
      </c>
      <c r="I3772" t="s">
        <v>21</v>
      </c>
    </row>
    <row r="3773" spans="1:10" x14ac:dyDescent="0.25">
      <c r="A3773" t="s">
        <v>5749</v>
      </c>
      <c r="B3773" t="s">
        <v>244</v>
      </c>
      <c r="C3773" t="str">
        <f>A3773</f>
        <v>Officers' Quarters</v>
      </c>
      <c r="D3773" t="s">
        <v>5742</v>
      </c>
      <c r="E3773" t="s">
        <v>18</v>
      </c>
      <c r="F3773" t="s">
        <v>5500</v>
      </c>
      <c r="G3773" t="s">
        <v>5500</v>
      </c>
      <c r="H3773" t="str">
        <f t="shared" ref="H3773:I3774" si="198">H3772</f>
        <v>Southeast Brun</v>
      </c>
      <c r="I3773" t="str">
        <f t="shared" si="198"/>
        <v>Brun</v>
      </c>
    </row>
    <row r="3774" spans="1:10" x14ac:dyDescent="0.25">
      <c r="A3774" t="s">
        <v>4535</v>
      </c>
      <c r="B3774" t="s">
        <v>244</v>
      </c>
      <c r="C3774" t="s">
        <v>2090</v>
      </c>
      <c r="D3774" t="s">
        <v>4357</v>
      </c>
      <c r="E3774" t="s">
        <v>4411</v>
      </c>
      <c r="F3774" t="s">
        <v>4354</v>
      </c>
      <c r="G3774" t="str">
        <f>F3774</f>
        <v>Kingdom of Alfheim</v>
      </c>
      <c r="H3774" t="str">
        <f t="shared" si="198"/>
        <v>Southeast Brun</v>
      </c>
      <c r="I3774" t="str">
        <f t="shared" si="198"/>
        <v>Brun</v>
      </c>
      <c r="J3774">
        <v>6</v>
      </c>
    </row>
    <row r="3775" spans="1:10" x14ac:dyDescent="0.25">
      <c r="A3775" t="s">
        <v>14603</v>
      </c>
      <c r="B3775" t="s">
        <v>1123</v>
      </c>
      <c r="C3775" t="s">
        <v>283</v>
      </c>
      <c r="D3775" t="s">
        <v>18</v>
      </c>
      <c r="E3775" t="s">
        <v>14508</v>
      </c>
      <c r="F3775" t="s">
        <v>14510</v>
      </c>
      <c r="G3775" t="s">
        <v>14510</v>
      </c>
      <c r="H3775" t="s">
        <v>14474</v>
      </c>
      <c r="I3775" t="s">
        <v>21</v>
      </c>
    </row>
    <row r="3776" spans="1:10" x14ac:dyDescent="0.25">
      <c r="A3776" t="s">
        <v>11989</v>
      </c>
      <c r="B3776" t="s">
        <v>32</v>
      </c>
      <c r="C3776" t="s">
        <v>1101</v>
      </c>
      <c r="D3776" t="s">
        <v>11988</v>
      </c>
      <c r="E3776" t="s">
        <v>18</v>
      </c>
      <c r="F3776" t="s">
        <v>11991</v>
      </c>
      <c r="G3776" t="s">
        <v>11770</v>
      </c>
      <c r="H3776" t="s">
        <v>4355</v>
      </c>
      <c r="I3776" t="s">
        <v>21</v>
      </c>
    </row>
    <row r="3777" spans="1:11" x14ac:dyDescent="0.25">
      <c r="A3777" t="s">
        <v>4089</v>
      </c>
      <c r="B3777" t="s">
        <v>12</v>
      </c>
      <c r="C3777" t="s">
        <v>283</v>
      </c>
      <c r="D3777" t="str">
        <f>A3777</f>
        <v>Ogmna</v>
      </c>
      <c r="E3777" t="s">
        <v>18</v>
      </c>
      <c r="F3777" t="s">
        <v>17653</v>
      </c>
      <c r="G3777" t="str">
        <f>F3777</f>
        <v>County of Suerba</v>
      </c>
      <c r="H3777" t="s">
        <v>3323</v>
      </c>
      <c r="I3777" t="str">
        <f>I3776</f>
        <v>Brun</v>
      </c>
      <c r="J3777">
        <v>4800</v>
      </c>
    </row>
    <row r="3778" spans="1:11" x14ac:dyDescent="0.25">
      <c r="A3778" t="s">
        <v>16398</v>
      </c>
      <c r="B3778" t="s">
        <v>2103</v>
      </c>
      <c r="C3778" t="s">
        <v>12499</v>
      </c>
      <c r="D3778" t="s">
        <v>18</v>
      </c>
      <c r="E3778" t="s">
        <v>16135</v>
      </c>
      <c r="F3778" t="s">
        <v>5378</v>
      </c>
      <c r="G3778" t="str">
        <f>F3778</f>
        <v>Ogremoor</v>
      </c>
      <c r="H3778" t="s">
        <v>4355</v>
      </c>
      <c r="I3778" t="s">
        <v>21</v>
      </c>
    </row>
    <row r="3779" spans="1:11" x14ac:dyDescent="0.25">
      <c r="A3779" t="s">
        <v>5378</v>
      </c>
      <c r="B3779" t="s">
        <v>32</v>
      </c>
      <c r="C3779" t="s">
        <v>1152</v>
      </c>
      <c r="D3779" t="s">
        <v>18</v>
      </c>
      <c r="E3779" t="s">
        <v>5153</v>
      </c>
      <c r="F3779" t="s">
        <v>5378</v>
      </c>
      <c r="G3779" t="s">
        <v>5154</v>
      </c>
      <c r="H3779" t="str">
        <f>H3778</f>
        <v>Southeast Brun</v>
      </c>
      <c r="I3779" t="str">
        <f>I3778</f>
        <v>Brun</v>
      </c>
      <c r="J3779">
        <v>1053</v>
      </c>
    </row>
    <row r="3780" spans="1:11" x14ac:dyDescent="0.25">
      <c r="A3780" t="s">
        <v>6596</v>
      </c>
      <c r="B3780" t="s">
        <v>247</v>
      </c>
      <c r="C3780" t="s">
        <v>4301</v>
      </c>
      <c r="D3780" t="s">
        <v>5782</v>
      </c>
      <c r="E3780" t="s">
        <v>6269</v>
      </c>
      <c r="F3780" t="s">
        <v>6268</v>
      </c>
      <c r="G3780" t="s">
        <v>6250</v>
      </c>
      <c r="H3780" t="s">
        <v>4355</v>
      </c>
      <c r="I3780" t="s">
        <v>21</v>
      </c>
    </row>
    <row r="3781" spans="1:11" x14ac:dyDescent="0.25">
      <c r="A3781" t="s">
        <v>515</v>
      </c>
      <c r="B3781" t="s">
        <v>12</v>
      </c>
      <c r="C3781" t="s">
        <v>283</v>
      </c>
      <c r="D3781" t="str">
        <f>A3781</f>
        <v>Okadia</v>
      </c>
      <c r="E3781" t="s">
        <v>18</v>
      </c>
      <c r="F3781" t="s">
        <v>495</v>
      </c>
      <c r="G3781" t="s">
        <v>495</v>
      </c>
      <c r="H3781" t="s">
        <v>30</v>
      </c>
      <c r="I3781" t="s">
        <v>30</v>
      </c>
    </row>
    <row r="3782" spans="1:11" x14ac:dyDescent="0.25">
      <c r="A3782" t="s">
        <v>13154</v>
      </c>
      <c r="B3782" t="s">
        <v>12</v>
      </c>
      <c r="C3782" t="s">
        <v>80</v>
      </c>
      <c r="D3782" t="str">
        <f>A3782</f>
        <v>Okstad</v>
      </c>
      <c r="E3782" t="s">
        <v>13258</v>
      </c>
      <c r="F3782" t="s">
        <v>12896</v>
      </c>
      <c r="G3782" t="str">
        <f>F3782</f>
        <v>Grand Duchy of Westrourke</v>
      </c>
      <c r="H3782" t="s">
        <v>939</v>
      </c>
      <c r="I3782" t="s">
        <v>939</v>
      </c>
    </row>
    <row r="3783" spans="1:11" ht="15.75" x14ac:dyDescent="0.25">
      <c r="A3783" s="12" t="s">
        <v>14596</v>
      </c>
      <c r="B3783" t="s">
        <v>2103</v>
      </c>
      <c r="C3783" t="s">
        <v>16626</v>
      </c>
      <c r="D3783" t="s">
        <v>18</v>
      </c>
      <c r="E3783" t="s">
        <v>18</v>
      </c>
      <c r="F3783" t="s">
        <v>14510</v>
      </c>
      <c r="G3783" t="str">
        <f>F3783</f>
        <v>Most Serene Divinarchy of Yavdlom</v>
      </c>
      <c r="H3783" t="s">
        <v>14474</v>
      </c>
      <c r="I3783" t="s">
        <v>21</v>
      </c>
    </row>
    <row r="3784" spans="1:11" x14ac:dyDescent="0.25">
      <c r="A3784" t="s">
        <v>11317</v>
      </c>
      <c r="B3784" t="s">
        <v>32</v>
      </c>
      <c r="C3784" t="s">
        <v>1101</v>
      </c>
      <c r="D3784" t="s">
        <v>18</v>
      </c>
      <c r="E3784" t="s">
        <v>11365</v>
      </c>
      <c r="F3784" t="s">
        <v>11336</v>
      </c>
      <c r="G3784" t="s">
        <v>11276</v>
      </c>
      <c r="H3784" t="s">
        <v>4355</v>
      </c>
      <c r="I3784" t="s">
        <v>21</v>
      </c>
      <c r="J3784">
        <v>9000</v>
      </c>
    </row>
    <row r="3785" spans="1:11" x14ac:dyDescent="0.25">
      <c r="A3785" t="s">
        <v>11317</v>
      </c>
      <c r="B3785" t="s">
        <v>32</v>
      </c>
      <c r="C3785" t="s">
        <v>12593</v>
      </c>
      <c r="D3785" t="s">
        <v>18</v>
      </c>
      <c r="E3785" t="s">
        <v>11365</v>
      </c>
      <c r="F3785" t="s">
        <v>17654</v>
      </c>
      <c r="G3785" t="s">
        <v>11336</v>
      </c>
      <c r="H3785" t="s">
        <v>4355</v>
      </c>
      <c r="I3785" t="s">
        <v>21</v>
      </c>
      <c r="J3785">
        <v>9000</v>
      </c>
    </row>
    <row r="3786" spans="1:11" x14ac:dyDescent="0.25">
      <c r="A3786" t="s">
        <v>13967</v>
      </c>
      <c r="B3786" t="s">
        <v>244</v>
      </c>
      <c r="C3786" t="s">
        <v>8350</v>
      </c>
      <c r="D3786" t="s">
        <v>18</v>
      </c>
      <c r="E3786" t="s">
        <v>14087</v>
      </c>
      <c r="F3786" t="s">
        <v>13830</v>
      </c>
      <c r="G3786" t="s">
        <v>13830</v>
      </c>
      <c r="H3786" t="s">
        <v>4355</v>
      </c>
      <c r="I3786" t="s">
        <v>21</v>
      </c>
      <c r="K3786" t="s">
        <v>17655</v>
      </c>
    </row>
    <row r="3787" spans="1:11" x14ac:dyDescent="0.25">
      <c r="A3787" t="s">
        <v>9440</v>
      </c>
      <c r="B3787" t="s">
        <v>238</v>
      </c>
      <c r="C3787" t="s">
        <v>386</v>
      </c>
      <c r="D3787" t="s">
        <v>18</v>
      </c>
      <c r="E3787" t="s">
        <v>9356</v>
      </c>
      <c r="F3787" t="s">
        <v>8922</v>
      </c>
      <c r="G3787" t="s">
        <v>8922</v>
      </c>
      <c r="H3787" t="s">
        <v>4355</v>
      </c>
      <c r="I3787" t="s">
        <v>21</v>
      </c>
    </row>
    <row r="3788" spans="1:11" ht="15.75" x14ac:dyDescent="0.25">
      <c r="A3788" s="12" t="s">
        <v>16718</v>
      </c>
      <c r="B3788" t="s">
        <v>2103</v>
      </c>
      <c r="C3788" t="s">
        <v>16238</v>
      </c>
      <c r="D3788" t="s">
        <v>18</v>
      </c>
      <c r="E3788" t="s">
        <v>8611</v>
      </c>
      <c r="F3788" t="s">
        <v>18</v>
      </c>
      <c r="G3788" t="s">
        <v>18</v>
      </c>
      <c r="H3788" t="s">
        <v>14198</v>
      </c>
      <c r="I3788" t="s">
        <v>18</v>
      </c>
    </row>
    <row r="3789" spans="1:11" x14ac:dyDescent="0.25">
      <c r="A3789" t="s">
        <v>5706</v>
      </c>
      <c r="B3789" t="s">
        <v>244</v>
      </c>
      <c r="C3789" t="s">
        <v>5314</v>
      </c>
      <c r="D3789" t="s">
        <v>5618</v>
      </c>
      <c r="E3789" t="s">
        <v>5574</v>
      </c>
      <c r="F3789" t="s">
        <v>5500</v>
      </c>
      <c r="G3789" t="s">
        <v>5500</v>
      </c>
      <c r="H3789" t="s">
        <v>4355</v>
      </c>
      <c r="I3789" t="s">
        <v>21</v>
      </c>
    </row>
    <row r="3790" spans="1:11" x14ac:dyDescent="0.25">
      <c r="A3790" t="s">
        <v>11634</v>
      </c>
      <c r="B3790" t="s">
        <v>238</v>
      </c>
      <c r="C3790" t="s">
        <v>1032</v>
      </c>
      <c r="D3790" t="s">
        <v>11505</v>
      </c>
      <c r="E3790" t="s">
        <v>15767</v>
      </c>
      <c r="F3790" t="s">
        <v>11504</v>
      </c>
      <c r="G3790" t="s">
        <v>11504</v>
      </c>
      <c r="H3790" t="s">
        <v>4355</v>
      </c>
      <c r="I3790" t="s">
        <v>21</v>
      </c>
    </row>
    <row r="3791" spans="1:11" x14ac:dyDescent="0.25">
      <c r="A3791" t="s">
        <v>11641</v>
      </c>
      <c r="B3791" t="s">
        <v>238</v>
      </c>
      <c r="C3791" t="s">
        <v>1032</v>
      </c>
      <c r="D3791" t="s">
        <v>11505</v>
      </c>
      <c r="E3791" t="s">
        <v>15767</v>
      </c>
      <c r="F3791" t="str">
        <f>G3791</f>
        <v>Kingdom of the Shadow Elves</v>
      </c>
      <c r="G3791" t="str">
        <f>G3790</f>
        <v>Kingdom of the Shadow Elves</v>
      </c>
      <c r="H3791" t="s">
        <v>4355</v>
      </c>
      <c r="I3791" t="s">
        <v>21</v>
      </c>
    </row>
    <row r="3792" spans="1:11" ht="15.75" x14ac:dyDescent="0.25">
      <c r="A3792" s="12" t="s">
        <v>16694</v>
      </c>
      <c r="B3792" t="s">
        <v>2103</v>
      </c>
      <c r="C3792" t="s">
        <v>16238</v>
      </c>
      <c r="D3792" t="s">
        <v>18</v>
      </c>
      <c r="E3792" t="s">
        <v>16697</v>
      </c>
      <c r="F3792" t="s">
        <v>11504</v>
      </c>
      <c r="G3792" t="str">
        <f>F3792</f>
        <v>Kingdom of the Shadow Elves</v>
      </c>
      <c r="H3792" t="s">
        <v>4355</v>
      </c>
      <c r="I3792" t="s">
        <v>21</v>
      </c>
    </row>
    <row r="3793" spans="1:9" x14ac:dyDescent="0.25">
      <c r="A3793" t="s">
        <v>3649</v>
      </c>
      <c r="B3793" t="s">
        <v>238</v>
      </c>
      <c r="C3793" t="s">
        <v>3645</v>
      </c>
      <c r="D3793" t="s">
        <v>18</v>
      </c>
      <c r="E3793" t="s">
        <v>3632</v>
      </c>
      <c r="F3793" t="s">
        <v>17839</v>
      </c>
      <c r="G3793" t="str">
        <f>F3793</f>
        <v>Cimmaron County</v>
      </c>
      <c r="H3793" t="s">
        <v>3323</v>
      </c>
      <c r="I3793" t="str">
        <f>I3791</f>
        <v>Brun</v>
      </c>
    </row>
    <row r="3794" spans="1:9" x14ac:dyDescent="0.25">
      <c r="A3794" t="s">
        <v>11636</v>
      </c>
      <c r="B3794" t="s">
        <v>238</v>
      </c>
      <c r="C3794" t="s">
        <v>1032</v>
      </c>
      <c r="D3794" t="s">
        <v>11505</v>
      </c>
      <c r="E3794" t="s">
        <v>15767</v>
      </c>
      <c r="F3794" t="s">
        <v>11504</v>
      </c>
      <c r="G3794" t="s">
        <v>11504</v>
      </c>
      <c r="H3794" t="s">
        <v>4355</v>
      </c>
      <c r="I3794" t="s">
        <v>21</v>
      </c>
    </row>
    <row r="3795" spans="1:9" ht="15.75" x14ac:dyDescent="0.25">
      <c r="A3795" s="12" t="s">
        <v>16727</v>
      </c>
      <c r="B3795" t="s">
        <v>2103</v>
      </c>
      <c r="C3795" t="s">
        <v>16238</v>
      </c>
      <c r="D3795" t="s">
        <v>18</v>
      </c>
      <c r="E3795" t="s">
        <v>8611</v>
      </c>
      <c r="F3795" t="s">
        <v>14246</v>
      </c>
      <c r="G3795" t="str">
        <f>F3795</f>
        <v>Kingdom of Tilluaraver</v>
      </c>
      <c r="H3795" t="s">
        <v>14198</v>
      </c>
      <c r="I3795" t="s">
        <v>18</v>
      </c>
    </row>
    <row r="3796" spans="1:9" x14ac:dyDescent="0.25">
      <c r="A3796" t="s">
        <v>9354</v>
      </c>
      <c r="B3796" t="s">
        <v>244</v>
      </c>
      <c r="C3796" t="s">
        <v>2866</v>
      </c>
      <c r="D3796" t="s">
        <v>17624</v>
      </c>
      <c r="E3796" t="s">
        <v>9414</v>
      </c>
      <c r="F3796" t="s">
        <v>9279</v>
      </c>
      <c r="G3796" t="s">
        <v>9279</v>
      </c>
      <c r="H3796" t="s">
        <v>4355</v>
      </c>
      <c r="I3796" t="s">
        <v>21</v>
      </c>
    </row>
    <row r="3797" spans="1:9" ht="15.75" x14ac:dyDescent="0.25">
      <c r="A3797" s="12" t="s">
        <v>16692</v>
      </c>
      <c r="B3797" t="s">
        <v>2103</v>
      </c>
      <c r="C3797" t="s">
        <v>16238</v>
      </c>
      <c r="D3797" t="s">
        <v>18</v>
      </c>
      <c r="E3797" t="s">
        <v>10815</v>
      </c>
      <c r="F3797" t="s">
        <v>4587</v>
      </c>
      <c r="G3797" t="s">
        <v>4587</v>
      </c>
      <c r="H3797" t="s">
        <v>4355</v>
      </c>
      <c r="I3797" t="s">
        <v>21</v>
      </c>
    </row>
    <row r="3798" spans="1:9" x14ac:dyDescent="0.25">
      <c r="A3798" t="s">
        <v>11640</v>
      </c>
      <c r="B3798" t="s">
        <v>238</v>
      </c>
      <c r="C3798" t="s">
        <v>1032</v>
      </c>
      <c r="D3798" t="s">
        <v>11505</v>
      </c>
      <c r="E3798" t="s">
        <v>15767</v>
      </c>
      <c r="F3798" t="s">
        <v>11504</v>
      </c>
      <c r="G3798" t="s">
        <v>11504</v>
      </c>
      <c r="H3798" t="s">
        <v>4355</v>
      </c>
      <c r="I3798" t="s">
        <v>21</v>
      </c>
    </row>
    <row r="3799" spans="1:9" x14ac:dyDescent="0.25">
      <c r="A3799" t="s">
        <v>10453</v>
      </c>
      <c r="B3799" t="s">
        <v>247</v>
      </c>
      <c r="C3799" t="s">
        <v>8352</v>
      </c>
      <c r="D3799" t="s">
        <v>5775</v>
      </c>
      <c r="E3799" t="s">
        <v>9130</v>
      </c>
      <c r="F3799" t="s">
        <v>8922</v>
      </c>
      <c r="G3799" t="str">
        <f>F3799</f>
        <v>Grand Duchy of Karameikos</v>
      </c>
      <c r="H3799" t="s">
        <v>4355</v>
      </c>
      <c r="I3799" t="s">
        <v>21</v>
      </c>
    </row>
    <row r="3800" spans="1:9" x14ac:dyDescent="0.25">
      <c r="A3800" t="s">
        <v>12387</v>
      </c>
      <c r="B3800" t="s">
        <v>244</v>
      </c>
      <c r="C3800" t="s">
        <v>1681</v>
      </c>
      <c r="D3800" t="s">
        <v>11821</v>
      </c>
      <c r="E3800" t="s">
        <v>11813</v>
      </c>
      <c r="F3800" t="s">
        <v>11785</v>
      </c>
      <c r="G3800" t="s">
        <v>11760</v>
      </c>
      <c r="H3800" t="s">
        <v>4355</v>
      </c>
      <c r="I3800" t="s">
        <v>21</v>
      </c>
    </row>
    <row r="3801" spans="1:9" x14ac:dyDescent="0.25">
      <c r="A3801" t="s">
        <v>6773</v>
      </c>
      <c r="B3801" t="s">
        <v>247</v>
      </c>
      <c r="C3801" t="s">
        <v>6029</v>
      </c>
      <c r="D3801" t="s">
        <v>6648</v>
      </c>
      <c r="E3801" t="s">
        <v>6680</v>
      </c>
      <c r="F3801" t="s">
        <v>6640</v>
      </c>
      <c r="G3801" t="str">
        <f>F3801</f>
        <v>Kingdom of Dengar</v>
      </c>
      <c r="H3801" t="str">
        <f>H3800</f>
        <v>Southeast Brun</v>
      </c>
      <c r="I3801" t="str">
        <f>I3800</f>
        <v>Brun</v>
      </c>
    </row>
    <row r="3802" spans="1:9" x14ac:dyDescent="0.25">
      <c r="A3802" t="s">
        <v>6773</v>
      </c>
      <c r="B3802" t="s">
        <v>247</v>
      </c>
      <c r="C3802" t="s">
        <v>6029</v>
      </c>
      <c r="D3802" t="s">
        <v>12006</v>
      </c>
      <c r="E3802" t="s">
        <v>11762</v>
      </c>
      <c r="F3802" t="s">
        <v>11771</v>
      </c>
      <c r="G3802" t="s">
        <v>11760</v>
      </c>
      <c r="H3802" t="s">
        <v>4355</v>
      </c>
      <c r="I3802" t="s">
        <v>21</v>
      </c>
    </row>
    <row r="3803" spans="1:9" x14ac:dyDescent="0.25">
      <c r="A3803" t="s">
        <v>6773</v>
      </c>
      <c r="B3803" t="s">
        <v>247</v>
      </c>
      <c r="C3803" t="s">
        <v>6029</v>
      </c>
      <c r="D3803" t="s">
        <v>13926</v>
      </c>
      <c r="E3803" t="s">
        <v>13832</v>
      </c>
      <c r="F3803" t="s">
        <v>13862</v>
      </c>
      <c r="G3803" t="s">
        <v>13829</v>
      </c>
      <c r="H3803" t="s">
        <v>4355</v>
      </c>
      <c r="I3803" t="s">
        <v>21</v>
      </c>
    </row>
    <row r="3804" spans="1:9" x14ac:dyDescent="0.25">
      <c r="A3804" t="s">
        <v>6773</v>
      </c>
      <c r="B3804" t="s">
        <v>2103</v>
      </c>
      <c r="C3804" t="s">
        <v>39</v>
      </c>
      <c r="D3804" t="s">
        <v>12006</v>
      </c>
      <c r="E3804" t="s">
        <v>15981</v>
      </c>
      <c r="F3804" t="s">
        <v>11760</v>
      </c>
      <c r="G3804" t="str">
        <f>F3804</f>
        <v>Five Shires</v>
      </c>
      <c r="H3804" t="s">
        <v>4355</v>
      </c>
      <c r="I3804" t="s">
        <v>21</v>
      </c>
    </row>
    <row r="3805" spans="1:9" x14ac:dyDescent="0.25">
      <c r="A3805" t="s">
        <v>14017</v>
      </c>
      <c r="B3805" t="s">
        <v>776</v>
      </c>
      <c r="C3805" t="s">
        <v>1034</v>
      </c>
      <c r="D3805" t="s">
        <v>13926</v>
      </c>
      <c r="E3805" t="s">
        <v>13832</v>
      </c>
      <c r="F3805" t="s">
        <v>13862</v>
      </c>
      <c r="G3805" t="s">
        <v>13829</v>
      </c>
      <c r="H3805" t="s">
        <v>4355</v>
      </c>
      <c r="I3805" t="s">
        <v>21</v>
      </c>
    </row>
    <row r="3806" spans="1:9" x14ac:dyDescent="0.25">
      <c r="A3806" t="s">
        <v>9411</v>
      </c>
      <c r="B3806" t="s">
        <v>238</v>
      </c>
      <c r="C3806" t="s">
        <v>402</v>
      </c>
      <c r="D3806" t="s">
        <v>17624</v>
      </c>
      <c r="E3806" t="s">
        <v>9584</v>
      </c>
      <c r="F3806" t="s">
        <v>9279</v>
      </c>
      <c r="G3806" t="s">
        <v>9279</v>
      </c>
      <c r="H3806" t="s">
        <v>4355</v>
      </c>
      <c r="I3806" t="s">
        <v>21</v>
      </c>
    </row>
    <row r="3807" spans="1:9" x14ac:dyDescent="0.25">
      <c r="A3807" t="s">
        <v>10439</v>
      </c>
      <c r="B3807" t="str">
        <f>B3806</f>
        <v>Stronghold</v>
      </c>
      <c r="C3807" t="s">
        <v>402</v>
      </c>
      <c r="D3807" t="s">
        <v>5775</v>
      </c>
      <c r="E3807" t="s">
        <v>9130</v>
      </c>
      <c r="F3807" t="s">
        <v>8922</v>
      </c>
      <c r="G3807" t="str">
        <f>F3807</f>
        <v>Grand Duchy of Karameikos</v>
      </c>
      <c r="H3807" t="s">
        <v>4355</v>
      </c>
      <c r="I3807" t="s">
        <v>21</v>
      </c>
    </row>
    <row r="3808" spans="1:9" x14ac:dyDescent="0.25">
      <c r="A3808" t="s">
        <v>10439</v>
      </c>
      <c r="B3808" t="s">
        <v>1123</v>
      </c>
      <c r="C3808" t="s">
        <v>402</v>
      </c>
      <c r="D3808" t="s">
        <v>10644</v>
      </c>
      <c r="E3808" t="s">
        <v>10646</v>
      </c>
      <c r="F3808" t="s">
        <v>10647</v>
      </c>
      <c r="G3808" t="str">
        <f>G3807</f>
        <v>Grand Duchy of Karameikos</v>
      </c>
      <c r="H3808" t="s">
        <v>4355</v>
      </c>
      <c r="I3808" t="s">
        <v>21</v>
      </c>
    </row>
    <row r="3809" spans="1:10" x14ac:dyDescent="0.25">
      <c r="A3809" t="s">
        <v>12560</v>
      </c>
      <c r="B3809" t="s">
        <v>244</v>
      </c>
      <c r="C3809" t="s">
        <v>12561</v>
      </c>
      <c r="D3809" t="s">
        <v>11812</v>
      </c>
      <c r="E3809" t="s">
        <v>11799</v>
      </c>
      <c r="F3809" t="s">
        <v>11785</v>
      </c>
      <c r="G3809" t="s">
        <v>11760</v>
      </c>
      <c r="H3809" t="s">
        <v>4355</v>
      </c>
      <c r="I3809" t="s">
        <v>21</v>
      </c>
    </row>
    <row r="3810" spans="1:10" x14ac:dyDescent="0.25">
      <c r="A3810" t="s">
        <v>12144</v>
      </c>
      <c r="B3810" t="s">
        <v>9736</v>
      </c>
      <c r="C3810" t="s">
        <v>2076</v>
      </c>
      <c r="D3810" t="s">
        <v>5793</v>
      </c>
      <c r="E3810" t="s">
        <v>11925</v>
      </c>
      <c r="F3810" t="s">
        <v>11771</v>
      </c>
      <c r="G3810" t="s">
        <v>11760</v>
      </c>
      <c r="H3810" t="s">
        <v>4355</v>
      </c>
      <c r="I3810" t="s">
        <v>21</v>
      </c>
    </row>
    <row r="3811" spans="1:10" x14ac:dyDescent="0.25">
      <c r="A3811" t="s">
        <v>3540</v>
      </c>
      <c r="B3811" t="s">
        <v>32</v>
      </c>
      <c r="C3811" t="s">
        <v>1683</v>
      </c>
      <c r="D3811" t="s">
        <v>3541</v>
      </c>
      <c r="E3811" t="s">
        <v>3542</v>
      </c>
      <c r="F3811" t="s">
        <v>3523</v>
      </c>
      <c r="G3811" t="str">
        <f>F3811</f>
        <v>Kingdom of Bellayne</v>
      </c>
      <c r="H3811" t="s">
        <v>3323</v>
      </c>
      <c r="I3811" t="str">
        <f>I3809</f>
        <v>Brun</v>
      </c>
    </row>
    <row r="3812" spans="1:10" x14ac:dyDescent="0.25">
      <c r="A3812" t="s">
        <v>3541</v>
      </c>
      <c r="B3812" t="s">
        <v>12</v>
      </c>
      <c r="C3812" t="s">
        <v>186</v>
      </c>
      <c r="D3812" t="str">
        <f>A3812</f>
        <v>Oldsbury-Upon-Blythe</v>
      </c>
      <c r="E3812" t="s">
        <v>3542</v>
      </c>
      <c r="F3812" t="s">
        <v>3547</v>
      </c>
      <c r="G3812" t="str">
        <f>F3812</f>
        <v>Viscounty of Furfield</v>
      </c>
      <c r="H3812" t="str">
        <f>H3811</f>
        <v>Savage Coast</v>
      </c>
      <c r="I3812" t="str">
        <f>I3810</f>
        <v>Brun</v>
      </c>
      <c r="J3812">
        <v>32600</v>
      </c>
    </row>
    <row r="3813" spans="1:10" x14ac:dyDescent="0.25">
      <c r="A3813" t="s">
        <v>15921</v>
      </c>
      <c r="B3813" t="s">
        <v>2103</v>
      </c>
      <c r="C3813" t="s">
        <v>6369</v>
      </c>
      <c r="D3813" t="s">
        <v>18</v>
      </c>
      <c r="E3813" t="str">
        <f>A3813</f>
        <v>O'Leary Scarps</v>
      </c>
      <c r="F3813" t="s">
        <v>13185</v>
      </c>
      <c r="G3813" t="str">
        <f>F3813</f>
        <v>Province of Redstone</v>
      </c>
      <c r="H3813" t="s">
        <v>939</v>
      </c>
      <c r="I3813" t="s">
        <v>939</v>
      </c>
    </row>
    <row r="3814" spans="1:10" x14ac:dyDescent="0.25">
      <c r="A3814" t="s">
        <v>12546</v>
      </c>
      <c r="B3814" t="s">
        <v>244</v>
      </c>
      <c r="C3814" t="s">
        <v>4441</v>
      </c>
      <c r="D3814" t="s">
        <v>11816</v>
      </c>
      <c r="E3814" t="s">
        <v>18</v>
      </c>
      <c r="F3814" t="s">
        <v>11785</v>
      </c>
      <c r="G3814" t="s">
        <v>11760</v>
      </c>
      <c r="H3814" t="s">
        <v>4355</v>
      </c>
      <c r="I3814" t="s">
        <v>21</v>
      </c>
    </row>
    <row r="3815" spans="1:10" x14ac:dyDescent="0.25">
      <c r="A3815" t="s">
        <v>12563</v>
      </c>
      <c r="B3815" t="s">
        <v>244</v>
      </c>
      <c r="C3815" t="s">
        <v>4441</v>
      </c>
      <c r="D3815" t="s">
        <v>11812</v>
      </c>
      <c r="E3815" t="s">
        <v>11799</v>
      </c>
      <c r="F3815" t="s">
        <v>11785</v>
      </c>
      <c r="G3815" t="s">
        <v>11760</v>
      </c>
      <c r="H3815" t="s">
        <v>4355</v>
      </c>
      <c r="I3815" t="s">
        <v>21</v>
      </c>
    </row>
    <row r="3816" spans="1:10" x14ac:dyDescent="0.25">
      <c r="A3816" t="s">
        <v>3170</v>
      </c>
      <c r="B3816" t="s">
        <v>12</v>
      </c>
      <c r="C3816" t="s">
        <v>1125</v>
      </c>
      <c r="D3816" t="str">
        <f>A3816</f>
        <v>Ol-Omoi</v>
      </c>
      <c r="E3816" t="s">
        <v>3139</v>
      </c>
      <c r="F3816" t="s">
        <v>3169</v>
      </c>
      <c r="G3816" t="str">
        <f>F3816</f>
        <v>Silent Death Tribe</v>
      </c>
      <c r="H3816" t="s">
        <v>3136</v>
      </c>
      <c r="I3816" t="str">
        <f>I3815</f>
        <v>Brun</v>
      </c>
      <c r="J3816">
        <v>4670</v>
      </c>
    </row>
    <row r="3817" spans="1:10" x14ac:dyDescent="0.25">
      <c r="A3817" t="s">
        <v>15993</v>
      </c>
      <c r="B3817" t="s">
        <v>2103</v>
      </c>
      <c r="C3817" t="s">
        <v>39</v>
      </c>
      <c r="D3817" t="s">
        <v>18</v>
      </c>
      <c r="E3817" t="s">
        <v>1085</v>
      </c>
      <c r="F3817" t="s">
        <v>18</v>
      </c>
      <c r="G3817" t="str">
        <f>F3817</f>
        <v>N/A</v>
      </c>
      <c r="H3817" t="s">
        <v>30</v>
      </c>
      <c r="I3817" t="s">
        <v>30</v>
      </c>
    </row>
    <row r="3818" spans="1:10" x14ac:dyDescent="0.25">
      <c r="A3818" t="s">
        <v>16012</v>
      </c>
      <c r="B3818" t="s">
        <v>2103</v>
      </c>
      <c r="C3818" t="s">
        <v>39</v>
      </c>
      <c r="D3818" t="s">
        <v>18</v>
      </c>
      <c r="E3818" t="s">
        <v>16008</v>
      </c>
      <c r="F3818" t="s">
        <v>14510</v>
      </c>
      <c r="G3818" t="str">
        <f>F3818</f>
        <v>Most Serene Divinarchy of Yavdlom</v>
      </c>
      <c r="H3818" t="s">
        <v>14474</v>
      </c>
      <c r="I3818" t="s">
        <v>21</v>
      </c>
    </row>
    <row r="3819" spans="1:10" x14ac:dyDescent="0.25">
      <c r="A3819" t="s">
        <v>16028</v>
      </c>
      <c r="B3819" t="s">
        <v>2103</v>
      </c>
      <c r="C3819" t="s">
        <v>39</v>
      </c>
      <c r="D3819" t="s">
        <v>18</v>
      </c>
      <c r="E3819" t="s">
        <v>16034</v>
      </c>
      <c r="F3819" t="s">
        <v>14510</v>
      </c>
      <c r="G3819" t="str">
        <f>F3819</f>
        <v>Most Serene Divinarchy of Yavdlom</v>
      </c>
      <c r="H3819" t="s">
        <v>14474</v>
      </c>
      <c r="I3819" t="s">
        <v>21</v>
      </c>
    </row>
    <row r="3820" spans="1:10" x14ac:dyDescent="0.25">
      <c r="A3820" t="s">
        <v>12628</v>
      </c>
      <c r="B3820" t="str">
        <f>B3819</f>
        <v>Geography</v>
      </c>
      <c r="C3820" t="s">
        <v>1101</v>
      </c>
      <c r="D3820" t="s">
        <v>18</v>
      </c>
      <c r="E3820" t="s">
        <v>12629</v>
      </c>
      <c r="F3820" t="s">
        <v>17656</v>
      </c>
      <c r="G3820" t="s">
        <v>8906</v>
      </c>
      <c r="H3820" t="s">
        <v>4355</v>
      </c>
      <c r="I3820" t="s">
        <v>21</v>
      </c>
      <c r="J3820">
        <v>5000</v>
      </c>
    </row>
    <row r="3821" spans="1:10" x14ac:dyDescent="0.25">
      <c r="A3821" t="s">
        <v>12628</v>
      </c>
      <c r="B3821" t="str">
        <f>B3820</f>
        <v>Geography</v>
      </c>
      <c r="C3821" t="s">
        <v>12593</v>
      </c>
      <c r="D3821" t="s">
        <v>18</v>
      </c>
      <c r="E3821" t="s">
        <v>12629</v>
      </c>
      <c r="F3821" t="s">
        <v>12683</v>
      </c>
      <c r="G3821" t="s">
        <v>17656</v>
      </c>
      <c r="H3821" t="s">
        <v>4355</v>
      </c>
      <c r="I3821" t="s">
        <v>21</v>
      </c>
      <c r="J3821">
        <v>5000</v>
      </c>
    </row>
    <row r="3822" spans="1:10" x14ac:dyDescent="0.25">
      <c r="A3822" t="s">
        <v>17657</v>
      </c>
      <c r="B3822" t="s">
        <v>244</v>
      </c>
      <c r="C3822" t="s">
        <v>1681</v>
      </c>
      <c r="D3822" t="s">
        <v>13926</v>
      </c>
      <c r="E3822" t="s">
        <v>13832</v>
      </c>
      <c r="F3822" t="s">
        <v>13862</v>
      </c>
      <c r="G3822" t="s">
        <v>13829</v>
      </c>
      <c r="H3822" t="s">
        <v>4355</v>
      </c>
      <c r="I3822" t="s">
        <v>21</v>
      </c>
    </row>
    <row r="3823" spans="1:10" x14ac:dyDescent="0.25">
      <c r="A3823" t="s">
        <v>11973</v>
      </c>
      <c r="B3823" t="s">
        <v>32</v>
      </c>
      <c r="C3823" t="s">
        <v>1101</v>
      </c>
      <c r="D3823" t="s">
        <v>11969</v>
      </c>
      <c r="E3823" t="s">
        <v>11970</v>
      </c>
      <c r="F3823" t="s">
        <v>11978</v>
      </c>
      <c r="G3823" t="s">
        <v>11770</v>
      </c>
      <c r="H3823" t="s">
        <v>4355</v>
      </c>
      <c r="I3823" t="s">
        <v>21</v>
      </c>
    </row>
    <row r="3824" spans="1:10" x14ac:dyDescent="0.25">
      <c r="A3824" t="s">
        <v>3515</v>
      </c>
      <c r="B3824" t="s">
        <v>12</v>
      </c>
      <c r="C3824" t="s">
        <v>80</v>
      </c>
      <c r="D3824" t="str">
        <f>A3824</f>
        <v>Omsh</v>
      </c>
      <c r="E3824" t="s">
        <v>15733</v>
      </c>
      <c r="F3824" t="s">
        <v>3504</v>
      </c>
      <c r="G3824" t="str">
        <f>F3824</f>
        <v>Kingdom of Ator</v>
      </c>
      <c r="H3824" t="s">
        <v>3323</v>
      </c>
      <c r="I3824" t="str">
        <f>I3822</f>
        <v>Brun</v>
      </c>
    </row>
    <row r="3825" spans="1:11" x14ac:dyDescent="0.25">
      <c r="A3825" t="s">
        <v>16011</v>
      </c>
      <c r="B3825" t="s">
        <v>2103</v>
      </c>
      <c r="C3825" t="s">
        <v>39</v>
      </c>
      <c r="D3825" t="s">
        <v>18</v>
      </c>
      <c r="E3825" t="s">
        <v>16008</v>
      </c>
      <c r="F3825" t="s">
        <v>14510</v>
      </c>
      <c r="G3825" t="str">
        <f>F3825</f>
        <v>Most Serene Divinarchy of Yavdlom</v>
      </c>
      <c r="H3825" t="s">
        <v>14474</v>
      </c>
      <c r="I3825" t="s">
        <v>21</v>
      </c>
    </row>
    <row r="3826" spans="1:11" x14ac:dyDescent="0.25">
      <c r="A3826" t="s">
        <v>16942</v>
      </c>
      <c r="B3826" t="s">
        <v>1123</v>
      </c>
      <c r="C3826" t="s">
        <v>186</v>
      </c>
      <c r="D3826" t="s">
        <v>18</v>
      </c>
      <c r="E3826" t="s">
        <v>15787</v>
      </c>
      <c r="F3826" t="s">
        <v>14472</v>
      </c>
      <c r="G3826" t="str">
        <f>F3826</f>
        <v>Ulimwengu</v>
      </c>
      <c r="H3826" t="s">
        <v>14474</v>
      </c>
      <c r="I3826" t="s">
        <v>21</v>
      </c>
    </row>
    <row r="3827" spans="1:11" x14ac:dyDescent="0.25">
      <c r="A3827" t="s">
        <v>15985</v>
      </c>
      <c r="B3827" t="s">
        <v>2103</v>
      </c>
      <c r="C3827" t="s">
        <v>39</v>
      </c>
      <c r="D3827" t="s">
        <v>18</v>
      </c>
      <c r="E3827" t="s">
        <v>10637</v>
      </c>
      <c r="F3827" t="s">
        <v>11022</v>
      </c>
      <c r="G3827" t="str">
        <f>F3827</f>
        <v>Guild Quickhand</v>
      </c>
      <c r="H3827" t="s">
        <v>4355</v>
      </c>
      <c r="I3827" t="str">
        <f>I3826</f>
        <v>Brun</v>
      </c>
    </row>
    <row r="3828" spans="1:11" x14ac:dyDescent="0.25">
      <c r="A3828" t="s">
        <v>16861</v>
      </c>
      <c r="B3828" t="s">
        <v>244</v>
      </c>
      <c r="C3828" t="s">
        <v>16862</v>
      </c>
      <c r="D3828" t="s">
        <v>5775</v>
      </c>
      <c r="E3828" t="s">
        <v>9130</v>
      </c>
      <c r="F3828" t="s">
        <v>8922</v>
      </c>
      <c r="G3828" t="s">
        <v>8922</v>
      </c>
      <c r="H3828" t="s">
        <v>4355</v>
      </c>
      <c r="I3828" t="s">
        <v>21</v>
      </c>
    </row>
    <row r="3829" spans="1:11" x14ac:dyDescent="0.25">
      <c r="A3829" t="s">
        <v>7633</v>
      </c>
      <c r="B3829" t="s">
        <v>776</v>
      </c>
      <c r="C3829" t="s">
        <v>1034</v>
      </c>
      <c r="D3829" t="s">
        <v>722</v>
      </c>
      <c r="E3829" t="s">
        <v>7187</v>
      </c>
      <c r="F3829" t="s">
        <v>7148</v>
      </c>
      <c r="G3829" t="s">
        <v>7148</v>
      </c>
      <c r="H3829" t="s">
        <v>4355</v>
      </c>
      <c r="I3829" t="s">
        <v>21</v>
      </c>
    </row>
    <row r="3830" spans="1:11" x14ac:dyDescent="0.25">
      <c r="A3830" t="s">
        <v>3847</v>
      </c>
      <c r="B3830" t="s">
        <v>12</v>
      </c>
      <c r="C3830" t="s">
        <v>80</v>
      </c>
      <c r="D3830" t="str">
        <f>A3830</f>
        <v>Opher</v>
      </c>
      <c r="E3830" t="s">
        <v>18</v>
      </c>
      <c r="F3830" t="s">
        <v>17582</v>
      </c>
      <c r="G3830" t="str">
        <f>F3830</f>
        <v>Vicountcy of Hethzya</v>
      </c>
      <c r="H3830" t="s">
        <v>3323</v>
      </c>
      <c r="I3830" t="str">
        <f>I3829</f>
        <v>Brun</v>
      </c>
    </row>
    <row r="3831" spans="1:11" x14ac:dyDescent="0.25">
      <c r="A3831" t="s">
        <v>15925</v>
      </c>
      <c r="B3831" t="s">
        <v>2103</v>
      </c>
      <c r="C3831" t="s">
        <v>6369</v>
      </c>
      <c r="D3831" t="s">
        <v>18</v>
      </c>
      <c r="E3831" t="s">
        <v>15926</v>
      </c>
      <c r="F3831" t="s">
        <v>12896</v>
      </c>
      <c r="G3831" t="str">
        <f>F3831</f>
        <v>Grand Duchy of Westrourke</v>
      </c>
      <c r="H3831" t="s">
        <v>939</v>
      </c>
      <c r="I3831" t="s">
        <v>939</v>
      </c>
    </row>
    <row r="3832" spans="1:11" x14ac:dyDescent="0.25">
      <c r="A3832" t="s">
        <v>4466</v>
      </c>
      <c r="B3832" t="s">
        <v>247</v>
      </c>
      <c r="C3832" t="s">
        <v>568</v>
      </c>
      <c r="D3832" t="s">
        <v>4357</v>
      </c>
      <c r="E3832" t="s">
        <v>4411</v>
      </c>
      <c r="F3832" t="s">
        <v>4354</v>
      </c>
      <c r="G3832" t="str">
        <f>F3832</f>
        <v>Kingdom of Alfheim</v>
      </c>
      <c r="H3832" t="s">
        <v>4355</v>
      </c>
      <c r="I3832" t="s">
        <v>21</v>
      </c>
    </row>
    <row r="3833" spans="1:11" x14ac:dyDescent="0.25">
      <c r="A3833" t="s">
        <v>2299</v>
      </c>
      <c r="B3833" t="s">
        <v>32</v>
      </c>
      <c r="C3833" t="s">
        <v>1101</v>
      </c>
      <c r="D3833" t="s">
        <v>2199</v>
      </c>
      <c r="E3833" t="s">
        <v>2264</v>
      </c>
      <c r="F3833" t="s">
        <v>2300</v>
      </c>
      <c r="G3833" t="s">
        <v>2187</v>
      </c>
      <c r="H3833" t="s">
        <v>2175</v>
      </c>
      <c r="I3833" t="s">
        <v>21</v>
      </c>
      <c r="J3833">
        <v>63</v>
      </c>
    </row>
    <row r="3834" spans="1:11" x14ac:dyDescent="0.25">
      <c r="A3834" t="s">
        <v>16399</v>
      </c>
      <c r="B3834" t="s">
        <v>2103</v>
      </c>
      <c r="C3834" t="s">
        <v>12499</v>
      </c>
      <c r="D3834" t="s">
        <v>18</v>
      </c>
      <c r="E3834" t="s">
        <v>16406</v>
      </c>
      <c r="F3834" t="s">
        <v>5344</v>
      </c>
      <c r="G3834" t="str">
        <f>F3834</f>
        <v>Red Orcland</v>
      </c>
      <c r="H3834" t="s">
        <v>4355</v>
      </c>
      <c r="I3834" t="s">
        <v>21</v>
      </c>
    </row>
    <row r="3835" spans="1:11" x14ac:dyDescent="0.25">
      <c r="A3835" t="s">
        <v>4655</v>
      </c>
      <c r="B3835" t="s">
        <v>1862</v>
      </c>
      <c r="C3835" t="s">
        <v>18</v>
      </c>
      <c r="D3835" t="s">
        <v>18</v>
      </c>
      <c r="E3835" t="s">
        <v>18</v>
      </c>
      <c r="F3835" t="s">
        <v>18</v>
      </c>
      <c r="G3835" t="s">
        <v>18</v>
      </c>
      <c r="H3835" t="str">
        <f t="shared" ref="H3835:I3837" si="199">H3834</f>
        <v>Southeast Brun</v>
      </c>
      <c r="I3835" t="str">
        <f t="shared" si="199"/>
        <v>Brun</v>
      </c>
      <c r="K3835" t="s">
        <v>1973</v>
      </c>
    </row>
    <row r="3836" spans="1:11" x14ac:dyDescent="0.25">
      <c r="A3836" t="s">
        <v>4555</v>
      </c>
      <c r="B3836" t="s">
        <v>244</v>
      </c>
      <c r="C3836" t="s">
        <v>2063</v>
      </c>
      <c r="D3836" t="s">
        <v>4357</v>
      </c>
      <c r="E3836" t="s">
        <v>4411</v>
      </c>
      <c r="F3836" t="s">
        <v>4354</v>
      </c>
      <c r="G3836" t="str">
        <f>F3836</f>
        <v>Kingdom of Alfheim</v>
      </c>
      <c r="H3836" t="str">
        <f t="shared" si="199"/>
        <v>Southeast Brun</v>
      </c>
      <c r="I3836" t="str">
        <f t="shared" si="199"/>
        <v>Brun</v>
      </c>
    </row>
    <row r="3837" spans="1:11" x14ac:dyDescent="0.25">
      <c r="A3837" t="s">
        <v>15742</v>
      </c>
      <c r="B3837" t="str">
        <f>B3836</f>
        <v>Building</v>
      </c>
      <c r="C3837" t="s">
        <v>15738</v>
      </c>
      <c r="D3837" t="s">
        <v>18</v>
      </c>
      <c r="E3837" t="s">
        <v>3139</v>
      </c>
      <c r="F3837" t="s">
        <v>3141</v>
      </c>
      <c r="G3837" t="str">
        <f>F3837</f>
        <v>Kingdom of the Dark Jungle</v>
      </c>
      <c r="H3837" t="str">
        <f t="shared" si="199"/>
        <v>Southeast Brun</v>
      </c>
      <c r="I3837" t="str">
        <f t="shared" si="199"/>
        <v>Brun</v>
      </c>
    </row>
    <row r="3838" spans="1:11" x14ac:dyDescent="0.25">
      <c r="A3838" t="s">
        <v>16065</v>
      </c>
      <c r="B3838" t="str">
        <f>B3837</f>
        <v>Building</v>
      </c>
      <c r="C3838" t="str">
        <f>C3837</f>
        <v>Cape</v>
      </c>
      <c r="D3838" t="s">
        <v>18</v>
      </c>
      <c r="E3838" t="s">
        <v>16064</v>
      </c>
      <c r="F3838" t="s">
        <v>18</v>
      </c>
      <c r="G3838" t="s">
        <v>18</v>
      </c>
      <c r="H3838" t="s">
        <v>3136</v>
      </c>
      <c r="I3838" t="s">
        <v>21</v>
      </c>
    </row>
    <row r="3839" spans="1:11" x14ac:dyDescent="0.25">
      <c r="A3839" t="s">
        <v>16065</v>
      </c>
      <c r="B3839" t="s">
        <v>2103</v>
      </c>
      <c r="C3839" t="s">
        <v>3137</v>
      </c>
      <c r="D3839" t="s">
        <v>18</v>
      </c>
      <c r="E3839" t="s">
        <v>18</v>
      </c>
      <c r="F3839" t="s">
        <v>18</v>
      </c>
      <c r="G3839" t="s">
        <v>18</v>
      </c>
      <c r="H3839" t="s">
        <v>3136</v>
      </c>
      <c r="I3839" t="s">
        <v>21</v>
      </c>
    </row>
    <row r="3840" spans="1:11" x14ac:dyDescent="0.25">
      <c r="A3840" t="s">
        <v>3136</v>
      </c>
      <c r="B3840" t="s">
        <v>16</v>
      </c>
      <c r="C3840" t="s">
        <v>18</v>
      </c>
      <c r="D3840" t="s">
        <v>18</v>
      </c>
      <c r="E3840" t="s">
        <v>18</v>
      </c>
      <c r="F3840" t="s">
        <v>18</v>
      </c>
      <c r="G3840" t="s">
        <v>18</v>
      </c>
      <c r="H3840" t="str">
        <f>A3840</f>
        <v>Orcs Head Peninsula</v>
      </c>
      <c r="I3840" t="s">
        <v>21</v>
      </c>
    </row>
    <row r="3841" spans="1:10" x14ac:dyDescent="0.25">
      <c r="A3841" t="s">
        <v>5391</v>
      </c>
      <c r="B3841" t="s">
        <v>32</v>
      </c>
      <c r="C3841" t="s">
        <v>1152</v>
      </c>
      <c r="D3841" t="s">
        <v>18</v>
      </c>
      <c r="E3841" t="s">
        <v>5153</v>
      </c>
      <c r="F3841" t="s">
        <v>5391</v>
      </c>
      <c r="G3841" t="s">
        <v>5154</v>
      </c>
      <c r="H3841" t="str">
        <f>H3840</f>
        <v>Orcs Head Peninsula</v>
      </c>
      <c r="I3841" t="str">
        <f>I3840</f>
        <v>Brun</v>
      </c>
      <c r="J3841">
        <v>1920</v>
      </c>
    </row>
    <row r="3842" spans="1:10" x14ac:dyDescent="0.25">
      <c r="A3842" t="s">
        <v>1773</v>
      </c>
      <c r="B3842" t="s">
        <v>10636</v>
      </c>
      <c r="C3842" t="s">
        <v>415</v>
      </c>
      <c r="D3842" t="s">
        <v>18</v>
      </c>
      <c r="E3842" t="s">
        <v>18</v>
      </c>
      <c r="F3842" t="s">
        <v>1774</v>
      </c>
      <c r="G3842" t="s">
        <v>18</v>
      </c>
      <c r="H3842" t="s">
        <v>1733</v>
      </c>
      <c r="I3842" t="s">
        <v>21</v>
      </c>
    </row>
    <row r="3843" spans="1:10" x14ac:dyDescent="0.25">
      <c r="A3843" t="s">
        <v>6351</v>
      </c>
      <c r="B3843" t="s">
        <v>536</v>
      </c>
      <c r="C3843" t="s">
        <v>415</v>
      </c>
      <c r="D3843" t="s">
        <v>18</v>
      </c>
      <c r="E3843" t="s">
        <v>18</v>
      </c>
      <c r="F3843" t="s">
        <v>6250</v>
      </c>
      <c r="G3843" t="s">
        <v>18</v>
      </c>
      <c r="H3843" t="s">
        <v>4355</v>
      </c>
      <c r="I3843" t="s">
        <v>21</v>
      </c>
    </row>
    <row r="3844" spans="1:10" x14ac:dyDescent="0.25">
      <c r="A3844" t="s">
        <v>1718</v>
      </c>
      <c r="B3844" t="s">
        <v>32</v>
      </c>
      <c r="C3844" t="s">
        <v>415</v>
      </c>
      <c r="D3844" t="s">
        <v>18</v>
      </c>
      <c r="E3844" t="s">
        <v>1713</v>
      </c>
      <c r="F3844" t="s">
        <v>1714</v>
      </c>
      <c r="G3844" t="s">
        <v>18</v>
      </c>
      <c r="H3844" t="s">
        <v>1526</v>
      </c>
      <c r="I3844" t="s">
        <v>21</v>
      </c>
    </row>
    <row r="3845" spans="1:10" x14ac:dyDescent="0.25">
      <c r="A3845" t="s">
        <v>6354</v>
      </c>
      <c r="B3845" t="s">
        <v>536</v>
      </c>
      <c r="C3845" t="s">
        <v>415</v>
      </c>
      <c r="D3845" t="s">
        <v>18</v>
      </c>
      <c r="E3845" t="s">
        <v>18</v>
      </c>
      <c r="F3845" t="s">
        <v>6250</v>
      </c>
      <c r="G3845" t="s">
        <v>18</v>
      </c>
      <c r="H3845" t="s">
        <v>4355</v>
      </c>
      <c r="I3845" t="s">
        <v>21</v>
      </c>
    </row>
    <row r="3846" spans="1:10" x14ac:dyDescent="0.25">
      <c r="A3846" t="s">
        <v>6350</v>
      </c>
      <c r="B3846" t="s">
        <v>536</v>
      </c>
      <c r="C3846" t="s">
        <v>415</v>
      </c>
      <c r="D3846" t="s">
        <v>18</v>
      </c>
      <c r="E3846" t="s">
        <v>18</v>
      </c>
      <c r="F3846" t="s">
        <v>6250</v>
      </c>
      <c r="G3846" t="s">
        <v>18</v>
      </c>
      <c r="H3846" t="s">
        <v>4355</v>
      </c>
      <c r="I3846" t="s">
        <v>21</v>
      </c>
    </row>
    <row r="3847" spans="1:10" x14ac:dyDescent="0.25">
      <c r="A3847" t="s">
        <v>6352</v>
      </c>
      <c r="B3847" t="s">
        <v>536</v>
      </c>
      <c r="C3847" t="s">
        <v>415</v>
      </c>
      <c r="D3847" t="s">
        <v>18</v>
      </c>
      <c r="E3847" t="s">
        <v>18</v>
      </c>
      <c r="F3847" t="s">
        <v>6250</v>
      </c>
      <c r="G3847" t="s">
        <v>18</v>
      </c>
      <c r="H3847" t="s">
        <v>4355</v>
      </c>
      <c r="I3847" t="s">
        <v>21</v>
      </c>
    </row>
    <row r="3848" spans="1:10" x14ac:dyDescent="0.25">
      <c r="A3848" t="s">
        <v>13791</v>
      </c>
      <c r="B3848" t="s">
        <v>536</v>
      </c>
      <c r="C3848" t="s">
        <v>415</v>
      </c>
      <c r="D3848" t="s">
        <v>18</v>
      </c>
      <c r="E3848" t="s">
        <v>18</v>
      </c>
      <c r="F3848" t="str">
        <f>A3848</f>
        <v>Order of the Sands</v>
      </c>
      <c r="G3848" t="s">
        <v>12881</v>
      </c>
      <c r="H3848" t="s">
        <v>4355</v>
      </c>
      <c r="I3848" t="s">
        <v>21</v>
      </c>
    </row>
    <row r="3849" spans="1:10" x14ac:dyDescent="0.25">
      <c r="A3849" t="s">
        <v>6353</v>
      </c>
      <c r="B3849" t="s">
        <v>536</v>
      </c>
      <c r="C3849" t="s">
        <v>415</v>
      </c>
      <c r="D3849" t="s">
        <v>18</v>
      </c>
      <c r="E3849" t="s">
        <v>18</v>
      </c>
      <c r="F3849" t="s">
        <v>6250</v>
      </c>
      <c r="G3849" t="s">
        <v>18</v>
      </c>
      <c r="H3849" t="s">
        <v>4355</v>
      </c>
      <c r="I3849" t="s">
        <v>21</v>
      </c>
    </row>
    <row r="3850" spans="1:10" x14ac:dyDescent="0.25">
      <c r="A3850" t="s">
        <v>9184</v>
      </c>
      <c r="B3850" t="s">
        <v>536</v>
      </c>
      <c r="C3850" t="s">
        <v>415</v>
      </c>
      <c r="D3850" t="str">
        <f>D3849</f>
        <v>N/A</v>
      </c>
      <c r="E3850" t="s">
        <v>8959</v>
      </c>
      <c r="F3850" t="s">
        <v>9158</v>
      </c>
      <c r="G3850" t="str">
        <f>F3850</f>
        <v>Estate of Penhaligon</v>
      </c>
      <c r="H3850" t="s">
        <v>4355</v>
      </c>
      <c r="I3850" t="s">
        <v>21</v>
      </c>
    </row>
    <row r="3851" spans="1:10" x14ac:dyDescent="0.25">
      <c r="A3851" t="s">
        <v>6771</v>
      </c>
      <c r="B3851" t="s">
        <v>244</v>
      </c>
      <c r="C3851" t="s">
        <v>6772</v>
      </c>
      <c r="D3851" t="s">
        <v>6648</v>
      </c>
      <c r="E3851" t="s">
        <v>6680</v>
      </c>
      <c r="F3851" t="s">
        <v>6640</v>
      </c>
      <c r="G3851" t="str">
        <f>F3851</f>
        <v>Kingdom of Dengar</v>
      </c>
      <c r="H3851" t="str">
        <f>H3850</f>
        <v>Southeast Brun</v>
      </c>
      <c r="I3851" t="str">
        <f>I3850</f>
        <v>Brun</v>
      </c>
    </row>
    <row r="3852" spans="1:10" x14ac:dyDescent="0.25">
      <c r="A3852" t="s">
        <v>7437</v>
      </c>
      <c r="B3852" t="s">
        <v>12</v>
      </c>
      <c r="C3852" t="s">
        <v>283</v>
      </c>
      <c r="D3852" t="str">
        <f>A3852</f>
        <v>Oreggiano</v>
      </c>
      <c r="E3852" t="s">
        <v>7357</v>
      </c>
      <c r="F3852" t="s">
        <v>7435</v>
      </c>
      <c r="G3852" t="str">
        <f>F3852</f>
        <v>Principality of Caurenze</v>
      </c>
      <c r="H3852" t="s">
        <v>4355</v>
      </c>
      <c r="I3852" t="s">
        <v>21</v>
      </c>
      <c r="J3852">
        <v>2400</v>
      </c>
    </row>
    <row r="3853" spans="1:10" x14ac:dyDescent="0.25">
      <c r="A3853" t="s">
        <v>482</v>
      </c>
      <c r="B3853" t="s">
        <v>12</v>
      </c>
      <c r="C3853" t="s">
        <v>283</v>
      </c>
      <c r="D3853" t="str">
        <f>A3853</f>
        <v>Orfil</v>
      </c>
      <c r="E3853" t="s">
        <v>17517</v>
      </c>
      <c r="F3853" t="s">
        <v>473</v>
      </c>
      <c r="G3853" t="s">
        <v>473</v>
      </c>
      <c r="H3853" t="s">
        <v>30</v>
      </c>
      <c r="I3853" t="s">
        <v>30</v>
      </c>
    </row>
    <row r="3854" spans="1:10" x14ac:dyDescent="0.25">
      <c r="A3854" t="s">
        <v>1230</v>
      </c>
      <c r="B3854" t="s">
        <v>24</v>
      </c>
      <c r="C3854" t="s">
        <v>1228</v>
      </c>
      <c r="D3854" t="s">
        <v>18</v>
      </c>
      <c r="E3854" t="s">
        <v>1216</v>
      </c>
      <c r="F3854" t="s">
        <v>1216</v>
      </c>
      <c r="G3854" t="s">
        <v>1216</v>
      </c>
      <c r="H3854" t="s">
        <v>1210</v>
      </c>
      <c r="I3854" t="s">
        <v>21</v>
      </c>
    </row>
    <row r="3855" spans="1:10" x14ac:dyDescent="0.25">
      <c r="A3855" t="s">
        <v>11993</v>
      </c>
      <c r="B3855" t="s">
        <v>2103</v>
      </c>
      <c r="C3855" t="s">
        <v>39</v>
      </c>
      <c r="D3855" t="s">
        <v>18</v>
      </c>
      <c r="E3855" t="s">
        <v>11864</v>
      </c>
      <c r="F3855" t="s">
        <v>11760</v>
      </c>
      <c r="G3855" t="str">
        <f>F3855</f>
        <v>Five Shires</v>
      </c>
      <c r="H3855" t="s">
        <v>4355</v>
      </c>
      <c r="I3855" t="s">
        <v>21</v>
      </c>
      <c r="J3855">
        <v>270</v>
      </c>
    </row>
    <row r="3856" spans="1:10" x14ac:dyDescent="0.25">
      <c r="A3856" t="s">
        <v>16058</v>
      </c>
      <c r="B3856" t="str">
        <f>B3855</f>
        <v>Geography</v>
      </c>
      <c r="C3856" t="str">
        <f>C3855</f>
        <v>Island</v>
      </c>
      <c r="D3856" t="s">
        <v>18</v>
      </c>
      <c r="E3856" t="s">
        <v>16059</v>
      </c>
      <c r="F3856" t="s">
        <v>18</v>
      </c>
      <c r="G3856" t="s">
        <v>18</v>
      </c>
      <c r="H3856" t="s">
        <v>2172</v>
      </c>
      <c r="I3856" t="s">
        <v>18</v>
      </c>
    </row>
    <row r="3857" spans="1:10" x14ac:dyDescent="0.25">
      <c r="A3857" t="s">
        <v>12453</v>
      </c>
      <c r="B3857" t="s">
        <v>244</v>
      </c>
      <c r="C3857" t="s">
        <v>1681</v>
      </c>
      <c r="D3857" t="s">
        <v>11764</v>
      </c>
      <c r="E3857" t="s">
        <v>11864</v>
      </c>
      <c r="F3857" t="s">
        <v>11770</v>
      </c>
      <c r="G3857" t="s">
        <v>11760</v>
      </c>
      <c r="H3857" t="s">
        <v>4355</v>
      </c>
      <c r="I3857" t="s">
        <v>21</v>
      </c>
    </row>
    <row r="3858" spans="1:10" x14ac:dyDescent="0.25">
      <c r="A3858" s="15" t="s">
        <v>6241</v>
      </c>
      <c r="B3858" t="s">
        <v>3085</v>
      </c>
      <c r="C3858" t="s">
        <v>2076</v>
      </c>
      <c r="D3858" t="s">
        <v>6207</v>
      </c>
      <c r="E3858" t="s">
        <v>6208</v>
      </c>
      <c r="F3858" t="s">
        <v>17509</v>
      </c>
      <c r="G3858" t="s">
        <v>17509</v>
      </c>
      <c r="H3858" t="str">
        <f>H3857</f>
        <v>Southeast Brun</v>
      </c>
      <c r="I3858" t="str">
        <f>I3857</f>
        <v>Brun</v>
      </c>
    </row>
    <row r="3859" spans="1:10" x14ac:dyDescent="0.25">
      <c r="A3859" t="s">
        <v>7121</v>
      </c>
      <c r="B3859" t="s">
        <v>32</v>
      </c>
      <c r="C3859" t="s">
        <v>1101</v>
      </c>
      <c r="D3859" t="s">
        <v>18</v>
      </c>
      <c r="E3859" t="s">
        <v>18</v>
      </c>
      <c r="F3859" t="s">
        <v>7122</v>
      </c>
      <c r="G3859" t="s">
        <v>6914</v>
      </c>
      <c r="H3859" t="s">
        <v>4355</v>
      </c>
      <c r="I3859" t="s">
        <v>21</v>
      </c>
    </row>
    <row r="3860" spans="1:10" x14ac:dyDescent="0.25">
      <c r="A3860" t="s">
        <v>7055</v>
      </c>
      <c r="B3860" t="s">
        <v>1125</v>
      </c>
      <c r="C3860" t="s">
        <v>1101</v>
      </c>
      <c r="D3860" t="s">
        <v>6940</v>
      </c>
      <c r="E3860" t="s">
        <v>18</v>
      </c>
      <c r="F3860" t="str">
        <f t="shared" ref="F3860:I3863" si="200">F3859</f>
        <v>Clan Ortu</v>
      </c>
      <c r="G3860" t="str">
        <f t="shared" si="200"/>
        <v>Murkit Khanate</v>
      </c>
      <c r="H3860" t="str">
        <f t="shared" si="200"/>
        <v>Southeast Brun</v>
      </c>
      <c r="I3860" t="str">
        <f t="shared" si="200"/>
        <v>Brun</v>
      </c>
    </row>
    <row r="3861" spans="1:10" x14ac:dyDescent="0.25">
      <c r="A3861" t="s">
        <v>7055</v>
      </c>
      <c r="B3861" t="s">
        <v>1125</v>
      </c>
      <c r="C3861" t="s">
        <v>1101</v>
      </c>
      <c r="D3861" t="s">
        <v>6942</v>
      </c>
      <c r="E3861" t="s">
        <v>6943</v>
      </c>
      <c r="F3861" t="str">
        <f t="shared" si="200"/>
        <v>Clan Ortu</v>
      </c>
      <c r="G3861" t="str">
        <f t="shared" si="200"/>
        <v>Murkit Khanate</v>
      </c>
      <c r="H3861" t="str">
        <f t="shared" si="200"/>
        <v>Southeast Brun</v>
      </c>
      <c r="I3861" t="str">
        <f t="shared" si="200"/>
        <v>Brun</v>
      </c>
    </row>
    <row r="3862" spans="1:10" x14ac:dyDescent="0.25">
      <c r="A3862" t="s">
        <v>7055</v>
      </c>
      <c r="B3862" t="s">
        <v>1125</v>
      </c>
      <c r="C3862" t="s">
        <v>1101</v>
      </c>
      <c r="D3862" t="s">
        <v>6941</v>
      </c>
      <c r="E3862" t="s">
        <v>6944</v>
      </c>
      <c r="F3862" t="str">
        <f t="shared" si="200"/>
        <v>Clan Ortu</v>
      </c>
      <c r="G3862" t="str">
        <f t="shared" si="200"/>
        <v>Murkit Khanate</v>
      </c>
      <c r="H3862" t="str">
        <f t="shared" si="200"/>
        <v>Southeast Brun</v>
      </c>
      <c r="I3862" t="str">
        <f t="shared" si="200"/>
        <v>Brun</v>
      </c>
    </row>
    <row r="3863" spans="1:10" x14ac:dyDescent="0.25">
      <c r="A3863" t="s">
        <v>9019</v>
      </c>
      <c r="B3863" t="str">
        <f>B3862</f>
        <v>Camp</v>
      </c>
      <c r="C3863" t="s">
        <v>4467</v>
      </c>
      <c r="D3863" t="s">
        <v>7881</v>
      </c>
      <c r="E3863" t="s">
        <v>8994</v>
      </c>
      <c r="F3863" t="s">
        <v>8979</v>
      </c>
      <c r="G3863" t="s">
        <v>8979</v>
      </c>
      <c r="H3863" t="str">
        <f t="shared" si="200"/>
        <v>Southeast Brun</v>
      </c>
      <c r="I3863" t="str">
        <f t="shared" si="200"/>
        <v>Brun</v>
      </c>
    </row>
    <row r="3864" spans="1:10" x14ac:dyDescent="0.25">
      <c r="A3864" t="s">
        <v>16019</v>
      </c>
      <c r="B3864" t="s">
        <v>2103</v>
      </c>
      <c r="C3864" t="s">
        <v>39</v>
      </c>
      <c r="D3864" t="s">
        <v>18</v>
      </c>
      <c r="E3864" t="s">
        <v>16020</v>
      </c>
      <c r="F3864" t="s">
        <v>14510</v>
      </c>
      <c r="G3864" t="str">
        <f>F3864</f>
        <v>Most Serene Divinarchy of Yavdlom</v>
      </c>
      <c r="H3864" t="s">
        <v>14474</v>
      </c>
      <c r="I3864" t="s">
        <v>21</v>
      </c>
    </row>
    <row r="3865" spans="1:10" x14ac:dyDescent="0.25">
      <c r="A3865" t="s">
        <v>16021</v>
      </c>
      <c r="B3865" t="s">
        <v>2103</v>
      </c>
      <c r="C3865" t="s">
        <v>39</v>
      </c>
      <c r="D3865" t="s">
        <v>18</v>
      </c>
      <c r="E3865" t="s">
        <v>16020</v>
      </c>
      <c r="F3865" t="s">
        <v>14510</v>
      </c>
      <c r="G3865" t="str">
        <f>F3865</f>
        <v>Most Serene Divinarchy of Yavdlom</v>
      </c>
      <c r="H3865" t="s">
        <v>14474</v>
      </c>
      <c r="I3865" t="s">
        <v>21</v>
      </c>
    </row>
    <row r="3866" spans="1:10" x14ac:dyDescent="0.25">
      <c r="A3866" t="s">
        <v>12587</v>
      </c>
      <c r="B3866" t="s">
        <v>244</v>
      </c>
      <c r="C3866" t="s">
        <v>4441</v>
      </c>
      <c r="D3866" t="s">
        <v>11812</v>
      </c>
      <c r="E3866" t="s">
        <v>11799</v>
      </c>
      <c r="F3866" t="s">
        <v>11785</v>
      </c>
      <c r="G3866" t="s">
        <v>11760</v>
      </c>
      <c r="H3866" t="s">
        <v>4355</v>
      </c>
      <c r="I3866" t="s">
        <v>21</v>
      </c>
    </row>
    <row r="3867" spans="1:10" ht="15.75" x14ac:dyDescent="0.25">
      <c r="A3867" s="12" t="s">
        <v>16547</v>
      </c>
      <c r="B3867" t="s">
        <v>2103</v>
      </c>
      <c r="C3867" t="s">
        <v>12499</v>
      </c>
      <c r="D3867" t="s">
        <v>18</v>
      </c>
      <c r="E3867" t="s">
        <v>16548</v>
      </c>
      <c r="F3867" t="s">
        <v>18</v>
      </c>
      <c r="G3867" t="s">
        <v>18</v>
      </c>
      <c r="H3867" t="s">
        <v>1733</v>
      </c>
      <c r="I3867" t="s">
        <v>21</v>
      </c>
    </row>
    <row r="3868" spans="1:10" x14ac:dyDescent="0.25">
      <c r="A3868" t="s">
        <v>11358</v>
      </c>
      <c r="B3868" t="s">
        <v>244</v>
      </c>
      <c r="C3868" t="s">
        <v>11363</v>
      </c>
      <c r="D3868" t="s">
        <v>18</v>
      </c>
      <c r="E3868" t="s">
        <v>11365</v>
      </c>
      <c r="F3868" t="s">
        <v>17658</v>
      </c>
      <c r="G3868" t="s">
        <v>17659</v>
      </c>
      <c r="H3868" t="s">
        <v>4355</v>
      </c>
      <c r="I3868" t="str">
        <f>I3867</f>
        <v>Brun</v>
      </c>
    </row>
    <row r="3869" spans="1:10" x14ac:dyDescent="0.25">
      <c r="A3869" t="s">
        <v>1602</v>
      </c>
      <c r="B3869" t="s">
        <v>238</v>
      </c>
      <c r="C3869" t="s">
        <v>239</v>
      </c>
      <c r="D3869" t="s">
        <v>18</v>
      </c>
      <c r="E3869" t="s">
        <v>17459</v>
      </c>
      <c r="F3869" t="s">
        <v>1648</v>
      </c>
      <c r="G3869" t="str">
        <f>F3869</f>
        <v>Dervishy of Uzumir</v>
      </c>
      <c r="H3869" t="s">
        <v>1526</v>
      </c>
      <c r="I3869" t="s">
        <v>21</v>
      </c>
    </row>
    <row r="3870" spans="1:10" x14ac:dyDescent="0.25">
      <c r="A3870" t="s">
        <v>7580</v>
      </c>
      <c r="B3870" t="s">
        <v>12</v>
      </c>
      <c r="C3870" t="s">
        <v>80</v>
      </c>
      <c r="D3870" t="str">
        <f>A3870</f>
        <v>Ostbruck</v>
      </c>
      <c r="E3870" t="s">
        <v>7314</v>
      </c>
      <c r="F3870" t="s">
        <v>7148</v>
      </c>
      <c r="G3870" t="str">
        <f>F3870</f>
        <v>Principalities of Glantri</v>
      </c>
      <c r="H3870" t="s">
        <v>4355</v>
      </c>
      <c r="I3870" t="s">
        <v>21</v>
      </c>
    </row>
    <row r="3871" spans="1:10" x14ac:dyDescent="0.25">
      <c r="A3871" t="s">
        <v>11313</v>
      </c>
      <c r="B3871" t="s">
        <v>32</v>
      </c>
      <c r="C3871" t="s">
        <v>1101</v>
      </c>
      <c r="D3871" t="s">
        <v>18</v>
      </c>
      <c r="E3871" t="s">
        <v>11338</v>
      </c>
      <c r="F3871" t="s">
        <v>11332</v>
      </c>
      <c r="G3871" t="s">
        <v>11276</v>
      </c>
      <c r="H3871" t="s">
        <v>4355</v>
      </c>
      <c r="I3871" t="s">
        <v>21</v>
      </c>
      <c r="J3871">
        <v>1400</v>
      </c>
    </row>
    <row r="3872" spans="1:10" x14ac:dyDescent="0.25">
      <c r="A3872" t="s">
        <v>15973</v>
      </c>
      <c r="B3872" t="s">
        <v>32</v>
      </c>
      <c r="C3872" t="s">
        <v>12593</v>
      </c>
      <c r="D3872" t="s">
        <v>18</v>
      </c>
      <c r="E3872" t="s">
        <v>11338</v>
      </c>
      <c r="F3872" t="s">
        <v>17660</v>
      </c>
      <c r="G3872" t="s">
        <v>15975</v>
      </c>
      <c r="H3872" t="s">
        <v>4355</v>
      </c>
      <c r="I3872" t="s">
        <v>21</v>
      </c>
      <c r="J3872">
        <v>1400</v>
      </c>
    </row>
    <row r="3873" spans="1:10" x14ac:dyDescent="0.25">
      <c r="A3873" t="s">
        <v>15973</v>
      </c>
      <c r="B3873" t="s">
        <v>2103</v>
      </c>
      <c r="C3873" t="s">
        <v>39</v>
      </c>
      <c r="D3873" t="s">
        <v>18</v>
      </c>
      <c r="E3873" t="s">
        <v>11445</v>
      </c>
      <c r="F3873" t="s">
        <v>17660</v>
      </c>
      <c r="G3873" t="str">
        <f>F3873</f>
        <v>Osterslo Jarldom</v>
      </c>
      <c r="H3873" t="s">
        <v>4355</v>
      </c>
      <c r="I3873" t="s">
        <v>21</v>
      </c>
    </row>
    <row r="3874" spans="1:10" x14ac:dyDescent="0.25">
      <c r="A3874" t="s">
        <v>16310</v>
      </c>
      <c r="B3874" t="s">
        <v>2103</v>
      </c>
      <c r="C3874" t="str">
        <f>C3873</f>
        <v>Island</v>
      </c>
      <c r="D3874" t="s">
        <v>18</v>
      </c>
      <c r="E3874" t="s">
        <v>12765</v>
      </c>
      <c r="F3874" t="s">
        <v>8906</v>
      </c>
      <c r="G3874" t="str">
        <f>F3874</f>
        <v>Soderfjord Jarldoms</v>
      </c>
      <c r="H3874" t="s">
        <v>4355</v>
      </c>
      <c r="I3874" t="s">
        <v>21</v>
      </c>
    </row>
    <row r="3875" spans="1:10" x14ac:dyDescent="0.25">
      <c r="A3875" t="s">
        <v>2969</v>
      </c>
      <c r="B3875" t="s">
        <v>32</v>
      </c>
      <c r="C3875" t="s">
        <v>41</v>
      </c>
      <c r="D3875" t="s">
        <v>18</v>
      </c>
      <c r="E3875" t="s">
        <v>11445</v>
      </c>
      <c r="F3875" t="s">
        <v>11276</v>
      </c>
      <c r="G3875" t="s">
        <v>18</v>
      </c>
      <c r="H3875" t="s">
        <v>4355</v>
      </c>
      <c r="I3875" t="s">
        <v>21</v>
      </c>
      <c r="J3875">
        <v>126100</v>
      </c>
    </row>
    <row r="3876" spans="1:10" x14ac:dyDescent="0.25">
      <c r="A3876" t="s">
        <v>11440</v>
      </c>
      <c r="B3876" t="s">
        <v>244</v>
      </c>
      <c r="C3876" t="s">
        <v>11363</v>
      </c>
      <c r="D3876" t="s">
        <v>11359</v>
      </c>
      <c r="E3876" t="s">
        <v>11365</v>
      </c>
      <c r="F3876" t="s">
        <v>11334</v>
      </c>
      <c r="G3876" t="str">
        <f>F3876</f>
        <v>Ostmanland Clan</v>
      </c>
      <c r="H3876" t="s">
        <v>4355</v>
      </c>
      <c r="I3876" t="s">
        <v>21</v>
      </c>
    </row>
    <row r="3877" spans="1:10" x14ac:dyDescent="0.25">
      <c r="A3877" t="s">
        <v>11359</v>
      </c>
      <c r="B3877" t="s">
        <v>12</v>
      </c>
      <c r="C3877" t="s">
        <v>283</v>
      </c>
      <c r="D3877" t="str">
        <f>A3877</f>
        <v>Ostmanhaven</v>
      </c>
      <c r="E3877" t="s">
        <v>11365</v>
      </c>
      <c r="F3877" t="s">
        <v>17661</v>
      </c>
      <c r="G3877" t="s">
        <v>17661</v>
      </c>
      <c r="H3877" t="str">
        <f>H3876</f>
        <v>Southeast Brun</v>
      </c>
      <c r="I3877" t="str">
        <f>I3876</f>
        <v>Brun</v>
      </c>
      <c r="J3877">
        <v>3000</v>
      </c>
    </row>
    <row r="3878" spans="1:10" x14ac:dyDescent="0.25">
      <c r="A3878" t="s">
        <v>11315</v>
      </c>
      <c r="B3878" t="s">
        <v>32</v>
      </c>
      <c r="C3878" t="s">
        <v>1101</v>
      </c>
      <c r="D3878" t="s">
        <v>18</v>
      </c>
      <c r="E3878" t="s">
        <v>11365</v>
      </c>
      <c r="F3878" t="s">
        <v>11334</v>
      </c>
      <c r="G3878" t="s">
        <v>11276</v>
      </c>
      <c r="H3878" t="s">
        <v>4355</v>
      </c>
      <c r="I3878" t="s">
        <v>21</v>
      </c>
      <c r="J3878">
        <v>8000</v>
      </c>
    </row>
    <row r="3879" spans="1:10" x14ac:dyDescent="0.25">
      <c r="A3879" t="s">
        <v>11315</v>
      </c>
      <c r="B3879" t="s">
        <v>32</v>
      </c>
      <c r="C3879" t="s">
        <v>12593</v>
      </c>
      <c r="D3879" t="s">
        <v>18</v>
      </c>
      <c r="E3879" t="s">
        <v>11365</v>
      </c>
      <c r="F3879" t="s">
        <v>17661</v>
      </c>
      <c r="G3879" t="s">
        <v>11334</v>
      </c>
      <c r="H3879" t="s">
        <v>4355</v>
      </c>
      <c r="I3879" t="s">
        <v>21</v>
      </c>
      <c r="J3879">
        <v>8000</v>
      </c>
    </row>
    <row r="3880" spans="1:10" x14ac:dyDescent="0.25">
      <c r="A3880" t="s">
        <v>15992</v>
      </c>
      <c r="B3880" t="s">
        <v>2103</v>
      </c>
      <c r="C3880" t="s">
        <v>39</v>
      </c>
      <c r="D3880" t="s">
        <v>18</v>
      </c>
      <c r="E3880" t="s">
        <v>1085</v>
      </c>
      <c r="F3880" t="s">
        <v>18</v>
      </c>
      <c r="G3880" t="str">
        <f>F3880</f>
        <v>N/A</v>
      </c>
      <c r="H3880" t="s">
        <v>30</v>
      </c>
      <c r="I3880" t="s">
        <v>30</v>
      </c>
    </row>
    <row r="3881" spans="1:10" x14ac:dyDescent="0.25">
      <c r="A3881" t="s">
        <v>3726</v>
      </c>
      <c r="B3881" t="s">
        <v>12</v>
      </c>
      <c r="C3881" t="s">
        <v>80</v>
      </c>
      <c r="D3881" t="str">
        <f>A3881</f>
        <v>Othmar</v>
      </c>
      <c r="E3881" t="s">
        <v>3725</v>
      </c>
      <c r="F3881" t="s">
        <v>17614</v>
      </c>
      <c r="G3881" t="s">
        <v>3716</v>
      </c>
      <c r="H3881" t="s">
        <v>3323</v>
      </c>
      <c r="I3881" t="s">
        <v>21</v>
      </c>
    </row>
    <row r="3882" spans="1:10" x14ac:dyDescent="0.25">
      <c r="A3882" t="s">
        <v>14089</v>
      </c>
      <c r="B3882" t="s">
        <v>244</v>
      </c>
      <c r="C3882" t="s">
        <v>14091</v>
      </c>
      <c r="D3882" t="s">
        <v>18</v>
      </c>
      <c r="E3882" t="s">
        <v>14088</v>
      </c>
      <c r="F3882" t="s">
        <v>13830</v>
      </c>
      <c r="G3882" t="s">
        <v>13830</v>
      </c>
      <c r="H3882" t="s">
        <v>4355</v>
      </c>
      <c r="I3882" t="str">
        <f>I3881</f>
        <v>Brun</v>
      </c>
    </row>
    <row r="3883" spans="1:10" x14ac:dyDescent="0.25">
      <c r="A3883" t="s">
        <v>16385</v>
      </c>
      <c r="B3883" t="s">
        <v>2103</v>
      </c>
      <c r="C3883" t="s">
        <v>12499</v>
      </c>
      <c r="D3883" t="s">
        <v>18</v>
      </c>
      <c r="E3883" t="s">
        <v>12753</v>
      </c>
      <c r="F3883" t="s">
        <v>8906</v>
      </c>
      <c r="G3883" t="str">
        <f>F3883</f>
        <v>Soderfjord Jarldoms</v>
      </c>
      <c r="H3883" t="s">
        <v>4355</v>
      </c>
      <c r="I3883" t="s">
        <v>21</v>
      </c>
    </row>
    <row r="3884" spans="1:10" x14ac:dyDescent="0.25">
      <c r="A3884" t="s">
        <v>12664</v>
      </c>
      <c r="B3884" t="s">
        <v>32</v>
      </c>
      <c r="C3884" t="s">
        <v>12593</v>
      </c>
      <c r="D3884" t="s">
        <v>18</v>
      </c>
      <c r="E3884" t="s">
        <v>12630</v>
      </c>
      <c r="F3884" t="s">
        <v>12673</v>
      </c>
      <c r="G3884" t="s">
        <v>12625</v>
      </c>
      <c r="H3884" t="s">
        <v>4355</v>
      </c>
      <c r="I3884" t="s">
        <v>21</v>
      </c>
      <c r="J3884">
        <v>1500</v>
      </c>
    </row>
    <row r="3885" spans="1:10" x14ac:dyDescent="0.25">
      <c r="A3885" t="s">
        <v>16401</v>
      </c>
      <c r="B3885" t="s">
        <v>2103</v>
      </c>
      <c r="C3885" t="s">
        <v>12499</v>
      </c>
      <c r="D3885" t="s">
        <v>18</v>
      </c>
      <c r="E3885" t="s">
        <v>16405</v>
      </c>
      <c r="F3885" t="s">
        <v>5472</v>
      </c>
      <c r="G3885" t="str">
        <f>F3885</f>
        <v>South Gnollistan</v>
      </c>
      <c r="H3885" t="s">
        <v>4355</v>
      </c>
      <c r="I3885" t="s">
        <v>21</v>
      </c>
    </row>
    <row r="3886" spans="1:10" x14ac:dyDescent="0.25">
      <c r="A3886" t="s">
        <v>9147</v>
      </c>
      <c r="B3886" t="s">
        <v>32</v>
      </c>
      <c r="C3886" t="s">
        <v>469</v>
      </c>
      <c r="D3886" t="s">
        <v>18</v>
      </c>
      <c r="E3886" t="s">
        <v>18</v>
      </c>
      <c r="F3886" t="s">
        <v>9148</v>
      </c>
      <c r="G3886" t="s">
        <v>8922</v>
      </c>
      <c r="H3886" t="s">
        <v>4355</v>
      </c>
      <c r="I3886" t="s">
        <v>21</v>
      </c>
    </row>
    <row r="3887" spans="1:10" x14ac:dyDescent="0.25">
      <c r="A3887" t="s">
        <v>5751</v>
      </c>
      <c r="B3887" t="s">
        <v>3085</v>
      </c>
      <c r="C3887" t="str">
        <f>A3887</f>
        <v>Outdoor Recreation</v>
      </c>
      <c r="D3887" t="s">
        <v>5742</v>
      </c>
      <c r="E3887" t="s">
        <v>18</v>
      </c>
      <c r="F3887" t="s">
        <v>5500</v>
      </c>
      <c r="G3887" t="s">
        <v>5500</v>
      </c>
      <c r="H3887" t="str">
        <f t="shared" ref="H3887:I3888" si="201">H3886</f>
        <v>Southeast Brun</v>
      </c>
      <c r="I3887" t="str">
        <f t="shared" si="201"/>
        <v>Brun</v>
      </c>
    </row>
    <row r="3888" spans="1:10" x14ac:dyDescent="0.25">
      <c r="A3888" t="s">
        <v>5692</v>
      </c>
      <c r="B3888" t="s">
        <v>238</v>
      </c>
      <c r="C3888" t="s">
        <v>402</v>
      </c>
      <c r="D3888" t="s">
        <v>5775</v>
      </c>
      <c r="E3888" t="s">
        <v>9130</v>
      </c>
      <c r="F3888" t="s">
        <v>8922</v>
      </c>
      <c r="G3888" t="s">
        <v>8922</v>
      </c>
      <c r="H3888" t="str">
        <f t="shared" si="201"/>
        <v>Southeast Brun</v>
      </c>
      <c r="I3888" t="str">
        <f t="shared" si="201"/>
        <v>Brun</v>
      </c>
    </row>
    <row r="3889" spans="1:10" x14ac:dyDescent="0.25">
      <c r="A3889" t="s">
        <v>5741</v>
      </c>
      <c r="B3889" t="s">
        <v>32</v>
      </c>
      <c r="C3889" t="s">
        <v>4321</v>
      </c>
      <c r="D3889" t="s">
        <v>18</v>
      </c>
      <c r="E3889" t="s">
        <v>18</v>
      </c>
      <c r="F3889" t="s">
        <v>5500</v>
      </c>
      <c r="G3889" t="str">
        <f>F3889</f>
        <v>Republic of Darokin</v>
      </c>
      <c r="H3889" t="str">
        <f>H3888</f>
        <v>Southeast Brun</v>
      </c>
      <c r="I3889" t="str">
        <f>I3888</f>
        <v>Brun</v>
      </c>
      <c r="J3889">
        <v>31</v>
      </c>
    </row>
    <row r="3890" spans="1:10" x14ac:dyDescent="0.25">
      <c r="A3890" t="s">
        <v>6548</v>
      </c>
      <c r="B3890" t="s">
        <v>247</v>
      </c>
      <c r="C3890" t="s">
        <v>1687</v>
      </c>
      <c r="D3890" t="s">
        <v>6535</v>
      </c>
      <c r="E3890" t="s">
        <v>517</v>
      </c>
      <c r="F3890" t="s">
        <v>6320</v>
      </c>
      <c r="G3890" t="s">
        <v>6250</v>
      </c>
      <c r="H3890" t="s">
        <v>4355</v>
      </c>
      <c r="I3890" t="s">
        <v>21</v>
      </c>
    </row>
    <row r="3891" spans="1:10" x14ac:dyDescent="0.25">
      <c r="A3891" t="s">
        <v>10929</v>
      </c>
      <c r="B3891" t="s">
        <v>776</v>
      </c>
      <c r="C3891" t="s">
        <v>1034</v>
      </c>
      <c r="D3891" t="s">
        <v>7333</v>
      </c>
      <c r="E3891" t="s">
        <v>10646</v>
      </c>
      <c r="F3891" t="s">
        <v>10647</v>
      </c>
      <c r="G3891" t="s">
        <v>4587</v>
      </c>
      <c r="H3891" t="s">
        <v>4355</v>
      </c>
      <c r="I3891" t="s">
        <v>21</v>
      </c>
    </row>
    <row r="3892" spans="1:10" x14ac:dyDescent="0.25">
      <c r="A3892" t="s">
        <v>5733</v>
      </c>
      <c r="B3892" t="s">
        <v>247</v>
      </c>
      <c r="C3892" t="s">
        <v>4302</v>
      </c>
      <c r="D3892" t="s">
        <v>5618</v>
      </c>
      <c r="E3892" t="s">
        <v>5574</v>
      </c>
      <c r="F3892" t="s">
        <v>5500</v>
      </c>
      <c r="G3892" t="s">
        <v>5500</v>
      </c>
      <c r="H3892" t="str">
        <f>H3891</f>
        <v>Southeast Brun</v>
      </c>
      <c r="I3892" t="str">
        <f>I3891</f>
        <v>Brun</v>
      </c>
    </row>
    <row r="3893" spans="1:10" x14ac:dyDescent="0.25">
      <c r="A3893" t="s">
        <v>6601</v>
      </c>
      <c r="B3893" t="s">
        <v>238</v>
      </c>
      <c r="C3893" t="s">
        <v>402</v>
      </c>
      <c r="D3893" t="s">
        <v>5782</v>
      </c>
      <c r="E3893" t="s">
        <v>6269</v>
      </c>
      <c r="F3893" t="s">
        <v>6268</v>
      </c>
      <c r="G3893" t="s">
        <v>6250</v>
      </c>
      <c r="H3893" t="s">
        <v>4355</v>
      </c>
      <c r="I3893" t="s">
        <v>21</v>
      </c>
    </row>
    <row r="3894" spans="1:10" x14ac:dyDescent="0.25">
      <c r="A3894" t="s">
        <v>6601</v>
      </c>
      <c r="B3894" t="s">
        <v>238</v>
      </c>
      <c r="C3894" t="s">
        <v>402</v>
      </c>
      <c r="D3894" t="s">
        <v>7333</v>
      </c>
      <c r="E3894" t="s">
        <v>10646</v>
      </c>
      <c r="F3894" t="s">
        <v>10647</v>
      </c>
      <c r="G3894" t="s">
        <v>4587</v>
      </c>
      <c r="H3894" t="s">
        <v>4355</v>
      </c>
      <c r="I3894" t="s">
        <v>21</v>
      </c>
    </row>
    <row r="3895" spans="1:10" x14ac:dyDescent="0.25">
      <c r="A3895" t="s">
        <v>6601</v>
      </c>
      <c r="B3895" t="s">
        <v>238</v>
      </c>
      <c r="C3895" t="s">
        <v>402</v>
      </c>
      <c r="D3895" t="s">
        <v>11281</v>
      </c>
      <c r="E3895" t="s">
        <v>11366</v>
      </c>
      <c r="F3895" t="s">
        <v>17547</v>
      </c>
      <c r="G3895" t="str">
        <f>F3895</f>
        <v>Zeamark Jarldom</v>
      </c>
      <c r="H3895" t="s">
        <v>4355</v>
      </c>
      <c r="I3895" t="s">
        <v>21</v>
      </c>
    </row>
    <row r="3896" spans="1:10" x14ac:dyDescent="0.25">
      <c r="A3896" t="s">
        <v>6601</v>
      </c>
      <c r="B3896" t="s">
        <v>5694</v>
      </c>
      <c r="C3896" t="s">
        <v>1490</v>
      </c>
      <c r="D3896" t="s">
        <v>5618</v>
      </c>
      <c r="E3896" t="s">
        <v>5574</v>
      </c>
      <c r="F3896" t="s">
        <v>5500</v>
      </c>
      <c r="G3896" t="str">
        <f>F3896</f>
        <v>Republic of Darokin</v>
      </c>
      <c r="H3896" t="s">
        <v>4355</v>
      </c>
      <c r="I3896" t="s">
        <v>21</v>
      </c>
    </row>
    <row r="3897" spans="1:10" x14ac:dyDescent="0.25">
      <c r="A3897" t="s">
        <v>11639</v>
      </c>
      <c r="B3897" t="s">
        <v>238</v>
      </c>
      <c r="C3897" t="s">
        <v>1032</v>
      </c>
      <c r="D3897" t="s">
        <v>11505</v>
      </c>
      <c r="E3897" t="s">
        <v>15767</v>
      </c>
      <c r="F3897" t="s">
        <v>11504</v>
      </c>
      <c r="G3897" t="s">
        <v>11504</v>
      </c>
      <c r="H3897" t="s">
        <v>4355</v>
      </c>
      <c r="I3897" t="s">
        <v>21</v>
      </c>
    </row>
    <row r="3898" spans="1:10" x14ac:dyDescent="0.25">
      <c r="A3898" t="s">
        <v>7030</v>
      </c>
      <c r="B3898" t="s">
        <v>244</v>
      </c>
      <c r="C3898" t="s">
        <v>1488</v>
      </c>
      <c r="D3898" t="s">
        <v>6940</v>
      </c>
      <c r="E3898" t="s">
        <v>18</v>
      </c>
      <c r="F3898" t="s">
        <v>6804</v>
      </c>
      <c r="G3898" t="s">
        <v>6804</v>
      </c>
      <c r="H3898" t="str">
        <f t="shared" ref="H3898:I3900" si="202">H3897</f>
        <v>Southeast Brun</v>
      </c>
      <c r="I3898" t="str">
        <f t="shared" si="202"/>
        <v>Brun</v>
      </c>
    </row>
    <row r="3899" spans="1:10" x14ac:dyDescent="0.25">
      <c r="A3899" t="s">
        <v>7030</v>
      </c>
      <c r="B3899" t="s">
        <v>244</v>
      </c>
      <c r="C3899" t="s">
        <v>1488</v>
      </c>
      <c r="D3899" t="s">
        <v>6942</v>
      </c>
      <c r="E3899" t="s">
        <v>6943</v>
      </c>
      <c r="F3899" t="str">
        <f>F3898</f>
        <v>Khanates of Ethengar</v>
      </c>
      <c r="G3899" t="str">
        <f>G3898</f>
        <v>Khanates of Ethengar</v>
      </c>
      <c r="H3899" t="str">
        <f t="shared" si="202"/>
        <v>Southeast Brun</v>
      </c>
      <c r="I3899" t="str">
        <f t="shared" si="202"/>
        <v>Brun</v>
      </c>
    </row>
    <row r="3900" spans="1:10" x14ac:dyDescent="0.25">
      <c r="A3900" t="s">
        <v>7030</v>
      </c>
      <c r="B3900" t="s">
        <v>244</v>
      </c>
      <c r="C3900" t="s">
        <v>1488</v>
      </c>
      <c r="D3900" t="s">
        <v>6941</v>
      </c>
      <c r="E3900" t="s">
        <v>6944</v>
      </c>
      <c r="F3900" t="str">
        <f>F3899</f>
        <v>Khanates of Ethengar</v>
      </c>
      <c r="G3900" t="str">
        <f>G3899</f>
        <v>Khanates of Ethengar</v>
      </c>
      <c r="H3900" t="str">
        <f t="shared" si="202"/>
        <v>Southeast Brun</v>
      </c>
      <c r="I3900" t="str">
        <f t="shared" si="202"/>
        <v>Brun</v>
      </c>
    </row>
    <row r="3901" spans="1:10" x14ac:dyDescent="0.25">
      <c r="A3901" t="s">
        <v>16897</v>
      </c>
      <c r="B3901" t="s">
        <v>5694</v>
      </c>
      <c r="C3901" t="s">
        <v>5694</v>
      </c>
      <c r="D3901" t="s">
        <v>18</v>
      </c>
      <c r="E3901" t="s">
        <v>18</v>
      </c>
      <c r="F3901" t="s">
        <v>11760</v>
      </c>
      <c r="G3901" t="str">
        <f>F3901</f>
        <v>Five Shires</v>
      </c>
      <c r="H3901" t="s">
        <v>4355</v>
      </c>
      <c r="I3901" t="s">
        <v>21</v>
      </c>
    </row>
    <row r="3902" spans="1:10" x14ac:dyDescent="0.25">
      <c r="A3902" t="s">
        <v>16904</v>
      </c>
      <c r="B3902" t="s">
        <v>5694</v>
      </c>
      <c r="C3902" t="s">
        <v>5694</v>
      </c>
      <c r="D3902" t="s">
        <v>18</v>
      </c>
      <c r="E3902" t="s">
        <v>18</v>
      </c>
      <c r="F3902" t="s">
        <v>18</v>
      </c>
      <c r="G3902" t="s">
        <v>18</v>
      </c>
      <c r="H3902" t="s">
        <v>4355</v>
      </c>
      <c r="I3902" t="s">
        <v>21</v>
      </c>
    </row>
    <row r="3903" spans="1:10" x14ac:dyDescent="0.25">
      <c r="A3903" t="s">
        <v>5062</v>
      </c>
      <c r="B3903" t="s">
        <v>32</v>
      </c>
      <c r="C3903" t="s">
        <v>1152</v>
      </c>
      <c r="D3903" t="s">
        <v>18</v>
      </c>
      <c r="E3903" t="s">
        <v>5020</v>
      </c>
      <c r="F3903" t="s">
        <v>5070</v>
      </c>
      <c r="G3903" t="s">
        <v>5048</v>
      </c>
      <c r="H3903" t="str">
        <f>H3902</f>
        <v>Southeast Brun</v>
      </c>
      <c r="I3903" t="str">
        <f>I3902</f>
        <v>Brun</v>
      </c>
    </row>
    <row r="3904" spans="1:10" x14ac:dyDescent="0.25">
      <c r="A3904" t="s">
        <v>12009</v>
      </c>
      <c r="B3904" t="s">
        <v>32</v>
      </c>
      <c r="C3904" t="s">
        <v>1101</v>
      </c>
      <c r="D3904" t="s">
        <v>12006</v>
      </c>
      <c r="E3904" t="s">
        <v>11925</v>
      </c>
      <c r="F3904" t="s">
        <v>12013</v>
      </c>
      <c r="G3904" t="s">
        <v>11771</v>
      </c>
      <c r="H3904" t="s">
        <v>4355</v>
      </c>
      <c r="I3904" t="s">
        <v>21</v>
      </c>
    </row>
    <row r="3905" spans="1:10" x14ac:dyDescent="0.25">
      <c r="A3905" t="s">
        <v>8507</v>
      </c>
      <c r="B3905" t="s">
        <v>32</v>
      </c>
      <c r="C3905" t="s">
        <v>2658</v>
      </c>
      <c r="D3905" t="s">
        <v>18</v>
      </c>
      <c r="E3905" t="s">
        <v>7485</v>
      </c>
      <c r="F3905" t="s">
        <v>8508</v>
      </c>
      <c r="G3905" t="s">
        <v>7148</v>
      </c>
      <c r="H3905" t="s">
        <v>4355</v>
      </c>
      <c r="I3905" t="s">
        <v>21</v>
      </c>
    </row>
    <row r="3906" spans="1:10" x14ac:dyDescent="0.25">
      <c r="A3906" t="str">
        <f>A3905</f>
        <v>Oxhill</v>
      </c>
      <c r="B3906" t="s">
        <v>238</v>
      </c>
      <c r="C3906" t="s">
        <v>239</v>
      </c>
      <c r="D3906" t="s">
        <v>18</v>
      </c>
      <c r="E3906" t="s">
        <v>7485</v>
      </c>
      <c r="F3906" t="s">
        <v>8508</v>
      </c>
      <c r="G3906" t="str">
        <f>F3906</f>
        <v>Barony of Oxhill</v>
      </c>
      <c r="H3906" t="s">
        <v>4355</v>
      </c>
      <c r="I3906" t="s">
        <v>21</v>
      </c>
    </row>
    <row r="3907" spans="1:10" x14ac:dyDescent="0.25">
      <c r="A3907" t="s">
        <v>16024</v>
      </c>
      <c r="B3907" t="s">
        <v>2103</v>
      </c>
      <c r="C3907" t="s">
        <v>39</v>
      </c>
      <c r="D3907" t="s">
        <v>18</v>
      </c>
      <c r="E3907" t="s">
        <v>16020</v>
      </c>
      <c r="F3907" t="s">
        <v>14510</v>
      </c>
      <c r="G3907" t="str">
        <f>F3907</f>
        <v>Most Serene Divinarchy of Yavdlom</v>
      </c>
      <c r="H3907" t="s">
        <v>14474</v>
      </c>
      <c r="I3907" t="s">
        <v>21</v>
      </c>
    </row>
    <row r="3908" spans="1:10" x14ac:dyDescent="0.25">
      <c r="A3908" t="s">
        <v>5228</v>
      </c>
      <c r="B3908" t="s">
        <v>12</v>
      </c>
      <c r="C3908" t="s">
        <v>1125</v>
      </c>
      <c r="D3908" t="s">
        <v>18</v>
      </c>
      <c r="E3908" t="s">
        <v>17431</v>
      </c>
      <c r="F3908" t="s">
        <v>5220</v>
      </c>
      <c r="G3908" t="str">
        <f>F3908</f>
        <v>Hobgobland</v>
      </c>
      <c r="H3908" t="s">
        <v>4355</v>
      </c>
      <c r="I3908" t="str">
        <f>I3907</f>
        <v>Brun</v>
      </c>
      <c r="J3908">
        <f>117/0.75</f>
        <v>156</v>
      </c>
    </row>
    <row r="3909" spans="1:10" x14ac:dyDescent="0.25">
      <c r="A3909" t="s">
        <v>12601</v>
      </c>
      <c r="B3909" t="str">
        <f>B3908</f>
        <v>Settlement</v>
      </c>
      <c r="C3909" t="s">
        <v>1101</v>
      </c>
      <c r="D3909" t="s">
        <v>18</v>
      </c>
      <c r="E3909" t="s">
        <v>12632</v>
      </c>
      <c r="F3909" t="s">
        <v>12618</v>
      </c>
      <c r="G3909" t="s">
        <v>8906</v>
      </c>
      <c r="H3909" t="s">
        <v>4355</v>
      </c>
      <c r="I3909" t="s">
        <v>21</v>
      </c>
      <c r="J3909">
        <v>3500</v>
      </c>
    </row>
    <row r="3910" spans="1:10" x14ac:dyDescent="0.25">
      <c r="A3910" t="s">
        <v>12601</v>
      </c>
      <c r="B3910" t="str">
        <f>B3909</f>
        <v>Settlement</v>
      </c>
      <c r="C3910" t="s">
        <v>12593</v>
      </c>
      <c r="D3910" t="s">
        <v>18</v>
      </c>
      <c r="E3910" t="s">
        <v>12632</v>
      </c>
      <c r="F3910" t="s">
        <v>12646</v>
      </c>
      <c r="G3910" t="s">
        <v>12618</v>
      </c>
      <c r="H3910" t="s">
        <v>4355</v>
      </c>
      <c r="I3910" t="s">
        <v>21</v>
      </c>
      <c r="J3910">
        <v>1500</v>
      </c>
    </row>
    <row r="3911" spans="1:10" x14ac:dyDescent="0.25">
      <c r="A3911" t="s">
        <v>3364</v>
      </c>
      <c r="B3911" t="s">
        <v>244</v>
      </c>
      <c r="C3911" t="s">
        <v>2063</v>
      </c>
      <c r="D3911" t="s">
        <v>3365</v>
      </c>
      <c r="E3911" t="s">
        <v>18</v>
      </c>
      <c r="F3911" t="s">
        <v>3325</v>
      </c>
      <c r="G3911" t="str">
        <f>F3911</f>
        <v>Estado de Almarron</v>
      </c>
      <c r="H3911" t="s">
        <v>3323</v>
      </c>
      <c r="I3911" t="s">
        <v>21</v>
      </c>
    </row>
    <row r="3912" spans="1:10" x14ac:dyDescent="0.25">
      <c r="A3912" t="s">
        <v>636</v>
      </c>
      <c r="B3912" t="s">
        <v>244</v>
      </c>
      <c r="C3912" t="s">
        <v>636</v>
      </c>
      <c r="D3912" t="s">
        <v>1105</v>
      </c>
      <c r="E3912" t="s">
        <v>1110</v>
      </c>
      <c r="F3912" t="s">
        <v>1100</v>
      </c>
      <c r="G3912" t="str">
        <f>F3912</f>
        <v>N'Djatwaland</v>
      </c>
      <c r="H3912" t="s">
        <v>1102</v>
      </c>
      <c r="I3912" t="s">
        <v>20</v>
      </c>
    </row>
    <row r="3913" spans="1:10" x14ac:dyDescent="0.25">
      <c r="A3913" t="s">
        <v>636</v>
      </c>
      <c r="B3913" t="s">
        <v>244</v>
      </c>
      <c r="C3913" t="s">
        <v>636</v>
      </c>
      <c r="D3913" t="s">
        <v>1321</v>
      </c>
      <c r="E3913" t="s">
        <v>1279</v>
      </c>
      <c r="F3913" t="s">
        <v>1418</v>
      </c>
      <c r="G3913" t="s">
        <v>1418</v>
      </c>
      <c r="H3913" t="s">
        <v>1210</v>
      </c>
      <c r="I3913" t="s">
        <v>21</v>
      </c>
    </row>
    <row r="3914" spans="1:10" x14ac:dyDescent="0.25">
      <c r="A3914" t="s">
        <v>6607</v>
      </c>
      <c r="B3914" t="s">
        <v>6608</v>
      </c>
      <c r="C3914" t="s">
        <v>636</v>
      </c>
      <c r="D3914" t="s">
        <v>5782</v>
      </c>
      <c r="E3914" t="s">
        <v>6269</v>
      </c>
      <c r="F3914" t="s">
        <v>6268</v>
      </c>
      <c r="G3914" t="s">
        <v>6250</v>
      </c>
      <c r="H3914" t="s">
        <v>4355</v>
      </c>
      <c r="I3914" t="s">
        <v>21</v>
      </c>
    </row>
    <row r="3915" spans="1:10" x14ac:dyDescent="0.25">
      <c r="A3915" t="s">
        <v>13726</v>
      </c>
      <c r="B3915" t="s">
        <v>238</v>
      </c>
      <c r="C3915" t="s">
        <v>1011</v>
      </c>
      <c r="D3915" t="s">
        <v>712</v>
      </c>
      <c r="E3915" t="s">
        <v>12889</v>
      </c>
      <c r="F3915" t="s">
        <v>13384</v>
      </c>
      <c r="G3915" t="s">
        <v>12881</v>
      </c>
      <c r="H3915" t="s">
        <v>4355</v>
      </c>
      <c r="I3915" t="s">
        <v>21</v>
      </c>
    </row>
    <row r="3916" spans="1:10" x14ac:dyDescent="0.25">
      <c r="A3916" t="s">
        <v>6742</v>
      </c>
      <c r="B3916" t="s">
        <v>3085</v>
      </c>
      <c r="C3916" t="s">
        <v>636</v>
      </c>
      <c r="D3916" t="s">
        <v>6648</v>
      </c>
      <c r="E3916" t="s">
        <v>6680</v>
      </c>
      <c r="F3916" t="s">
        <v>6640</v>
      </c>
      <c r="G3916" t="str">
        <f>F3916</f>
        <v>Kingdom of Dengar</v>
      </c>
      <c r="H3916" t="str">
        <f t="shared" ref="H3916:I3918" si="203">H3915</f>
        <v>Southeast Brun</v>
      </c>
      <c r="I3916" t="str">
        <f t="shared" si="203"/>
        <v>Brun</v>
      </c>
    </row>
    <row r="3917" spans="1:10" x14ac:dyDescent="0.25">
      <c r="A3917" t="s">
        <v>8706</v>
      </c>
      <c r="B3917" t="s">
        <v>244</v>
      </c>
      <c r="C3917" t="s">
        <v>265</v>
      </c>
      <c r="D3917" t="s">
        <v>8651</v>
      </c>
      <c r="E3917" t="s">
        <v>8686</v>
      </c>
      <c r="F3917" t="s">
        <v>8609</v>
      </c>
      <c r="G3917" t="s">
        <v>8609</v>
      </c>
      <c r="H3917" t="s">
        <v>4355</v>
      </c>
      <c r="I3917" t="s">
        <v>21</v>
      </c>
    </row>
    <row r="3918" spans="1:10" x14ac:dyDescent="0.25">
      <c r="A3918" t="s">
        <v>3262</v>
      </c>
      <c r="B3918" t="s">
        <v>244</v>
      </c>
      <c r="C3918" t="s">
        <v>636</v>
      </c>
      <c r="D3918" t="s">
        <v>3232</v>
      </c>
      <c r="E3918" t="s">
        <v>18</v>
      </c>
      <c r="F3918" t="s">
        <v>3242</v>
      </c>
      <c r="G3918" t="s">
        <v>3242</v>
      </c>
      <c r="H3918" t="str">
        <f t="shared" si="203"/>
        <v>Southeast Brun</v>
      </c>
      <c r="I3918" t="str">
        <f t="shared" si="203"/>
        <v>Brun</v>
      </c>
    </row>
    <row r="3919" spans="1:10" x14ac:dyDescent="0.25">
      <c r="A3919" t="s">
        <v>16941</v>
      </c>
      <c r="B3919" t="s">
        <v>1123</v>
      </c>
      <c r="C3919" t="s">
        <v>636</v>
      </c>
      <c r="D3919" t="s">
        <v>18</v>
      </c>
      <c r="E3919" t="s">
        <v>18</v>
      </c>
      <c r="F3919" t="s">
        <v>5094</v>
      </c>
      <c r="G3919" t="str">
        <f>F3919</f>
        <v>Children of the Turtle</v>
      </c>
      <c r="H3919" t="s">
        <v>4355</v>
      </c>
      <c r="I3919" t="s">
        <v>21</v>
      </c>
    </row>
    <row r="3920" spans="1:10" x14ac:dyDescent="0.25">
      <c r="A3920" t="s">
        <v>6559</v>
      </c>
      <c r="B3920" t="s">
        <v>244</v>
      </c>
      <c r="C3920" t="s">
        <v>636</v>
      </c>
      <c r="D3920" t="s">
        <v>6531</v>
      </c>
      <c r="E3920" t="s">
        <v>6379</v>
      </c>
      <c r="F3920" t="s">
        <v>6332</v>
      </c>
      <c r="G3920" t="s">
        <v>6250</v>
      </c>
      <c r="H3920" t="s">
        <v>4355</v>
      </c>
      <c r="I3920" t="s">
        <v>21</v>
      </c>
    </row>
    <row r="3921" spans="1:9" x14ac:dyDescent="0.25">
      <c r="A3921" t="s">
        <v>6300</v>
      </c>
      <c r="B3921" t="s">
        <v>244</v>
      </c>
      <c r="C3921" t="s">
        <v>636</v>
      </c>
      <c r="D3921" t="s">
        <v>18</v>
      </c>
      <c r="E3921" t="s">
        <v>6208</v>
      </c>
      <c r="F3921" t="s">
        <v>6305</v>
      </c>
      <c r="G3921" t="str">
        <f>F3921</f>
        <v>Kingdom of Almaruddya</v>
      </c>
      <c r="H3921" t="s">
        <v>4355</v>
      </c>
      <c r="I3921" t="s">
        <v>21</v>
      </c>
    </row>
    <row r="3922" spans="1:9" x14ac:dyDescent="0.25">
      <c r="A3922" t="s">
        <v>10719</v>
      </c>
      <c r="B3922" t="s">
        <v>244</v>
      </c>
      <c r="C3922" t="s">
        <v>636</v>
      </c>
      <c r="D3922" t="s">
        <v>10692</v>
      </c>
      <c r="E3922" t="s">
        <v>10694</v>
      </c>
      <c r="F3922" t="s">
        <v>17560</v>
      </c>
      <c r="G3922" t="str">
        <f>F3922</f>
        <v>Meditor Clan</v>
      </c>
      <c r="H3922" t="s">
        <v>4355</v>
      </c>
      <c r="I3922" t="s">
        <v>21</v>
      </c>
    </row>
    <row r="3923" spans="1:9" x14ac:dyDescent="0.25">
      <c r="A3923" t="s">
        <v>4438</v>
      </c>
      <c r="B3923" t="s">
        <v>244</v>
      </c>
      <c r="C3923" t="s">
        <v>636</v>
      </c>
      <c r="D3923" t="s">
        <v>4357</v>
      </c>
      <c r="E3923" t="s">
        <v>4411</v>
      </c>
      <c r="F3923" t="s">
        <v>4354</v>
      </c>
      <c r="G3923" t="str">
        <f>F3923</f>
        <v>Kingdom of Alfheim</v>
      </c>
      <c r="H3923" t="str">
        <f>H3922</f>
        <v>Southeast Brun</v>
      </c>
      <c r="I3923" t="str">
        <f>I3922</f>
        <v>Brun</v>
      </c>
    </row>
    <row r="3924" spans="1:9" x14ac:dyDescent="0.25">
      <c r="A3924" t="s">
        <v>4871</v>
      </c>
      <c r="B3924" t="s">
        <v>244</v>
      </c>
      <c r="C3924" t="s">
        <v>636</v>
      </c>
      <c r="D3924" t="str">
        <f>D3923</f>
        <v>Alfheim Town</v>
      </c>
      <c r="E3924" t="str">
        <f>E3923</f>
        <v>Wizard's Glen</v>
      </c>
      <c r="F3924" t="str">
        <f>F3923</f>
        <v>Kingdom of Alfheim</v>
      </c>
      <c r="G3924" t="str">
        <f>F3924</f>
        <v>Kingdom of Alfheim</v>
      </c>
      <c r="H3924" t="str">
        <f>H3923</f>
        <v>Southeast Brun</v>
      </c>
      <c r="I3924" t="str">
        <f>I3923</f>
        <v>Brun</v>
      </c>
    </row>
    <row r="3925" spans="1:9" x14ac:dyDescent="0.25">
      <c r="A3925" t="s">
        <v>6609</v>
      </c>
      <c r="B3925" t="s">
        <v>6608</v>
      </c>
      <c r="C3925" t="s">
        <v>636</v>
      </c>
      <c r="D3925" t="s">
        <v>5782</v>
      </c>
      <c r="E3925" t="s">
        <v>6269</v>
      </c>
      <c r="F3925" t="s">
        <v>6268</v>
      </c>
      <c r="G3925" t="s">
        <v>6250</v>
      </c>
      <c r="H3925" t="s">
        <v>4355</v>
      </c>
      <c r="I3925" t="s">
        <v>21</v>
      </c>
    </row>
    <row r="3926" spans="1:9" x14ac:dyDescent="0.25">
      <c r="A3926" t="s">
        <v>6606</v>
      </c>
      <c r="B3926" t="s">
        <v>244</v>
      </c>
      <c r="C3926" t="s">
        <v>636</v>
      </c>
      <c r="D3926" t="s">
        <v>5782</v>
      </c>
      <c r="E3926" t="s">
        <v>6269</v>
      </c>
      <c r="F3926" t="s">
        <v>6268</v>
      </c>
      <c r="G3926" t="s">
        <v>6250</v>
      </c>
      <c r="H3926" t="s">
        <v>4355</v>
      </c>
      <c r="I3926" t="s">
        <v>21</v>
      </c>
    </row>
    <row r="3927" spans="1:9" x14ac:dyDescent="0.25">
      <c r="A3927" t="s">
        <v>8512</v>
      </c>
      <c r="B3927" t="s">
        <v>32</v>
      </c>
      <c r="C3927" t="s">
        <v>2658</v>
      </c>
      <c r="D3927" t="s">
        <v>18</v>
      </c>
      <c r="E3927" t="s">
        <v>18</v>
      </c>
      <c r="F3927" t="s">
        <v>8513</v>
      </c>
      <c r="G3927" t="s">
        <v>7148</v>
      </c>
      <c r="H3927" t="s">
        <v>4355</v>
      </c>
      <c r="I3927" t="s">
        <v>21</v>
      </c>
    </row>
    <row r="3928" spans="1:9" x14ac:dyDescent="0.25">
      <c r="A3928" t="str">
        <f>A3927</f>
        <v>Palatinsk</v>
      </c>
      <c r="B3928" t="s">
        <v>238</v>
      </c>
      <c r="C3928" t="s">
        <v>239</v>
      </c>
      <c r="D3928" t="s">
        <v>18</v>
      </c>
      <c r="E3928" t="s">
        <v>18</v>
      </c>
      <c r="F3928" t="str">
        <f>F3927</f>
        <v>Barony of Palatinsk</v>
      </c>
      <c r="G3928" t="str">
        <f>F3928</f>
        <v>Barony of Palatinsk</v>
      </c>
      <c r="H3928" t="s">
        <v>4355</v>
      </c>
      <c r="I3928" t="s">
        <v>21</v>
      </c>
    </row>
    <row r="3929" spans="1:9" x14ac:dyDescent="0.25">
      <c r="A3929" t="s">
        <v>1020</v>
      </c>
      <c r="B3929" t="s">
        <v>244</v>
      </c>
      <c r="C3929" t="s">
        <v>1020</v>
      </c>
      <c r="D3929" t="s">
        <v>1013</v>
      </c>
      <c r="E3929" t="s">
        <v>18</v>
      </c>
      <c r="F3929" t="s">
        <v>1014</v>
      </c>
      <c r="G3929" t="s">
        <v>1014</v>
      </c>
      <c r="H3929" t="s">
        <v>939</v>
      </c>
      <c r="I3929" t="s">
        <v>939</v>
      </c>
    </row>
    <row r="3930" spans="1:9" x14ac:dyDescent="0.25">
      <c r="A3930" t="s">
        <v>1020</v>
      </c>
      <c r="B3930" t="s">
        <v>238</v>
      </c>
      <c r="C3930" t="s">
        <v>1020</v>
      </c>
      <c r="D3930" t="s">
        <v>5742</v>
      </c>
      <c r="E3930" t="s">
        <v>18</v>
      </c>
      <c r="F3930" t="s">
        <v>5500</v>
      </c>
      <c r="G3930" t="s">
        <v>5500</v>
      </c>
      <c r="H3930" t="s">
        <v>4355</v>
      </c>
      <c r="I3930" t="s">
        <v>21</v>
      </c>
    </row>
    <row r="3931" spans="1:9" x14ac:dyDescent="0.25">
      <c r="A3931" t="s">
        <v>1020</v>
      </c>
      <c r="B3931" t="s">
        <v>238</v>
      </c>
      <c r="C3931" t="s">
        <v>1020</v>
      </c>
      <c r="D3931" t="s">
        <v>6940</v>
      </c>
      <c r="E3931" t="s">
        <v>18</v>
      </c>
      <c r="F3931" t="s">
        <v>6804</v>
      </c>
      <c r="G3931" t="s">
        <v>6804</v>
      </c>
      <c r="H3931" t="str">
        <f t="shared" ref="F3931:I3934" si="204">H3930</f>
        <v>Southeast Brun</v>
      </c>
      <c r="I3931" t="str">
        <f t="shared" si="204"/>
        <v>Brun</v>
      </c>
    </row>
    <row r="3932" spans="1:9" x14ac:dyDescent="0.25">
      <c r="A3932" t="s">
        <v>1020</v>
      </c>
      <c r="B3932" t="s">
        <v>238</v>
      </c>
      <c r="C3932" t="s">
        <v>1020</v>
      </c>
      <c r="D3932" t="s">
        <v>6942</v>
      </c>
      <c r="E3932" t="s">
        <v>6943</v>
      </c>
      <c r="F3932" t="str">
        <f t="shared" si="204"/>
        <v>Khanates of Ethengar</v>
      </c>
      <c r="G3932" t="str">
        <f t="shared" si="204"/>
        <v>Khanates of Ethengar</v>
      </c>
      <c r="H3932" t="str">
        <f t="shared" si="204"/>
        <v>Southeast Brun</v>
      </c>
      <c r="I3932" t="str">
        <f t="shared" si="204"/>
        <v>Brun</v>
      </c>
    </row>
    <row r="3933" spans="1:9" x14ac:dyDescent="0.25">
      <c r="A3933" t="s">
        <v>1020</v>
      </c>
      <c r="B3933" t="s">
        <v>238</v>
      </c>
      <c r="C3933" t="s">
        <v>1020</v>
      </c>
      <c r="D3933" t="s">
        <v>6941</v>
      </c>
      <c r="E3933" t="s">
        <v>6944</v>
      </c>
      <c r="F3933" t="str">
        <f t="shared" si="204"/>
        <v>Khanates of Ethengar</v>
      </c>
      <c r="G3933" t="str">
        <f t="shared" si="204"/>
        <v>Khanates of Ethengar</v>
      </c>
      <c r="H3933" t="str">
        <f t="shared" si="204"/>
        <v>Southeast Brun</v>
      </c>
      <c r="I3933" t="str">
        <f t="shared" si="204"/>
        <v>Brun</v>
      </c>
    </row>
    <row r="3934" spans="1:9" x14ac:dyDescent="0.25">
      <c r="A3934" t="s">
        <v>1020</v>
      </c>
      <c r="B3934" t="s">
        <v>238</v>
      </c>
      <c r="C3934" t="s">
        <v>402</v>
      </c>
      <c r="D3934" t="s">
        <v>7571</v>
      </c>
      <c r="E3934" t="s">
        <v>7187</v>
      </c>
      <c r="F3934" t="s">
        <v>7148</v>
      </c>
      <c r="G3934" t="s">
        <v>7148</v>
      </c>
      <c r="H3934" t="str">
        <f t="shared" si="204"/>
        <v>Southeast Brun</v>
      </c>
      <c r="I3934" t="str">
        <f t="shared" si="204"/>
        <v>Brun</v>
      </c>
    </row>
    <row r="3935" spans="1:9" x14ac:dyDescent="0.25">
      <c r="A3935" t="s">
        <v>1020</v>
      </c>
      <c r="B3935" t="s">
        <v>238</v>
      </c>
      <c r="C3935" t="s">
        <v>1011</v>
      </c>
      <c r="D3935" t="s">
        <v>11765</v>
      </c>
      <c r="E3935" t="s">
        <v>11925</v>
      </c>
      <c r="F3935" t="s">
        <v>11772</v>
      </c>
      <c r="G3935" t="s">
        <v>11760</v>
      </c>
      <c r="H3935" t="s">
        <v>4355</v>
      </c>
      <c r="I3935" t="s">
        <v>21</v>
      </c>
    </row>
    <row r="3936" spans="1:9" x14ac:dyDescent="0.25">
      <c r="A3936" t="s">
        <v>1020</v>
      </c>
      <c r="B3936" t="str">
        <f>B3935</f>
        <v>Stronghold</v>
      </c>
      <c r="C3936" t="s">
        <v>1011</v>
      </c>
      <c r="D3936" t="s">
        <v>12929</v>
      </c>
      <c r="E3936" t="s">
        <v>18</v>
      </c>
      <c r="F3936" t="s">
        <v>12924</v>
      </c>
      <c r="G3936" t="s">
        <v>12924</v>
      </c>
      <c r="H3936" t="s">
        <v>939</v>
      </c>
      <c r="I3936" t="s">
        <v>939</v>
      </c>
    </row>
    <row r="3937" spans="1:10" x14ac:dyDescent="0.25">
      <c r="A3937" t="s">
        <v>1402</v>
      </c>
      <c r="B3937" t="s">
        <v>12</v>
      </c>
      <c r="C3937" t="s">
        <v>283</v>
      </c>
      <c r="D3937" t="str">
        <f>A3937</f>
        <v>Palkat</v>
      </c>
      <c r="E3937" t="s">
        <v>18</v>
      </c>
      <c r="F3937" t="s">
        <v>1403</v>
      </c>
      <c r="G3937" t="s">
        <v>1403</v>
      </c>
      <c r="H3937" t="s">
        <v>1210</v>
      </c>
      <c r="I3937" t="s">
        <v>21</v>
      </c>
      <c r="J3937">
        <v>4000</v>
      </c>
    </row>
    <row r="3938" spans="1:10" x14ac:dyDescent="0.25">
      <c r="A3938" t="s">
        <v>563</v>
      </c>
      <c r="B3938" t="s">
        <v>12</v>
      </c>
      <c r="C3938" t="s">
        <v>283</v>
      </c>
      <c r="D3938" t="str">
        <f>A3938</f>
        <v>Palvaton</v>
      </c>
      <c r="E3938" t="s">
        <v>18</v>
      </c>
      <c r="F3938" t="s">
        <v>538</v>
      </c>
      <c r="G3938" t="s">
        <v>538</v>
      </c>
      <c r="H3938" t="s">
        <v>30</v>
      </c>
      <c r="I3938" t="s">
        <v>30</v>
      </c>
    </row>
    <row r="3939" spans="1:10" x14ac:dyDescent="0.25">
      <c r="A3939" t="s">
        <v>14420</v>
      </c>
      <c r="B3939" t="s">
        <v>12</v>
      </c>
      <c r="C3939" t="s">
        <v>80</v>
      </c>
      <c r="D3939" t="str">
        <f>A3939</f>
        <v>Panitube</v>
      </c>
      <c r="E3939" t="s">
        <v>14412</v>
      </c>
      <c r="F3939" t="s">
        <v>14421</v>
      </c>
      <c r="G3939" t="s">
        <v>14421</v>
      </c>
      <c r="H3939" t="s">
        <v>14198</v>
      </c>
      <c r="I3939" t="s">
        <v>18</v>
      </c>
    </row>
    <row r="3940" spans="1:10" x14ac:dyDescent="0.25">
      <c r="A3940" t="str">
        <f>A3939</f>
        <v>Panitube</v>
      </c>
      <c r="B3940" t="s">
        <v>32</v>
      </c>
      <c r="C3940" t="s">
        <v>1152</v>
      </c>
      <c r="D3940" t="str">
        <f>D3939</f>
        <v>Panitube</v>
      </c>
      <c r="E3940" t="str">
        <f>E3939</f>
        <v>Isle of Dread</v>
      </c>
      <c r="F3940" t="str">
        <f>F3939</f>
        <v>Panitube Tribe</v>
      </c>
      <c r="G3940" t="s">
        <v>18</v>
      </c>
      <c r="H3940" t="str">
        <f t="shared" ref="H3940:I3940" si="205">H3939</f>
        <v>Sea of Dread</v>
      </c>
      <c r="I3940" t="str">
        <f t="shared" si="205"/>
        <v>N/A</v>
      </c>
    </row>
    <row r="3941" spans="1:10" x14ac:dyDescent="0.25">
      <c r="A3941" t="s">
        <v>8275</v>
      </c>
      <c r="B3941" t="s">
        <v>8290</v>
      </c>
      <c r="C3941" t="str">
        <f>A3941</f>
        <v>Pantry</v>
      </c>
      <c r="D3941" t="s">
        <v>8269</v>
      </c>
      <c r="E3941" t="s">
        <v>8274</v>
      </c>
      <c r="F3941" t="s">
        <v>17491</v>
      </c>
      <c r="G3941" t="s">
        <v>17491</v>
      </c>
      <c r="H3941" t="s">
        <v>4355</v>
      </c>
      <c r="I3941" t="s">
        <v>21</v>
      </c>
    </row>
    <row r="3942" spans="1:10" x14ac:dyDescent="0.25">
      <c r="A3942" t="s">
        <v>8903</v>
      </c>
      <c r="B3942" t="s">
        <v>244</v>
      </c>
      <c r="C3942" t="s">
        <v>86</v>
      </c>
      <c r="D3942" t="s">
        <v>8697</v>
      </c>
      <c r="E3942" t="s">
        <v>8683</v>
      </c>
      <c r="F3942" t="s">
        <v>8609</v>
      </c>
      <c r="G3942" t="str">
        <f>F3942</f>
        <v>Kingdom of Ierendi</v>
      </c>
      <c r="H3942" t="s">
        <v>4355</v>
      </c>
      <c r="I3942" t="s">
        <v>21</v>
      </c>
    </row>
    <row r="3943" spans="1:10" x14ac:dyDescent="0.25">
      <c r="A3943" t="s">
        <v>11654</v>
      </c>
      <c r="B3943" t="s">
        <v>244</v>
      </c>
      <c r="C3943" t="s">
        <v>4441</v>
      </c>
      <c r="D3943" t="s">
        <v>11505</v>
      </c>
      <c r="E3943" t="s">
        <v>15767</v>
      </c>
      <c r="F3943" t="s">
        <v>11504</v>
      </c>
      <c r="G3943" t="s">
        <v>11504</v>
      </c>
      <c r="H3943" t="s">
        <v>4355</v>
      </c>
      <c r="I3943" t="s">
        <v>21</v>
      </c>
    </row>
    <row r="3944" spans="1:10" x14ac:dyDescent="0.25">
      <c r="A3944" t="s">
        <v>15944</v>
      </c>
      <c r="B3944" t="s">
        <v>2103</v>
      </c>
      <c r="C3944" t="s">
        <v>6369</v>
      </c>
      <c r="D3944" t="s">
        <v>18</v>
      </c>
      <c r="E3944" t="s">
        <v>3200</v>
      </c>
      <c r="F3944" t="s">
        <v>3186</v>
      </c>
      <c r="G3944" t="str">
        <f>F3944</f>
        <v>Jibaru</v>
      </c>
      <c r="H3944" t="str">
        <f>H3943</f>
        <v>Southeast Brun</v>
      </c>
      <c r="I3944" t="str">
        <f>I3943</f>
        <v>Brun</v>
      </c>
    </row>
    <row r="3945" spans="1:10" x14ac:dyDescent="0.25">
      <c r="A3945" t="s">
        <v>8875</v>
      </c>
      <c r="B3945" t="s">
        <v>1125</v>
      </c>
      <c r="D3945" t="s">
        <v>18</v>
      </c>
      <c r="E3945" t="s">
        <v>8613</v>
      </c>
      <c r="F3945" t="s">
        <v>8609</v>
      </c>
      <c r="G3945" t="s">
        <v>8609</v>
      </c>
      <c r="H3945" t="str">
        <f>H3944</f>
        <v>Southeast Brun</v>
      </c>
      <c r="I3945" t="str">
        <f>I3944</f>
        <v>Brun</v>
      </c>
    </row>
    <row r="3946" spans="1:10" x14ac:dyDescent="0.25">
      <c r="A3946" t="s">
        <v>7609</v>
      </c>
      <c r="B3946" t="s">
        <v>244</v>
      </c>
      <c r="C3946" t="s">
        <v>5715</v>
      </c>
      <c r="D3946" t="s">
        <v>722</v>
      </c>
      <c r="E3946" t="s">
        <v>7187</v>
      </c>
      <c r="F3946" t="s">
        <v>7148</v>
      </c>
      <c r="G3946" t="s">
        <v>7148</v>
      </c>
      <c r="H3946" t="s">
        <v>4355</v>
      </c>
      <c r="I3946" t="s">
        <v>21</v>
      </c>
    </row>
    <row r="3947" spans="1:10" x14ac:dyDescent="0.25">
      <c r="A3947" t="s">
        <v>7728</v>
      </c>
      <c r="B3947" t="s">
        <v>5592</v>
      </c>
      <c r="D3947" t="s">
        <v>722</v>
      </c>
      <c r="E3947" t="s">
        <v>7187</v>
      </c>
      <c r="F3947" t="s">
        <v>7148</v>
      </c>
      <c r="G3947" t="s">
        <v>7148</v>
      </c>
      <c r="H3947" t="s">
        <v>4355</v>
      </c>
      <c r="I3947" t="s">
        <v>21</v>
      </c>
    </row>
    <row r="3948" spans="1:10" x14ac:dyDescent="0.25">
      <c r="A3948" t="s">
        <v>5126</v>
      </c>
      <c r="B3948" t="s">
        <v>32</v>
      </c>
      <c r="C3948" t="s">
        <v>1152</v>
      </c>
      <c r="D3948" t="s">
        <v>18</v>
      </c>
      <c r="E3948" t="s">
        <v>5132</v>
      </c>
      <c r="F3948" t="s">
        <v>5137</v>
      </c>
      <c r="G3948" t="s">
        <v>5111</v>
      </c>
      <c r="H3948" t="str">
        <f>H3947</f>
        <v>Southeast Brun</v>
      </c>
      <c r="I3948" t="str">
        <f>I3947</f>
        <v>Brun</v>
      </c>
    </row>
    <row r="3949" spans="1:10" x14ac:dyDescent="0.25">
      <c r="A3949" t="s">
        <v>6515</v>
      </c>
      <c r="B3949" t="s">
        <v>12</v>
      </c>
      <c r="C3949" t="s">
        <v>283</v>
      </c>
      <c r="D3949" t="str">
        <f>A3949</f>
        <v>Parsa</v>
      </c>
      <c r="E3949" t="s">
        <v>6307</v>
      </c>
      <c r="F3949" t="s">
        <v>6308</v>
      </c>
      <c r="G3949" t="s">
        <v>6308</v>
      </c>
      <c r="H3949" t="str">
        <f>H3948</f>
        <v>Southeast Brun</v>
      </c>
      <c r="I3949" t="s">
        <v>21</v>
      </c>
      <c r="J3949">
        <v>2000</v>
      </c>
    </row>
    <row r="3950" spans="1:10" x14ac:dyDescent="0.25">
      <c r="A3950" t="s">
        <v>15923</v>
      </c>
      <c r="B3950" t="s">
        <v>2103</v>
      </c>
      <c r="C3950" t="s">
        <v>6369</v>
      </c>
      <c r="D3950" t="s">
        <v>18</v>
      </c>
      <c r="E3950" t="s">
        <v>15924</v>
      </c>
      <c r="F3950" t="s">
        <v>12896</v>
      </c>
      <c r="G3950" t="str">
        <f>F3950</f>
        <v>Grand Duchy of Westrourke</v>
      </c>
      <c r="H3950" t="s">
        <v>939</v>
      </c>
      <c r="I3950" t="s">
        <v>939</v>
      </c>
    </row>
    <row r="3951" spans="1:10" x14ac:dyDescent="0.25">
      <c r="A3951" t="s">
        <v>2468</v>
      </c>
      <c r="B3951" t="s">
        <v>32</v>
      </c>
      <c r="C3951" t="s">
        <v>2320</v>
      </c>
      <c r="D3951" t="s">
        <v>18</v>
      </c>
      <c r="E3951" t="s">
        <v>18</v>
      </c>
      <c r="F3951" t="s">
        <v>2321</v>
      </c>
      <c r="G3951" t="s">
        <v>18</v>
      </c>
      <c r="H3951" t="s">
        <v>2175</v>
      </c>
      <c r="I3951" t="s">
        <v>21</v>
      </c>
    </row>
    <row r="3952" spans="1:10" x14ac:dyDescent="0.25">
      <c r="A3952" t="s">
        <v>3365</v>
      </c>
      <c r="B3952" t="s">
        <v>12</v>
      </c>
      <c r="C3952" t="s">
        <v>80</v>
      </c>
      <c r="D3952" t="str">
        <f>A3952</f>
        <v>Paso Dorado</v>
      </c>
      <c r="E3952" t="s">
        <v>18</v>
      </c>
      <c r="F3952" t="s">
        <v>3325</v>
      </c>
      <c r="G3952" t="s">
        <v>3325</v>
      </c>
      <c r="H3952" t="s">
        <v>3323</v>
      </c>
      <c r="I3952" t="s">
        <v>21</v>
      </c>
    </row>
    <row r="3953" spans="1:11" x14ac:dyDescent="0.25">
      <c r="A3953" t="s">
        <v>16178</v>
      </c>
      <c r="B3953" t="s">
        <v>2103</v>
      </c>
      <c r="C3953" t="s">
        <v>11628</v>
      </c>
      <c r="D3953" t="s">
        <v>18</v>
      </c>
      <c r="E3953" t="str">
        <f>E3952</f>
        <v>N/A</v>
      </c>
      <c r="F3953" t="s">
        <v>18</v>
      </c>
      <c r="G3953" t="s">
        <v>18</v>
      </c>
      <c r="H3953" t="s">
        <v>4355</v>
      </c>
      <c r="I3953" t="s">
        <v>21</v>
      </c>
      <c r="K3953" t="s">
        <v>17662</v>
      </c>
    </row>
    <row r="3954" spans="1:11" x14ac:dyDescent="0.25">
      <c r="A3954" t="s">
        <v>16885</v>
      </c>
      <c r="B3954" t="s">
        <v>5694</v>
      </c>
      <c r="C3954" t="s">
        <v>3568</v>
      </c>
      <c r="D3954" t="s">
        <v>18</v>
      </c>
      <c r="E3954" t="s">
        <v>18</v>
      </c>
      <c r="F3954" t="s">
        <v>11504</v>
      </c>
      <c r="G3954" t="str">
        <f>F3954</f>
        <v>Kingdom of the Shadow Elves</v>
      </c>
      <c r="H3954" t="s">
        <v>4355</v>
      </c>
      <c r="I3954" t="s">
        <v>21</v>
      </c>
    </row>
    <row r="3955" spans="1:11" x14ac:dyDescent="0.25">
      <c r="A3955" t="s">
        <v>7008</v>
      </c>
      <c r="B3955" t="s">
        <v>17663</v>
      </c>
      <c r="C3955" t="s">
        <v>7007</v>
      </c>
      <c r="D3955" t="s">
        <v>6940</v>
      </c>
      <c r="E3955" t="s">
        <v>18</v>
      </c>
      <c r="F3955" t="s">
        <v>6804</v>
      </c>
      <c r="G3955" t="s">
        <v>6804</v>
      </c>
      <c r="H3955" t="str">
        <f t="shared" ref="F3955:I3960" si="206">H3954</f>
        <v>Southeast Brun</v>
      </c>
      <c r="I3955" t="str">
        <f t="shared" si="206"/>
        <v>Brun</v>
      </c>
    </row>
    <row r="3956" spans="1:11" x14ac:dyDescent="0.25">
      <c r="A3956" t="s">
        <v>7008</v>
      </c>
      <c r="B3956" t="str">
        <f t="shared" ref="B3956:C3957" si="207">B3955</f>
        <v>Buildings</v>
      </c>
      <c r="C3956" t="str">
        <f t="shared" si="207"/>
        <v>Pavilions</v>
      </c>
      <c r="D3956" t="s">
        <v>6942</v>
      </c>
      <c r="E3956" t="s">
        <v>6943</v>
      </c>
      <c r="F3956" t="str">
        <f t="shared" si="206"/>
        <v>Khanates of Ethengar</v>
      </c>
      <c r="G3956" t="str">
        <f t="shared" si="206"/>
        <v>Khanates of Ethengar</v>
      </c>
      <c r="H3956" t="str">
        <f t="shared" si="206"/>
        <v>Southeast Brun</v>
      </c>
      <c r="I3956" t="str">
        <f t="shared" si="206"/>
        <v>Brun</v>
      </c>
    </row>
    <row r="3957" spans="1:11" x14ac:dyDescent="0.25">
      <c r="A3957" t="s">
        <v>7008</v>
      </c>
      <c r="B3957" t="str">
        <f t="shared" si="207"/>
        <v>Buildings</v>
      </c>
      <c r="C3957" t="str">
        <f t="shared" si="207"/>
        <v>Pavilions</v>
      </c>
      <c r="D3957" t="s">
        <v>6941</v>
      </c>
      <c r="E3957" t="s">
        <v>6944</v>
      </c>
      <c r="F3957" t="str">
        <f t="shared" si="206"/>
        <v>Khanates of Ethengar</v>
      </c>
      <c r="G3957" t="str">
        <f t="shared" si="206"/>
        <v>Khanates of Ethengar</v>
      </c>
      <c r="H3957" t="str">
        <f t="shared" si="206"/>
        <v>Southeast Brun</v>
      </c>
      <c r="I3957" t="str">
        <f t="shared" si="206"/>
        <v>Brun</v>
      </c>
    </row>
    <row r="3958" spans="1:11" x14ac:dyDescent="0.25">
      <c r="A3958" t="s">
        <v>7036</v>
      </c>
      <c r="B3958" t="s">
        <v>244</v>
      </c>
      <c r="C3958" t="s">
        <v>7007</v>
      </c>
      <c r="D3958" t="s">
        <v>6940</v>
      </c>
      <c r="E3958" t="s">
        <v>18</v>
      </c>
      <c r="F3958" t="str">
        <f t="shared" si="206"/>
        <v>Khanates of Ethengar</v>
      </c>
      <c r="G3958" t="str">
        <f t="shared" si="206"/>
        <v>Khanates of Ethengar</v>
      </c>
      <c r="H3958" t="str">
        <f t="shared" si="206"/>
        <v>Southeast Brun</v>
      </c>
      <c r="I3958" t="str">
        <f t="shared" si="206"/>
        <v>Brun</v>
      </c>
    </row>
    <row r="3959" spans="1:11" x14ac:dyDescent="0.25">
      <c r="A3959" t="s">
        <v>7036</v>
      </c>
      <c r="B3959" t="s">
        <v>244</v>
      </c>
      <c r="C3959" t="s">
        <v>7007</v>
      </c>
      <c r="D3959" t="s">
        <v>6942</v>
      </c>
      <c r="E3959" t="s">
        <v>6943</v>
      </c>
      <c r="F3959" t="str">
        <f t="shared" si="206"/>
        <v>Khanates of Ethengar</v>
      </c>
      <c r="G3959" t="str">
        <f t="shared" si="206"/>
        <v>Khanates of Ethengar</v>
      </c>
      <c r="H3959" t="str">
        <f t="shared" si="206"/>
        <v>Southeast Brun</v>
      </c>
      <c r="I3959" t="str">
        <f t="shared" si="206"/>
        <v>Brun</v>
      </c>
    </row>
    <row r="3960" spans="1:11" x14ac:dyDescent="0.25">
      <c r="A3960" t="s">
        <v>7036</v>
      </c>
      <c r="B3960" t="s">
        <v>244</v>
      </c>
      <c r="C3960" t="s">
        <v>7007</v>
      </c>
      <c r="D3960" t="s">
        <v>6941</v>
      </c>
      <c r="E3960" t="s">
        <v>6944</v>
      </c>
      <c r="F3960" t="str">
        <f t="shared" si="206"/>
        <v>Khanates of Ethengar</v>
      </c>
      <c r="G3960" t="str">
        <f t="shared" si="206"/>
        <v>Khanates of Ethengar</v>
      </c>
      <c r="H3960" t="str">
        <f t="shared" si="206"/>
        <v>Southeast Brun</v>
      </c>
      <c r="I3960" t="str">
        <f t="shared" si="206"/>
        <v>Brun</v>
      </c>
    </row>
    <row r="3961" spans="1:11" x14ac:dyDescent="0.25">
      <c r="A3961" t="s">
        <v>8517</v>
      </c>
      <c r="B3961" t="s">
        <v>32</v>
      </c>
      <c r="C3961" t="s">
        <v>2658</v>
      </c>
      <c r="D3961" t="s">
        <v>18</v>
      </c>
      <c r="E3961" t="s">
        <v>18</v>
      </c>
      <c r="F3961" t="s">
        <v>8518</v>
      </c>
      <c r="G3961" t="s">
        <v>7148</v>
      </c>
      <c r="H3961" t="s">
        <v>4355</v>
      </c>
      <c r="I3961" t="s">
        <v>21</v>
      </c>
    </row>
    <row r="3962" spans="1:11" x14ac:dyDescent="0.25">
      <c r="A3962" t="str">
        <f>A3961</f>
        <v>Pavlova</v>
      </c>
      <c r="B3962" t="s">
        <v>238</v>
      </c>
      <c r="C3962" t="s">
        <v>239</v>
      </c>
      <c r="D3962" t="s">
        <v>18</v>
      </c>
      <c r="E3962" t="s">
        <v>18</v>
      </c>
      <c r="F3962" t="str">
        <f>F3961</f>
        <v>Barony of Pavlova</v>
      </c>
      <c r="G3962" t="str">
        <f>F3962</f>
        <v>Barony of Pavlova</v>
      </c>
      <c r="H3962" t="s">
        <v>4355</v>
      </c>
      <c r="I3962" t="s">
        <v>21</v>
      </c>
    </row>
    <row r="3963" spans="1:11" x14ac:dyDescent="0.25">
      <c r="A3963" t="s">
        <v>3570</v>
      </c>
      <c r="B3963" t="s">
        <v>32</v>
      </c>
      <c r="C3963" t="s">
        <v>2848</v>
      </c>
      <c r="D3963" t="s">
        <v>18</v>
      </c>
      <c r="E3963" t="s">
        <v>18</v>
      </c>
      <c r="F3963" t="s">
        <v>3571</v>
      </c>
      <c r="G3963" t="s">
        <v>3523</v>
      </c>
      <c r="H3963" t="str">
        <f>H3962</f>
        <v>Southeast Brun</v>
      </c>
      <c r="I3963" t="str">
        <f>I3961</f>
        <v>Brun</v>
      </c>
    </row>
    <row r="3964" spans="1:11" x14ac:dyDescent="0.25">
      <c r="A3964" t="s">
        <v>3902</v>
      </c>
      <c r="B3964" t="s">
        <v>12</v>
      </c>
      <c r="C3964" t="s">
        <v>80</v>
      </c>
      <c r="D3964" t="str">
        <f>A3964</f>
        <v>Paz Del Sol</v>
      </c>
      <c r="E3964" t="s">
        <v>3885</v>
      </c>
      <c r="F3964" t="s">
        <v>17664</v>
      </c>
      <c r="G3964" t="str">
        <f>F3964</f>
        <v>Baronie de Narvaez</v>
      </c>
      <c r="H3964" t="s">
        <v>3323</v>
      </c>
      <c r="I3964" t="str">
        <f>I3963</f>
        <v>Brun</v>
      </c>
    </row>
    <row r="3965" spans="1:11" x14ac:dyDescent="0.25">
      <c r="A3965" t="s">
        <v>1541</v>
      </c>
      <c r="B3965" t="s">
        <v>32</v>
      </c>
      <c r="C3965" t="s">
        <v>1532</v>
      </c>
      <c r="D3965" t="s">
        <v>18</v>
      </c>
      <c r="E3965" t="s">
        <v>1525</v>
      </c>
      <c r="F3965" t="str">
        <f>A3965</f>
        <v>Pazaria Ovinaurs</v>
      </c>
      <c r="G3965" t="s">
        <v>18</v>
      </c>
      <c r="H3965" t="s">
        <v>1526</v>
      </c>
      <c r="I3965" t="s">
        <v>21</v>
      </c>
    </row>
    <row r="3966" spans="1:11" x14ac:dyDescent="0.25">
      <c r="A3966" t="s">
        <v>4124</v>
      </c>
      <c r="B3966" t="s">
        <v>12</v>
      </c>
      <c r="C3966" t="s">
        <v>80</v>
      </c>
      <c r="D3966" t="str">
        <f>A3966</f>
        <v>Pazo del Rey</v>
      </c>
      <c r="E3966" t="s">
        <v>4123</v>
      </c>
      <c r="F3966" t="s">
        <v>4104</v>
      </c>
      <c r="G3966" t="s">
        <v>4104</v>
      </c>
      <c r="H3966" t="s">
        <v>3323</v>
      </c>
      <c r="I3966" t="str">
        <f>I3965</f>
        <v>Brun</v>
      </c>
      <c r="J3966">
        <v>300</v>
      </c>
    </row>
    <row r="3967" spans="1:11" x14ac:dyDescent="0.25">
      <c r="A3967" t="s">
        <v>3833</v>
      </c>
      <c r="B3967" t="s">
        <v>12</v>
      </c>
      <c r="C3967" t="s">
        <v>80</v>
      </c>
      <c r="D3967" t="str">
        <f>A3967</f>
        <v>Pazphezu</v>
      </c>
      <c r="E3967" t="s">
        <v>18</v>
      </c>
      <c r="F3967" t="s">
        <v>3828</v>
      </c>
      <c r="G3967" t="str">
        <f>F3967</f>
        <v>Duchy of Ensheya</v>
      </c>
      <c r="H3967" t="str">
        <f>H3966</f>
        <v>Savage Coast</v>
      </c>
      <c r="I3967" t="str">
        <f>I3966</f>
        <v>Brun</v>
      </c>
    </row>
    <row r="3968" spans="1:11" x14ac:dyDescent="0.25">
      <c r="A3968" t="s">
        <v>14026</v>
      </c>
      <c r="B3968" t="s">
        <v>244</v>
      </c>
      <c r="C3968" t="s">
        <v>2063</v>
      </c>
      <c r="D3968" t="s">
        <v>13926</v>
      </c>
      <c r="E3968" t="s">
        <v>13832</v>
      </c>
      <c r="F3968" t="s">
        <v>13862</v>
      </c>
      <c r="G3968" t="s">
        <v>13829</v>
      </c>
      <c r="H3968" t="s">
        <v>4355</v>
      </c>
      <c r="I3968" t="s">
        <v>21</v>
      </c>
    </row>
    <row r="3969" spans="1:11" x14ac:dyDescent="0.25">
      <c r="A3969" t="s">
        <v>5127</v>
      </c>
      <c r="B3969" t="s">
        <v>32</v>
      </c>
      <c r="C3969" t="s">
        <v>1152</v>
      </c>
      <c r="D3969" t="s">
        <v>18</v>
      </c>
      <c r="E3969" t="s">
        <v>5132</v>
      </c>
      <c r="F3969" t="s">
        <v>5138</v>
      </c>
      <c r="G3969" t="s">
        <v>5111</v>
      </c>
      <c r="H3969" t="str">
        <f>H3968</f>
        <v>Southeast Brun</v>
      </c>
      <c r="I3969" t="str">
        <f>I3968</f>
        <v>Brun</v>
      </c>
    </row>
    <row r="3970" spans="1:11" x14ac:dyDescent="0.25">
      <c r="A3970" t="s">
        <v>13163</v>
      </c>
      <c r="B3970" t="s">
        <v>32</v>
      </c>
      <c r="C3970" t="s">
        <v>8588</v>
      </c>
      <c r="D3970" t="s">
        <v>18</v>
      </c>
      <c r="E3970" t="s">
        <v>13163</v>
      </c>
      <c r="F3970" t="s">
        <v>13164</v>
      </c>
      <c r="G3970" t="s">
        <v>12881</v>
      </c>
      <c r="H3970" t="s">
        <v>13163</v>
      </c>
      <c r="I3970" t="s">
        <v>18</v>
      </c>
      <c r="J3970">
        <v>100000</v>
      </c>
    </row>
    <row r="3971" spans="1:11" x14ac:dyDescent="0.25">
      <c r="A3971" t="s">
        <v>13722</v>
      </c>
      <c r="B3971" t="s">
        <v>244</v>
      </c>
      <c r="C3971" t="s">
        <v>13723</v>
      </c>
      <c r="D3971" t="s">
        <v>712</v>
      </c>
      <c r="E3971" t="s">
        <v>12889</v>
      </c>
      <c r="F3971" t="s">
        <v>13384</v>
      </c>
      <c r="G3971" t="s">
        <v>12881</v>
      </c>
      <c r="H3971" t="s">
        <v>4355</v>
      </c>
      <c r="I3971" t="s">
        <v>21</v>
      </c>
    </row>
    <row r="3972" spans="1:11" x14ac:dyDescent="0.25">
      <c r="A3972" t="s">
        <v>16955</v>
      </c>
      <c r="B3972" t="s">
        <v>1123</v>
      </c>
      <c r="C3972" t="s">
        <v>80</v>
      </c>
      <c r="D3972" t="s">
        <v>18</v>
      </c>
      <c r="E3972" t="s">
        <v>8611</v>
      </c>
      <c r="F3972" t="s">
        <v>8609</v>
      </c>
      <c r="G3972" t="str">
        <f>F3972</f>
        <v>Kingdom of Ierendi</v>
      </c>
      <c r="H3972" t="s">
        <v>14198</v>
      </c>
      <c r="I3972" t="s">
        <v>18</v>
      </c>
    </row>
    <row r="3973" spans="1:11" ht="15.75" x14ac:dyDescent="0.25">
      <c r="A3973" s="12" t="s">
        <v>16619</v>
      </c>
      <c r="B3973" t="s">
        <v>2103</v>
      </c>
      <c r="C3973" t="s">
        <v>16610</v>
      </c>
      <c r="D3973" t="s">
        <v>18</v>
      </c>
      <c r="E3973" t="s">
        <v>18</v>
      </c>
      <c r="F3973" t="s">
        <v>18</v>
      </c>
      <c r="G3973" t="s">
        <v>18</v>
      </c>
      <c r="H3973" t="s">
        <v>18</v>
      </c>
      <c r="I3973" t="s">
        <v>18</v>
      </c>
      <c r="K3973" t="s">
        <v>13163</v>
      </c>
    </row>
    <row r="3974" spans="1:11" x14ac:dyDescent="0.25">
      <c r="A3974" t="s">
        <v>2080</v>
      </c>
      <c r="B3974" t="s">
        <v>244</v>
      </c>
      <c r="C3974" t="s">
        <v>2081</v>
      </c>
      <c r="D3974" t="s">
        <v>1908</v>
      </c>
      <c r="E3974" t="s">
        <v>18</v>
      </c>
      <c r="F3974" t="s">
        <v>1910</v>
      </c>
      <c r="G3974" t="str">
        <f>F3974</f>
        <v>City-State of Serraine</v>
      </c>
      <c r="H3974" t="s">
        <v>1911</v>
      </c>
      <c r="I3974" t="s">
        <v>18</v>
      </c>
    </row>
    <row r="3975" spans="1:11" x14ac:dyDescent="0.25">
      <c r="A3975" t="s">
        <v>3320</v>
      </c>
      <c r="B3975" t="s">
        <v>32</v>
      </c>
      <c r="C3975" t="s">
        <v>3321</v>
      </c>
      <c r="D3975" t="s">
        <v>18</v>
      </c>
      <c r="E3975" t="s">
        <v>18</v>
      </c>
      <c r="F3975" t="s">
        <v>3322</v>
      </c>
      <c r="G3975" t="s">
        <v>18</v>
      </c>
      <c r="H3975" t="s">
        <v>3320</v>
      </c>
      <c r="I3975" t="s">
        <v>20</v>
      </c>
    </row>
    <row r="3976" spans="1:11" x14ac:dyDescent="0.25">
      <c r="A3976" t="s">
        <v>3320</v>
      </c>
      <c r="B3976" t="str">
        <f>B3975</f>
        <v>Political</v>
      </c>
      <c r="C3976" t="s">
        <v>15663</v>
      </c>
      <c r="D3976" t="s">
        <v>18</v>
      </c>
      <c r="E3976" t="str">
        <f>E3975</f>
        <v>N/A</v>
      </c>
      <c r="F3976" t="s">
        <v>3322</v>
      </c>
      <c r="G3976" t="str">
        <f>F3976</f>
        <v>Matriarchy of Pelatan</v>
      </c>
      <c r="H3976" t="s">
        <v>3320</v>
      </c>
      <c r="I3976" t="s">
        <v>20</v>
      </c>
    </row>
    <row r="3977" spans="1:11" x14ac:dyDescent="0.25">
      <c r="A3977" t="s">
        <v>16248</v>
      </c>
      <c r="B3977" t="s">
        <v>2103</v>
      </c>
      <c r="C3977" t="s">
        <v>15276</v>
      </c>
      <c r="D3977" t="str">
        <f>D3976</f>
        <v>N/A</v>
      </c>
      <c r="E3977" t="s">
        <v>18</v>
      </c>
      <c r="F3977" t="s">
        <v>3322</v>
      </c>
      <c r="G3977" t="str">
        <f>F3977</f>
        <v>Matriarchy of Pelatan</v>
      </c>
      <c r="H3977" t="s">
        <v>3320</v>
      </c>
      <c r="I3977" t="str">
        <f>I3976</f>
        <v>Davania</v>
      </c>
    </row>
    <row r="3978" spans="1:11" x14ac:dyDescent="0.25">
      <c r="A3978" t="s">
        <v>5101</v>
      </c>
      <c r="B3978" t="s">
        <v>32</v>
      </c>
      <c r="C3978" t="s">
        <v>1152</v>
      </c>
      <c r="D3978" t="s">
        <v>18</v>
      </c>
      <c r="E3978" t="str">
        <f>E3977</f>
        <v>N/A</v>
      </c>
      <c r="F3978" t="s">
        <v>5106</v>
      </c>
      <c r="G3978" t="s">
        <v>5094</v>
      </c>
      <c r="H3978" t="s">
        <v>4355</v>
      </c>
      <c r="I3978" t="s">
        <v>21</v>
      </c>
    </row>
    <row r="3979" spans="1:11" x14ac:dyDescent="0.25">
      <c r="A3979" t="s">
        <v>606</v>
      </c>
      <c r="B3979" t="s">
        <v>12</v>
      </c>
      <c r="C3979" t="s">
        <v>283</v>
      </c>
      <c r="D3979" t="str">
        <f>A3979</f>
        <v>Pemsky</v>
      </c>
      <c r="E3979" t="s">
        <v>17517</v>
      </c>
      <c r="F3979" t="s">
        <v>599</v>
      </c>
      <c r="G3979" t="s">
        <v>599</v>
      </c>
      <c r="H3979" t="s">
        <v>30</v>
      </c>
      <c r="I3979" t="s">
        <v>30</v>
      </c>
    </row>
    <row r="3980" spans="1:11" x14ac:dyDescent="0.25">
      <c r="A3980" t="s">
        <v>9157</v>
      </c>
      <c r="B3980" t="s">
        <v>32</v>
      </c>
      <c r="C3980" t="s">
        <v>469</v>
      </c>
      <c r="D3980" t="s">
        <v>18</v>
      </c>
      <c r="E3980" t="s">
        <v>8959</v>
      </c>
      <c r="F3980" t="s">
        <v>9158</v>
      </c>
      <c r="G3980" t="s">
        <v>8922</v>
      </c>
      <c r="H3980" t="s">
        <v>4355</v>
      </c>
      <c r="I3980" t="s">
        <v>21</v>
      </c>
    </row>
    <row r="3981" spans="1:11" x14ac:dyDescent="0.25">
      <c r="A3981" t="str">
        <f>A3980</f>
        <v>Penhaligon</v>
      </c>
      <c r="B3981" t="s">
        <v>12</v>
      </c>
      <c r="C3981" t="s">
        <v>283</v>
      </c>
      <c r="D3981" t="str">
        <f>A3981</f>
        <v>Penhaligon</v>
      </c>
      <c r="E3981" t="str">
        <f>E3980</f>
        <v>Wufwolde Hills</v>
      </c>
      <c r="F3981" t="str">
        <f>F3980</f>
        <v>Estate of Penhaligon</v>
      </c>
      <c r="G3981" t="str">
        <f>F3981</f>
        <v>Estate of Penhaligon</v>
      </c>
      <c r="H3981" t="s">
        <v>4355</v>
      </c>
      <c r="I3981" t="s">
        <v>21</v>
      </c>
      <c r="J3981">
        <v>3750</v>
      </c>
    </row>
    <row r="3982" spans="1:11" x14ac:dyDescent="0.25">
      <c r="A3982" t="s">
        <v>9225</v>
      </c>
      <c r="B3982" t="s">
        <v>2103</v>
      </c>
      <c r="C3982" t="s">
        <v>1069</v>
      </c>
      <c r="D3982" t="s">
        <v>18</v>
      </c>
      <c r="E3982" t="s">
        <v>8959</v>
      </c>
      <c r="F3982" t="str">
        <f>F3981</f>
        <v>Estate of Penhaligon</v>
      </c>
      <c r="G3982" t="str">
        <f>F3982</f>
        <v>Estate of Penhaligon</v>
      </c>
      <c r="H3982" t="s">
        <v>4355</v>
      </c>
      <c r="I3982" t="s">
        <v>21</v>
      </c>
    </row>
    <row r="3983" spans="1:11" x14ac:dyDescent="0.25">
      <c r="A3983" t="s">
        <v>5670</v>
      </c>
      <c r="B3983" t="s">
        <v>32</v>
      </c>
      <c r="C3983" t="s">
        <v>5558</v>
      </c>
      <c r="D3983" t="s">
        <v>18</v>
      </c>
      <c r="E3983" t="s">
        <v>18</v>
      </c>
      <c r="F3983" t="s">
        <v>6155</v>
      </c>
      <c r="G3983" t="s">
        <v>5500</v>
      </c>
      <c r="H3983" t="s">
        <v>4355</v>
      </c>
      <c r="I3983" t="s">
        <v>21</v>
      </c>
    </row>
    <row r="3984" spans="1:11" x14ac:dyDescent="0.25">
      <c r="A3984" t="s">
        <v>3583</v>
      </c>
      <c r="B3984" t="s">
        <v>32</v>
      </c>
      <c r="C3984" t="s">
        <v>3584</v>
      </c>
      <c r="D3984" t="s">
        <v>18</v>
      </c>
      <c r="E3984" t="s">
        <v>18</v>
      </c>
      <c r="F3984" t="s">
        <v>3585</v>
      </c>
      <c r="G3984" t="s">
        <v>3523</v>
      </c>
      <c r="H3984" t="str">
        <f>H3983</f>
        <v>Southeast Brun</v>
      </c>
      <c r="I3984" t="str">
        <f>I3982</f>
        <v>Brun</v>
      </c>
    </row>
    <row r="3985" spans="1:10" x14ac:dyDescent="0.25">
      <c r="A3985" t="s">
        <v>7697</v>
      </c>
      <c r="B3985" t="s">
        <v>238</v>
      </c>
      <c r="C3985" t="s">
        <v>239</v>
      </c>
      <c r="D3985" t="s">
        <v>722</v>
      </c>
      <c r="E3985" t="s">
        <v>7187</v>
      </c>
      <c r="F3985" t="s">
        <v>7148</v>
      </c>
      <c r="G3985" t="s">
        <v>7148</v>
      </c>
      <c r="H3985" t="s">
        <v>4355</v>
      </c>
      <c r="I3985" t="s">
        <v>21</v>
      </c>
    </row>
    <row r="3986" spans="1:10" x14ac:dyDescent="0.25">
      <c r="A3986" t="s">
        <v>8729</v>
      </c>
      <c r="B3986" t="str">
        <f>B3985</f>
        <v>Stronghold</v>
      </c>
      <c r="C3986" t="s">
        <v>188</v>
      </c>
      <c r="D3986" t="s">
        <v>8651</v>
      </c>
      <c r="E3986" t="s">
        <v>8686</v>
      </c>
      <c r="F3986" t="s">
        <v>8729</v>
      </c>
      <c r="G3986" t="s">
        <v>8609</v>
      </c>
      <c r="H3986" t="str">
        <f t="shared" ref="F3986:I3987" si="208">H3985</f>
        <v>Southeast Brun</v>
      </c>
      <c r="I3986" t="str">
        <f t="shared" si="208"/>
        <v>Brun</v>
      </c>
    </row>
    <row r="3987" spans="1:10" x14ac:dyDescent="0.25">
      <c r="A3987" t="s">
        <v>8729</v>
      </c>
      <c r="B3987" t="s">
        <v>32</v>
      </c>
      <c r="C3987" t="s">
        <v>415</v>
      </c>
      <c r="D3987" t="s">
        <v>18</v>
      </c>
      <c r="E3987" t="s">
        <v>8611</v>
      </c>
      <c r="F3987" t="str">
        <f t="shared" si="208"/>
        <v>People's Temple</v>
      </c>
      <c r="G3987" t="str">
        <f t="shared" si="208"/>
        <v>Kingdom of Ierendi</v>
      </c>
      <c r="H3987" t="str">
        <f t="shared" si="208"/>
        <v>Southeast Brun</v>
      </c>
      <c r="I3987" t="str">
        <f t="shared" si="208"/>
        <v>Brun</v>
      </c>
    </row>
    <row r="3988" spans="1:10" x14ac:dyDescent="0.25">
      <c r="A3988" t="s">
        <v>13245</v>
      </c>
      <c r="B3988" t="s">
        <v>12</v>
      </c>
      <c r="C3988" t="s">
        <v>80</v>
      </c>
      <c r="D3988" t="str">
        <f>A3988</f>
        <v>Perdidus</v>
      </c>
      <c r="E3988" t="s">
        <v>13247</v>
      </c>
      <c r="F3988" t="s">
        <v>13237</v>
      </c>
      <c r="G3988" t="s">
        <v>13237</v>
      </c>
      <c r="H3988" t="s">
        <v>939</v>
      </c>
      <c r="I3988" t="s">
        <v>939</v>
      </c>
    </row>
    <row r="3989" spans="1:10" x14ac:dyDescent="0.25">
      <c r="A3989" t="s">
        <v>8367</v>
      </c>
      <c r="B3989" t="s">
        <v>12</v>
      </c>
      <c r="C3989" t="s">
        <v>283</v>
      </c>
      <c r="D3989" t="str">
        <f>A3989</f>
        <v>Perigon</v>
      </c>
      <c r="E3989" t="s">
        <v>7524</v>
      </c>
      <c r="F3989" t="s">
        <v>8365</v>
      </c>
      <c r="G3989" t="str">
        <f>F3989</f>
        <v>Principaute de la Nouvelle Averoigne</v>
      </c>
      <c r="H3989" t="s">
        <v>4355</v>
      </c>
      <c r="I3989" t="s">
        <v>21</v>
      </c>
      <c r="J3989">
        <v>1200</v>
      </c>
    </row>
    <row r="3990" spans="1:10" x14ac:dyDescent="0.25">
      <c r="A3990" t="s">
        <v>15906</v>
      </c>
      <c r="B3990" t="s">
        <v>2103</v>
      </c>
      <c r="C3990" t="s">
        <v>6369</v>
      </c>
      <c r="D3990" t="s">
        <v>18</v>
      </c>
      <c r="E3990" t="s">
        <v>15767</v>
      </c>
      <c r="F3990" t="s">
        <v>11504</v>
      </c>
      <c r="G3990" t="str">
        <f>F3990</f>
        <v>Kingdom of the Shadow Elves</v>
      </c>
      <c r="H3990" t="s">
        <v>4355</v>
      </c>
      <c r="I3990" t="s">
        <v>21</v>
      </c>
    </row>
    <row r="3991" spans="1:10" x14ac:dyDescent="0.25">
      <c r="A3991" t="s">
        <v>314</v>
      </c>
      <c r="B3991" t="s">
        <v>12</v>
      </c>
      <c r="C3991" t="s">
        <v>283</v>
      </c>
      <c r="D3991" t="str">
        <f>A3991</f>
        <v>Perponaz</v>
      </c>
      <c r="E3991" t="s">
        <v>18</v>
      </c>
      <c r="F3991" t="s">
        <v>302</v>
      </c>
      <c r="G3991" t="s">
        <v>302</v>
      </c>
      <c r="H3991" t="s">
        <v>30</v>
      </c>
      <c r="I3991" t="s">
        <v>30</v>
      </c>
    </row>
    <row r="3992" spans="1:10" x14ac:dyDescent="0.25">
      <c r="A3992" t="s">
        <v>17665</v>
      </c>
      <c r="B3992" t="s">
        <v>244</v>
      </c>
      <c r="C3992" t="s">
        <v>12828</v>
      </c>
      <c r="D3992" t="s">
        <v>12733</v>
      </c>
      <c r="E3992" t="s">
        <v>12630</v>
      </c>
      <c r="F3992" t="s">
        <v>12642</v>
      </c>
      <c r="G3992" t="s">
        <v>12642</v>
      </c>
      <c r="H3992" t="s">
        <v>4355</v>
      </c>
      <c r="I3992" t="s">
        <v>21</v>
      </c>
    </row>
    <row r="3993" spans="1:10" x14ac:dyDescent="0.25">
      <c r="A3993" t="s">
        <v>3937</v>
      </c>
      <c r="B3993" t="s">
        <v>12</v>
      </c>
      <c r="C3993" t="s">
        <v>78</v>
      </c>
      <c r="D3993" t="str">
        <f>A3993</f>
        <v>Pertignac</v>
      </c>
      <c r="E3993" t="s">
        <v>18</v>
      </c>
      <c r="F3993" t="s">
        <v>3936</v>
      </c>
      <c r="G3993" t="str">
        <f>F3993</f>
        <v>Marquisat de Noijou</v>
      </c>
      <c r="H3993" t="s">
        <v>3323</v>
      </c>
      <c r="I3993" t="str">
        <f>I3992</f>
        <v>Brun</v>
      </c>
    </row>
    <row r="3994" spans="1:10" x14ac:dyDescent="0.25">
      <c r="A3994" t="s">
        <v>1407</v>
      </c>
      <c r="B3994" t="s">
        <v>32</v>
      </c>
      <c r="C3994" t="s">
        <v>41</v>
      </c>
      <c r="D3994" t="s">
        <v>18</v>
      </c>
      <c r="E3994" t="str">
        <f>E3992</f>
        <v>Saltfjord River Valley</v>
      </c>
      <c r="F3994" t="s">
        <v>1408</v>
      </c>
      <c r="G3994" t="s">
        <v>1273</v>
      </c>
      <c r="H3994" t="s">
        <v>1210</v>
      </c>
      <c r="I3994" t="s">
        <v>21</v>
      </c>
      <c r="J3994">
        <v>40000</v>
      </c>
    </row>
    <row r="3995" spans="1:10" x14ac:dyDescent="0.25">
      <c r="A3995" t="s">
        <v>4082</v>
      </c>
      <c r="B3995" t="s">
        <v>238</v>
      </c>
      <c r="C3995" t="s">
        <v>3645</v>
      </c>
      <c r="D3995" t="s">
        <v>18</v>
      </c>
      <c r="E3995" t="s">
        <v>18</v>
      </c>
      <c r="F3995" t="s">
        <v>4003</v>
      </c>
      <c r="G3995" t="str">
        <f>F3995</f>
        <v>Confederated Kingdom of Robrenn</v>
      </c>
      <c r="H3995" t="s">
        <v>3323</v>
      </c>
      <c r="I3995" t="str">
        <f>I3994</f>
        <v>Brun</v>
      </c>
    </row>
    <row r="3996" spans="1:10" x14ac:dyDescent="0.25">
      <c r="A3996" t="s">
        <v>8966</v>
      </c>
      <c r="B3996" t="s">
        <v>32</v>
      </c>
      <c r="C3996" t="s">
        <v>1539</v>
      </c>
      <c r="D3996" t="s">
        <v>18</v>
      </c>
      <c r="E3996" t="s">
        <v>8959</v>
      </c>
      <c r="F3996" t="s">
        <v>8967</v>
      </c>
      <c r="G3996" t="s">
        <v>18</v>
      </c>
      <c r="H3996" t="s">
        <v>4355</v>
      </c>
      <c r="I3996" t="s">
        <v>21</v>
      </c>
      <c r="J3996">
        <v>39</v>
      </c>
    </row>
    <row r="3997" spans="1:10" x14ac:dyDescent="0.25">
      <c r="A3997" t="s">
        <v>15777</v>
      </c>
      <c r="B3997" t="s">
        <v>2103</v>
      </c>
      <c r="C3997" t="s">
        <v>1237</v>
      </c>
      <c r="D3997" t="s">
        <v>18</v>
      </c>
      <c r="E3997" t="str">
        <f>E3996</f>
        <v>Wufwolde Hills</v>
      </c>
      <c r="F3997" t="s">
        <v>8922</v>
      </c>
      <c r="G3997" t="str">
        <f>F3997</f>
        <v>Grand Duchy of Karameikos</v>
      </c>
      <c r="H3997" t="s">
        <v>4355</v>
      </c>
      <c r="I3997" t="s">
        <v>21</v>
      </c>
    </row>
    <row r="3998" spans="1:10" x14ac:dyDescent="0.25">
      <c r="A3998" t="s">
        <v>1443</v>
      </c>
      <c r="B3998" t="s">
        <v>1444</v>
      </c>
      <c r="C3998" t="s">
        <v>18</v>
      </c>
      <c r="D3998" t="s">
        <v>18</v>
      </c>
      <c r="E3998" t="s">
        <v>1312</v>
      </c>
      <c r="F3998" t="s">
        <v>1363</v>
      </c>
      <c r="G3998" t="s">
        <v>1445</v>
      </c>
      <c r="H3998" t="s">
        <v>1210</v>
      </c>
      <c r="I3998" t="s">
        <v>21</v>
      </c>
    </row>
    <row r="3999" spans="1:10" x14ac:dyDescent="0.25">
      <c r="A3999" t="s">
        <v>9691</v>
      </c>
      <c r="B3999" t="s">
        <v>32</v>
      </c>
      <c r="C3999" t="s">
        <v>1101</v>
      </c>
      <c r="D3999" t="s">
        <v>18</v>
      </c>
      <c r="E3999" t="s">
        <v>17666</v>
      </c>
      <c r="F3999" t="s">
        <v>9692</v>
      </c>
      <c r="G3999" t="s">
        <v>18</v>
      </c>
      <c r="H3999" t="s">
        <v>4355</v>
      </c>
      <c r="I3999" t="s">
        <v>21</v>
      </c>
    </row>
    <row r="4000" spans="1:10" x14ac:dyDescent="0.25">
      <c r="A4000" t="s">
        <v>953</v>
      </c>
      <c r="B4000" t="s">
        <v>32</v>
      </c>
      <c r="C4000" t="s">
        <v>963</v>
      </c>
      <c r="D4000" t="s">
        <v>18</v>
      </c>
      <c r="E4000" t="s">
        <v>18</v>
      </c>
      <c r="F4000" t="s">
        <v>953</v>
      </c>
      <c r="G4000" t="s">
        <v>18</v>
      </c>
      <c r="H4000" t="s">
        <v>968</v>
      </c>
      <c r="I4000" t="s">
        <v>939</v>
      </c>
    </row>
    <row r="4001" spans="1:10" x14ac:dyDescent="0.25">
      <c r="A4001" t="s">
        <v>13519</v>
      </c>
      <c r="B4001" t="s">
        <v>12</v>
      </c>
      <c r="C4001" t="s">
        <v>80</v>
      </c>
      <c r="D4001" t="str">
        <f>A4001</f>
        <v>Piceno</v>
      </c>
      <c r="E4001" t="s">
        <v>18</v>
      </c>
      <c r="F4001" t="s">
        <v>13384</v>
      </c>
      <c r="G4001" t="s">
        <v>12881</v>
      </c>
      <c r="H4001" t="s">
        <v>4355</v>
      </c>
      <c r="I4001" t="s">
        <v>21</v>
      </c>
    </row>
    <row r="4002" spans="1:10" x14ac:dyDescent="0.25">
      <c r="A4002" t="s">
        <v>2105</v>
      </c>
      <c r="B4002" t="s">
        <v>2106</v>
      </c>
      <c r="D4002" t="s">
        <v>1908</v>
      </c>
      <c r="E4002" t="s">
        <v>18</v>
      </c>
      <c r="F4002" t="s">
        <v>1910</v>
      </c>
      <c r="G4002" t="str">
        <f>F4002</f>
        <v>City-State of Serraine</v>
      </c>
      <c r="H4002" t="s">
        <v>1911</v>
      </c>
      <c r="I4002" t="s">
        <v>18</v>
      </c>
    </row>
    <row r="4003" spans="1:10" x14ac:dyDescent="0.25">
      <c r="A4003" t="s">
        <v>6378</v>
      </c>
      <c r="B4003" t="s">
        <v>2103</v>
      </c>
      <c r="C4003" t="s">
        <v>6369</v>
      </c>
      <c r="D4003" t="s">
        <v>18</v>
      </c>
      <c r="E4003" t="str">
        <f>A4003</f>
        <v>Piedmont</v>
      </c>
      <c r="F4003" t="s">
        <v>6332</v>
      </c>
      <c r="G4003" t="s">
        <v>6250</v>
      </c>
      <c r="H4003" t="s">
        <v>4355</v>
      </c>
      <c r="I4003" t="s">
        <v>21</v>
      </c>
    </row>
    <row r="4004" spans="1:10" x14ac:dyDescent="0.25">
      <c r="A4004" t="s">
        <v>11485</v>
      </c>
      <c r="B4004" t="s">
        <v>244</v>
      </c>
      <c r="C4004" t="str">
        <f>A4004</f>
        <v>Piers</v>
      </c>
      <c r="D4004" t="s">
        <v>11281</v>
      </c>
      <c r="E4004" t="s">
        <v>11366</v>
      </c>
      <c r="F4004" t="s">
        <v>17547</v>
      </c>
      <c r="G4004" t="str">
        <f>F4004</f>
        <v>Zeamark Jarldom</v>
      </c>
      <c r="H4004" t="s">
        <v>4355</v>
      </c>
      <c r="I4004" t="s">
        <v>21</v>
      </c>
    </row>
    <row r="4005" spans="1:10" x14ac:dyDescent="0.25">
      <c r="A4005" t="s">
        <v>11485</v>
      </c>
      <c r="B4005" t="s">
        <v>244</v>
      </c>
      <c r="C4005" t="s">
        <v>11485</v>
      </c>
      <c r="D4005" t="s">
        <v>712</v>
      </c>
      <c r="E4005" t="s">
        <v>12889</v>
      </c>
      <c r="F4005" t="s">
        <v>13384</v>
      </c>
      <c r="G4005" t="s">
        <v>12881</v>
      </c>
      <c r="H4005" t="s">
        <v>4355</v>
      </c>
      <c r="I4005" t="s">
        <v>21</v>
      </c>
    </row>
    <row r="4006" spans="1:10" x14ac:dyDescent="0.25">
      <c r="A4006" t="s">
        <v>8732</v>
      </c>
      <c r="B4006" t="s">
        <v>244</v>
      </c>
      <c r="C4006" t="s">
        <v>8733</v>
      </c>
      <c r="D4006" t="s">
        <v>8651</v>
      </c>
      <c r="E4006" t="s">
        <v>8686</v>
      </c>
      <c r="F4006" t="s">
        <v>8609</v>
      </c>
      <c r="G4006" t="s">
        <v>8609</v>
      </c>
      <c r="H4006" t="str">
        <f>H4005</f>
        <v>Southeast Brun</v>
      </c>
      <c r="I4006" t="str">
        <f>I4005</f>
        <v>Brun</v>
      </c>
    </row>
    <row r="4007" spans="1:10" x14ac:dyDescent="0.25">
      <c r="A4007" t="s">
        <v>11614</v>
      </c>
      <c r="B4007" t="s">
        <v>12</v>
      </c>
      <c r="C4007" t="s">
        <v>283</v>
      </c>
      <c r="D4007" t="str">
        <f>A4007</f>
        <v>Pilinyl</v>
      </c>
      <c r="E4007" t="s">
        <v>15767</v>
      </c>
      <c r="F4007" t="s">
        <v>11504</v>
      </c>
      <c r="G4007" t="str">
        <f>F4007</f>
        <v>Kingdom of the Shadow Elves</v>
      </c>
      <c r="H4007" t="s">
        <v>4355</v>
      </c>
      <c r="I4007" t="s">
        <v>21</v>
      </c>
      <c r="J4007">
        <v>3000</v>
      </c>
    </row>
    <row r="4008" spans="1:10" x14ac:dyDescent="0.25">
      <c r="A4008" t="s">
        <v>13006</v>
      </c>
      <c r="B4008" t="s">
        <v>12</v>
      </c>
      <c r="C4008" t="s">
        <v>283</v>
      </c>
      <c r="D4008" t="str">
        <f>A4008</f>
        <v>Pilion</v>
      </c>
      <c r="E4008" t="s">
        <v>12993</v>
      </c>
      <c r="F4008" t="s">
        <v>17667</v>
      </c>
      <c r="G4008" t="str">
        <f>F4008</f>
        <v>County of Hattius</v>
      </c>
      <c r="H4008" t="s">
        <v>4355</v>
      </c>
      <c r="I4008" t="s">
        <v>21</v>
      </c>
    </row>
    <row r="4009" spans="1:10" ht="15.75" x14ac:dyDescent="0.25">
      <c r="A4009" s="12" t="s">
        <v>13006</v>
      </c>
      <c r="B4009" t="s">
        <v>2103</v>
      </c>
      <c r="C4009" t="s">
        <v>12499</v>
      </c>
      <c r="D4009" t="s">
        <v>18</v>
      </c>
      <c r="E4009" t="s">
        <v>12993</v>
      </c>
      <c r="F4009" t="s">
        <v>12994</v>
      </c>
      <c r="G4009" t="str">
        <f>F4009</f>
        <v>County of Hattias</v>
      </c>
      <c r="H4009" t="s">
        <v>4355</v>
      </c>
      <c r="I4009" t="s">
        <v>21</v>
      </c>
    </row>
    <row r="4010" spans="1:10" x14ac:dyDescent="0.25">
      <c r="A4010" t="s">
        <v>11755</v>
      </c>
      <c r="B4010" t="str">
        <f>B4009</f>
        <v>Geography</v>
      </c>
      <c r="C4010" t="s">
        <v>239</v>
      </c>
      <c r="D4010" t="s">
        <v>18</v>
      </c>
      <c r="E4010" t="s">
        <v>11737</v>
      </c>
      <c r="F4010" t="s">
        <v>11504</v>
      </c>
      <c r="G4010" t="s">
        <v>11504</v>
      </c>
      <c r="H4010" t="s">
        <v>4355</v>
      </c>
      <c r="I4010" t="s">
        <v>21</v>
      </c>
    </row>
    <row r="4011" spans="1:10" x14ac:dyDescent="0.25">
      <c r="A4011" t="s">
        <v>11687</v>
      </c>
      <c r="B4011" t="s">
        <v>244</v>
      </c>
      <c r="C4011" t="s">
        <v>4441</v>
      </c>
      <c r="D4011" t="s">
        <v>11505</v>
      </c>
      <c r="E4011" t="s">
        <v>15767</v>
      </c>
      <c r="F4011" t="str">
        <f>G4011</f>
        <v>Kingdom of the Shadow Elves</v>
      </c>
      <c r="G4011" t="str">
        <f>G4010</f>
        <v>Kingdom of the Shadow Elves</v>
      </c>
      <c r="H4011" t="s">
        <v>4355</v>
      </c>
      <c r="I4011" t="s">
        <v>21</v>
      </c>
    </row>
    <row r="4012" spans="1:10" x14ac:dyDescent="0.25">
      <c r="A4012" t="s">
        <v>7700</v>
      </c>
      <c r="B4012" t="s">
        <v>244</v>
      </c>
      <c r="C4012" t="s">
        <v>782</v>
      </c>
      <c r="D4012" t="s">
        <v>722</v>
      </c>
      <c r="E4012" t="s">
        <v>7187</v>
      </c>
      <c r="F4012" t="s">
        <v>7148</v>
      </c>
      <c r="G4012" t="s">
        <v>7148</v>
      </c>
      <c r="H4012" t="s">
        <v>4355</v>
      </c>
      <c r="I4012" t="s">
        <v>21</v>
      </c>
    </row>
    <row r="4013" spans="1:10" x14ac:dyDescent="0.25">
      <c r="A4013" t="s">
        <v>4894</v>
      </c>
      <c r="B4013" t="s">
        <v>12</v>
      </c>
      <c r="C4013" t="s">
        <v>283</v>
      </c>
      <c r="D4013" t="str">
        <f>A4013</f>
        <v>Pinitel</v>
      </c>
      <c r="E4013" t="s">
        <v>4353</v>
      </c>
      <c r="F4013" t="s">
        <v>4354</v>
      </c>
      <c r="G4013" t="str">
        <f>F4013</f>
        <v>Kingdom of Alfheim</v>
      </c>
      <c r="H4013" t="str">
        <f>H4012</f>
        <v>Southeast Brun</v>
      </c>
      <c r="I4013" t="str">
        <f>I4012</f>
        <v>Brun</v>
      </c>
      <c r="J4013">
        <v>1500</v>
      </c>
    </row>
    <row r="4014" spans="1:10" x14ac:dyDescent="0.25">
      <c r="A4014" t="s">
        <v>3580</v>
      </c>
      <c r="B4014" t="s">
        <v>238</v>
      </c>
      <c r="C4014" t="s">
        <v>386</v>
      </c>
      <c r="D4014" t="s">
        <v>18</v>
      </c>
      <c r="E4014" t="s">
        <v>3811</v>
      </c>
      <c r="F4014" t="s">
        <v>3571</v>
      </c>
      <c r="G4014" t="str">
        <f>F4014</f>
        <v>Duchy of Pawcester</v>
      </c>
      <c r="H4014" t="s">
        <v>3323</v>
      </c>
      <c r="I4014" t="str">
        <f>I4012</f>
        <v>Brun</v>
      </c>
    </row>
    <row r="4015" spans="1:10" ht="15.75" x14ac:dyDescent="0.25">
      <c r="A4015" s="12" t="s">
        <v>16742</v>
      </c>
      <c r="B4015" t="s">
        <v>2103</v>
      </c>
      <c r="C4015" t="s">
        <v>16238</v>
      </c>
      <c r="D4015" t="s">
        <v>18</v>
      </c>
      <c r="E4015" t="s">
        <v>16745</v>
      </c>
      <c r="F4015" t="s">
        <v>7148</v>
      </c>
      <c r="G4015" t="str">
        <f>F4015</f>
        <v>Principalities of Glantri</v>
      </c>
      <c r="H4015" t="s">
        <v>4355</v>
      </c>
      <c r="I4015" t="s">
        <v>21</v>
      </c>
    </row>
    <row r="4016" spans="1:10" x14ac:dyDescent="0.25">
      <c r="A4016" t="s">
        <v>11724</v>
      </c>
      <c r="B4016" t="s">
        <v>12</v>
      </c>
      <c r="C4016" t="s">
        <v>80</v>
      </c>
      <c r="D4016" t="str">
        <f>A4016</f>
        <v>Pinnae</v>
      </c>
      <c r="E4016" t="s">
        <v>11732</v>
      </c>
      <c r="F4016" t="s">
        <v>11504</v>
      </c>
      <c r="G4016" t="s">
        <v>11504</v>
      </c>
      <c r="H4016" t="s">
        <v>4355</v>
      </c>
      <c r="I4016" t="s">
        <v>21</v>
      </c>
    </row>
    <row r="4017" spans="1:9" x14ac:dyDescent="0.25">
      <c r="A4017" t="s">
        <v>12174</v>
      </c>
      <c r="B4017" t="s">
        <v>244</v>
      </c>
      <c r="C4017" t="s">
        <v>4441</v>
      </c>
      <c r="D4017" t="s">
        <v>5793</v>
      </c>
      <c r="E4017" t="s">
        <v>11925</v>
      </c>
      <c r="F4017" t="s">
        <v>11771</v>
      </c>
      <c r="G4017" t="s">
        <v>11760</v>
      </c>
      <c r="H4017" t="s">
        <v>4355</v>
      </c>
      <c r="I4017" t="s">
        <v>21</v>
      </c>
    </row>
    <row r="4018" spans="1:9" x14ac:dyDescent="0.25">
      <c r="A4018" t="s">
        <v>11974</v>
      </c>
      <c r="B4018" t="s">
        <v>32</v>
      </c>
      <c r="C4018" t="s">
        <v>1101</v>
      </c>
      <c r="D4018" t="str">
        <f>D4017</f>
        <v>Shireton</v>
      </c>
      <c r="E4018" t="str">
        <f>E4017</f>
        <v>Ithypool River Valley</v>
      </c>
      <c r="F4018" t="s">
        <v>11979</v>
      </c>
      <c r="G4018" t="s">
        <v>11770</v>
      </c>
      <c r="H4018" t="s">
        <v>4355</v>
      </c>
      <c r="I4018" t="s">
        <v>21</v>
      </c>
    </row>
    <row r="4019" spans="1:9" x14ac:dyDescent="0.25">
      <c r="A4019" t="s">
        <v>1887</v>
      </c>
      <c r="B4019" t="s">
        <v>12</v>
      </c>
      <c r="C4019" t="s">
        <v>283</v>
      </c>
      <c r="D4019" t="str">
        <f>A4019</f>
        <v>Piraeus</v>
      </c>
      <c r="E4019" t="s">
        <v>1897</v>
      </c>
      <c r="F4019" t="s">
        <v>1882</v>
      </c>
      <c r="G4019" t="str">
        <f>F4019</f>
        <v>Kingdom of Minaea</v>
      </c>
      <c r="H4019" t="s">
        <v>198</v>
      </c>
      <c r="I4019" t="s">
        <v>22</v>
      </c>
    </row>
    <row r="4020" spans="1:9" x14ac:dyDescent="0.25">
      <c r="A4020" t="s">
        <v>5128</v>
      </c>
      <c r="B4020" t="s">
        <v>32</v>
      </c>
      <c r="C4020" t="s">
        <v>1152</v>
      </c>
      <c r="D4020" t="s">
        <v>18</v>
      </c>
      <c r="E4020" t="s">
        <v>5132</v>
      </c>
      <c r="F4020" t="s">
        <v>5139</v>
      </c>
      <c r="G4020" t="s">
        <v>5111</v>
      </c>
      <c r="H4020" t="s">
        <v>4355</v>
      </c>
      <c r="I4020" t="s">
        <v>21</v>
      </c>
    </row>
    <row r="4021" spans="1:9" x14ac:dyDescent="0.25">
      <c r="A4021" t="s">
        <v>16081</v>
      </c>
      <c r="B4021" t="s">
        <v>2103</v>
      </c>
      <c r="C4021" t="s">
        <v>12539</v>
      </c>
      <c r="D4021" t="s">
        <v>18</v>
      </c>
      <c r="E4021" t="s">
        <v>14198</v>
      </c>
      <c r="F4021" t="s">
        <v>18</v>
      </c>
      <c r="G4021" t="s">
        <v>18</v>
      </c>
      <c r="H4021" t="s">
        <v>14198</v>
      </c>
      <c r="I4021" t="s">
        <v>18</v>
      </c>
    </row>
    <row r="4022" spans="1:9" x14ac:dyDescent="0.25">
      <c r="A4022" t="s">
        <v>9673</v>
      </c>
      <c r="B4022" t="s">
        <v>32</v>
      </c>
      <c r="C4022" t="s">
        <v>1152</v>
      </c>
      <c r="D4022" t="str">
        <f>D4021</f>
        <v>N/A</v>
      </c>
      <c r="E4022" t="s">
        <v>8994</v>
      </c>
      <c r="F4022" t="str">
        <f>A4022</f>
        <v>Pit Fiends</v>
      </c>
      <c r="G4022" t="s">
        <v>8979</v>
      </c>
      <c r="H4022" t="s">
        <v>4355</v>
      </c>
      <c r="I4022" t="s">
        <v>21</v>
      </c>
    </row>
    <row r="4023" spans="1:9" x14ac:dyDescent="0.25">
      <c r="A4023" t="s">
        <v>5743</v>
      </c>
      <c r="B4023" t="s">
        <v>5744</v>
      </c>
      <c r="C4023" t="s">
        <v>5318</v>
      </c>
      <c r="D4023" t="s">
        <v>5742</v>
      </c>
      <c r="E4023" t="s">
        <v>18</v>
      </c>
      <c r="F4023" t="s">
        <v>5500</v>
      </c>
      <c r="G4023" t="s">
        <v>5500</v>
      </c>
      <c r="H4023" t="str">
        <f>H4022</f>
        <v>Southeast Brun</v>
      </c>
      <c r="I4023" t="str">
        <f>I4022</f>
        <v>Brun</v>
      </c>
    </row>
    <row r="4024" spans="1:9" x14ac:dyDescent="0.25">
      <c r="A4024" t="s">
        <v>17668</v>
      </c>
      <c r="B4024" t="s">
        <v>244</v>
      </c>
      <c r="C4024" t="s">
        <v>1681</v>
      </c>
      <c r="D4024" t="s">
        <v>11812</v>
      </c>
      <c r="E4024" t="s">
        <v>11799</v>
      </c>
      <c r="F4024" t="s">
        <v>11785</v>
      </c>
      <c r="G4024" t="s">
        <v>11760</v>
      </c>
      <c r="H4024" t="s">
        <v>4355</v>
      </c>
      <c r="I4024" t="s">
        <v>21</v>
      </c>
    </row>
    <row r="4025" spans="1:9" x14ac:dyDescent="0.25">
      <c r="A4025" t="s">
        <v>8307</v>
      </c>
      <c r="B4025" t="s">
        <v>776</v>
      </c>
      <c r="C4025" t="s">
        <v>8308</v>
      </c>
      <c r="D4025" t="s">
        <v>8270</v>
      </c>
      <c r="E4025" t="s">
        <v>8274</v>
      </c>
      <c r="F4025" t="s">
        <v>17491</v>
      </c>
      <c r="G4025" t="s">
        <v>17491</v>
      </c>
      <c r="H4025" t="s">
        <v>4355</v>
      </c>
      <c r="I4025" t="s">
        <v>21</v>
      </c>
    </row>
    <row r="4026" spans="1:9" ht="15.75" x14ac:dyDescent="0.25">
      <c r="A4026" s="12" t="s">
        <v>15768</v>
      </c>
      <c r="B4026" t="s">
        <v>2103</v>
      </c>
      <c r="C4026" t="s">
        <v>6374</v>
      </c>
      <c r="D4026" t="s">
        <v>18</v>
      </c>
      <c r="E4026" t="s">
        <v>18</v>
      </c>
      <c r="F4026" t="s">
        <v>18</v>
      </c>
      <c r="G4026" t="s">
        <v>18</v>
      </c>
      <c r="H4026" t="s">
        <v>1210</v>
      </c>
      <c r="I4026" t="s">
        <v>21</v>
      </c>
    </row>
    <row r="4027" spans="1:9" x14ac:dyDescent="0.25">
      <c r="A4027" t="s">
        <v>2185</v>
      </c>
      <c r="B4027" t="s">
        <v>2103</v>
      </c>
      <c r="C4027" t="s">
        <v>2186</v>
      </c>
      <c r="D4027" t="s">
        <v>18</v>
      </c>
      <c r="E4027" t="str">
        <f>A4027</f>
        <v>Plains of Avien</v>
      </c>
      <c r="F4027" t="s">
        <v>2187</v>
      </c>
      <c r="G4027" t="str">
        <f>F4027</f>
        <v>Kingdom of Denagoth</v>
      </c>
      <c r="H4027" t="s">
        <v>2175</v>
      </c>
      <c r="I4027" t="s">
        <v>21</v>
      </c>
    </row>
    <row r="4028" spans="1:9" x14ac:dyDescent="0.25">
      <c r="A4028" t="s">
        <v>4347</v>
      </c>
      <c r="B4028" t="s">
        <v>12</v>
      </c>
      <c r="C4028" t="s">
        <v>1125</v>
      </c>
      <c r="D4028" t="str">
        <f>A4028</f>
        <v>Plaktur</v>
      </c>
      <c r="E4028" t="s">
        <v>1204</v>
      </c>
      <c r="F4028" t="s">
        <v>4346</v>
      </c>
      <c r="G4028" t="str">
        <f>F4028</f>
        <v>Hupkur Tribe</v>
      </c>
      <c r="H4028" t="s">
        <v>3323</v>
      </c>
      <c r="I4028" t="s">
        <v>21</v>
      </c>
    </row>
    <row r="4029" spans="1:9" x14ac:dyDescent="0.25">
      <c r="A4029" t="s">
        <v>11963</v>
      </c>
      <c r="B4029" t="s">
        <v>32</v>
      </c>
      <c r="C4029" t="s">
        <v>1101</v>
      </c>
      <c r="D4029" t="s">
        <v>11962</v>
      </c>
      <c r="E4029" t="s">
        <v>11864</v>
      </c>
      <c r="F4029" t="s">
        <v>11966</v>
      </c>
      <c r="G4029" t="s">
        <v>11770</v>
      </c>
      <c r="H4029" t="s">
        <v>4355</v>
      </c>
      <c r="I4029" t="s">
        <v>21</v>
      </c>
    </row>
    <row r="4030" spans="1:9" x14ac:dyDescent="0.25">
      <c r="A4030" t="s">
        <v>15653</v>
      </c>
      <c r="B4030" t="s">
        <v>2103</v>
      </c>
      <c r="C4030" t="s">
        <v>15648</v>
      </c>
      <c r="D4030" t="s">
        <v>18</v>
      </c>
      <c r="E4030" t="s">
        <v>16300</v>
      </c>
      <c r="F4030" t="s">
        <v>5170</v>
      </c>
      <c r="G4030" t="str">
        <f>F4030</f>
        <v>High Gobliny</v>
      </c>
      <c r="H4030" t="str">
        <f t="shared" ref="H4030:I4030" si="209">H4029</f>
        <v>Southeast Brun</v>
      </c>
      <c r="I4030" t="str">
        <f t="shared" si="209"/>
        <v>Brun</v>
      </c>
    </row>
    <row r="4031" spans="1:9" x14ac:dyDescent="0.25">
      <c r="A4031" t="s">
        <v>4114</v>
      </c>
      <c r="B4031" t="s">
        <v>776</v>
      </c>
      <c r="C4031" t="s">
        <v>2079</v>
      </c>
      <c r="D4031" t="s">
        <v>4107</v>
      </c>
      <c r="E4031" t="s">
        <v>4103</v>
      </c>
      <c r="F4031" t="s">
        <v>4104</v>
      </c>
      <c r="G4031" t="s">
        <v>4104</v>
      </c>
      <c r="H4031" t="s">
        <v>3323</v>
      </c>
      <c r="I4031" t="s">
        <v>21</v>
      </c>
    </row>
    <row r="4032" spans="1:9" x14ac:dyDescent="0.25">
      <c r="A4032" t="s">
        <v>2078</v>
      </c>
      <c r="B4032" t="s">
        <v>776</v>
      </c>
      <c r="C4032" t="s">
        <v>2079</v>
      </c>
      <c r="D4032" t="s">
        <v>1908</v>
      </c>
      <c r="E4032" t="s">
        <v>18</v>
      </c>
      <c r="F4032" t="s">
        <v>1910</v>
      </c>
      <c r="G4032" t="str">
        <f>F4032</f>
        <v>City-State of Serraine</v>
      </c>
      <c r="H4032" t="s">
        <v>1911</v>
      </c>
      <c r="I4032" t="s">
        <v>18</v>
      </c>
    </row>
    <row r="4033" spans="1:10" x14ac:dyDescent="0.25">
      <c r="A4033" t="s">
        <v>11997</v>
      </c>
      <c r="B4033" t="s">
        <v>32</v>
      </c>
      <c r="C4033" t="s">
        <v>1101</v>
      </c>
      <c r="D4033" t="s">
        <v>5793</v>
      </c>
      <c r="E4033" t="s">
        <v>11925</v>
      </c>
      <c r="F4033" t="s">
        <v>12003</v>
      </c>
      <c r="G4033" t="s">
        <v>11771</v>
      </c>
      <c r="H4033" t="s">
        <v>4355</v>
      </c>
      <c r="I4033" t="s">
        <v>21</v>
      </c>
    </row>
    <row r="4034" spans="1:10" x14ac:dyDescent="0.25">
      <c r="A4034" t="s">
        <v>6004</v>
      </c>
      <c r="B4034" t="s">
        <v>244</v>
      </c>
      <c r="C4034" t="s">
        <v>2063</v>
      </c>
      <c r="D4034" t="s">
        <v>5949</v>
      </c>
      <c r="E4034" t="s">
        <v>5910</v>
      </c>
      <c r="F4034" t="s">
        <v>5950</v>
      </c>
      <c r="G4034" t="s">
        <v>5950</v>
      </c>
      <c r="H4034" t="s">
        <v>4355</v>
      </c>
      <c r="I4034" t="s">
        <v>21</v>
      </c>
    </row>
    <row r="4035" spans="1:10" ht="15.75" x14ac:dyDescent="0.25">
      <c r="A4035" s="12" t="s">
        <v>16576</v>
      </c>
      <c r="B4035" t="s">
        <v>2103</v>
      </c>
      <c r="C4035" t="s">
        <v>12499</v>
      </c>
      <c r="D4035" t="s">
        <v>18</v>
      </c>
      <c r="E4035" t="s">
        <v>16589</v>
      </c>
      <c r="F4035" t="s">
        <v>13185</v>
      </c>
      <c r="G4035" t="str">
        <f>F4035</f>
        <v>Province of Redstone</v>
      </c>
      <c r="H4035" t="s">
        <v>939</v>
      </c>
      <c r="I4035" t="s">
        <v>939</v>
      </c>
    </row>
    <row r="4036" spans="1:10" x14ac:dyDescent="0.25">
      <c r="A4036" t="s">
        <v>16187</v>
      </c>
      <c r="B4036" t="s">
        <v>2103</v>
      </c>
      <c r="C4036" t="s">
        <v>14716</v>
      </c>
      <c r="D4036" t="s">
        <v>18</v>
      </c>
      <c r="E4036" t="s">
        <v>6680</v>
      </c>
      <c r="F4036" t="s">
        <v>6640</v>
      </c>
      <c r="G4036" t="str">
        <f>F4036</f>
        <v>Kingdom of Dengar</v>
      </c>
      <c r="H4036" t="s">
        <v>4355</v>
      </c>
      <c r="I4036" t="s">
        <v>21</v>
      </c>
    </row>
    <row r="4037" spans="1:10" x14ac:dyDescent="0.25">
      <c r="A4037" t="s">
        <v>1879</v>
      </c>
      <c r="B4037" t="s">
        <v>32</v>
      </c>
      <c r="C4037" t="s">
        <v>998</v>
      </c>
      <c r="D4037" t="s">
        <v>18</v>
      </c>
      <c r="E4037" t="s">
        <v>18</v>
      </c>
      <c r="F4037" t="s">
        <v>1880</v>
      </c>
      <c r="G4037" t="s">
        <v>18</v>
      </c>
      <c r="H4037" t="s">
        <v>1863</v>
      </c>
      <c r="I4037" t="s">
        <v>20</v>
      </c>
    </row>
    <row r="4038" spans="1:10" x14ac:dyDescent="0.25">
      <c r="A4038" t="str">
        <f>A4037</f>
        <v>Polakatsikes</v>
      </c>
      <c r="B4038" t="s">
        <v>12</v>
      </c>
      <c r="C4038" t="s">
        <v>283</v>
      </c>
      <c r="D4038" t="str">
        <f>A4038</f>
        <v>Polakatsikes</v>
      </c>
      <c r="E4038" t="s">
        <v>18</v>
      </c>
      <c r="F4038" t="str">
        <f>F4037</f>
        <v>City-State of Polakatsikes</v>
      </c>
      <c r="G4038" t="str">
        <f>F4038</f>
        <v>City-State of Polakatsikes</v>
      </c>
      <c r="H4038" t="str">
        <f t="shared" ref="H4038:I4038" si="210">H4037</f>
        <v>Meghala Kimata Plains</v>
      </c>
      <c r="I4038" t="str">
        <f t="shared" si="210"/>
        <v>Davania</v>
      </c>
    </row>
    <row r="4039" spans="1:10" ht="15.75" x14ac:dyDescent="0.25">
      <c r="A4039" s="12" t="s">
        <v>16436</v>
      </c>
      <c r="B4039" t="s">
        <v>2103</v>
      </c>
      <c r="C4039" t="s">
        <v>12499</v>
      </c>
      <c r="D4039" t="s">
        <v>18</v>
      </c>
      <c r="E4039" t="s">
        <v>16440</v>
      </c>
      <c r="F4039" t="s">
        <v>12881</v>
      </c>
      <c r="G4039" t="s">
        <v>12881</v>
      </c>
      <c r="H4039" t="s">
        <v>4355</v>
      </c>
      <c r="I4039" t="s">
        <v>21</v>
      </c>
    </row>
    <row r="4040" spans="1:10" x14ac:dyDescent="0.25">
      <c r="A4040" t="s">
        <v>3914</v>
      </c>
      <c r="B4040" t="s">
        <v>12</v>
      </c>
      <c r="C4040" t="s">
        <v>80</v>
      </c>
      <c r="D4040" t="str">
        <f>A4040</f>
        <v>Pont-Malandres</v>
      </c>
      <c r="E4040" t="s">
        <v>18</v>
      </c>
      <c r="F4040" t="s">
        <v>17531</v>
      </c>
      <c r="G4040" t="str">
        <f>F4040</f>
        <v>Baronie de Bregoigne</v>
      </c>
      <c r="H4040" t="s">
        <v>3323</v>
      </c>
      <c r="I4040" t="str">
        <f t="shared" ref="H4040:I4042" si="211">I4039</f>
        <v>Brun</v>
      </c>
    </row>
    <row r="4041" spans="1:10" x14ac:dyDescent="0.25">
      <c r="A4041" t="s">
        <v>8736</v>
      </c>
      <c r="B4041" t="s">
        <v>247</v>
      </c>
      <c r="C4041" t="s">
        <v>8352</v>
      </c>
      <c r="D4041" t="s">
        <v>8651</v>
      </c>
      <c r="E4041" t="s">
        <v>8686</v>
      </c>
      <c r="F4041" t="s">
        <v>8609</v>
      </c>
      <c r="G4041" t="s">
        <v>8609</v>
      </c>
      <c r="H4041" t="s">
        <v>4355</v>
      </c>
      <c r="I4041" t="str">
        <f t="shared" si="211"/>
        <v>Brun</v>
      </c>
    </row>
    <row r="4042" spans="1:10" x14ac:dyDescent="0.25">
      <c r="A4042" t="s">
        <v>5172</v>
      </c>
      <c r="B4042" t="s">
        <v>12</v>
      </c>
      <c r="C4042" t="s">
        <v>1125</v>
      </c>
      <c r="D4042" t="s">
        <v>18</v>
      </c>
      <c r="E4042" t="s">
        <v>17420</v>
      </c>
      <c r="F4042" t="s">
        <v>5170</v>
      </c>
      <c r="G4042" t="s">
        <v>5170</v>
      </c>
      <c r="H4042" t="str">
        <f t="shared" si="211"/>
        <v>Southeast Brun</v>
      </c>
      <c r="I4042" t="str">
        <f t="shared" si="211"/>
        <v>Brun</v>
      </c>
      <c r="J4042">
        <v>554</v>
      </c>
    </row>
    <row r="4043" spans="1:10" x14ac:dyDescent="0.25">
      <c r="A4043" t="s">
        <v>4254</v>
      </c>
      <c r="B4043" t="s">
        <v>12</v>
      </c>
      <c r="C4043" t="s">
        <v>80</v>
      </c>
      <c r="D4043" t="str">
        <f>A4043</f>
        <v>Poraca</v>
      </c>
      <c r="E4043" t="s">
        <v>4255</v>
      </c>
      <c r="F4043" t="s">
        <v>4253</v>
      </c>
      <c r="G4043" t="s">
        <v>4253</v>
      </c>
      <c r="H4043" t="s">
        <v>3323</v>
      </c>
      <c r="I4043" t="s">
        <v>21</v>
      </c>
    </row>
    <row r="4044" spans="1:10" x14ac:dyDescent="0.25">
      <c r="A4044" t="s">
        <v>11543</v>
      </c>
      <c r="B4044" t="s">
        <v>32</v>
      </c>
      <c r="C4044" t="s">
        <v>1101</v>
      </c>
      <c r="D4044" t="s">
        <v>18</v>
      </c>
      <c r="E4044" t="s">
        <v>18</v>
      </c>
      <c r="F4044" t="s">
        <v>11544</v>
      </c>
      <c r="G4044" t="s">
        <v>11504</v>
      </c>
      <c r="H4044" t="s">
        <v>4355</v>
      </c>
      <c r="I4044" t="s">
        <v>21</v>
      </c>
    </row>
    <row r="4045" spans="1:10" x14ac:dyDescent="0.25">
      <c r="A4045" t="s">
        <v>11632</v>
      </c>
      <c r="B4045" t="s">
        <v>238</v>
      </c>
      <c r="C4045" t="s">
        <v>1032</v>
      </c>
      <c r="D4045" t="s">
        <v>11505</v>
      </c>
      <c r="E4045" t="s">
        <v>15767</v>
      </c>
      <c r="F4045" t="str">
        <f>G4045</f>
        <v>Kingdom of the Shadow Elves</v>
      </c>
      <c r="G4045" t="str">
        <f>G4044</f>
        <v>Kingdom of the Shadow Elves</v>
      </c>
      <c r="H4045" t="s">
        <v>4355</v>
      </c>
      <c r="I4045" t="s">
        <v>21</v>
      </c>
    </row>
    <row r="4046" spans="1:10" x14ac:dyDescent="0.25">
      <c r="A4046" t="s">
        <v>11661</v>
      </c>
      <c r="B4046" t="s">
        <v>247</v>
      </c>
      <c r="C4046" t="s">
        <v>11543</v>
      </c>
      <c r="D4046" t="s">
        <v>11505</v>
      </c>
      <c r="E4046" t="s">
        <v>15767</v>
      </c>
      <c r="F4046" t="str">
        <f>G4046</f>
        <v>Kingdom of the Shadow Elves</v>
      </c>
      <c r="G4046" t="str">
        <f>G4045</f>
        <v>Kingdom of the Shadow Elves</v>
      </c>
      <c r="H4046" t="s">
        <v>4355</v>
      </c>
      <c r="I4046" t="s">
        <v>21</v>
      </c>
    </row>
    <row r="4047" spans="1:10" x14ac:dyDescent="0.25">
      <c r="A4047" t="s">
        <v>14585</v>
      </c>
      <c r="B4047" t="s">
        <v>12</v>
      </c>
      <c r="C4047" t="s">
        <v>283</v>
      </c>
      <c r="D4047" t="str">
        <f>A4047</f>
        <v>Porojo</v>
      </c>
      <c r="E4047" t="s">
        <v>14508</v>
      </c>
      <c r="F4047" t="s">
        <v>14510</v>
      </c>
      <c r="G4047" t="str">
        <f>F4047</f>
        <v>Most Serene Divinarchy of Yavdlom</v>
      </c>
      <c r="H4047" t="str">
        <f>H4046</f>
        <v>Southeast Brun</v>
      </c>
      <c r="I4047" t="str">
        <f>I4046</f>
        <v>Brun</v>
      </c>
    </row>
    <row r="4048" spans="1:10" x14ac:dyDescent="0.25">
      <c r="A4048" t="s">
        <v>7668</v>
      </c>
      <c r="B4048" t="s">
        <v>244</v>
      </c>
      <c r="C4048" t="s">
        <v>7668</v>
      </c>
      <c r="D4048" t="s">
        <v>10692</v>
      </c>
      <c r="E4048" t="s">
        <v>10694</v>
      </c>
      <c r="F4048" t="s">
        <v>17560</v>
      </c>
      <c r="G4048" t="str">
        <f>F4048</f>
        <v>Meditor Clan</v>
      </c>
      <c r="H4048" t="s">
        <v>4355</v>
      </c>
      <c r="I4048" t="s">
        <v>21</v>
      </c>
    </row>
    <row r="4049" spans="1:10" x14ac:dyDescent="0.25">
      <c r="A4049" t="s">
        <v>7668</v>
      </c>
      <c r="B4049" t="s">
        <v>244</v>
      </c>
      <c r="C4049" t="s">
        <v>7668</v>
      </c>
      <c r="D4049" t="s">
        <v>11359</v>
      </c>
      <c r="E4049" t="s">
        <v>11365</v>
      </c>
      <c r="F4049" t="s">
        <v>17661</v>
      </c>
      <c r="G4049" t="str">
        <f>F4049</f>
        <v>Ostmanland Jarldom</v>
      </c>
      <c r="H4049" t="s">
        <v>4355</v>
      </c>
      <c r="I4049" t="s">
        <v>21</v>
      </c>
    </row>
    <row r="4050" spans="1:10" x14ac:dyDescent="0.25">
      <c r="A4050" t="s">
        <v>7668</v>
      </c>
      <c r="B4050" t="s">
        <v>244</v>
      </c>
      <c r="C4050" t="s">
        <v>7668</v>
      </c>
      <c r="D4050" t="s">
        <v>13925</v>
      </c>
      <c r="E4050" t="s">
        <v>13831</v>
      </c>
      <c r="F4050" t="s">
        <v>13858</v>
      </c>
      <c r="G4050" t="s">
        <v>13825</v>
      </c>
      <c r="H4050" t="s">
        <v>4355</v>
      </c>
      <c r="I4050" t="s">
        <v>21</v>
      </c>
    </row>
    <row r="4051" spans="1:10" x14ac:dyDescent="0.25">
      <c r="A4051" t="s">
        <v>12371</v>
      </c>
      <c r="B4051" t="s">
        <v>244</v>
      </c>
      <c r="C4051" t="s">
        <v>7668</v>
      </c>
      <c r="D4051" t="s">
        <v>11981</v>
      </c>
      <c r="E4051" t="s">
        <v>11864</v>
      </c>
      <c r="F4051" t="s">
        <v>11770</v>
      </c>
      <c r="G4051" t="s">
        <v>11760</v>
      </c>
      <c r="H4051" t="s">
        <v>4355</v>
      </c>
      <c r="I4051" t="s">
        <v>21</v>
      </c>
    </row>
    <row r="4052" spans="1:10" x14ac:dyDescent="0.25">
      <c r="A4052" t="s">
        <v>7673</v>
      </c>
      <c r="B4052" t="s">
        <v>244</v>
      </c>
      <c r="C4052" t="str">
        <f>A4052</f>
        <v>Port Authorities</v>
      </c>
      <c r="D4052" t="s">
        <v>722</v>
      </c>
      <c r="E4052" t="s">
        <v>7187</v>
      </c>
      <c r="F4052" t="s">
        <v>7148</v>
      </c>
      <c r="G4052" t="s">
        <v>7148</v>
      </c>
      <c r="H4052" t="s">
        <v>4355</v>
      </c>
      <c r="I4052" t="s">
        <v>21</v>
      </c>
    </row>
    <row r="4053" spans="1:10" x14ac:dyDescent="0.25">
      <c r="A4053" t="s">
        <v>13211</v>
      </c>
      <c r="B4053" t="s">
        <v>12</v>
      </c>
      <c r="C4053" t="s">
        <v>80</v>
      </c>
      <c r="D4053" t="str">
        <f>A4053</f>
        <v>Port Donaghadee</v>
      </c>
      <c r="E4053" t="s">
        <v>13206</v>
      </c>
      <c r="F4053" t="s">
        <v>13185</v>
      </c>
      <c r="G4053" t="str">
        <f>F4053</f>
        <v>Province of Redstone</v>
      </c>
      <c r="H4053" t="s">
        <v>939</v>
      </c>
      <c r="I4053" t="s">
        <v>939</v>
      </c>
    </row>
    <row r="4054" spans="1:10" x14ac:dyDescent="0.25">
      <c r="A4054" t="s">
        <v>12138</v>
      </c>
      <c r="B4054" t="str">
        <f>B4053</f>
        <v>Settlement</v>
      </c>
      <c r="C4054" t="s">
        <v>1032</v>
      </c>
      <c r="D4054" t="s">
        <v>5793</v>
      </c>
      <c r="E4054" t="s">
        <v>11925</v>
      </c>
      <c r="F4054" t="s">
        <v>11771</v>
      </c>
      <c r="G4054" t="s">
        <v>11760</v>
      </c>
      <c r="H4054" t="s">
        <v>4355</v>
      </c>
      <c r="I4054" t="s">
        <v>21</v>
      </c>
    </row>
    <row r="4055" spans="1:10" x14ac:dyDescent="0.25">
      <c r="A4055" t="s">
        <v>13004</v>
      </c>
      <c r="B4055" t="s">
        <v>12</v>
      </c>
      <c r="C4055" t="s">
        <v>283</v>
      </c>
      <c r="D4055" t="str">
        <f>A4055</f>
        <v>Port Hatti</v>
      </c>
      <c r="E4055" t="s">
        <v>12993</v>
      </c>
      <c r="F4055" t="s">
        <v>12994</v>
      </c>
      <c r="G4055" t="str">
        <f>F4055</f>
        <v>County of Hattias</v>
      </c>
      <c r="H4055" t="s">
        <v>4355</v>
      </c>
      <c r="I4055" t="s">
        <v>21</v>
      </c>
    </row>
    <row r="4056" spans="1:10" x14ac:dyDescent="0.25">
      <c r="A4056" t="s">
        <v>13095</v>
      </c>
      <c r="B4056" t="s">
        <v>12</v>
      </c>
      <c r="C4056" t="s">
        <v>186</v>
      </c>
      <c r="D4056" t="str">
        <f>A4056</f>
        <v>Port Lucinius</v>
      </c>
      <c r="E4056" t="s">
        <v>13096</v>
      </c>
      <c r="F4056" t="s">
        <v>17669</v>
      </c>
      <c r="G4056" t="str">
        <f>F4056</f>
        <v>Count of Lucinius</v>
      </c>
      <c r="H4056" t="s">
        <v>4355</v>
      </c>
      <c r="I4056" t="s">
        <v>21</v>
      </c>
      <c r="J4056">
        <v>40000</v>
      </c>
    </row>
    <row r="4057" spans="1:10" x14ac:dyDescent="0.25">
      <c r="A4057" t="s">
        <v>7667</v>
      </c>
      <c r="B4057" t="s">
        <v>247</v>
      </c>
      <c r="C4057" t="s">
        <v>7668</v>
      </c>
      <c r="D4057" t="s">
        <v>722</v>
      </c>
      <c r="E4057" t="s">
        <v>7187</v>
      </c>
      <c r="F4057" t="s">
        <v>7148</v>
      </c>
      <c r="G4057" t="s">
        <v>7148</v>
      </c>
      <c r="H4057" t="s">
        <v>4355</v>
      </c>
      <c r="I4057" t="s">
        <v>21</v>
      </c>
    </row>
    <row r="4058" spans="1:10" x14ac:dyDescent="0.25">
      <c r="A4058" t="s">
        <v>7705</v>
      </c>
      <c r="B4058" t="s">
        <v>238</v>
      </c>
      <c r="C4058" t="s">
        <v>239</v>
      </c>
      <c r="D4058" t="s">
        <v>722</v>
      </c>
      <c r="E4058" t="s">
        <v>7187</v>
      </c>
      <c r="F4058" t="s">
        <v>7148</v>
      </c>
      <c r="G4058" t="s">
        <v>7148</v>
      </c>
      <c r="H4058" t="s">
        <v>4355</v>
      </c>
      <c r="I4058" t="s">
        <v>21</v>
      </c>
    </row>
    <row r="4059" spans="1:10" x14ac:dyDescent="0.25">
      <c r="A4059" t="s">
        <v>15669</v>
      </c>
      <c r="B4059" t="s">
        <v>2103</v>
      </c>
      <c r="C4059" t="s">
        <v>15663</v>
      </c>
      <c r="D4059" t="s">
        <v>18</v>
      </c>
      <c r="E4059" t="s">
        <v>8611</v>
      </c>
      <c r="F4059" t="s">
        <v>8609</v>
      </c>
      <c r="G4059" t="str">
        <f>F4059</f>
        <v>Kingdom of Ierendi</v>
      </c>
      <c r="H4059" t="str">
        <f>H4058</f>
        <v>Southeast Brun</v>
      </c>
      <c r="I4059" t="str">
        <f>I4058</f>
        <v>Brun</v>
      </c>
    </row>
    <row r="4060" spans="1:10" x14ac:dyDescent="0.25">
      <c r="A4060" t="s">
        <v>15669</v>
      </c>
      <c r="B4060" t="s">
        <v>1123</v>
      </c>
      <c r="C4060" t="s">
        <v>283</v>
      </c>
      <c r="D4060" t="s">
        <v>18</v>
      </c>
      <c r="E4060" t="s">
        <v>8686</v>
      </c>
      <c r="F4060" t="s">
        <v>8609</v>
      </c>
      <c r="G4060" t="str">
        <f>F4060</f>
        <v>Kingdom of Ierendi</v>
      </c>
      <c r="H4060" t="s">
        <v>4355</v>
      </c>
      <c r="I4060" t="s">
        <v>21</v>
      </c>
    </row>
    <row r="4061" spans="1:10" x14ac:dyDescent="0.25">
      <c r="A4061" t="s">
        <v>11344</v>
      </c>
      <c r="B4061" t="s">
        <v>12</v>
      </c>
      <c r="C4061" t="s">
        <v>283</v>
      </c>
      <c r="D4061" t="str">
        <f>A4061</f>
        <v>Port Swenson</v>
      </c>
      <c r="E4061" t="s">
        <v>11366</v>
      </c>
      <c r="F4061" t="s">
        <v>17670</v>
      </c>
      <c r="G4061" t="s">
        <v>17670</v>
      </c>
      <c r="H4061" t="str">
        <f>H4060</f>
        <v>Southeast Brun</v>
      </c>
      <c r="I4061" t="str">
        <f>I4060</f>
        <v>Brun</v>
      </c>
      <c r="J4061">
        <v>2000</v>
      </c>
    </row>
    <row r="4062" spans="1:10" x14ac:dyDescent="0.25">
      <c r="A4062" t="s">
        <v>6156</v>
      </c>
      <c r="B4062" t="s">
        <v>12</v>
      </c>
      <c r="C4062" t="s">
        <v>78</v>
      </c>
      <c r="D4062" t="str">
        <f>A4062</f>
        <v>Port Tenobar</v>
      </c>
      <c r="E4062" t="s">
        <v>5589</v>
      </c>
      <c r="F4062" t="s">
        <v>5500</v>
      </c>
      <c r="G4062" t="s">
        <v>5500</v>
      </c>
      <c r="H4062" t="s">
        <v>4355</v>
      </c>
      <c r="I4062" t="s">
        <v>21</v>
      </c>
      <c r="J4062">
        <v>12000</v>
      </c>
    </row>
    <row r="4063" spans="1:10" x14ac:dyDescent="0.25">
      <c r="A4063" t="s">
        <v>15736</v>
      </c>
      <c r="B4063" t="s">
        <v>2103</v>
      </c>
      <c r="C4063" t="s">
        <v>15737</v>
      </c>
      <c r="D4063" t="s">
        <v>18</v>
      </c>
      <c r="E4063" t="s">
        <v>11445</v>
      </c>
      <c r="F4063" t="s">
        <v>13366</v>
      </c>
      <c r="G4063" t="str">
        <f>F4063</f>
        <v>Province of West Portage</v>
      </c>
      <c r="H4063" t="s">
        <v>939</v>
      </c>
      <c r="I4063" t="s">
        <v>939</v>
      </c>
    </row>
    <row r="4064" spans="1:10" x14ac:dyDescent="0.25">
      <c r="A4064" t="s">
        <v>15736</v>
      </c>
      <c r="B4064" t="s">
        <v>5694</v>
      </c>
      <c r="C4064" t="str">
        <f>B4064</f>
        <v>Road</v>
      </c>
      <c r="D4064" t="s">
        <v>18</v>
      </c>
      <c r="E4064" t="s">
        <v>12941</v>
      </c>
      <c r="F4064" t="s">
        <v>13185</v>
      </c>
      <c r="G4064" t="str">
        <f>F4064</f>
        <v>Province of Redstone</v>
      </c>
      <c r="H4064" t="s">
        <v>939</v>
      </c>
      <c r="I4064" t="s">
        <v>939</v>
      </c>
    </row>
    <row r="4065" spans="1:10" x14ac:dyDescent="0.25">
      <c r="A4065" t="s">
        <v>10838</v>
      </c>
      <c r="B4065" t="s">
        <v>238</v>
      </c>
      <c r="C4065" t="s">
        <v>239</v>
      </c>
      <c r="D4065" t="s">
        <v>18</v>
      </c>
      <c r="E4065" t="s">
        <v>10840</v>
      </c>
      <c r="F4065" t="s">
        <v>4587</v>
      </c>
      <c r="G4065" t="str">
        <f>F4065</f>
        <v>Minrothad Guilds</v>
      </c>
      <c r="H4065" t="s">
        <v>4355</v>
      </c>
      <c r="I4065" t="s">
        <v>21</v>
      </c>
    </row>
    <row r="4066" spans="1:10" x14ac:dyDescent="0.25">
      <c r="A4066" t="s">
        <v>4256</v>
      </c>
      <c r="B4066" t="s">
        <v>12</v>
      </c>
      <c r="C4066" t="s">
        <v>283</v>
      </c>
      <c r="D4066" t="str">
        <f>A4066</f>
        <v>Porto do Sul</v>
      </c>
      <c r="E4066" t="s">
        <v>4257</v>
      </c>
      <c r="F4066" t="s">
        <v>4253</v>
      </c>
      <c r="G4066" t="s">
        <v>4253</v>
      </c>
      <c r="H4066" t="s">
        <v>3323</v>
      </c>
      <c r="I4066" t="s">
        <v>21</v>
      </c>
    </row>
    <row r="4067" spans="1:10" x14ac:dyDescent="0.25">
      <c r="A4067" t="s">
        <v>4326</v>
      </c>
      <c r="B4067" t="s">
        <v>32</v>
      </c>
      <c r="C4067" t="s">
        <v>2371</v>
      </c>
      <c r="D4067" t="s">
        <v>18</v>
      </c>
      <c r="E4067" t="s">
        <v>18</v>
      </c>
      <c r="F4067" t="s">
        <v>4334</v>
      </c>
      <c r="G4067" t="s">
        <v>4310</v>
      </c>
      <c r="H4067" t="s">
        <v>3136</v>
      </c>
      <c r="I4067" t="str">
        <f t="shared" ref="I4067:I4072" si="212">I4066</f>
        <v>Brun</v>
      </c>
    </row>
    <row r="4068" spans="1:10" x14ac:dyDescent="0.25">
      <c r="A4068" t="s">
        <v>4326</v>
      </c>
      <c r="B4068" t="s">
        <v>238</v>
      </c>
      <c r="C4068" t="s">
        <v>386</v>
      </c>
      <c r="D4068" t="s">
        <v>18</v>
      </c>
      <c r="E4068" t="s">
        <v>18</v>
      </c>
      <c r="F4068" t="s">
        <v>4334</v>
      </c>
      <c r="G4068" t="str">
        <f>G4067</f>
        <v>Dominio de Vilaverde</v>
      </c>
      <c r="H4068" t="s">
        <v>3136</v>
      </c>
      <c r="I4068" t="str">
        <f t="shared" si="212"/>
        <v>Brun</v>
      </c>
    </row>
    <row r="4069" spans="1:10" x14ac:dyDescent="0.25">
      <c r="A4069" t="s">
        <v>4241</v>
      </c>
      <c r="B4069" t="s">
        <v>238</v>
      </c>
      <c r="C4069" t="s">
        <v>3645</v>
      </c>
      <c r="D4069" t="s">
        <v>18</v>
      </c>
      <c r="E4069" t="s">
        <v>18</v>
      </c>
      <c r="F4069" t="s">
        <v>4265</v>
      </c>
      <c r="G4069" t="s">
        <v>4211</v>
      </c>
      <c r="H4069" t="s">
        <v>1733</v>
      </c>
      <c r="I4069" t="str">
        <f t="shared" si="212"/>
        <v>Brun</v>
      </c>
    </row>
    <row r="4070" spans="1:10" x14ac:dyDescent="0.25">
      <c r="A4070" t="s">
        <v>4311</v>
      </c>
      <c r="B4070" t="s">
        <v>12</v>
      </c>
      <c r="C4070" t="s">
        <v>78</v>
      </c>
      <c r="D4070" t="str">
        <f>A4070</f>
        <v>Porto Preto</v>
      </c>
      <c r="E4070" t="s">
        <v>4222</v>
      </c>
      <c r="F4070" t="s">
        <v>4310</v>
      </c>
      <c r="G4070" t="str">
        <f>F4070</f>
        <v>Dominio de Vilaverde</v>
      </c>
      <c r="H4070" t="s">
        <v>3323</v>
      </c>
      <c r="I4070" t="str">
        <f t="shared" si="212"/>
        <v>Brun</v>
      </c>
      <c r="J4070">
        <v>14000</v>
      </c>
    </row>
    <row r="4071" spans="1:10" x14ac:dyDescent="0.25">
      <c r="A4071" t="s">
        <v>4220</v>
      </c>
      <c r="B4071" t="s">
        <v>12</v>
      </c>
      <c r="C4071" t="s">
        <v>80</v>
      </c>
      <c r="D4071" t="str">
        <f>A4071</f>
        <v>Porto Punhal</v>
      </c>
      <c r="E4071" t="s">
        <v>15686</v>
      </c>
      <c r="F4071" t="s">
        <v>4211</v>
      </c>
      <c r="G4071" t="s">
        <v>4211</v>
      </c>
      <c r="H4071" t="str">
        <f>H4070</f>
        <v>Savage Coast</v>
      </c>
      <c r="I4071" t="str">
        <f t="shared" si="212"/>
        <v>Brun</v>
      </c>
    </row>
    <row r="4072" spans="1:10" x14ac:dyDescent="0.25">
      <c r="A4072" t="s">
        <v>4337</v>
      </c>
      <c r="B4072" t="s">
        <v>12</v>
      </c>
      <c r="C4072" t="s">
        <v>80</v>
      </c>
      <c r="D4072" t="str">
        <f>A4072</f>
        <v>Postera</v>
      </c>
      <c r="E4072" t="s">
        <v>18</v>
      </c>
      <c r="F4072" t="s">
        <v>4333</v>
      </c>
      <c r="G4072" t="s">
        <v>4310</v>
      </c>
      <c r="H4072" t="str">
        <f>H4071</f>
        <v>Savage Coast</v>
      </c>
      <c r="I4072" t="str">
        <f t="shared" si="212"/>
        <v>Brun</v>
      </c>
    </row>
    <row r="4073" spans="1:10" x14ac:dyDescent="0.25">
      <c r="A4073" t="s">
        <v>11664</v>
      </c>
      <c r="B4073" t="s">
        <v>6608</v>
      </c>
      <c r="C4073" t="s">
        <v>4441</v>
      </c>
      <c r="D4073" t="s">
        <v>11505</v>
      </c>
      <c r="E4073" t="s">
        <v>15767</v>
      </c>
      <c r="F4073" t="s">
        <v>11504</v>
      </c>
      <c r="G4073" t="s">
        <v>11504</v>
      </c>
      <c r="H4073" t="s">
        <v>4355</v>
      </c>
      <c r="I4073" t="s">
        <v>21</v>
      </c>
    </row>
    <row r="4074" spans="1:10" x14ac:dyDescent="0.25">
      <c r="A4074" t="s">
        <v>9347</v>
      </c>
      <c r="B4074" t="s">
        <v>5694</v>
      </c>
      <c r="C4074" t="s">
        <v>1490</v>
      </c>
      <c r="D4074" t="s">
        <v>17624</v>
      </c>
      <c r="E4074" t="s">
        <v>9584</v>
      </c>
      <c r="F4074" t="s">
        <v>9279</v>
      </c>
      <c r="G4074" t="s">
        <v>9279</v>
      </c>
      <c r="H4074" t="str">
        <f>H4073</f>
        <v>Southeast Brun</v>
      </c>
      <c r="I4074" t="str">
        <f>I4073</f>
        <v>Brun</v>
      </c>
    </row>
    <row r="4075" spans="1:10" x14ac:dyDescent="0.25">
      <c r="A4075" t="s">
        <v>614</v>
      </c>
      <c r="B4075" t="s">
        <v>12</v>
      </c>
      <c r="C4075" t="s">
        <v>283</v>
      </c>
      <c r="D4075" t="str">
        <f>A4075</f>
        <v>Poys</v>
      </c>
      <c r="E4075" t="s">
        <v>18</v>
      </c>
      <c r="F4075" t="s">
        <v>599</v>
      </c>
      <c r="G4075" t="s">
        <v>599</v>
      </c>
      <c r="H4075" t="s">
        <v>30</v>
      </c>
      <c r="I4075" t="s">
        <v>30</v>
      </c>
    </row>
    <row r="4076" spans="1:10" ht="15.75" x14ac:dyDescent="0.25">
      <c r="A4076" s="12" t="s">
        <v>16494</v>
      </c>
      <c r="B4076" t="s">
        <v>2103</v>
      </c>
      <c r="C4076" t="s">
        <v>12499</v>
      </c>
      <c r="D4076" t="s">
        <v>18</v>
      </c>
      <c r="E4076" t="s">
        <v>1665</v>
      </c>
      <c r="F4076" t="s">
        <v>18</v>
      </c>
      <c r="G4076" t="s">
        <v>18</v>
      </c>
      <c r="H4076" t="s">
        <v>1526</v>
      </c>
      <c r="I4076" t="s">
        <v>21</v>
      </c>
    </row>
    <row r="4077" spans="1:10" x14ac:dyDescent="0.25">
      <c r="A4077" t="s">
        <v>4259</v>
      </c>
      <c r="B4077" t="s">
        <v>238</v>
      </c>
      <c r="C4077" t="s">
        <v>386</v>
      </c>
      <c r="D4077" t="s">
        <v>18</v>
      </c>
      <c r="E4077" t="s">
        <v>18</v>
      </c>
      <c r="F4077" t="s">
        <v>4253</v>
      </c>
      <c r="G4077" t="s">
        <v>4253</v>
      </c>
      <c r="H4077" t="s">
        <v>3323</v>
      </c>
      <c r="I4077" t="s">
        <v>21</v>
      </c>
    </row>
    <row r="4078" spans="1:10" x14ac:dyDescent="0.25">
      <c r="A4078" t="s">
        <v>1325</v>
      </c>
      <c r="B4078" t="s">
        <v>12</v>
      </c>
      <c r="C4078" t="s">
        <v>80</v>
      </c>
      <c r="D4078" t="str">
        <f>A4078</f>
        <v>Pramayama</v>
      </c>
      <c r="E4078" t="s">
        <v>1279</v>
      </c>
      <c r="F4078" t="s">
        <v>1320</v>
      </c>
      <c r="G4078" t="s">
        <v>1320</v>
      </c>
      <c r="H4078" t="s">
        <v>1210</v>
      </c>
      <c r="I4078" t="s">
        <v>21</v>
      </c>
      <c r="J4078">
        <v>800</v>
      </c>
    </row>
    <row r="4079" spans="1:10" x14ac:dyDescent="0.25">
      <c r="A4079" t="s">
        <v>3698</v>
      </c>
      <c r="B4079" t="s">
        <v>12</v>
      </c>
      <c r="C4079" t="s">
        <v>80</v>
      </c>
      <c r="D4079" t="str">
        <f>A4079</f>
        <v>Prash</v>
      </c>
      <c r="E4079" t="s">
        <v>3699</v>
      </c>
      <c r="F4079" t="s">
        <v>3693</v>
      </c>
      <c r="G4079" t="str">
        <f>F4079</f>
        <v>Tortle Tribelands</v>
      </c>
      <c r="H4079" t="s">
        <v>3323</v>
      </c>
      <c r="I4079" t="str">
        <f>I4077</f>
        <v>Brun</v>
      </c>
    </row>
    <row r="4080" spans="1:10" x14ac:dyDescent="0.25">
      <c r="A4080" t="s">
        <v>4266</v>
      </c>
      <c r="B4080" t="s">
        <v>12</v>
      </c>
      <c r="C4080" t="s">
        <v>80</v>
      </c>
      <c r="D4080" t="str">
        <f>A4080</f>
        <v>Preuve</v>
      </c>
      <c r="E4080" t="s">
        <v>18</v>
      </c>
      <c r="F4080" t="s">
        <v>4267</v>
      </c>
      <c r="G4080" t="s">
        <v>3910</v>
      </c>
      <c r="H4080" t="s">
        <v>1733</v>
      </c>
      <c r="I4080" t="s">
        <v>21</v>
      </c>
    </row>
    <row r="4081" spans="1:9" x14ac:dyDescent="0.25">
      <c r="A4081" t="s">
        <v>7658</v>
      </c>
      <c r="B4081" t="s">
        <v>5592</v>
      </c>
      <c r="D4081" t="s">
        <v>722</v>
      </c>
      <c r="E4081" t="s">
        <v>7187</v>
      </c>
      <c r="F4081" t="s">
        <v>7148</v>
      </c>
      <c r="G4081" t="s">
        <v>7148</v>
      </c>
      <c r="H4081" t="s">
        <v>4355</v>
      </c>
      <c r="I4081" t="s">
        <v>21</v>
      </c>
    </row>
    <row r="4082" spans="1:9" x14ac:dyDescent="0.25">
      <c r="A4082" t="s">
        <v>889</v>
      </c>
      <c r="B4082" t="s">
        <v>12</v>
      </c>
      <c r="C4082" t="s">
        <v>283</v>
      </c>
      <c r="D4082" t="str">
        <f>A4082</f>
        <v>Princetown</v>
      </c>
      <c r="E4082" t="s">
        <v>18</v>
      </c>
      <c r="F4082" t="s">
        <v>887</v>
      </c>
      <c r="G4082" t="s">
        <v>887</v>
      </c>
      <c r="H4082" t="s">
        <v>847</v>
      </c>
      <c r="I4082" t="s">
        <v>847</v>
      </c>
    </row>
    <row r="4083" spans="1:9" x14ac:dyDescent="0.25">
      <c r="A4083" t="s">
        <v>5325</v>
      </c>
      <c r="B4083" t="s">
        <v>14399</v>
      </c>
      <c r="C4083" t="str">
        <f>A4083</f>
        <v>Prison</v>
      </c>
      <c r="D4083" t="s">
        <v>14389</v>
      </c>
      <c r="E4083" t="s">
        <v>8611</v>
      </c>
      <c r="F4083" t="s">
        <v>14390</v>
      </c>
      <c r="G4083" t="str">
        <f>F4083</f>
        <v>City-State of Kron</v>
      </c>
      <c r="H4083" t="s">
        <v>14198</v>
      </c>
      <c r="I4083" t="s">
        <v>18</v>
      </c>
    </row>
    <row r="4084" spans="1:9" x14ac:dyDescent="0.25">
      <c r="A4084" t="s">
        <v>6792</v>
      </c>
      <c r="B4084" t="str">
        <f>B4083</f>
        <v>Raft</v>
      </c>
      <c r="C4084" t="s">
        <v>402</v>
      </c>
      <c r="D4084" t="str">
        <f>D4083</f>
        <v>Kron</v>
      </c>
      <c r="E4084" t="s">
        <v>8611</v>
      </c>
      <c r="F4084" t="str">
        <f>F4083</f>
        <v>City-State of Kron</v>
      </c>
      <c r="G4084" t="str">
        <f>F4084</f>
        <v>City-State of Kron</v>
      </c>
      <c r="H4084" t="str">
        <f t="shared" ref="H4084:I4084" si="213">H4083</f>
        <v>Sea of Dread</v>
      </c>
      <c r="I4084" t="str">
        <f t="shared" si="213"/>
        <v>N/A</v>
      </c>
    </row>
    <row r="4085" spans="1:9" x14ac:dyDescent="0.25">
      <c r="A4085" t="s">
        <v>5442</v>
      </c>
      <c r="B4085" t="s">
        <v>244</v>
      </c>
      <c r="C4085" t="s">
        <v>771</v>
      </c>
      <c r="D4085" t="s">
        <v>5393</v>
      </c>
      <c r="E4085" t="s">
        <v>17442</v>
      </c>
      <c r="F4085" t="s">
        <v>5391</v>
      </c>
      <c r="G4085" t="str">
        <f>F4085</f>
        <v>Orcus Rex</v>
      </c>
      <c r="H4085" t="s">
        <v>4355</v>
      </c>
      <c r="I4085" t="s">
        <v>21</v>
      </c>
    </row>
    <row r="4086" spans="1:9" x14ac:dyDescent="0.25">
      <c r="A4086" t="s">
        <v>10898</v>
      </c>
      <c r="B4086" t="s">
        <v>32</v>
      </c>
      <c r="C4086" t="s">
        <v>1683</v>
      </c>
      <c r="D4086" t="s">
        <v>18</v>
      </c>
      <c r="E4086" t="s">
        <v>10637</v>
      </c>
      <c r="F4086" t="s">
        <v>10899</v>
      </c>
      <c r="G4086" t="s">
        <v>4587</v>
      </c>
      <c r="H4086" t="s">
        <v>4355</v>
      </c>
      <c r="I4086" t="s">
        <v>21</v>
      </c>
    </row>
    <row r="4087" spans="1:9" x14ac:dyDescent="0.25">
      <c r="A4087" t="s">
        <v>11009</v>
      </c>
      <c r="B4087" t="s">
        <v>244</v>
      </c>
      <c r="C4087" t="s">
        <v>3062</v>
      </c>
      <c r="D4087" t="s">
        <v>10858</v>
      </c>
      <c r="E4087" t="s">
        <v>10859</v>
      </c>
      <c r="F4087" t="s">
        <v>10899</v>
      </c>
      <c r="G4087" t="str">
        <f>G4086</f>
        <v>Minrothad Guilds</v>
      </c>
      <c r="H4087" t="s">
        <v>4355</v>
      </c>
      <c r="I4087" t="s">
        <v>21</v>
      </c>
    </row>
    <row r="4088" spans="1:9" x14ac:dyDescent="0.25">
      <c r="A4088" t="s">
        <v>11046</v>
      </c>
      <c r="B4088" t="s">
        <v>2103</v>
      </c>
      <c r="C4088" t="s">
        <v>9007</v>
      </c>
      <c r="D4088" t="s">
        <v>11024</v>
      </c>
      <c r="E4088" t="s">
        <v>11038</v>
      </c>
      <c r="F4088" t="s">
        <v>11022</v>
      </c>
      <c r="G4088" t="str">
        <f>F4088</f>
        <v>Guild Quickhand</v>
      </c>
      <c r="H4088" t="s">
        <v>4355</v>
      </c>
      <c r="I4088" t="s">
        <v>21</v>
      </c>
    </row>
    <row r="4089" spans="1:9" x14ac:dyDescent="0.25">
      <c r="A4089" t="s">
        <v>4675</v>
      </c>
      <c r="B4089" t="s">
        <v>10636</v>
      </c>
      <c r="C4089" t="s">
        <v>188</v>
      </c>
      <c r="D4089" t="s">
        <v>18</v>
      </c>
      <c r="E4089" t="s">
        <v>18</v>
      </c>
      <c r="F4089" t="s">
        <v>240</v>
      </c>
      <c r="G4089" t="s">
        <v>12881</v>
      </c>
      <c r="H4089" t="s">
        <v>4355</v>
      </c>
      <c r="I4089" t="s">
        <v>21</v>
      </c>
    </row>
    <row r="4090" spans="1:9" x14ac:dyDescent="0.25">
      <c r="A4090" t="s">
        <v>11883</v>
      </c>
      <c r="B4090" t="s">
        <v>32</v>
      </c>
      <c r="C4090" t="s">
        <v>1101</v>
      </c>
      <c r="D4090" t="s">
        <v>11880</v>
      </c>
      <c r="E4090" t="str">
        <f>E4089</f>
        <v>N/A</v>
      </c>
      <c r="F4090" t="s">
        <v>11879</v>
      </c>
      <c r="G4090" t="s">
        <v>11771</v>
      </c>
      <c r="H4090" t="s">
        <v>4355</v>
      </c>
      <c r="I4090" t="s">
        <v>21</v>
      </c>
    </row>
    <row r="4091" spans="1:9" x14ac:dyDescent="0.25">
      <c r="A4091" t="s">
        <v>13248</v>
      </c>
      <c r="B4091" t="s">
        <v>32</v>
      </c>
      <c r="C4091" t="s">
        <v>2370</v>
      </c>
      <c r="D4091" t="s">
        <v>18</v>
      </c>
      <c r="E4091" t="s">
        <v>18</v>
      </c>
      <c r="F4091" t="str">
        <f>A4091</f>
        <v>Provincia Meridiona</v>
      </c>
      <c r="G4091" t="s">
        <v>12881</v>
      </c>
      <c r="H4091" t="str">
        <f>H4090</f>
        <v>Southeast Brun</v>
      </c>
      <c r="I4091" t="str">
        <f>I4090</f>
        <v>Brun</v>
      </c>
    </row>
    <row r="4092" spans="1:9" x14ac:dyDescent="0.25">
      <c r="A4092" t="s">
        <v>3752</v>
      </c>
      <c r="B4092" t="s">
        <v>12</v>
      </c>
      <c r="C4092" t="s">
        <v>80</v>
      </c>
      <c r="D4092" t="str">
        <f>A4092</f>
        <v>Prum</v>
      </c>
      <c r="E4092" t="s">
        <v>18</v>
      </c>
      <c r="F4092" t="s">
        <v>3747</v>
      </c>
      <c r="G4092" t="str">
        <f>F4092</f>
        <v>County of Harstal</v>
      </c>
      <c r="H4092" t="s">
        <v>3323</v>
      </c>
      <c r="I4092" t="str">
        <f>I4091</f>
        <v>Brun</v>
      </c>
    </row>
    <row r="4093" spans="1:9" x14ac:dyDescent="0.25">
      <c r="A4093" t="s">
        <v>82</v>
      </c>
      <c r="B4093" t="s">
        <v>12</v>
      </c>
      <c r="C4093" t="s">
        <v>80</v>
      </c>
      <c r="D4093" t="str">
        <f>A4093</f>
        <v>Ptabistah</v>
      </c>
      <c r="E4093" t="s">
        <v>18</v>
      </c>
      <c r="F4093" t="s">
        <v>40</v>
      </c>
      <c r="G4093" t="s">
        <v>40</v>
      </c>
      <c r="H4093" t="s">
        <v>35</v>
      </c>
      <c r="I4093" t="s">
        <v>18</v>
      </c>
    </row>
    <row r="4094" spans="1:9" x14ac:dyDescent="0.25">
      <c r="A4094" t="s">
        <v>83</v>
      </c>
      <c r="B4094" t="s">
        <v>12</v>
      </c>
      <c r="C4094" t="s">
        <v>80</v>
      </c>
      <c r="D4094" t="str">
        <f>A4094</f>
        <v>Ptotephtah</v>
      </c>
      <c r="E4094" t="s">
        <v>18</v>
      </c>
      <c r="F4094" t="s">
        <v>40</v>
      </c>
      <c r="G4094" t="s">
        <v>40</v>
      </c>
      <c r="H4094" t="s">
        <v>35</v>
      </c>
      <c r="I4094" t="s">
        <v>18</v>
      </c>
    </row>
    <row r="4095" spans="1:9" x14ac:dyDescent="0.25">
      <c r="A4095" t="s">
        <v>4520</v>
      </c>
      <c r="B4095" t="s">
        <v>244</v>
      </c>
      <c r="C4095" t="s">
        <v>11668</v>
      </c>
      <c r="D4095" t="s">
        <v>11505</v>
      </c>
      <c r="E4095" t="s">
        <v>15767</v>
      </c>
      <c r="F4095" t="s">
        <v>11504</v>
      </c>
      <c r="G4095" t="s">
        <v>11504</v>
      </c>
      <c r="H4095" t="s">
        <v>4355</v>
      </c>
      <c r="I4095" t="s">
        <v>21</v>
      </c>
    </row>
    <row r="4096" spans="1:9" x14ac:dyDescent="0.25">
      <c r="A4096" t="s">
        <v>9013</v>
      </c>
      <c r="B4096" t="s">
        <v>776</v>
      </c>
      <c r="C4096" t="s">
        <v>9014</v>
      </c>
      <c r="D4096" t="s">
        <v>7881</v>
      </c>
      <c r="E4096" t="s">
        <v>8994</v>
      </c>
      <c r="F4096" t="s">
        <v>8979</v>
      </c>
      <c r="G4096" t="s">
        <v>8979</v>
      </c>
      <c r="H4096" t="s">
        <v>4355</v>
      </c>
      <c r="I4096" t="s">
        <v>21</v>
      </c>
    </row>
    <row r="4097" spans="1:10" x14ac:dyDescent="0.25">
      <c r="A4097" t="s">
        <v>6326</v>
      </c>
      <c r="B4097" t="s">
        <v>244</v>
      </c>
      <c r="C4097" t="s">
        <v>6329</v>
      </c>
      <c r="D4097" t="s">
        <v>6338</v>
      </c>
      <c r="E4097" t="s">
        <v>6323</v>
      </c>
      <c r="F4097" t="s">
        <v>6324</v>
      </c>
      <c r="G4097" t="str">
        <f>F4097</f>
        <v>Emirate of Dythestenia</v>
      </c>
      <c r="H4097" t="s">
        <v>4355</v>
      </c>
      <c r="I4097" t="s">
        <v>21</v>
      </c>
    </row>
    <row r="4098" spans="1:10" x14ac:dyDescent="0.25">
      <c r="A4098" t="s">
        <v>6266</v>
      </c>
      <c r="B4098" t="s">
        <v>244</v>
      </c>
      <c r="C4098" t="s">
        <v>6267</v>
      </c>
      <c r="D4098" t="s">
        <v>6318</v>
      </c>
      <c r="E4098" t="s">
        <v>6319</v>
      </c>
      <c r="F4098" t="s">
        <v>6320</v>
      </c>
      <c r="G4098" t="str">
        <f>F4098</f>
        <v>Emirate of Nithia</v>
      </c>
      <c r="H4098" t="s">
        <v>4355</v>
      </c>
      <c r="I4098" t="s">
        <v>21</v>
      </c>
    </row>
    <row r="4099" spans="1:10" x14ac:dyDescent="0.25">
      <c r="A4099" t="s">
        <v>6266</v>
      </c>
      <c r="B4099" t="s">
        <v>244</v>
      </c>
      <c r="C4099" t="s">
        <v>6267</v>
      </c>
      <c r="D4099" t="s">
        <v>6271</v>
      </c>
      <c r="E4099" t="s">
        <v>6276</v>
      </c>
      <c r="F4099" t="s">
        <v>6268</v>
      </c>
      <c r="G4099" t="str">
        <f>F4099</f>
        <v>Emirate of Alasiya</v>
      </c>
      <c r="H4099" t="s">
        <v>4355</v>
      </c>
      <c r="I4099" t="s">
        <v>21</v>
      </c>
    </row>
    <row r="4100" spans="1:10" x14ac:dyDescent="0.25">
      <c r="A4100" t="s">
        <v>6266</v>
      </c>
      <c r="B4100" t="s">
        <v>244</v>
      </c>
      <c r="C4100" t="s">
        <v>6267</v>
      </c>
      <c r="D4100" t="s">
        <v>6274</v>
      </c>
      <c r="E4100" t="s">
        <v>6279</v>
      </c>
      <c r="F4100" t="s">
        <v>6268</v>
      </c>
      <c r="G4100" t="s">
        <v>6250</v>
      </c>
      <c r="H4100" t="s">
        <v>4355</v>
      </c>
      <c r="I4100" t="s">
        <v>21</v>
      </c>
    </row>
    <row r="4101" spans="1:10" x14ac:dyDescent="0.25">
      <c r="A4101" t="s">
        <v>6266</v>
      </c>
      <c r="B4101" t="s">
        <v>244</v>
      </c>
      <c r="C4101" t="s">
        <v>6267</v>
      </c>
      <c r="D4101" t="s">
        <v>6270</v>
      </c>
      <c r="E4101" t="s">
        <v>6505</v>
      </c>
      <c r="F4101" t="s">
        <v>6268</v>
      </c>
      <c r="G4101" t="s">
        <v>6250</v>
      </c>
      <c r="H4101" t="s">
        <v>4355</v>
      </c>
      <c r="I4101" t="s">
        <v>21</v>
      </c>
    </row>
    <row r="4102" spans="1:10" x14ac:dyDescent="0.25">
      <c r="A4102" t="s">
        <v>6266</v>
      </c>
      <c r="B4102" t="s">
        <v>244</v>
      </c>
      <c r="C4102" t="s">
        <v>6267</v>
      </c>
      <c r="D4102" t="s">
        <v>6515</v>
      </c>
      <c r="E4102" t="s">
        <v>6307</v>
      </c>
      <c r="F4102" t="s">
        <v>6308</v>
      </c>
      <c r="G4102" t="s">
        <v>6250</v>
      </c>
      <c r="H4102" t="s">
        <v>4355</v>
      </c>
      <c r="I4102" t="s">
        <v>21</v>
      </c>
    </row>
    <row r="4103" spans="1:10" x14ac:dyDescent="0.25">
      <c r="A4103" t="s">
        <v>6266</v>
      </c>
      <c r="B4103" t="s">
        <v>244</v>
      </c>
      <c r="C4103" t="s">
        <v>6267</v>
      </c>
      <c r="D4103" t="s">
        <v>6272</v>
      </c>
      <c r="E4103" t="s">
        <v>6277</v>
      </c>
      <c r="F4103" t="s">
        <v>6268</v>
      </c>
      <c r="G4103" t="s">
        <v>6250</v>
      </c>
      <c r="H4103" t="s">
        <v>4355</v>
      </c>
      <c r="I4103" t="s">
        <v>21</v>
      </c>
    </row>
    <row r="4104" spans="1:10" x14ac:dyDescent="0.25">
      <c r="A4104" t="s">
        <v>6266</v>
      </c>
      <c r="B4104" t="s">
        <v>244</v>
      </c>
      <c r="C4104" t="s">
        <v>6267</v>
      </c>
      <c r="D4104" t="s">
        <v>6273</v>
      </c>
      <c r="E4104" t="s">
        <v>6278</v>
      </c>
      <c r="F4104" t="s">
        <v>6268</v>
      </c>
      <c r="G4104" t="s">
        <v>6250</v>
      </c>
      <c r="H4104" t="s">
        <v>4355</v>
      </c>
      <c r="I4104" t="s">
        <v>21</v>
      </c>
    </row>
    <row r="4105" spans="1:10" x14ac:dyDescent="0.25">
      <c r="A4105" t="s">
        <v>6266</v>
      </c>
      <c r="B4105" t="s">
        <v>244</v>
      </c>
      <c r="C4105" t="s">
        <v>6267</v>
      </c>
      <c r="D4105" t="s">
        <v>6517</v>
      </c>
      <c r="E4105" t="s">
        <v>6307</v>
      </c>
      <c r="F4105" t="s">
        <v>6308</v>
      </c>
      <c r="G4105" t="s">
        <v>6250</v>
      </c>
      <c r="H4105" t="s">
        <v>4355</v>
      </c>
      <c r="I4105" t="s">
        <v>21</v>
      </c>
    </row>
    <row r="4106" spans="1:10" x14ac:dyDescent="0.25">
      <c r="A4106" t="s">
        <v>6266</v>
      </c>
      <c r="B4106" t="s">
        <v>244</v>
      </c>
      <c r="C4106" t="s">
        <v>6267</v>
      </c>
      <c r="D4106" t="s">
        <v>6306</v>
      </c>
      <c r="E4106" t="s">
        <v>6307</v>
      </c>
      <c r="F4106" t="s">
        <v>6308</v>
      </c>
      <c r="G4106" t="s">
        <v>6250</v>
      </c>
      <c r="H4106" t="s">
        <v>4355</v>
      </c>
      <c r="I4106" t="s">
        <v>21</v>
      </c>
    </row>
    <row r="4107" spans="1:10" x14ac:dyDescent="0.25">
      <c r="A4107" t="s">
        <v>4293</v>
      </c>
      <c r="B4107" t="s">
        <v>12</v>
      </c>
      <c r="C4107" t="s">
        <v>80</v>
      </c>
      <c r="D4107" t="str">
        <f>A4107</f>
        <v>Puebla de Alcazar</v>
      </c>
      <c r="E4107" t="s">
        <v>4295</v>
      </c>
      <c r="F4107" t="s">
        <v>4269</v>
      </c>
      <c r="G4107" t="str">
        <f t="shared" ref="G4107:G4112" si="214">F4107</f>
        <v>Baronia de Torreon</v>
      </c>
      <c r="H4107" t="s">
        <v>3323</v>
      </c>
      <c r="I4107" t="str">
        <f t="shared" ref="H4107:I4110" si="215">I4106</f>
        <v>Brun</v>
      </c>
    </row>
    <row r="4108" spans="1:10" x14ac:dyDescent="0.25">
      <c r="A4108" t="s">
        <v>4281</v>
      </c>
      <c r="B4108" t="s">
        <v>12</v>
      </c>
      <c r="C4108" t="s">
        <v>80</v>
      </c>
      <c r="D4108" t="str">
        <f>A4108</f>
        <v>Pueblo Real</v>
      </c>
      <c r="E4108" t="s">
        <v>3885</v>
      </c>
      <c r="F4108" t="str">
        <f t="shared" ref="E4108:F4109" si="216">F4107</f>
        <v>Baronia de Torreon</v>
      </c>
      <c r="G4108" t="str">
        <f t="shared" si="214"/>
        <v>Baronia de Torreon</v>
      </c>
      <c r="H4108" t="str">
        <f t="shared" si="215"/>
        <v>Savage Coast</v>
      </c>
      <c r="I4108" t="str">
        <f t="shared" si="215"/>
        <v>Brun</v>
      </c>
    </row>
    <row r="4109" spans="1:10" x14ac:dyDescent="0.25">
      <c r="A4109" t="s">
        <v>3900</v>
      </c>
      <c r="B4109" t="s">
        <v>12</v>
      </c>
      <c r="C4109" t="str">
        <f>C4108</f>
        <v>Village</v>
      </c>
      <c r="D4109" t="str">
        <f>A4109</f>
        <v>Puente-Guadiana</v>
      </c>
      <c r="E4109" t="str">
        <f t="shared" si="216"/>
        <v>Rio Guadiana Valley</v>
      </c>
      <c r="F4109" t="s">
        <v>3886</v>
      </c>
      <c r="G4109" t="str">
        <f t="shared" si="214"/>
        <v>Baronia de Narvaez</v>
      </c>
      <c r="H4109" t="str">
        <f t="shared" si="215"/>
        <v>Savage Coast</v>
      </c>
      <c r="I4109" t="str">
        <f t="shared" si="215"/>
        <v>Brun</v>
      </c>
    </row>
    <row r="4110" spans="1:10" x14ac:dyDescent="0.25">
      <c r="A4110" t="s">
        <v>3795</v>
      </c>
      <c r="B4110" t="s">
        <v>12</v>
      </c>
      <c r="C4110" t="s">
        <v>186</v>
      </c>
      <c r="D4110" t="str">
        <f>A4110</f>
        <v>Puerto Morillos</v>
      </c>
      <c r="E4110" t="s">
        <v>17459</v>
      </c>
      <c r="F4110" t="str">
        <f>F4109</f>
        <v>Baronia de Narvaez</v>
      </c>
      <c r="G4110" t="str">
        <f t="shared" si="214"/>
        <v>Baronia de Narvaez</v>
      </c>
      <c r="H4110" t="str">
        <f t="shared" si="215"/>
        <v>Savage Coast</v>
      </c>
      <c r="I4110" t="str">
        <f t="shared" si="215"/>
        <v>Brun</v>
      </c>
      <c r="J4110">
        <v>23000</v>
      </c>
    </row>
    <row r="4111" spans="1:10" x14ac:dyDescent="0.25">
      <c r="A4111" t="s">
        <v>16003</v>
      </c>
      <c r="B4111" t="s">
        <v>2103</v>
      </c>
      <c r="C4111" t="s">
        <v>39</v>
      </c>
      <c r="D4111" t="s">
        <v>18</v>
      </c>
      <c r="E4111" t="s">
        <v>16006</v>
      </c>
      <c r="F4111" t="s">
        <v>13164</v>
      </c>
      <c r="G4111" t="str">
        <f t="shared" si="214"/>
        <v>Grand Duchy of the Pearl Islands</v>
      </c>
      <c r="H4111" t="s">
        <v>13163</v>
      </c>
      <c r="I4111" t="s">
        <v>18</v>
      </c>
    </row>
    <row r="4112" spans="1:10" x14ac:dyDescent="0.25">
      <c r="A4112" t="s">
        <v>6712</v>
      </c>
      <c r="B4112" t="s">
        <v>244</v>
      </c>
      <c r="C4112" t="s">
        <v>6712</v>
      </c>
      <c r="D4112" t="s">
        <v>6648</v>
      </c>
      <c r="E4112" t="s">
        <v>6680</v>
      </c>
      <c r="F4112" t="s">
        <v>6640</v>
      </c>
      <c r="G4112" t="str">
        <f t="shared" si="214"/>
        <v>Kingdom of Dengar</v>
      </c>
      <c r="H4112" t="s">
        <v>4355</v>
      </c>
      <c r="I4112" t="s">
        <v>21</v>
      </c>
    </row>
    <row r="4113" spans="1:10" x14ac:dyDescent="0.25">
      <c r="A4113" t="s">
        <v>8817</v>
      </c>
      <c r="B4113" t="s">
        <v>12</v>
      </c>
      <c r="C4113" t="s">
        <v>80</v>
      </c>
      <c r="D4113" t="str">
        <f>A4113</f>
        <v>Punaauia</v>
      </c>
      <c r="E4113" t="s">
        <v>8686</v>
      </c>
      <c r="F4113" t="s">
        <v>8609</v>
      </c>
      <c r="G4113" t="s">
        <v>8609</v>
      </c>
      <c r="H4113" t="str">
        <f t="shared" ref="H4113:I4116" si="217">H4112</f>
        <v>Southeast Brun</v>
      </c>
      <c r="I4113" t="str">
        <f t="shared" si="217"/>
        <v>Brun</v>
      </c>
    </row>
    <row r="4114" spans="1:10" x14ac:dyDescent="0.25">
      <c r="A4114" t="s">
        <v>5302</v>
      </c>
      <c r="B4114" t="s">
        <v>5694</v>
      </c>
      <c r="C4114" t="s">
        <v>1490</v>
      </c>
      <c r="D4114" t="s">
        <v>5258</v>
      </c>
      <c r="E4114" t="s">
        <v>16134</v>
      </c>
      <c r="F4114" t="s">
        <v>5259</v>
      </c>
      <c r="G4114" t="str">
        <f>F4114</f>
        <v>City-State of Oenkmar</v>
      </c>
      <c r="H4114" t="str">
        <f t="shared" si="217"/>
        <v>Southeast Brun</v>
      </c>
      <c r="I4114" t="str">
        <f t="shared" si="217"/>
        <v>Brun</v>
      </c>
    </row>
    <row r="4115" spans="1:10" x14ac:dyDescent="0.25">
      <c r="A4115" t="s">
        <v>3899</v>
      </c>
      <c r="B4115" t="s">
        <v>12</v>
      </c>
      <c r="C4115" t="s">
        <v>80</v>
      </c>
      <c r="D4115" t="str">
        <f>A4115</f>
        <v>Punto-Escobar</v>
      </c>
      <c r="E4115" t="s">
        <v>3885</v>
      </c>
      <c r="F4115" t="s">
        <v>3886</v>
      </c>
      <c r="G4115" t="str">
        <f>F4115</f>
        <v>Baronia de Narvaez</v>
      </c>
      <c r="H4115" t="s">
        <v>3323</v>
      </c>
      <c r="I4115" t="str">
        <f t="shared" si="217"/>
        <v>Brun</v>
      </c>
    </row>
    <row r="4116" spans="1:10" x14ac:dyDescent="0.25">
      <c r="A4116" t="s">
        <v>8689</v>
      </c>
      <c r="B4116" t="s">
        <v>12</v>
      </c>
      <c r="C4116" t="s">
        <v>80</v>
      </c>
      <c r="D4116" t="str">
        <f>A4116</f>
        <v>Pupami</v>
      </c>
      <c r="E4116" t="s">
        <v>8684</v>
      </c>
      <c r="F4116" t="s">
        <v>8609</v>
      </c>
      <c r="G4116" t="s">
        <v>8609</v>
      </c>
      <c r="H4116" t="s">
        <v>4355</v>
      </c>
      <c r="I4116" t="str">
        <f t="shared" si="217"/>
        <v>Brun</v>
      </c>
      <c r="J4116">
        <v>178</v>
      </c>
    </row>
    <row r="4117" spans="1:10" x14ac:dyDescent="0.25">
      <c r="A4117" t="s">
        <v>1684</v>
      </c>
      <c r="B4117" t="s">
        <v>244</v>
      </c>
      <c r="C4117" t="s">
        <v>248</v>
      </c>
      <c r="D4117" t="s">
        <v>1521</v>
      </c>
      <c r="E4117" t="s">
        <v>17459</v>
      </c>
      <c r="F4117" t="s">
        <v>1670</v>
      </c>
      <c r="G4117" t="str">
        <f>F4117</f>
        <v>City-State of Slagovich</v>
      </c>
      <c r="H4117" t="s">
        <v>1526</v>
      </c>
      <c r="I4117" t="s">
        <v>21</v>
      </c>
    </row>
    <row r="4118" spans="1:10" x14ac:dyDescent="0.25">
      <c r="A4118" t="s">
        <v>4474</v>
      </c>
      <c r="B4118" t="s">
        <v>247</v>
      </c>
      <c r="C4118" t="s">
        <v>4476</v>
      </c>
      <c r="D4118" t="s">
        <v>4357</v>
      </c>
      <c r="E4118" t="s">
        <v>4411</v>
      </c>
      <c r="F4118" t="s">
        <v>4354</v>
      </c>
      <c r="G4118" t="str">
        <f>F4118</f>
        <v>Kingdom of Alfheim</v>
      </c>
      <c r="H4118" t="s">
        <v>4355</v>
      </c>
      <c r="I4118" t="str">
        <f>I4117</f>
        <v>Brun</v>
      </c>
    </row>
    <row r="4119" spans="1:10" x14ac:dyDescent="0.25">
      <c r="A4119" t="s">
        <v>1417</v>
      </c>
      <c r="B4119" t="s">
        <v>32</v>
      </c>
      <c r="C4119" t="s">
        <v>41</v>
      </c>
      <c r="D4119" t="s">
        <v>18</v>
      </c>
      <c r="E4119" t="s">
        <v>18</v>
      </c>
      <c r="F4119" t="s">
        <v>1418</v>
      </c>
      <c r="G4119" t="s">
        <v>1273</v>
      </c>
      <c r="H4119" t="s">
        <v>1210</v>
      </c>
      <c r="I4119" t="s">
        <v>21</v>
      </c>
      <c r="J4119">
        <v>80000</v>
      </c>
    </row>
    <row r="4120" spans="1:10" x14ac:dyDescent="0.25">
      <c r="A4120" t="s">
        <v>16304</v>
      </c>
      <c r="B4120" t="s">
        <v>2103</v>
      </c>
      <c r="C4120" t="s">
        <v>15648</v>
      </c>
      <c r="D4120" t="s">
        <v>18</v>
      </c>
      <c r="E4120" t="str">
        <f>E4119</f>
        <v>N/A</v>
      </c>
      <c r="F4120" t="s">
        <v>16305</v>
      </c>
      <c r="G4120" t="str">
        <f>F4120</f>
        <v>Pyctis Tribe</v>
      </c>
      <c r="H4120" t="s">
        <v>3323</v>
      </c>
      <c r="I4120" t="str">
        <f t="shared" ref="H4120:I4122" si="218">I4119</f>
        <v>Brun</v>
      </c>
    </row>
    <row r="4121" spans="1:10" x14ac:dyDescent="0.25">
      <c r="A4121" t="s">
        <v>4047</v>
      </c>
      <c r="B4121" t="s">
        <v>32</v>
      </c>
      <c r="C4121" t="s">
        <v>1152</v>
      </c>
      <c r="D4121" t="s">
        <v>18</v>
      </c>
      <c r="E4121" t="s">
        <v>4048</v>
      </c>
      <c r="F4121" t="s">
        <v>4047</v>
      </c>
      <c r="G4121" t="s">
        <v>18</v>
      </c>
      <c r="H4121" t="str">
        <f t="shared" si="218"/>
        <v>Savage Coast</v>
      </c>
      <c r="I4121" t="str">
        <f t="shared" si="218"/>
        <v>Brun</v>
      </c>
    </row>
    <row r="4122" spans="1:10" x14ac:dyDescent="0.25">
      <c r="A4122" t="s">
        <v>3149</v>
      </c>
      <c r="B4122" t="s">
        <v>2950</v>
      </c>
      <c r="D4122" t="s">
        <v>18</v>
      </c>
      <c r="E4122" t="s">
        <v>3150</v>
      </c>
      <c r="F4122" t="s">
        <v>3141</v>
      </c>
      <c r="G4122" t="str">
        <f>F4122</f>
        <v>Kingdom of the Dark Jungle</v>
      </c>
      <c r="H4122" t="s">
        <v>3136</v>
      </c>
      <c r="I4122" t="str">
        <f t="shared" si="218"/>
        <v>Brun</v>
      </c>
    </row>
    <row r="4123" spans="1:10" x14ac:dyDescent="0.25">
      <c r="A4123" t="s">
        <v>11929</v>
      </c>
      <c r="B4123" t="s">
        <v>32</v>
      </c>
      <c r="C4123" t="s">
        <v>1101</v>
      </c>
      <c r="D4123" t="s">
        <v>11924</v>
      </c>
      <c r="E4123" t="s">
        <v>11925</v>
      </c>
      <c r="F4123" t="s">
        <v>11935</v>
      </c>
      <c r="G4123" t="s">
        <v>11772</v>
      </c>
      <c r="H4123" t="s">
        <v>4355</v>
      </c>
      <c r="I4123" t="s">
        <v>21</v>
      </c>
    </row>
    <row r="4124" spans="1:10" x14ac:dyDescent="0.25">
      <c r="A4124" t="s">
        <v>5129</v>
      </c>
      <c r="B4124" t="s">
        <v>32</v>
      </c>
      <c r="C4124" t="s">
        <v>1152</v>
      </c>
      <c r="D4124" t="s">
        <v>18</v>
      </c>
      <c r="E4124" t="s">
        <v>18</v>
      </c>
      <c r="F4124" t="s">
        <v>5140</v>
      </c>
      <c r="G4124" t="s">
        <v>5111</v>
      </c>
      <c r="H4124" t="str">
        <f>H4123</f>
        <v>Southeast Brun</v>
      </c>
      <c r="I4124" t="str">
        <f>I4123</f>
        <v>Brun</v>
      </c>
    </row>
    <row r="4125" spans="1:10" x14ac:dyDescent="0.25">
      <c r="A4125" s="16" t="s">
        <v>6365</v>
      </c>
      <c r="B4125" t="s">
        <v>32</v>
      </c>
      <c r="C4125" t="s">
        <v>1152</v>
      </c>
      <c r="F4125" t="s">
        <v>6364</v>
      </c>
      <c r="G4125" t="s">
        <v>6250</v>
      </c>
      <c r="H4125" t="s">
        <v>4355</v>
      </c>
      <c r="I4125" t="s">
        <v>21</v>
      </c>
    </row>
    <row r="4126" spans="1:10" x14ac:dyDescent="0.25">
      <c r="A4126" t="s">
        <v>16888</v>
      </c>
      <c r="B4126" t="s">
        <v>5694</v>
      </c>
      <c r="C4126" t="str">
        <f>B4126</f>
        <v>Road</v>
      </c>
      <c r="D4126" t="s">
        <v>18</v>
      </c>
      <c r="E4126" t="s">
        <v>18</v>
      </c>
      <c r="F4126" t="s">
        <v>11504</v>
      </c>
      <c r="G4126" t="str">
        <f>F4126</f>
        <v>Kingdom of the Shadow Elves</v>
      </c>
      <c r="H4126" t="s">
        <v>4355</v>
      </c>
      <c r="I4126" t="s">
        <v>21</v>
      </c>
    </row>
    <row r="4127" spans="1:10" x14ac:dyDescent="0.25">
      <c r="A4127" t="s">
        <v>1083</v>
      </c>
      <c r="B4127" t="s">
        <v>32</v>
      </c>
      <c r="C4127" t="s">
        <v>41</v>
      </c>
      <c r="D4127" t="s">
        <v>18</v>
      </c>
      <c r="E4127" t="s">
        <v>18</v>
      </c>
      <c r="F4127" t="s">
        <v>1084</v>
      </c>
      <c r="G4127" t="s">
        <v>34</v>
      </c>
      <c r="H4127" t="s">
        <v>30</v>
      </c>
      <c r="I4127" t="s">
        <v>30</v>
      </c>
      <c r="J4127">
        <v>18000</v>
      </c>
    </row>
    <row r="4128" spans="1:10" x14ac:dyDescent="0.25">
      <c r="A4128" t="s">
        <v>1083</v>
      </c>
      <c r="B4128" t="s">
        <v>2103</v>
      </c>
      <c r="C4128" t="s">
        <v>39</v>
      </c>
      <c r="D4128" t="s">
        <v>18</v>
      </c>
      <c r="E4128" t="s">
        <v>1085</v>
      </c>
      <c r="F4128" t="s">
        <v>1084</v>
      </c>
      <c r="G4128" t="str">
        <f>F4128</f>
        <v>Kingdom of Qeodhar</v>
      </c>
      <c r="H4128" t="s">
        <v>30</v>
      </c>
      <c r="I4128" t="s">
        <v>30</v>
      </c>
    </row>
    <row r="4129" spans="1:9" x14ac:dyDescent="0.25">
      <c r="A4129" t="s">
        <v>16231</v>
      </c>
      <c r="B4129" t="s">
        <v>2103</v>
      </c>
      <c r="C4129" t="s">
        <v>15276</v>
      </c>
      <c r="D4129" t="s">
        <v>18</v>
      </c>
      <c r="E4129" t="s">
        <v>16232</v>
      </c>
      <c r="F4129" t="s">
        <v>1084</v>
      </c>
      <c r="G4129" t="str">
        <f>F4129</f>
        <v>Kingdom of Qeodhar</v>
      </c>
      <c r="H4129" t="str">
        <f>H4128</f>
        <v>Alphatia</v>
      </c>
      <c r="I4129" t="str">
        <f>I4128</f>
        <v>Alphatia</v>
      </c>
    </row>
    <row r="4130" spans="1:9" x14ac:dyDescent="0.25">
      <c r="A4130" t="s">
        <v>11839</v>
      </c>
      <c r="B4130" t="s">
        <v>32</v>
      </c>
      <c r="C4130" t="s">
        <v>1101</v>
      </c>
      <c r="D4130" t="s">
        <v>18</v>
      </c>
      <c r="E4130" t="s">
        <v>11837</v>
      </c>
      <c r="F4130" t="s">
        <v>11840</v>
      </c>
      <c r="G4130" t="s">
        <v>11785</v>
      </c>
      <c r="H4130" t="s">
        <v>4355</v>
      </c>
      <c r="I4130" t="s">
        <v>21</v>
      </c>
    </row>
    <row r="4131" spans="1:9" x14ac:dyDescent="0.25">
      <c r="A4131" t="s">
        <v>16978</v>
      </c>
      <c r="B4131" t="s">
        <v>1123</v>
      </c>
      <c r="C4131" t="s">
        <v>186</v>
      </c>
      <c r="D4131" t="s">
        <v>18</v>
      </c>
      <c r="E4131" t="s">
        <v>16613</v>
      </c>
      <c r="F4131" t="s">
        <v>14510</v>
      </c>
      <c r="G4131" t="str">
        <f>F4131</f>
        <v>Most Serene Divinarchy of Yavdlom</v>
      </c>
      <c r="H4131" t="s">
        <v>14474</v>
      </c>
      <c r="I4131" t="s">
        <v>21</v>
      </c>
    </row>
    <row r="4132" spans="1:9" x14ac:dyDescent="0.25">
      <c r="A4132" t="s">
        <v>11680</v>
      </c>
      <c r="B4132" t="s">
        <v>244</v>
      </c>
      <c r="C4132" t="s">
        <v>4441</v>
      </c>
      <c r="D4132" t="s">
        <v>11505</v>
      </c>
      <c r="E4132" t="s">
        <v>15767</v>
      </c>
      <c r="F4132" t="s">
        <v>11504</v>
      </c>
      <c r="G4132" t="s">
        <v>11504</v>
      </c>
      <c r="H4132" t="s">
        <v>4355</v>
      </c>
      <c r="I4132" t="s">
        <v>21</v>
      </c>
    </row>
    <row r="4133" spans="1:9" x14ac:dyDescent="0.25">
      <c r="A4133" t="s">
        <v>349</v>
      </c>
      <c r="B4133" t="s">
        <v>12</v>
      </c>
      <c r="C4133" t="s">
        <v>283</v>
      </c>
      <c r="D4133" t="str">
        <f>A4133</f>
        <v>Quanfax</v>
      </c>
      <c r="E4133" t="s">
        <v>18</v>
      </c>
      <c r="F4133" t="s">
        <v>336</v>
      </c>
      <c r="G4133" t="s">
        <v>336</v>
      </c>
      <c r="H4133" t="s">
        <v>30</v>
      </c>
      <c r="I4133" t="s">
        <v>30</v>
      </c>
    </row>
    <row r="4134" spans="1:9" x14ac:dyDescent="0.25">
      <c r="A4134" t="s">
        <v>15253</v>
      </c>
      <c r="B4134" t="s">
        <v>1123</v>
      </c>
      <c r="C4134" t="s">
        <v>238</v>
      </c>
      <c r="D4134" t="s">
        <v>18</v>
      </c>
      <c r="E4134" t="s">
        <v>9516</v>
      </c>
      <c r="F4134" t="s">
        <v>8922</v>
      </c>
      <c r="G4134" t="s">
        <v>8922</v>
      </c>
      <c r="H4134" t="s">
        <v>4355</v>
      </c>
      <c r="I4134" t="s">
        <v>21</v>
      </c>
    </row>
    <row r="4135" spans="1:9" x14ac:dyDescent="0.25">
      <c r="A4135" t="s">
        <v>4770</v>
      </c>
      <c r="B4135" t="s">
        <v>244</v>
      </c>
      <c r="C4135" t="s">
        <v>636</v>
      </c>
      <c r="D4135" t="s">
        <v>18</v>
      </c>
      <c r="E4135" t="s">
        <v>4780</v>
      </c>
      <c r="F4135" t="s">
        <v>4769</v>
      </c>
      <c r="G4135" t="str">
        <f>F4135</f>
        <v>Protectorate of Eadaigh</v>
      </c>
      <c r="H4135" t="str">
        <f>H4134</f>
        <v>Southeast Brun</v>
      </c>
      <c r="I4135" t="str">
        <f>I4134</f>
        <v>Brun</v>
      </c>
    </row>
    <row r="4136" spans="1:9" x14ac:dyDescent="0.25">
      <c r="A4136" t="s">
        <v>543</v>
      </c>
      <c r="B4136" t="s">
        <v>238</v>
      </c>
      <c r="C4136" t="s">
        <v>386</v>
      </c>
      <c r="D4136" t="s">
        <v>18</v>
      </c>
      <c r="E4136" t="s">
        <v>18</v>
      </c>
      <c r="F4136" t="s">
        <v>538</v>
      </c>
      <c r="G4136" t="s">
        <v>538</v>
      </c>
      <c r="H4136" t="s">
        <v>30</v>
      </c>
      <c r="I4136" t="s">
        <v>30</v>
      </c>
    </row>
    <row r="4137" spans="1:9" x14ac:dyDescent="0.25">
      <c r="A4137" t="s">
        <v>17671</v>
      </c>
      <c r="B4137" t="s">
        <v>244</v>
      </c>
      <c r="C4137" t="s">
        <v>3624</v>
      </c>
      <c r="D4137" t="s">
        <v>3614</v>
      </c>
      <c r="E4137" t="s">
        <v>3612</v>
      </c>
      <c r="F4137" t="s">
        <v>3613</v>
      </c>
      <c r="G4137" t="str">
        <f>F4137</f>
        <v>Kingdom of Cay</v>
      </c>
      <c r="H4137" t="s">
        <v>3323</v>
      </c>
      <c r="I4137" t="str">
        <f>I4135</f>
        <v>Brun</v>
      </c>
    </row>
    <row r="4138" spans="1:9" x14ac:dyDescent="0.25">
      <c r="A4138" t="s">
        <v>11471</v>
      </c>
      <c r="B4138" t="s">
        <v>244</v>
      </c>
      <c r="C4138" t="s">
        <v>1630</v>
      </c>
      <c r="D4138" t="s">
        <v>11281</v>
      </c>
      <c r="E4138" t="s">
        <v>11366</v>
      </c>
      <c r="F4138" t="s">
        <v>11276</v>
      </c>
      <c r="G4138" t="str">
        <f>F4138</f>
        <v>Kingdom of Ostland</v>
      </c>
      <c r="H4138" t="s">
        <v>4355</v>
      </c>
      <c r="I4138" t="s">
        <v>21</v>
      </c>
    </row>
    <row r="4139" spans="1:9" x14ac:dyDescent="0.25">
      <c r="A4139" t="s">
        <v>11472</v>
      </c>
      <c r="B4139" t="s">
        <v>244</v>
      </c>
      <c r="C4139" t="s">
        <v>3062</v>
      </c>
      <c r="D4139" t="s">
        <v>11281</v>
      </c>
      <c r="E4139" t="s">
        <v>11366</v>
      </c>
      <c r="F4139" t="str">
        <f>F4138</f>
        <v>Kingdom of Ostland</v>
      </c>
      <c r="G4139" t="str">
        <f>F4139</f>
        <v>Kingdom of Ostland</v>
      </c>
      <c r="H4139" t="s">
        <v>4355</v>
      </c>
      <c r="I4139" t="s">
        <v>21</v>
      </c>
    </row>
    <row r="4140" spans="1:9" x14ac:dyDescent="0.25">
      <c r="A4140" t="s">
        <v>17422</v>
      </c>
      <c r="B4140" t="s">
        <v>32</v>
      </c>
      <c r="C4140" t="s">
        <v>3531</v>
      </c>
      <c r="D4140" t="s">
        <v>18</v>
      </c>
      <c r="E4140" t="s">
        <v>18</v>
      </c>
      <c r="F4140" t="s">
        <v>17422</v>
      </c>
      <c r="G4140" t="s">
        <v>3523</v>
      </c>
      <c r="H4140" t="s">
        <v>3323</v>
      </c>
      <c r="I4140" t="str">
        <f>I4138</f>
        <v>Brun</v>
      </c>
    </row>
    <row r="4141" spans="1:9" x14ac:dyDescent="0.25">
      <c r="A4141" t="s">
        <v>11021</v>
      </c>
      <c r="B4141" t="s">
        <v>32</v>
      </c>
      <c r="C4141" t="s">
        <v>1683</v>
      </c>
      <c r="D4141" t="s">
        <v>18</v>
      </c>
      <c r="E4141" t="s">
        <v>10840</v>
      </c>
      <c r="F4141" t="s">
        <v>11022</v>
      </c>
      <c r="G4141" t="s">
        <v>4587</v>
      </c>
      <c r="H4141" t="s">
        <v>4355</v>
      </c>
      <c r="I4141" t="s">
        <v>21</v>
      </c>
    </row>
    <row r="4142" spans="1:9" x14ac:dyDescent="0.25">
      <c r="A4142" t="s">
        <v>11021</v>
      </c>
      <c r="B4142" t="s">
        <v>2103</v>
      </c>
      <c r="C4142" t="s">
        <v>12499</v>
      </c>
      <c r="D4142" t="s">
        <v>18</v>
      </c>
      <c r="E4142" t="s">
        <v>11038</v>
      </c>
      <c r="F4142" t="s">
        <v>11022</v>
      </c>
      <c r="G4142" t="str">
        <f>F4142</f>
        <v>Guild Quickhand</v>
      </c>
      <c r="H4142" t="s">
        <v>4355</v>
      </c>
      <c r="I4142" t="s">
        <v>21</v>
      </c>
    </row>
    <row r="4143" spans="1:9" x14ac:dyDescent="0.25">
      <c r="A4143" t="s">
        <v>11049</v>
      </c>
      <c r="B4143" t="s">
        <v>244</v>
      </c>
      <c r="C4143" t="s">
        <v>2058</v>
      </c>
      <c r="D4143" t="s">
        <v>11024</v>
      </c>
      <c r="E4143" t="str">
        <f>E4142</f>
        <v>Open Isle</v>
      </c>
      <c r="F4143" t="str">
        <f>F4142</f>
        <v>Guild Quickhand</v>
      </c>
      <c r="G4143" t="str">
        <f>F4143</f>
        <v>Guild Quickhand</v>
      </c>
      <c r="H4143" t="s">
        <v>4355</v>
      </c>
      <c r="I4143" t="s">
        <v>21</v>
      </c>
    </row>
    <row r="4144" spans="1:9" x14ac:dyDescent="0.25">
      <c r="A4144" t="s">
        <v>4545</v>
      </c>
      <c r="B4144" t="s">
        <v>244</v>
      </c>
      <c r="C4144" t="s">
        <v>2063</v>
      </c>
      <c r="D4144" t="s">
        <v>4357</v>
      </c>
      <c r="E4144" t="s">
        <v>4411</v>
      </c>
      <c r="F4144" t="s">
        <v>4354</v>
      </c>
      <c r="G4144" t="str">
        <f>F4144</f>
        <v>Kingdom of Alfheim</v>
      </c>
      <c r="H4144" t="str">
        <f>H4143</f>
        <v>Southeast Brun</v>
      </c>
      <c r="I4144" t="str">
        <f>I4143</f>
        <v>Brun</v>
      </c>
    </row>
    <row r="4145" spans="1:10" x14ac:dyDescent="0.25">
      <c r="A4145" t="s">
        <v>11866</v>
      </c>
      <c r="B4145" t="s">
        <v>32</v>
      </c>
      <c r="C4145" t="s">
        <v>1101</v>
      </c>
      <c r="D4145" t="s">
        <v>11763</v>
      </c>
      <c r="E4145" t="s">
        <v>11762</v>
      </c>
      <c r="F4145" t="s">
        <v>11870</v>
      </c>
      <c r="G4145" t="s">
        <v>11771</v>
      </c>
      <c r="H4145" t="s">
        <v>4355</v>
      </c>
      <c r="I4145" t="s">
        <v>21</v>
      </c>
    </row>
    <row r="4146" spans="1:10" x14ac:dyDescent="0.25">
      <c r="A4146" t="s">
        <v>14005</v>
      </c>
      <c r="B4146" t="s">
        <v>244</v>
      </c>
      <c r="C4146" t="s">
        <v>2063</v>
      </c>
      <c r="D4146" t="s">
        <v>13926</v>
      </c>
      <c r="E4146" t="s">
        <v>13832</v>
      </c>
      <c r="F4146" t="s">
        <v>13862</v>
      </c>
      <c r="G4146" t="s">
        <v>13829</v>
      </c>
      <c r="H4146" t="s">
        <v>4355</v>
      </c>
      <c r="I4146" t="s">
        <v>21</v>
      </c>
    </row>
    <row r="4147" spans="1:10" x14ac:dyDescent="0.25">
      <c r="A4147" t="s">
        <v>11852</v>
      </c>
      <c r="B4147" t="s">
        <v>32</v>
      </c>
      <c r="C4147" t="s">
        <v>1101</v>
      </c>
      <c r="D4147" t="s">
        <v>11850</v>
      </c>
      <c r="E4147" t="s">
        <v>11799</v>
      </c>
      <c r="F4147" t="s">
        <v>11857</v>
      </c>
      <c r="G4147" t="s">
        <v>11773</v>
      </c>
      <c r="H4147" t="s">
        <v>4355</v>
      </c>
      <c r="I4147" t="s">
        <v>21</v>
      </c>
    </row>
    <row r="4148" spans="1:10" x14ac:dyDescent="0.25">
      <c r="A4148" t="s">
        <v>11897</v>
      </c>
      <c r="B4148" t="s">
        <v>32</v>
      </c>
      <c r="C4148" t="s">
        <v>1101</v>
      </c>
      <c r="D4148" t="s">
        <v>11896</v>
      </c>
      <c r="E4148" t="s">
        <v>11864</v>
      </c>
      <c r="F4148" t="s">
        <v>11900</v>
      </c>
      <c r="G4148" t="s">
        <v>11771</v>
      </c>
      <c r="H4148" t="s">
        <v>4355</v>
      </c>
      <c r="I4148" t="s">
        <v>21</v>
      </c>
    </row>
    <row r="4149" spans="1:10" x14ac:dyDescent="0.25">
      <c r="A4149" t="s">
        <v>114</v>
      </c>
      <c r="B4149" t="s">
        <v>12</v>
      </c>
      <c r="C4149" t="s">
        <v>80</v>
      </c>
      <c r="D4149" t="str">
        <f>A4149</f>
        <v>Rabestah</v>
      </c>
      <c r="E4149" t="s">
        <v>91</v>
      </c>
      <c r="F4149" t="s">
        <v>94</v>
      </c>
      <c r="G4149" t="s">
        <v>94</v>
      </c>
      <c r="H4149" t="s">
        <v>35</v>
      </c>
      <c r="I4149" t="s">
        <v>18</v>
      </c>
    </row>
    <row r="4150" spans="1:10" x14ac:dyDescent="0.25">
      <c r="A4150" t="s">
        <v>5063</v>
      </c>
      <c r="B4150" t="s">
        <v>32</v>
      </c>
      <c r="C4150" t="s">
        <v>1152</v>
      </c>
      <c r="D4150" t="s">
        <v>18</v>
      </c>
      <c r="E4150" t="s">
        <v>5020</v>
      </c>
      <c r="F4150" t="s">
        <v>5071</v>
      </c>
      <c r="G4150" t="s">
        <v>5048</v>
      </c>
      <c r="H4150" t="s">
        <v>4355</v>
      </c>
      <c r="I4150" t="s">
        <v>21</v>
      </c>
    </row>
    <row r="4151" spans="1:10" x14ac:dyDescent="0.25">
      <c r="A4151" t="s">
        <v>7325</v>
      </c>
      <c r="B4151" t="s">
        <v>10636</v>
      </c>
      <c r="C4151" t="s">
        <v>415</v>
      </c>
      <c r="D4151" t="s">
        <v>18</v>
      </c>
      <c r="E4151" t="s">
        <v>18</v>
      </c>
      <c r="F4151" t="s">
        <v>8522</v>
      </c>
      <c r="G4151" t="s">
        <v>7148</v>
      </c>
      <c r="H4151" t="s">
        <v>4355</v>
      </c>
      <c r="I4151" t="s">
        <v>21</v>
      </c>
    </row>
    <row r="4152" spans="1:10" x14ac:dyDescent="0.25">
      <c r="A4152" t="s">
        <v>8523</v>
      </c>
      <c r="B4152" t="s">
        <v>32</v>
      </c>
      <c r="C4152" t="s">
        <v>3971</v>
      </c>
      <c r="D4152" t="s">
        <v>18</v>
      </c>
      <c r="E4152" t="s">
        <v>18</v>
      </c>
      <c r="F4152" t="s">
        <v>8524</v>
      </c>
      <c r="G4152" t="s">
        <v>7148</v>
      </c>
      <c r="H4152" t="s">
        <v>4355</v>
      </c>
      <c r="I4152" t="s">
        <v>21</v>
      </c>
      <c r="J4152">
        <v>7</v>
      </c>
    </row>
    <row r="4153" spans="1:10" x14ac:dyDescent="0.25">
      <c r="A4153" t="s">
        <v>9902</v>
      </c>
      <c r="B4153" t="s">
        <v>238</v>
      </c>
      <c r="C4153" t="s">
        <v>1009</v>
      </c>
      <c r="D4153" t="s">
        <v>18</v>
      </c>
      <c r="E4153" t="s">
        <v>18</v>
      </c>
      <c r="F4153" t="s">
        <v>8922</v>
      </c>
      <c r="G4153" t="str">
        <f>F4153</f>
        <v>Grand Duchy of Karameikos</v>
      </c>
      <c r="H4153" t="s">
        <v>4355</v>
      </c>
      <c r="I4153" t="s">
        <v>21</v>
      </c>
    </row>
    <row r="4154" spans="1:10" x14ac:dyDescent="0.25">
      <c r="A4154" t="s">
        <v>9603</v>
      </c>
      <c r="B4154" t="s">
        <v>2103</v>
      </c>
      <c r="C4154" t="s">
        <v>1237</v>
      </c>
      <c r="D4154" t="s">
        <v>18</v>
      </c>
      <c r="E4154" t="s">
        <v>9603</v>
      </c>
      <c r="F4154" t="str">
        <f>F4153</f>
        <v>Grand Duchy of Karameikos</v>
      </c>
      <c r="G4154" t="str">
        <f>G4153</f>
        <v>Grand Duchy of Karameikos</v>
      </c>
      <c r="H4154" t="str">
        <f>H4153</f>
        <v>Southeast Brun</v>
      </c>
      <c r="I4154" t="str">
        <f>I4153</f>
        <v>Brun</v>
      </c>
    </row>
    <row r="4155" spans="1:10" x14ac:dyDescent="0.25">
      <c r="A4155" t="s">
        <v>10448</v>
      </c>
      <c r="B4155" t="s">
        <v>247</v>
      </c>
      <c r="C4155" t="s">
        <v>788</v>
      </c>
      <c r="D4155" t="s">
        <v>5775</v>
      </c>
      <c r="E4155" t="s">
        <v>9130</v>
      </c>
      <c r="F4155" t="s">
        <v>9811</v>
      </c>
      <c r="G4155" t="s">
        <v>8922</v>
      </c>
      <c r="H4155" t="s">
        <v>4355</v>
      </c>
      <c r="I4155" t="s">
        <v>21</v>
      </c>
    </row>
    <row r="4156" spans="1:10" x14ac:dyDescent="0.25">
      <c r="A4156" t="s">
        <v>16860</v>
      </c>
      <c r="B4156" t="s">
        <v>6608</v>
      </c>
      <c r="C4156" t="s">
        <v>4441</v>
      </c>
      <c r="D4156" t="s">
        <v>5775</v>
      </c>
      <c r="E4156" t="s">
        <v>9130</v>
      </c>
      <c r="F4156" t="s">
        <v>8922</v>
      </c>
      <c r="G4156" t="s">
        <v>8922</v>
      </c>
      <c r="H4156" t="s">
        <v>4355</v>
      </c>
      <c r="I4156" t="s">
        <v>21</v>
      </c>
    </row>
    <row r="4157" spans="1:10" x14ac:dyDescent="0.25">
      <c r="A4157" t="s">
        <v>11833</v>
      </c>
      <c r="B4157" t="s">
        <v>32</v>
      </c>
      <c r="C4157" t="s">
        <v>1101</v>
      </c>
      <c r="D4157" t="s">
        <v>11830</v>
      </c>
      <c r="E4157" t="s">
        <v>11813</v>
      </c>
      <c r="F4157" t="s">
        <v>11836</v>
      </c>
      <c r="G4157" t="s">
        <v>11785</v>
      </c>
      <c r="H4157" t="s">
        <v>4355</v>
      </c>
      <c r="I4157" t="s">
        <v>21</v>
      </c>
    </row>
    <row r="4158" spans="1:10" ht="15.75" x14ac:dyDescent="0.25">
      <c r="A4158" s="12" t="s">
        <v>16564</v>
      </c>
      <c r="B4158" t="s">
        <v>2103</v>
      </c>
      <c r="C4158" t="s">
        <v>12499</v>
      </c>
      <c r="D4158" t="s">
        <v>18</v>
      </c>
      <c r="E4158" t="s">
        <v>16569</v>
      </c>
      <c r="F4158" t="s">
        <v>2485</v>
      </c>
      <c r="G4158" t="str">
        <f>F4158</f>
        <v>Kingdom of Norwold</v>
      </c>
      <c r="H4158" t="s">
        <v>2175</v>
      </c>
      <c r="I4158" t="s">
        <v>21</v>
      </c>
    </row>
    <row r="4159" spans="1:10" x14ac:dyDescent="0.25">
      <c r="A4159" t="s">
        <v>17672</v>
      </c>
      <c r="B4159" t="s">
        <v>238</v>
      </c>
      <c r="C4159" t="s">
        <v>1009</v>
      </c>
    </row>
    <row r="4160" spans="1:10" x14ac:dyDescent="0.25">
      <c r="A4160" t="s">
        <v>17673</v>
      </c>
      <c r="B4160" t="s">
        <v>238</v>
      </c>
      <c r="C4160" t="s">
        <v>936</v>
      </c>
      <c r="D4160" t="s">
        <v>12728</v>
      </c>
      <c r="E4160" t="s">
        <v>12630</v>
      </c>
      <c r="F4160" t="s">
        <v>12639</v>
      </c>
      <c r="G4160" t="s">
        <v>8906</v>
      </c>
      <c r="H4160" t="s">
        <v>4355</v>
      </c>
      <c r="I4160" t="s">
        <v>21</v>
      </c>
    </row>
    <row r="4161" spans="1:11" ht="15.75" x14ac:dyDescent="0.25">
      <c r="A4161" s="12" t="s">
        <v>16452</v>
      </c>
      <c r="B4161" t="s">
        <v>2103</v>
      </c>
      <c r="C4161" t="s">
        <v>12499</v>
      </c>
      <c r="D4161" t="s">
        <v>18</v>
      </c>
      <c r="E4161" t="s">
        <v>16467</v>
      </c>
      <c r="F4161" t="s">
        <v>34</v>
      </c>
      <c r="G4161" t="str">
        <f>F4161</f>
        <v>Empire of Alphatia</v>
      </c>
      <c r="H4161" t="s">
        <v>30</v>
      </c>
      <c r="I4161" t="s">
        <v>30</v>
      </c>
      <c r="K4161" t="s">
        <v>17674</v>
      </c>
    </row>
    <row r="4162" spans="1:11" x14ac:dyDescent="0.25">
      <c r="A4162" t="s">
        <v>124</v>
      </c>
      <c r="B4162" t="s">
        <v>12</v>
      </c>
      <c r="C4162" t="s">
        <v>78</v>
      </c>
      <c r="D4162" t="str">
        <f>A4162</f>
        <v>Rainbow Park</v>
      </c>
      <c r="E4162" t="s">
        <v>17675</v>
      </c>
      <c r="F4162" t="s">
        <v>123</v>
      </c>
      <c r="G4162" t="s">
        <v>123</v>
      </c>
      <c r="H4162" t="s">
        <v>35</v>
      </c>
      <c r="I4162" t="s">
        <v>18</v>
      </c>
      <c r="J4162">
        <v>5000</v>
      </c>
    </row>
    <row r="4163" spans="1:11" x14ac:dyDescent="0.25">
      <c r="A4163" t="s">
        <v>1427</v>
      </c>
      <c r="B4163" t="s">
        <v>244</v>
      </c>
      <c r="C4163" t="s">
        <v>636</v>
      </c>
      <c r="D4163" t="s">
        <v>1321</v>
      </c>
      <c r="E4163" t="s">
        <v>1279</v>
      </c>
      <c r="F4163" t="s">
        <v>1418</v>
      </c>
      <c r="G4163" t="s">
        <v>1418</v>
      </c>
      <c r="H4163" t="s">
        <v>1210</v>
      </c>
      <c r="I4163" t="s">
        <v>21</v>
      </c>
    </row>
    <row r="4164" spans="1:11" x14ac:dyDescent="0.25">
      <c r="A4164" t="s">
        <v>6660</v>
      </c>
      <c r="B4164" t="s">
        <v>238</v>
      </c>
      <c r="C4164" t="s">
        <v>936</v>
      </c>
      <c r="D4164" t="s">
        <v>18</v>
      </c>
      <c r="E4164" t="s">
        <v>16901</v>
      </c>
      <c r="F4164" t="s">
        <v>6640</v>
      </c>
      <c r="G4164" t="str">
        <f>F4164</f>
        <v>Kingdom of Dengar</v>
      </c>
      <c r="H4164" t="s">
        <v>4355</v>
      </c>
      <c r="I4164" t="s">
        <v>21</v>
      </c>
      <c r="J4164">
        <v>1500</v>
      </c>
    </row>
    <row r="4165" spans="1:11" x14ac:dyDescent="0.25">
      <c r="A4165" t="s">
        <v>2612</v>
      </c>
      <c r="B4165" t="s">
        <v>32</v>
      </c>
      <c r="C4165" t="s">
        <v>2320</v>
      </c>
      <c r="D4165" t="str">
        <f>D4164</f>
        <v>N/A</v>
      </c>
      <c r="E4165" t="s">
        <v>18</v>
      </c>
      <c r="F4165" t="s">
        <v>2612</v>
      </c>
      <c r="G4165" t="s">
        <v>18</v>
      </c>
      <c r="H4165" t="s">
        <v>2175</v>
      </c>
      <c r="I4165" t="str">
        <f>I4164</f>
        <v>Brun</v>
      </c>
      <c r="J4165">
        <v>19</v>
      </c>
      <c r="K4165" t="s">
        <v>17676</v>
      </c>
    </row>
    <row r="4166" spans="1:11" x14ac:dyDescent="0.25">
      <c r="A4166" t="s">
        <v>2611</v>
      </c>
      <c r="B4166" t="s">
        <v>12</v>
      </c>
      <c r="C4166" t="s">
        <v>1125</v>
      </c>
      <c r="D4166" t="str">
        <f>A4166</f>
        <v>Raker's Den</v>
      </c>
      <c r="E4166" t="s">
        <v>18</v>
      </c>
      <c r="F4166" t="s">
        <v>2612</v>
      </c>
      <c r="G4166" t="str">
        <f>F4166</f>
        <v>Raker's Brigands</v>
      </c>
      <c r="H4166" t="str">
        <f>H4165</f>
        <v>Norwold</v>
      </c>
      <c r="I4166" t="str">
        <f>I4165</f>
        <v>Brun</v>
      </c>
      <c r="J4166">
        <v>19</v>
      </c>
    </row>
    <row r="4167" spans="1:11" x14ac:dyDescent="0.25">
      <c r="A4167" t="s">
        <v>7606</v>
      </c>
      <c r="B4167" t="s">
        <v>5694</v>
      </c>
      <c r="C4167" t="s">
        <v>1490</v>
      </c>
      <c r="D4167" t="s">
        <v>722</v>
      </c>
      <c r="E4167" t="s">
        <v>7187</v>
      </c>
      <c r="F4167" t="s">
        <v>7148</v>
      </c>
      <c r="G4167" t="s">
        <v>7148</v>
      </c>
      <c r="H4167" t="s">
        <v>4355</v>
      </c>
      <c r="I4167" t="s">
        <v>21</v>
      </c>
    </row>
    <row r="4168" spans="1:11" x14ac:dyDescent="0.25">
      <c r="A4168" t="s">
        <v>7606</v>
      </c>
      <c r="B4168" t="s">
        <v>3085</v>
      </c>
      <c r="C4168" t="s">
        <v>5320</v>
      </c>
      <c r="D4168" t="s">
        <v>722</v>
      </c>
      <c r="E4168" t="s">
        <v>7187</v>
      </c>
      <c r="F4168" t="s">
        <v>7148</v>
      </c>
      <c r="G4168" t="s">
        <v>7148</v>
      </c>
      <c r="H4168" t="s">
        <v>4355</v>
      </c>
      <c r="I4168" t="s">
        <v>21</v>
      </c>
    </row>
    <row r="4169" spans="1:11" x14ac:dyDescent="0.25">
      <c r="A4169" t="s">
        <v>11846</v>
      </c>
      <c r="B4169" t="s">
        <v>32</v>
      </c>
      <c r="C4169" t="s">
        <v>1101</v>
      </c>
      <c r="D4169" t="s">
        <v>11843</v>
      </c>
      <c r="E4169" t="s">
        <v>11799</v>
      </c>
      <c r="F4169" t="s">
        <v>11849</v>
      </c>
      <c r="G4169" t="s">
        <v>11773</v>
      </c>
      <c r="H4169" t="s">
        <v>4355</v>
      </c>
      <c r="I4169" t="s">
        <v>21</v>
      </c>
    </row>
    <row r="4170" spans="1:11" x14ac:dyDescent="0.25">
      <c r="A4170" t="s">
        <v>15678</v>
      </c>
      <c r="B4170" t="s">
        <v>2103</v>
      </c>
      <c r="C4170" t="s">
        <v>15663</v>
      </c>
      <c r="D4170" t="s">
        <v>18</v>
      </c>
      <c r="E4170" t="s">
        <v>15679</v>
      </c>
      <c r="F4170" t="s">
        <v>15680</v>
      </c>
      <c r="G4170" t="str">
        <f>F4170</f>
        <v>Kingdom of Mananjary</v>
      </c>
      <c r="H4170" t="s">
        <v>1128</v>
      </c>
      <c r="I4170" t="str">
        <f>H4170</f>
        <v>Cestia</v>
      </c>
    </row>
    <row r="4171" spans="1:11" x14ac:dyDescent="0.25">
      <c r="A4171" t="s">
        <v>1055</v>
      </c>
      <c r="B4171" t="s">
        <v>12</v>
      </c>
      <c r="C4171" t="s">
        <v>80</v>
      </c>
      <c r="D4171" t="str">
        <f>A4171</f>
        <v>Ramoneh</v>
      </c>
      <c r="E4171" t="s">
        <v>18</v>
      </c>
      <c r="F4171" t="s">
        <v>1038</v>
      </c>
      <c r="G4171" t="s">
        <v>1038</v>
      </c>
      <c r="H4171" t="s">
        <v>939</v>
      </c>
      <c r="I4171" t="s">
        <v>939</v>
      </c>
    </row>
    <row r="4172" spans="1:11" x14ac:dyDescent="0.25">
      <c r="A4172" t="s">
        <v>1048</v>
      </c>
      <c r="B4172" t="s">
        <v>12</v>
      </c>
      <c r="C4172" t="s">
        <v>80</v>
      </c>
      <c r="D4172" t="str">
        <f>A4172</f>
        <v>Ranak</v>
      </c>
      <c r="E4172" t="s">
        <v>18</v>
      </c>
      <c r="F4172" t="s">
        <v>1038</v>
      </c>
      <c r="G4172" t="s">
        <v>1038</v>
      </c>
      <c r="H4172" t="s">
        <v>939</v>
      </c>
      <c r="I4172" t="s">
        <v>939</v>
      </c>
    </row>
    <row r="4173" spans="1:11" x14ac:dyDescent="0.25">
      <c r="A4173" t="s">
        <v>598</v>
      </c>
      <c r="B4173" t="s">
        <v>32</v>
      </c>
      <c r="C4173" t="s">
        <v>41</v>
      </c>
      <c r="D4173" t="s">
        <v>18</v>
      </c>
      <c r="E4173" t="s">
        <v>18</v>
      </c>
      <c r="F4173" t="s">
        <v>599</v>
      </c>
      <c r="G4173" t="s">
        <v>34</v>
      </c>
      <c r="H4173" t="s">
        <v>30</v>
      </c>
      <c r="I4173" t="s">
        <v>30</v>
      </c>
      <c r="J4173">
        <v>142000</v>
      </c>
    </row>
    <row r="4174" spans="1:11" ht="15.75" x14ac:dyDescent="0.25">
      <c r="A4174" s="12" t="s">
        <v>598</v>
      </c>
      <c r="B4174" t="s">
        <v>2103</v>
      </c>
      <c r="C4174" t="s">
        <v>12499</v>
      </c>
      <c r="D4174" t="s">
        <v>18</v>
      </c>
      <c r="E4174" t="s">
        <v>16454</v>
      </c>
      <c r="F4174" t="s">
        <v>34</v>
      </c>
      <c r="G4174" t="str">
        <f>F4174</f>
        <v>Empire of Alphatia</v>
      </c>
      <c r="H4174" t="s">
        <v>30</v>
      </c>
      <c r="I4174" t="s">
        <v>30</v>
      </c>
    </row>
    <row r="4175" spans="1:11" x14ac:dyDescent="0.25">
      <c r="A4175" t="s">
        <v>598</v>
      </c>
      <c r="B4175" t="s">
        <v>238</v>
      </c>
      <c r="C4175" t="s">
        <v>402</v>
      </c>
      <c r="D4175" t="s">
        <v>18</v>
      </c>
      <c r="E4175" t="s">
        <v>18</v>
      </c>
      <c r="F4175" t="s">
        <v>34</v>
      </c>
      <c r="G4175" t="str">
        <f>F4175</f>
        <v>Empire of Alphatia</v>
      </c>
      <c r="H4175" t="s">
        <v>30</v>
      </c>
      <c r="I4175" t="s">
        <v>30</v>
      </c>
      <c r="K4175" t="s">
        <v>17677</v>
      </c>
    </row>
    <row r="4176" spans="1:11" x14ac:dyDescent="0.25">
      <c r="A4176" t="s">
        <v>1318</v>
      </c>
      <c r="B4176" t="s">
        <v>12</v>
      </c>
      <c r="C4176" t="s">
        <v>78</v>
      </c>
      <c r="D4176" t="str">
        <f>A4176</f>
        <v>Raneshwar</v>
      </c>
      <c r="E4176" t="s">
        <v>1312</v>
      </c>
      <c r="F4176" t="s">
        <v>1311</v>
      </c>
      <c r="G4176" t="str">
        <f>F4176</f>
        <v>Mumlyket of Gunjab</v>
      </c>
      <c r="H4176" t="s">
        <v>1210</v>
      </c>
      <c r="I4176" t="s">
        <v>21</v>
      </c>
      <c r="J4176">
        <v>5000</v>
      </c>
    </row>
    <row r="4177" spans="1:10" x14ac:dyDescent="0.25">
      <c r="A4177" t="s">
        <v>2469</v>
      </c>
      <c r="B4177" t="s">
        <v>32</v>
      </c>
      <c r="C4177" t="s">
        <v>2320</v>
      </c>
      <c r="D4177" t="s">
        <v>18</v>
      </c>
      <c r="E4177" t="s">
        <v>2470</v>
      </c>
      <c r="F4177" t="s">
        <v>2321</v>
      </c>
      <c r="G4177" t="s">
        <v>18</v>
      </c>
      <c r="H4177" t="s">
        <v>2175</v>
      </c>
      <c r="I4177" t="s">
        <v>21</v>
      </c>
    </row>
    <row r="4178" spans="1:10" x14ac:dyDescent="0.25">
      <c r="A4178" t="s">
        <v>12606</v>
      </c>
      <c r="B4178" t="str">
        <f>B4177</f>
        <v>Political</v>
      </c>
      <c r="C4178" t="s">
        <v>1101</v>
      </c>
      <c r="D4178" t="s">
        <v>18</v>
      </c>
      <c r="E4178" t="s">
        <v>18</v>
      </c>
      <c r="F4178" t="s">
        <v>12623</v>
      </c>
      <c r="G4178" t="s">
        <v>8906</v>
      </c>
      <c r="H4178" t="s">
        <v>4355</v>
      </c>
      <c r="I4178" t="s">
        <v>21</v>
      </c>
      <c r="J4178">
        <v>2500</v>
      </c>
    </row>
    <row r="4179" spans="1:10" x14ac:dyDescent="0.25">
      <c r="A4179" t="s">
        <v>12606</v>
      </c>
      <c r="B4179" t="str">
        <f>B4178</f>
        <v>Political</v>
      </c>
      <c r="C4179" t="s">
        <v>12593</v>
      </c>
      <c r="D4179" t="s">
        <v>18</v>
      </c>
      <c r="E4179" t="s">
        <v>18</v>
      </c>
      <c r="F4179" t="s">
        <v>12651</v>
      </c>
      <c r="G4179" t="s">
        <v>12623</v>
      </c>
      <c r="H4179" t="s">
        <v>4355</v>
      </c>
      <c r="I4179" t="s">
        <v>21</v>
      </c>
      <c r="J4179">
        <v>2500</v>
      </c>
    </row>
    <row r="4180" spans="1:10" x14ac:dyDescent="0.25">
      <c r="A4180" t="s">
        <v>13816</v>
      </c>
      <c r="B4180" t="s">
        <v>32</v>
      </c>
      <c r="C4180" t="s">
        <v>1101</v>
      </c>
      <c r="D4180" t="s">
        <v>18</v>
      </c>
      <c r="E4180" t="str">
        <f>E4179</f>
        <v>N/A</v>
      </c>
      <c r="F4180" t="s">
        <v>13817</v>
      </c>
      <c r="G4180" t="s">
        <v>13830</v>
      </c>
      <c r="H4180" t="s">
        <v>4355</v>
      </c>
      <c r="I4180" t="s">
        <v>21</v>
      </c>
      <c r="J4180">
        <v>6000</v>
      </c>
    </row>
    <row r="4181" spans="1:10" x14ac:dyDescent="0.25">
      <c r="A4181" t="s">
        <v>13816</v>
      </c>
      <c r="B4181" t="s">
        <v>32</v>
      </c>
      <c r="C4181" t="s">
        <v>12593</v>
      </c>
      <c r="D4181" t="s">
        <v>18</v>
      </c>
      <c r="E4181" t="str">
        <f>E4180</f>
        <v>N/A</v>
      </c>
      <c r="F4181" t="s">
        <v>13849</v>
      </c>
      <c r="G4181" t="s">
        <v>13817</v>
      </c>
      <c r="H4181" t="s">
        <v>4355</v>
      </c>
      <c r="I4181" t="s">
        <v>21</v>
      </c>
      <c r="J4181">
        <v>6000</v>
      </c>
    </row>
    <row r="4182" spans="1:10" x14ac:dyDescent="0.25">
      <c r="A4182" t="s">
        <v>12680</v>
      </c>
      <c r="B4182" t="s">
        <v>12</v>
      </c>
      <c r="C4182" t="s">
        <v>283</v>
      </c>
      <c r="D4182" t="str">
        <f>A4182</f>
        <v>Ranwood</v>
      </c>
      <c r="E4182" t="s">
        <v>12633</v>
      </c>
      <c r="F4182" t="s">
        <v>12652</v>
      </c>
      <c r="G4182" t="s">
        <v>12624</v>
      </c>
      <c r="H4182" t="s">
        <v>4355</v>
      </c>
      <c r="I4182" t="s">
        <v>21</v>
      </c>
      <c r="J4182">
        <v>1000</v>
      </c>
    </row>
    <row r="4183" spans="1:10" x14ac:dyDescent="0.25">
      <c r="A4183" t="s">
        <v>601</v>
      </c>
      <c r="B4183" t="s">
        <v>12</v>
      </c>
      <c r="C4183" t="s">
        <v>186</v>
      </c>
      <c r="D4183" t="str">
        <f>A4183</f>
        <v>Rardish</v>
      </c>
      <c r="E4183" t="s">
        <v>17517</v>
      </c>
      <c r="F4183" t="s">
        <v>599</v>
      </c>
      <c r="G4183" t="s">
        <v>599</v>
      </c>
      <c r="H4183" t="s">
        <v>30</v>
      </c>
      <c r="I4183" t="s">
        <v>30</v>
      </c>
    </row>
    <row r="4184" spans="1:10" x14ac:dyDescent="0.25">
      <c r="A4184" t="s">
        <v>9748</v>
      </c>
      <c r="B4184" t="s">
        <v>32</v>
      </c>
      <c r="C4184" t="s">
        <v>1152</v>
      </c>
      <c r="D4184" t="s">
        <v>7881</v>
      </c>
      <c r="E4184" t="s">
        <v>8994</v>
      </c>
      <c r="F4184" t="str">
        <f>A4184</f>
        <v>Rashak's Reavers</v>
      </c>
      <c r="G4184" t="s">
        <v>8979</v>
      </c>
      <c r="H4184" t="s">
        <v>4355</v>
      </c>
      <c r="I4184" t="s">
        <v>21</v>
      </c>
    </row>
    <row r="4185" spans="1:10" x14ac:dyDescent="0.25">
      <c r="A4185" t="s">
        <v>11726</v>
      </c>
      <c r="B4185" t="s">
        <v>12</v>
      </c>
      <c r="C4185" t="s">
        <v>80</v>
      </c>
      <c r="D4185" t="str">
        <f>A4185</f>
        <v>Rastignac</v>
      </c>
      <c r="E4185" t="s">
        <v>11734</v>
      </c>
      <c r="F4185" t="s">
        <v>11504</v>
      </c>
      <c r="G4185" t="s">
        <v>11504</v>
      </c>
      <c r="H4185" t="s">
        <v>4355</v>
      </c>
      <c r="I4185" t="s">
        <v>21</v>
      </c>
    </row>
    <row r="4186" spans="1:10" x14ac:dyDescent="0.25">
      <c r="A4186" t="s">
        <v>946</v>
      </c>
      <c r="B4186" t="s">
        <v>10636</v>
      </c>
      <c r="C4186" t="s">
        <v>415</v>
      </c>
      <c r="D4186" t="s">
        <v>18</v>
      </c>
      <c r="E4186" t="s">
        <v>18</v>
      </c>
      <c r="F4186" t="s">
        <v>1038</v>
      </c>
      <c r="G4186" t="s">
        <v>18</v>
      </c>
      <c r="H4186" t="s">
        <v>939</v>
      </c>
      <c r="I4186" t="s">
        <v>939</v>
      </c>
    </row>
    <row r="4187" spans="1:10" x14ac:dyDescent="0.25">
      <c r="A4187" t="s">
        <v>1072</v>
      </c>
      <c r="B4187" t="s">
        <v>244</v>
      </c>
      <c r="C4187" t="s">
        <v>1073</v>
      </c>
      <c r="D4187" t="s">
        <v>18</v>
      </c>
      <c r="E4187" t="s">
        <v>16594</v>
      </c>
      <c r="F4187" t="s">
        <v>1038</v>
      </c>
      <c r="G4187" t="s">
        <v>1038</v>
      </c>
      <c r="H4187" t="s">
        <v>939</v>
      </c>
      <c r="I4187" t="s">
        <v>939</v>
      </c>
    </row>
    <row r="4188" spans="1:10" x14ac:dyDescent="0.25">
      <c r="A4188" t="s">
        <v>487</v>
      </c>
      <c r="B4188" t="s">
        <v>12</v>
      </c>
      <c r="C4188" t="s">
        <v>283</v>
      </c>
      <c r="D4188" t="str">
        <f>A4188</f>
        <v>Rathoon</v>
      </c>
      <c r="E4188" t="s">
        <v>493</v>
      </c>
      <c r="F4188" t="s">
        <v>473</v>
      </c>
      <c r="G4188" t="s">
        <v>473</v>
      </c>
      <c r="H4188" t="s">
        <v>30</v>
      </c>
      <c r="I4188" t="s">
        <v>30</v>
      </c>
    </row>
    <row r="4189" spans="1:10" x14ac:dyDescent="0.25">
      <c r="A4189" t="s">
        <v>5379</v>
      </c>
      <c r="B4189" t="s">
        <v>238</v>
      </c>
      <c r="C4189" t="s">
        <v>936</v>
      </c>
      <c r="D4189" t="s">
        <v>18</v>
      </c>
      <c r="E4189" t="s">
        <v>16135</v>
      </c>
      <c r="F4189" t="s">
        <v>5378</v>
      </c>
      <c r="G4189" t="str">
        <f>F4189</f>
        <v>Ogremoor</v>
      </c>
      <c r="H4189" t="s">
        <v>4355</v>
      </c>
      <c r="I4189" t="s">
        <v>21</v>
      </c>
      <c r="J4189">
        <v>160</v>
      </c>
    </row>
    <row r="4190" spans="1:10" x14ac:dyDescent="0.25">
      <c r="A4190" t="s">
        <v>17678</v>
      </c>
      <c r="B4190" t="str">
        <f>B4189</f>
        <v>Stronghold</v>
      </c>
      <c r="C4190" t="s">
        <v>1681</v>
      </c>
      <c r="D4190" t="s">
        <v>5775</v>
      </c>
      <c r="E4190" t="s">
        <v>9130</v>
      </c>
      <c r="F4190" t="s">
        <v>8922</v>
      </c>
      <c r="G4190" t="str">
        <f>F4190</f>
        <v>Grand Duchy of Karameikos</v>
      </c>
      <c r="H4190" t="s">
        <v>4355</v>
      </c>
      <c r="I4190" t="s">
        <v>21</v>
      </c>
    </row>
    <row r="4191" spans="1:10" x14ac:dyDescent="0.25">
      <c r="A4191" t="s">
        <v>11988</v>
      </c>
      <c r="B4191" t="s">
        <v>12</v>
      </c>
      <c r="C4191" t="s">
        <v>80</v>
      </c>
      <c r="D4191" t="str">
        <f>A4191</f>
        <v>Rattlecart</v>
      </c>
      <c r="E4191" t="s">
        <v>18</v>
      </c>
      <c r="F4191" t="s">
        <v>11770</v>
      </c>
      <c r="G4191" t="s">
        <v>11760</v>
      </c>
      <c r="H4191" t="s">
        <v>4355</v>
      </c>
      <c r="I4191" t="s">
        <v>21</v>
      </c>
      <c r="J4191">
        <v>400</v>
      </c>
    </row>
    <row r="4192" spans="1:10" x14ac:dyDescent="0.25">
      <c r="A4192" t="s">
        <v>5039</v>
      </c>
      <c r="B4192" t="s">
        <v>32</v>
      </c>
      <c r="C4192" t="s">
        <v>1152</v>
      </c>
      <c r="D4192" t="s">
        <v>18</v>
      </c>
      <c r="E4192" t="s">
        <v>5020</v>
      </c>
      <c r="F4192" t="s">
        <v>5046</v>
      </c>
      <c r="G4192" t="s">
        <v>5021</v>
      </c>
      <c r="H4192" t="str">
        <f>H4191</f>
        <v>Southeast Brun</v>
      </c>
      <c r="I4192" t="str">
        <f>I4191</f>
        <v>Brun</v>
      </c>
    </row>
    <row r="4193" spans="1:10" x14ac:dyDescent="0.25">
      <c r="A4193" t="s">
        <v>4042</v>
      </c>
      <c r="B4193" t="s">
        <v>238</v>
      </c>
      <c r="C4193" t="s">
        <v>3645</v>
      </c>
      <c r="D4193" t="s">
        <v>18</v>
      </c>
      <c r="E4193" t="s">
        <v>18</v>
      </c>
      <c r="F4193" t="s">
        <v>4003</v>
      </c>
      <c r="G4193" t="str">
        <f>F4193</f>
        <v>Confederated Kingdom of Robrenn</v>
      </c>
      <c r="H4193" t="str">
        <f>H4192</f>
        <v>Southeast Brun</v>
      </c>
      <c r="I4193" t="str">
        <f>I4192</f>
        <v>Brun</v>
      </c>
    </row>
    <row r="4194" spans="1:10" x14ac:dyDescent="0.25">
      <c r="A4194" t="s">
        <v>17679</v>
      </c>
      <c r="B4194" t="s">
        <v>238</v>
      </c>
      <c r="C4194" t="s">
        <v>2558</v>
      </c>
      <c r="D4194" t="s">
        <v>11350</v>
      </c>
      <c r="E4194" t="s">
        <v>11366</v>
      </c>
      <c r="F4194" t="s">
        <v>17680</v>
      </c>
      <c r="G4194" t="str">
        <f>F4194</f>
        <v>Varmgard Jarldom</v>
      </c>
      <c r="H4194" t="s">
        <v>4355</v>
      </c>
      <c r="I4194" t="s">
        <v>21</v>
      </c>
    </row>
    <row r="4195" spans="1:10" x14ac:dyDescent="0.25">
      <c r="A4195" t="s">
        <v>13018</v>
      </c>
      <c r="B4195" t="s">
        <v>12</v>
      </c>
      <c r="C4195" t="s">
        <v>186</v>
      </c>
      <c r="D4195" t="str">
        <f>A4195</f>
        <v>Raven Scarp</v>
      </c>
      <c r="E4195" t="s">
        <v>1831</v>
      </c>
      <c r="F4195" t="s">
        <v>13016</v>
      </c>
      <c r="G4195" t="s">
        <v>12881</v>
      </c>
      <c r="H4195" t="s">
        <v>1805</v>
      </c>
      <c r="I4195" t="s">
        <v>20</v>
      </c>
      <c r="J4195">
        <v>20000</v>
      </c>
    </row>
    <row r="4196" spans="1:10" x14ac:dyDescent="0.25">
      <c r="A4196" t="s">
        <v>1839</v>
      </c>
      <c r="B4196" t="s">
        <v>32</v>
      </c>
      <c r="C4196" t="s">
        <v>1101</v>
      </c>
      <c r="D4196" t="s">
        <v>18</v>
      </c>
      <c r="E4196" t="str">
        <f>E4195</f>
        <v>Hinterlands</v>
      </c>
      <c r="F4196" t="s">
        <v>1840</v>
      </c>
      <c r="G4196" t="s">
        <v>18</v>
      </c>
      <c r="H4196" t="s">
        <v>1805</v>
      </c>
      <c r="I4196" t="s">
        <v>20</v>
      </c>
      <c r="J4196">
        <v>20000</v>
      </c>
    </row>
    <row r="4197" spans="1:10" x14ac:dyDescent="0.25">
      <c r="A4197" t="s">
        <v>1841</v>
      </c>
      <c r="B4197" t="s">
        <v>12</v>
      </c>
      <c r="C4197" t="s">
        <v>1125</v>
      </c>
      <c r="D4197" t="str">
        <f>A4197</f>
        <v>Raven-Meet</v>
      </c>
      <c r="E4197" t="str">
        <f>E4196</f>
        <v>Hinterlands</v>
      </c>
      <c r="F4197" t="str">
        <f>F4196</f>
        <v>Raven Clan</v>
      </c>
      <c r="G4197" t="str">
        <f>F4197</f>
        <v>Raven Clan</v>
      </c>
      <c r="H4197" t="s">
        <v>1805</v>
      </c>
      <c r="I4197" t="s">
        <v>20</v>
      </c>
      <c r="J4197">
        <v>10000</v>
      </c>
    </row>
    <row r="4198" spans="1:10" x14ac:dyDescent="0.25">
      <c r="A4198" t="s">
        <v>15987</v>
      </c>
      <c r="B4198" t="s">
        <v>2103</v>
      </c>
      <c r="C4198" t="s">
        <v>39</v>
      </c>
      <c r="D4198" t="s">
        <v>18</v>
      </c>
      <c r="E4198" t="s">
        <v>5499</v>
      </c>
      <c r="F4198" t="s">
        <v>5500</v>
      </c>
      <c r="G4198" t="str">
        <f>F4198</f>
        <v>Republic of Darokin</v>
      </c>
      <c r="H4198" t="str">
        <f>H4197</f>
        <v>Jungle Coast</v>
      </c>
      <c r="I4198" t="str">
        <f>I4197</f>
        <v>Davania</v>
      </c>
    </row>
    <row r="4199" spans="1:10" x14ac:dyDescent="0.25">
      <c r="A4199" t="s">
        <v>1663</v>
      </c>
      <c r="B4199" t="s">
        <v>12</v>
      </c>
      <c r="C4199" t="s">
        <v>80</v>
      </c>
      <c r="D4199" t="str">
        <f>A4199</f>
        <v>Razlog</v>
      </c>
      <c r="E4199" t="s">
        <v>1659</v>
      </c>
      <c r="F4199" t="s">
        <v>1661</v>
      </c>
      <c r="G4199" t="str">
        <f>F4199</f>
        <v>City-State of Nova Svoga</v>
      </c>
      <c r="H4199" t="s">
        <v>1526</v>
      </c>
      <c r="I4199" t="s">
        <v>21</v>
      </c>
    </row>
    <row r="4200" spans="1:10" x14ac:dyDescent="0.25">
      <c r="A4200" t="s">
        <v>197</v>
      </c>
      <c r="B4200" t="s">
        <v>10636</v>
      </c>
      <c r="C4200" t="s">
        <v>415</v>
      </c>
      <c r="D4200" t="s">
        <v>18</v>
      </c>
      <c r="E4200" t="s">
        <v>18</v>
      </c>
      <c r="F4200" t="s">
        <v>34</v>
      </c>
      <c r="G4200" t="s">
        <v>18</v>
      </c>
      <c r="H4200" t="s">
        <v>30</v>
      </c>
      <c r="I4200" t="s">
        <v>37</v>
      </c>
    </row>
    <row r="4201" spans="1:10" x14ac:dyDescent="0.25">
      <c r="A4201" t="s">
        <v>9536</v>
      </c>
      <c r="B4201" t="s">
        <v>32</v>
      </c>
      <c r="C4201" t="str">
        <f>C4200</f>
        <v>Order</v>
      </c>
      <c r="D4201" t="s">
        <v>18</v>
      </c>
      <c r="E4201" t="s">
        <v>9516</v>
      </c>
      <c r="F4201" t="str">
        <f>A4201</f>
        <v>Ready Rats</v>
      </c>
      <c r="G4201" t="str">
        <f>G4200</f>
        <v>N/A</v>
      </c>
      <c r="H4201" t="s">
        <v>4355</v>
      </c>
      <c r="I4201" t="s">
        <v>21</v>
      </c>
      <c r="J4201">
        <v>4</v>
      </c>
    </row>
    <row r="4202" spans="1:10" x14ac:dyDescent="0.25">
      <c r="A4202" t="s">
        <v>9264</v>
      </c>
      <c r="B4202" t="s">
        <v>244</v>
      </c>
      <c r="C4202" t="str">
        <f>A4202</f>
        <v>Rectory</v>
      </c>
      <c r="D4202" t="s">
        <v>9260</v>
      </c>
      <c r="E4202" t="s">
        <v>17681</v>
      </c>
      <c r="F4202" t="s">
        <v>9257</v>
      </c>
      <c r="G4202" t="str">
        <f>F4202</f>
        <v>Estate of Rugalov</v>
      </c>
      <c r="H4202" t="str">
        <f t="shared" ref="H4202:I4205" si="219">H4201</f>
        <v>Southeast Brun</v>
      </c>
      <c r="I4202" t="str">
        <f t="shared" si="219"/>
        <v>Brun</v>
      </c>
    </row>
    <row r="4203" spans="1:10" x14ac:dyDescent="0.25">
      <c r="A4203" t="s">
        <v>57</v>
      </c>
      <c r="B4203" t="s">
        <v>2103</v>
      </c>
      <c r="C4203" t="s">
        <v>12499</v>
      </c>
      <c r="D4203" t="s">
        <v>18</v>
      </c>
      <c r="E4203" t="s">
        <v>7357</v>
      </c>
      <c r="F4203" t="s">
        <v>7148</v>
      </c>
      <c r="G4203" t="str">
        <f>F4203</f>
        <v>Principalities of Glantri</v>
      </c>
      <c r="H4203" t="str">
        <f t="shared" si="219"/>
        <v>Southeast Brun</v>
      </c>
      <c r="I4203" t="str">
        <f t="shared" si="219"/>
        <v>Brun</v>
      </c>
    </row>
    <row r="4204" spans="1:10" x14ac:dyDescent="0.25">
      <c r="A4204" t="s">
        <v>4915</v>
      </c>
      <c r="B4204" t="s">
        <v>32</v>
      </c>
      <c r="C4204" t="s">
        <v>1101</v>
      </c>
      <c r="D4204" t="s">
        <v>18</v>
      </c>
      <c r="E4204" t="s">
        <v>4353</v>
      </c>
      <c r="F4204" t="s">
        <v>4916</v>
      </c>
      <c r="G4204" t="s">
        <v>4354</v>
      </c>
      <c r="H4204" t="str">
        <f t="shared" si="219"/>
        <v>Southeast Brun</v>
      </c>
      <c r="I4204" t="str">
        <f t="shared" si="219"/>
        <v>Brun</v>
      </c>
      <c r="J4204">
        <v>30000</v>
      </c>
    </row>
    <row r="4205" spans="1:10" x14ac:dyDescent="0.25">
      <c r="A4205" t="s">
        <v>2584</v>
      </c>
      <c r="B4205" t="s">
        <v>32</v>
      </c>
      <c r="C4205" t="s">
        <v>1532</v>
      </c>
      <c r="D4205" t="s">
        <v>18</v>
      </c>
      <c r="E4205" t="s">
        <v>18</v>
      </c>
      <c r="F4205" t="s">
        <v>2585</v>
      </c>
      <c r="G4205" t="s">
        <v>18</v>
      </c>
      <c r="H4205" t="s">
        <v>2175</v>
      </c>
      <c r="I4205" t="str">
        <f t="shared" si="219"/>
        <v>Brun</v>
      </c>
      <c r="J4205">
        <v>15000</v>
      </c>
    </row>
    <row r="4206" spans="1:10" ht="15.75" x14ac:dyDescent="0.25">
      <c r="A4206" s="12" t="s">
        <v>16731</v>
      </c>
      <c r="B4206" t="s">
        <v>2103</v>
      </c>
      <c r="C4206" t="s">
        <v>16238</v>
      </c>
      <c r="D4206" t="s">
        <v>18</v>
      </c>
      <c r="E4206" t="str">
        <f>E4205</f>
        <v>N/A</v>
      </c>
      <c r="F4206" t="s">
        <v>18</v>
      </c>
      <c r="G4206" t="s">
        <v>18</v>
      </c>
      <c r="H4206" t="s">
        <v>14198</v>
      </c>
      <c r="I4206" t="s">
        <v>18</v>
      </c>
    </row>
    <row r="4207" spans="1:10" x14ac:dyDescent="0.25">
      <c r="A4207" t="s">
        <v>1178</v>
      </c>
      <c r="B4207" t="s">
        <v>244</v>
      </c>
      <c r="C4207" t="s">
        <v>1681</v>
      </c>
      <c r="D4207" t="s">
        <v>13926</v>
      </c>
      <c r="E4207" t="s">
        <v>13832</v>
      </c>
      <c r="F4207" t="s">
        <v>13862</v>
      </c>
      <c r="G4207" t="s">
        <v>13829</v>
      </c>
      <c r="H4207" t="s">
        <v>4355</v>
      </c>
      <c r="I4207" t="s">
        <v>21</v>
      </c>
    </row>
    <row r="4208" spans="1:10" x14ac:dyDescent="0.25">
      <c r="A4208" t="s">
        <v>17682</v>
      </c>
      <c r="B4208" t="s">
        <v>244</v>
      </c>
      <c r="C4208" t="s">
        <v>1681</v>
      </c>
      <c r="D4208" t="s">
        <v>722</v>
      </c>
      <c r="E4208" t="s">
        <v>7187</v>
      </c>
      <c r="F4208" t="s">
        <v>7148</v>
      </c>
      <c r="G4208" t="s">
        <v>7148</v>
      </c>
      <c r="H4208" t="s">
        <v>4355</v>
      </c>
      <c r="I4208" t="s">
        <v>21</v>
      </c>
    </row>
    <row r="4209" spans="1:10" x14ac:dyDescent="0.25">
      <c r="A4209" t="s">
        <v>5344</v>
      </c>
      <c r="B4209" t="s">
        <v>32</v>
      </c>
      <c r="C4209" t="s">
        <v>1152</v>
      </c>
      <c r="D4209" t="s">
        <v>18</v>
      </c>
      <c r="E4209" t="s">
        <v>5153</v>
      </c>
      <c r="F4209" t="s">
        <v>5344</v>
      </c>
      <c r="G4209" t="s">
        <v>5154</v>
      </c>
      <c r="H4209" t="s">
        <v>4355</v>
      </c>
      <c r="I4209" t="s">
        <v>21</v>
      </c>
      <c r="J4209">
        <v>1749</v>
      </c>
    </row>
    <row r="4210" spans="1:10" ht="15.75" x14ac:dyDescent="0.25">
      <c r="A4210" s="12" t="s">
        <v>16665</v>
      </c>
      <c r="B4210" t="s">
        <v>2103</v>
      </c>
      <c r="C4210" t="s">
        <v>1069</v>
      </c>
      <c r="D4210" t="s">
        <v>18</v>
      </c>
      <c r="E4210" t="s">
        <v>18</v>
      </c>
      <c r="F4210" t="s">
        <v>7148</v>
      </c>
      <c r="G4210" t="str">
        <f>F4210</f>
        <v>Principalities of Glantri</v>
      </c>
      <c r="H4210" t="str">
        <f>H4209</f>
        <v>Southeast Brun</v>
      </c>
      <c r="I4210" t="str">
        <f>I4209</f>
        <v>Brun</v>
      </c>
    </row>
    <row r="4211" spans="1:10" x14ac:dyDescent="0.25">
      <c r="A4211" t="s">
        <v>12780</v>
      </c>
      <c r="B4211" t="s">
        <v>2103</v>
      </c>
      <c r="C4211" t="s">
        <v>12539</v>
      </c>
      <c r="D4211" t="s">
        <v>18</v>
      </c>
      <c r="E4211" t="s">
        <v>12777</v>
      </c>
      <c r="F4211" t="s">
        <v>8906</v>
      </c>
      <c r="G4211" t="str">
        <f>F4211</f>
        <v>Soderfjord Jarldoms</v>
      </c>
      <c r="H4211" t="s">
        <v>4355</v>
      </c>
      <c r="I4211" t="s">
        <v>21</v>
      </c>
    </row>
    <row r="4212" spans="1:10" ht="15.75" x14ac:dyDescent="0.25">
      <c r="A4212" s="12" t="s">
        <v>16696</v>
      </c>
      <c r="B4212" t="s">
        <v>2103</v>
      </c>
      <c r="C4212" t="s">
        <v>16238</v>
      </c>
      <c r="D4212" t="s">
        <v>18</v>
      </c>
      <c r="E4212" t="s">
        <v>18</v>
      </c>
      <c r="F4212" t="s">
        <v>11504</v>
      </c>
      <c r="G4212" t="str">
        <f>F4212</f>
        <v>Kingdom of the Shadow Elves</v>
      </c>
      <c r="H4212" t="s">
        <v>4355</v>
      </c>
      <c r="I4212" t="s">
        <v>21</v>
      </c>
    </row>
    <row r="4213" spans="1:10" ht="15.75" x14ac:dyDescent="0.25">
      <c r="A4213" s="13" t="s">
        <v>16583</v>
      </c>
      <c r="B4213" t="s">
        <v>2103</v>
      </c>
      <c r="C4213" t="s">
        <v>12499</v>
      </c>
      <c r="D4213" t="s">
        <v>18</v>
      </c>
      <c r="E4213" t="s">
        <v>16598</v>
      </c>
      <c r="F4213" t="s">
        <v>977</v>
      </c>
      <c r="G4213" t="str">
        <f>F4213</f>
        <v>Kingdom of Upper Thothia</v>
      </c>
      <c r="H4213" t="s">
        <v>939</v>
      </c>
      <c r="I4213" t="s">
        <v>939</v>
      </c>
    </row>
    <row r="4214" spans="1:10" x14ac:dyDescent="0.25">
      <c r="A4214" t="s">
        <v>3681</v>
      </c>
      <c r="B4214" t="s">
        <v>244</v>
      </c>
      <c r="C4214" t="s">
        <v>2063</v>
      </c>
      <c r="D4214" t="s">
        <v>3638</v>
      </c>
      <c r="E4214" t="s">
        <v>3643</v>
      </c>
      <c r="F4214" t="s">
        <v>17839</v>
      </c>
      <c r="G4214" t="str">
        <f>F4214</f>
        <v>Cimmaron County</v>
      </c>
      <c r="H4214" t="s">
        <v>3323</v>
      </c>
      <c r="I4214" t="str">
        <f>I4212</f>
        <v>Brun</v>
      </c>
    </row>
    <row r="4215" spans="1:10" x14ac:dyDescent="0.25">
      <c r="A4215" t="s">
        <v>12463</v>
      </c>
      <c r="B4215" t="s">
        <v>244</v>
      </c>
      <c r="C4215" t="s">
        <v>2063</v>
      </c>
      <c r="D4215" t="s">
        <v>11764</v>
      </c>
      <c r="E4215" t="s">
        <v>11864</v>
      </c>
      <c r="F4215" t="s">
        <v>11770</v>
      </c>
      <c r="G4215" t="s">
        <v>11760</v>
      </c>
      <c r="H4215" t="s">
        <v>4355</v>
      </c>
      <c r="I4215" t="s">
        <v>21</v>
      </c>
    </row>
    <row r="4216" spans="1:10" x14ac:dyDescent="0.25">
      <c r="A4216" t="s">
        <v>6061</v>
      </c>
      <c r="B4216" t="s">
        <v>32</v>
      </c>
      <c r="C4216" t="s">
        <v>5564</v>
      </c>
      <c r="D4216" t="s">
        <v>18</v>
      </c>
      <c r="E4216" t="s">
        <v>18</v>
      </c>
      <c r="F4216" t="s">
        <v>6158</v>
      </c>
      <c r="G4216" t="s">
        <v>5500</v>
      </c>
      <c r="H4216" t="s">
        <v>4355</v>
      </c>
      <c r="I4216" t="s">
        <v>21</v>
      </c>
    </row>
    <row r="4217" spans="1:10" x14ac:dyDescent="0.25">
      <c r="A4217" t="s">
        <v>8527</v>
      </c>
      <c r="B4217" t="s">
        <v>32</v>
      </c>
      <c r="C4217" t="s">
        <v>2658</v>
      </c>
      <c r="D4217" t="s">
        <v>18</v>
      </c>
      <c r="E4217" t="s">
        <v>7357</v>
      </c>
      <c r="F4217" t="s">
        <v>8528</v>
      </c>
      <c r="G4217" t="s">
        <v>7148</v>
      </c>
      <c r="H4217" t="s">
        <v>4355</v>
      </c>
      <c r="I4217" t="s">
        <v>21</v>
      </c>
    </row>
    <row r="4218" spans="1:10" x14ac:dyDescent="0.25">
      <c r="A4218" t="str">
        <f>A4217</f>
        <v>Redstone</v>
      </c>
      <c r="B4218" t="s">
        <v>238</v>
      </c>
      <c r="C4218" t="s">
        <v>239</v>
      </c>
      <c r="D4218" t="s">
        <v>18</v>
      </c>
      <c r="E4218" t="str">
        <f>E4217</f>
        <v>Red River Valley</v>
      </c>
      <c r="F4218" t="str">
        <f>F4217</f>
        <v>Barony of Redstone</v>
      </c>
      <c r="G4218" t="str">
        <f>F4218</f>
        <v>Barony of Redstone</v>
      </c>
      <c r="H4218" t="s">
        <v>4355</v>
      </c>
      <c r="I4218" t="s">
        <v>21</v>
      </c>
    </row>
    <row r="4219" spans="1:10" x14ac:dyDescent="0.25">
      <c r="A4219" t="s">
        <v>8527</v>
      </c>
      <c r="B4219" t="s">
        <v>32</v>
      </c>
      <c r="C4219" t="s">
        <v>2370</v>
      </c>
      <c r="D4219" t="s">
        <v>18</v>
      </c>
      <c r="E4219" t="s">
        <v>12941</v>
      </c>
      <c r="F4219" t="s">
        <v>13185</v>
      </c>
      <c r="G4219" t="s">
        <v>12881</v>
      </c>
      <c r="H4219" t="s">
        <v>939</v>
      </c>
      <c r="I4219" t="s">
        <v>939</v>
      </c>
      <c r="J4219">
        <v>37500</v>
      </c>
    </row>
    <row r="4220" spans="1:10" x14ac:dyDescent="0.25">
      <c r="A4220" t="str">
        <f>A4219</f>
        <v>Redstone</v>
      </c>
      <c r="B4220" t="s">
        <v>238</v>
      </c>
      <c r="C4220" t="s">
        <v>386</v>
      </c>
      <c r="D4220" t="s">
        <v>18</v>
      </c>
      <c r="E4220" t="str">
        <f>E4219</f>
        <v>Redstone Peninsula</v>
      </c>
      <c r="F4220" t="str">
        <f>F4219</f>
        <v>Province of Redstone</v>
      </c>
      <c r="G4220" t="str">
        <f>F4220</f>
        <v>Province of Redstone</v>
      </c>
      <c r="H4220" t="s">
        <v>939</v>
      </c>
      <c r="I4220" t="s">
        <v>939</v>
      </c>
      <c r="J4220">
        <v>20000</v>
      </c>
    </row>
    <row r="4221" spans="1:10" x14ac:dyDescent="0.25">
      <c r="A4221" t="s">
        <v>8527</v>
      </c>
      <c r="B4221" t="s">
        <v>2103</v>
      </c>
      <c r="C4221" t="s">
        <v>3137</v>
      </c>
      <c r="D4221" t="s">
        <v>18</v>
      </c>
      <c r="E4221" t="s">
        <v>18</v>
      </c>
      <c r="F4221" t="s">
        <v>13185</v>
      </c>
      <c r="G4221" t="str">
        <f>F4221</f>
        <v>Province of Redstone</v>
      </c>
      <c r="H4221" t="s">
        <v>939</v>
      </c>
      <c r="I4221" t="s">
        <v>939</v>
      </c>
    </row>
    <row r="4222" spans="1:10" ht="15.75" x14ac:dyDescent="0.25">
      <c r="A4222" s="12" t="s">
        <v>8527</v>
      </c>
      <c r="B4222" t="s">
        <v>2103</v>
      </c>
      <c r="C4222" t="s">
        <v>16238</v>
      </c>
      <c r="D4222" t="s">
        <v>18</v>
      </c>
      <c r="E4222" t="s">
        <v>18</v>
      </c>
      <c r="F4222" t="s">
        <v>18</v>
      </c>
      <c r="G4222" t="s">
        <v>18</v>
      </c>
      <c r="H4222" t="s">
        <v>14198</v>
      </c>
      <c r="I4222" t="s">
        <v>18</v>
      </c>
    </row>
    <row r="4223" spans="1:10" x14ac:dyDescent="0.25">
      <c r="A4223" t="s">
        <v>8527</v>
      </c>
      <c r="B4223" t="s">
        <v>5694</v>
      </c>
      <c r="C4223" t="str">
        <f>B4223</f>
        <v>Road</v>
      </c>
      <c r="D4223" t="s">
        <v>18</v>
      </c>
      <c r="E4223" t="s">
        <v>12941</v>
      </c>
      <c r="F4223" t="s">
        <v>13185</v>
      </c>
      <c r="G4223" t="str">
        <f>F4223</f>
        <v>Province of Redstone</v>
      </c>
      <c r="H4223" t="s">
        <v>939</v>
      </c>
      <c r="I4223" t="s">
        <v>939</v>
      </c>
    </row>
    <row r="4224" spans="1:10" x14ac:dyDescent="0.25">
      <c r="A4224" t="s">
        <v>7004</v>
      </c>
      <c r="B4224" t="s">
        <v>244</v>
      </c>
      <c r="C4224" t="s">
        <v>636</v>
      </c>
      <c r="D4224" t="s">
        <v>6940</v>
      </c>
      <c r="E4224" t="s">
        <v>18</v>
      </c>
      <c r="F4224" t="s">
        <v>6804</v>
      </c>
      <c r="G4224" t="s">
        <v>6804</v>
      </c>
      <c r="H4224" t="s">
        <v>4355</v>
      </c>
      <c r="I4224" t="s">
        <v>21</v>
      </c>
    </row>
    <row r="4225" spans="1:11" x14ac:dyDescent="0.25">
      <c r="A4225" t="s">
        <v>7004</v>
      </c>
      <c r="B4225" t="s">
        <v>244</v>
      </c>
      <c r="C4225" t="s">
        <v>636</v>
      </c>
      <c r="D4225" t="s">
        <v>6942</v>
      </c>
      <c r="E4225" t="s">
        <v>6943</v>
      </c>
      <c r="F4225" t="str">
        <f t="shared" ref="F4225:I4226" si="220">F4224</f>
        <v>Khanates of Ethengar</v>
      </c>
      <c r="G4225" t="str">
        <f t="shared" si="220"/>
        <v>Khanates of Ethengar</v>
      </c>
      <c r="H4225" t="str">
        <f t="shared" si="220"/>
        <v>Southeast Brun</v>
      </c>
      <c r="I4225" t="str">
        <f t="shared" si="220"/>
        <v>Brun</v>
      </c>
    </row>
    <row r="4226" spans="1:11" x14ac:dyDescent="0.25">
      <c r="A4226" t="s">
        <v>7004</v>
      </c>
      <c r="B4226" t="s">
        <v>244</v>
      </c>
      <c r="C4226" t="s">
        <v>636</v>
      </c>
      <c r="D4226" t="s">
        <v>6941</v>
      </c>
      <c r="E4226" t="s">
        <v>6944</v>
      </c>
      <c r="F4226" t="str">
        <f t="shared" si="220"/>
        <v>Khanates of Ethengar</v>
      </c>
      <c r="G4226" t="str">
        <f t="shared" si="220"/>
        <v>Khanates of Ethengar</v>
      </c>
      <c r="H4226" t="str">
        <f t="shared" si="220"/>
        <v>Southeast Brun</v>
      </c>
      <c r="I4226" t="str">
        <f t="shared" si="220"/>
        <v>Brun</v>
      </c>
    </row>
    <row r="4227" spans="1:11" x14ac:dyDescent="0.25">
      <c r="A4227" t="s">
        <v>6159</v>
      </c>
      <c r="B4227" t="s">
        <v>12</v>
      </c>
      <c r="C4227" t="s">
        <v>80</v>
      </c>
      <c r="D4227" t="str">
        <f>A4227</f>
        <v>Reedle</v>
      </c>
      <c r="E4227" t="s">
        <v>6160</v>
      </c>
      <c r="F4227" t="s">
        <v>5500</v>
      </c>
      <c r="G4227" t="s">
        <v>5500</v>
      </c>
      <c r="H4227" t="s">
        <v>4355</v>
      </c>
      <c r="I4227" t="s">
        <v>21</v>
      </c>
      <c r="J4227">
        <v>750</v>
      </c>
    </row>
    <row r="4228" spans="1:11" x14ac:dyDescent="0.25">
      <c r="A4228" t="s">
        <v>6161</v>
      </c>
      <c r="B4228" t="s">
        <v>32</v>
      </c>
      <c r="C4228" t="s">
        <v>4321</v>
      </c>
      <c r="D4228" t="str">
        <f>D4227</f>
        <v>Reedle</v>
      </c>
      <c r="E4228" t="s">
        <v>6160</v>
      </c>
      <c r="F4228" t="s">
        <v>5500</v>
      </c>
      <c r="G4228" t="s">
        <v>5500</v>
      </c>
      <c r="H4228" t="s">
        <v>4355</v>
      </c>
      <c r="I4228" t="s">
        <v>21</v>
      </c>
      <c r="J4228">
        <v>7</v>
      </c>
    </row>
    <row r="4229" spans="1:11" x14ac:dyDescent="0.25">
      <c r="A4229" t="s">
        <v>16396</v>
      </c>
      <c r="B4229" t="s">
        <v>2103</v>
      </c>
      <c r="C4229" t="s">
        <v>12499</v>
      </c>
      <c r="D4229" t="s">
        <v>18</v>
      </c>
      <c r="E4229" t="s">
        <v>10859</v>
      </c>
      <c r="F4229" t="s">
        <v>4587</v>
      </c>
      <c r="G4229" t="str">
        <f>F4229</f>
        <v>Minrothad Guilds</v>
      </c>
      <c r="H4229" t="s">
        <v>4355</v>
      </c>
      <c r="I4229" t="s">
        <v>21</v>
      </c>
    </row>
    <row r="4230" spans="1:11" x14ac:dyDescent="0.25">
      <c r="A4230" t="s">
        <v>452</v>
      </c>
      <c r="B4230" t="s">
        <v>12</v>
      </c>
      <c r="C4230" t="s">
        <v>283</v>
      </c>
      <c r="D4230" t="str">
        <f>A4230</f>
        <v>Reer</v>
      </c>
      <c r="E4230" t="s">
        <v>456</v>
      </c>
      <c r="F4230" t="s">
        <v>440</v>
      </c>
      <c r="G4230" t="s">
        <v>440</v>
      </c>
      <c r="H4230" t="s">
        <v>30</v>
      </c>
      <c r="I4230" t="s">
        <v>30</v>
      </c>
    </row>
    <row r="4231" spans="1:11" x14ac:dyDescent="0.25">
      <c r="A4231" t="s">
        <v>4514</v>
      </c>
      <c r="B4231" t="s">
        <v>247</v>
      </c>
      <c r="C4231" t="s">
        <v>568</v>
      </c>
      <c r="D4231" t="s">
        <v>4357</v>
      </c>
      <c r="E4231" t="s">
        <v>4411</v>
      </c>
      <c r="F4231" t="s">
        <v>4354</v>
      </c>
      <c r="G4231" t="str">
        <f>F4231</f>
        <v>Kingdom of Alfheim</v>
      </c>
      <c r="H4231" t="s">
        <v>4355</v>
      </c>
      <c r="I4231" t="s">
        <v>21</v>
      </c>
    </row>
    <row r="4232" spans="1:11" x14ac:dyDescent="0.25">
      <c r="A4232" t="s">
        <v>11562</v>
      </c>
      <c r="B4232" t="s">
        <v>2119</v>
      </c>
      <c r="C4232" t="s">
        <v>8109</v>
      </c>
      <c r="D4232" t="s">
        <v>11505</v>
      </c>
      <c r="E4232" t="s">
        <v>15767</v>
      </c>
      <c r="F4232" t="s">
        <v>11504</v>
      </c>
      <c r="G4232" t="s">
        <v>11504</v>
      </c>
      <c r="H4232" t="str">
        <f t="shared" ref="H4232:I4233" si="221">H4231</f>
        <v>Southeast Brun</v>
      </c>
      <c r="I4232" t="str">
        <f t="shared" si="221"/>
        <v>Brun</v>
      </c>
    </row>
    <row r="4233" spans="1:11" x14ac:dyDescent="0.25">
      <c r="A4233" t="s">
        <v>2557</v>
      </c>
      <c r="B4233" t="s">
        <v>238</v>
      </c>
      <c r="C4233" t="s">
        <v>2558</v>
      </c>
      <c r="D4233" t="s">
        <v>18</v>
      </c>
      <c r="E4233" t="s">
        <v>2557</v>
      </c>
      <c r="F4233" t="s">
        <v>2485</v>
      </c>
      <c r="G4233" t="str">
        <f>F4233</f>
        <v>Kingdom of Norwold</v>
      </c>
      <c r="H4233" t="s">
        <v>2175</v>
      </c>
      <c r="I4233" t="str">
        <f t="shared" si="221"/>
        <v>Brun</v>
      </c>
      <c r="J4233">
        <v>500</v>
      </c>
    </row>
    <row r="4234" spans="1:11" x14ac:dyDescent="0.25">
      <c r="A4234" t="s">
        <v>17683</v>
      </c>
      <c r="B4234" t="s">
        <v>2103</v>
      </c>
      <c r="C4234" t="s">
        <v>15038</v>
      </c>
      <c r="D4234" t="s">
        <v>18</v>
      </c>
      <c r="E4234" t="s">
        <v>2556</v>
      </c>
      <c r="F4234" t="s">
        <v>2485</v>
      </c>
      <c r="G4234" t="str">
        <f>F4234</f>
        <v>Kingdom of Norwold</v>
      </c>
      <c r="H4234" t="s">
        <v>2175</v>
      </c>
      <c r="I4234" t="s">
        <v>21</v>
      </c>
    </row>
    <row r="4235" spans="1:11" x14ac:dyDescent="0.25">
      <c r="A4235" t="s">
        <v>5651</v>
      </c>
      <c r="B4235" t="s">
        <v>244</v>
      </c>
      <c r="C4235" t="s">
        <v>4467</v>
      </c>
      <c r="D4235" t="str">
        <f>D4234</f>
        <v>N/A</v>
      </c>
      <c r="E4235" t="s">
        <v>18</v>
      </c>
      <c r="F4235" t="s">
        <v>5500</v>
      </c>
      <c r="G4235" t="s">
        <v>5500</v>
      </c>
      <c r="H4235" t="s">
        <v>4355</v>
      </c>
      <c r="I4235" t="str">
        <f>I4234</f>
        <v>Brun</v>
      </c>
      <c r="K4235" t="s">
        <v>17684</v>
      </c>
    </row>
    <row r="4236" spans="1:11" x14ac:dyDescent="0.25">
      <c r="A4236" t="s">
        <v>4471</v>
      </c>
      <c r="B4236" t="s">
        <v>244</v>
      </c>
      <c r="C4236" t="s">
        <v>4475</v>
      </c>
      <c r="D4236" t="s">
        <v>4357</v>
      </c>
      <c r="E4236" t="s">
        <v>4411</v>
      </c>
      <c r="F4236" t="s">
        <v>4354</v>
      </c>
      <c r="G4236" t="str">
        <f>F4236</f>
        <v>Kingdom of Alfheim</v>
      </c>
      <c r="H4236" t="str">
        <f>H4235</f>
        <v>Southeast Brun</v>
      </c>
      <c r="I4236" t="str">
        <f>I4235</f>
        <v>Brun</v>
      </c>
    </row>
    <row r="4237" spans="1:11" x14ac:dyDescent="0.25">
      <c r="A4237" t="s">
        <v>3451</v>
      </c>
      <c r="B4237" t="s">
        <v>32</v>
      </c>
      <c r="C4237" t="s">
        <v>41</v>
      </c>
      <c r="D4237" t="s">
        <v>18</v>
      </c>
      <c r="E4237" t="s">
        <v>18</v>
      </c>
      <c r="F4237" t="s">
        <v>17461</v>
      </c>
      <c r="G4237" t="s">
        <v>18</v>
      </c>
      <c r="H4237" t="s">
        <v>3323</v>
      </c>
      <c r="I4237" t="str">
        <f>I4236</f>
        <v>Brun</v>
      </c>
    </row>
    <row r="4238" spans="1:11" x14ac:dyDescent="0.25">
      <c r="A4238" t="s">
        <v>11740</v>
      </c>
      <c r="B4238" t="s">
        <v>12</v>
      </c>
      <c r="C4238" t="s">
        <v>283</v>
      </c>
      <c r="D4238" t="str">
        <f>A4238</f>
        <v>Renathys</v>
      </c>
      <c r="E4238" t="s">
        <v>11741</v>
      </c>
      <c r="F4238" t="s">
        <v>11504</v>
      </c>
      <c r="G4238" t="s">
        <v>11504</v>
      </c>
      <c r="H4238" t="s">
        <v>4355</v>
      </c>
      <c r="I4238" t="s">
        <v>21</v>
      </c>
    </row>
    <row r="4239" spans="1:11" x14ac:dyDescent="0.25">
      <c r="A4239" t="s">
        <v>9389</v>
      </c>
      <c r="B4239" t="s">
        <v>244</v>
      </c>
      <c r="C4239" t="s">
        <v>3062</v>
      </c>
      <c r="D4239" t="s">
        <v>9252</v>
      </c>
      <c r="E4239" t="s">
        <v>18</v>
      </c>
      <c r="F4239" t="s">
        <v>9104</v>
      </c>
      <c r="G4239" t="str">
        <f>F4239</f>
        <v>Barony of Kelvin</v>
      </c>
      <c r="H4239" t="s">
        <v>4355</v>
      </c>
      <c r="I4239" t="s">
        <v>21</v>
      </c>
    </row>
    <row r="4240" spans="1:11" x14ac:dyDescent="0.25">
      <c r="A4240" t="s">
        <v>15284</v>
      </c>
      <c r="B4240" t="s">
        <v>2103</v>
      </c>
      <c r="C4240" t="s">
        <v>1237</v>
      </c>
      <c r="D4240" t="s">
        <v>18</v>
      </c>
      <c r="E4240" t="s">
        <v>12315</v>
      </c>
      <c r="F4240" t="s">
        <v>5500</v>
      </c>
      <c r="G4240" t="str">
        <f>F4240</f>
        <v>Republic of Darokin</v>
      </c>
      <c r="H4240" t="s">
        <v>4355</v>
      </c>
      <c r="I4240" t="s">
        <v>21</v>
      </c>
    </row>
    <row r="4241" spans="1:10" x14ac:dyDescent="0.25">
      <c r="A4241" t="s">
        <v>6162</v>
      </c>
      <c r="B4241" t="s">
        <v>12</v>
      </c>
      <c r="C4241" t="s">
        <v>80</v>
      </c>
      <c r="D4241" t="str">
        <f>A4241</f>
        <v>Rennydale</v>
      </c>
      <c r="E4241" t="s">
        <v>5574</v>
      </c>
      <c r="F4241" t="s">
        <v>5500</v>
      </c>
      <c r="G4241" t="s">
        <v>5500</v>
      </c>
      <c r="H4241" t="s">
        <v>4355</v>
      </c>
      <c r="I4241" t="s">
        <v>21</v>
      </c>
      <c r="J4241">
        <v>900</v>
      </c>
    </row>
    <row r="4242" spans="1:10" x14ac:dyDescent="0.25">
      <c r="A4242" t="s">
        <v>12186</v>
      </c>
      <c r="B4242" t="s">
        <v>244</v>
      </c>
      <c r="C4242" t="s">
        <v>4441</v>
      </c>
      <c r="D4242" t="s">
        <v>5793</v>
      </c>
      <c r="E4242" t="s">
        <v>11925</v>
      </c>
      <c r="F4242" t="s">
        <v>11771</v>
      </c>
      <c r="G4242" t="s">
        <v>11760</v>
      </c>
      <c r="H4242" t="s">
        <v>4355</v>
      </c>
      <c r="I4242" t="s">
        <v>21</v>
      </c>
    </row>
    <row r="4243" spans="1:10" x14ac:dyDescent="0.25">
      <c r="A4243" t="s">
        <v>4536</v>
      </c>
      <c r="B4243" t="s">
        <v>244</v>
      </c>
      <c r="C4243" t="s">
        <v>2058</v>
      </c>
      <c r="D4243" t="s">
        <v>4357</v>
      </c>
      <c r="E4243" t="s">
        <v>4411</v>
      </c>
      <c r="F4243" t="s">
        <v>4354</v>
      </c>
      <c r="G4243" t="str">
        <f>F4243</f>
        <v>Kingdom of Alfheim</v>
      </c>
      <c r="H4243" t="str">
        <f>H4242</f>
        <v>Southeast Brun</v>
      </c>
      <c r="I4243" t="str">
        <f>I4242</f>
        <v>Brun</v>
      </c>
    </row>
    <row r="4244" spans="1:10" x14ac:dyDescent="0.25">
      <c r="A4244" t="s">
        <v>14354</v>
      </c>
      <c r="B4244" t="s">
        <v>244</v>
      </c>
      <c r="C4244" t="s">
        <v>239</v>
      </c>
      <c r="D4244" t="s">
        <v>18</v>
      </c>
      <c r="E4244" t="s">
        <v>14209</v>
      </c>
      <c r="F4244" t="s">
        <v>18</v>
      </c>
      <c r="G4244" t="s">
        <v>18</v>
      </c>
      <c r="H4244" t="s">
        <v>14198</v>
      </c>
      <c r="I4244" t="s">
        <v>18</v>
      </c>
      <c r="J4244">
        <v>1</v>
      </c>
    </row>
    <row r="4245" spans="1:10" x14ac:dyDescent="0.25">
      <c r="A4245" t="s">
        <v>6748</v>
      </c>
      <c r="B4245" t="s">
        <v>247</v>
      </c>
      <c r="C4245" t="s">
        <v>6707</v>
      </c>
      <c r="D4245" t="s">
        <v>10692</v>
      </c>
      <c r="E4245" t="s">
        <v>10694</v>
      </c>
      <c r="F4245" t="s">
        <v>17560</v>
      </c>
      <c r="G4245" t="str">
        <f>F4245</f>
        <v>Meditor Clan</v>
      </c>
      <c r="H4245" t="s">
        <v>4355</v>
      </c>
      <c r="I4245" t="s">
        <v>21</v>
      </c>
    </row>
    <row r="4246" spans="1:10" x14ac:dyDescent="0.25">
      <c r="A4246" t="s">
        <v>9119</v>
      </c>
      <c r="B4246" t="str">
        <f>B4245</f>
        <v>District</v>
      </c>
      <c r="C4246" t="s">
        <v>6707</v>
      </c>
      <c r="D4246" t="s">
        <v>9252</v>
      </c>
      <c r="E4246" t="s">
        <v>18</v>
      </c>
      <c r="F4246" t="s">
        <v>9104</v>
      </c>
      <c r="G4246" t="str">
        <f>F4246</f>
        <v>Barony of Kelvin</v>
      </c>
      <c r="H4246" t="s">
        <v>4355</v>
      </c>
      <c r="I4246" t="s">
        <v>21</v>
      </c>
    </row>
    <row r="4247" spans="1:10" x14ac:dyDescent="0.25">
      <c r="A4247" t="s">
        <v>3769</v>
      </c>
      <c r="B4247" t="s">
        <v>12</v>
      </c>
      <c r="C4247" t="s">
        <v>78</v>
      </c>
      <c r="D4247" t="str">
        <f>A4247</f>
        <v>Reslar</v>
      </c>
      <c r="E4247" t="s">
        <v>18</v>
      </c>
      <c r="F4247" t="s">
        <v>3765</v>
      </c>
      <c r="G4247" t="str">
        <f>F4247</f>
        <v>Barony of Savaria</v>
      </c>
      <c r="H4247" t="s">
        <v>3323</v>
      </c>
      <c r="I4247" t="str">
        <f>I4245</f>
        <v>Brun</v>
      </c>
      <c r="J4247">
        <v>8500</v>
      </c>
    </row>
    <row r="4248" spans="1:10" x14ac:dyDescent="0.25">
      <c r="A4248" t="s">
        <v>8716</v>
      </c>
      <c r="B4248" t="s">
        <v>2103</v>
      </c>
      <c r="C4248" t="s">
        <v>1687</v>
      </c>
      <c r="D4248" t="s">
        <v>8651</v>
      </c>
      <c r="E4248" t="s">
        <v>8686</v>
      </c>
      <c r="F4248" t="s">
        <v>8609</v>
      </c>
      <c r="G4248" t="str">
        <f>F4248</f>
        <v>Kingdom of Ierendi</v>
      </c>
      <c r="H4248" t="s">
        <v>4355</v>
      </c>
      <c r="I4248" t="str">
        <f>I4247</f>
        <v>Brun</v>
      </c>
    </row>
    <row r="4249" spans="1:10" x14ac:dyDescent="0.25">
      <c r="A4249" t="s">
        <v>8647</v>
      </c>
      <c r="B4249" t="s">
        <v>8292</v>
      </c>
      <c r="C4249" t="s">
        <v>1037</v>
      </c>
      <c r="D4249" t="s">
        <v>8639</v>
      </c>
      <c r="E4249" t="s">
        <v>8636</v>
      </c>
      <c r="F4249" t="s">
        <v>8637</v>
      </c>
      <c r="G4249" t="s">
        <v>8637</v>
      </c>
      <c r="H4249" t="s">
        <v>4355</v>
      </c>
      <c r="I4249" t="s">
        <v>21</v>
      </c>
    </row>
    <row r="4250" spans="1:10" x14ac:dyDescent="0.25">
      <c r="A4250" t="s">
        <v>17685</v>
      </c>
      <c r="B4250" t="s">
        <v>238</v>
      </c>
      <c r="C4250" t="s">
        <v>239</v>
      </c>
      <c r="D4250" t="s">
        <v>17686</v>
      </c>
      <c r="E4250" t="s">
        <v>8959</v>
      </c>
      <c r="F4250" t="s">
        <v>9448</v>
      </c>
      <c r="G4250" t="str">
        <f>F4250</f>
        <v>Estate of Verge</v>
      </c>
      <c r="H4250" t="s">
        <v>4355</v>
      </c>
      <c r="I4250" t="s">
        <v>21</v>
      </c>
      <c r="J4250">
        <v>40</v>
      </c>
    </row>
    <row r="4251" spans="1:10" x14ac:dyDescent="0.25">
      <c r="A4251" t="s">
        <v>13213</v>
      </c>
      <c r="B4251" t="s">
        <v>32</v>
      </c>
      <c r="C4251" t="s">
        <v>2848</v>
      </c>
      <c r="D4251" t="s">
        <v>18</v>
      </c>
      <c r="E4251" t="s">
        <v>18</v>
      </c>
      <c r="F4251" t="s">
        <v>13214</v>
      </c>
      <c r="G4251" t="s">
        <v>12881</v>
      </c>
      <c r="H4251" t="s">
        <v>4355</v>
      </c>
      <c r="I4251" t="s">
        <v>21</v>
      </c>
      <c r="J4251">
        <v>200000</v>
      </c>
    </row>
    <row r="4252" spans="1:10" x14ac:dyDescent="0.25">
      <c r="A4252" t="str">
        <f>A4251</f>
        <v>Retebius</v>
      </c>
      <c r="B4252" t="s">
        <v>12</v>
      </c>
      <c r="C4252" t="s">
        <v>186</v>
      </c>
      <c r="D4252" t="s">
        <v>13215</v>
      </c>
      <c r="E4252" t="s">
        <v>13033</v>
      </c>
      <c r="F4252" t="str">
        <f>F4251</f>
        <v>Duchy of Retebius</v>
      </c>
      <c r="G4252" t="str">
        <f>F4252</f>
        <v>Duchy of Retebius</v>
      </c>
      <c r="H4252" t="s">
        <v>4355</v>
      </c>
      <c r="I4252" t="s">
        <v>21</v>
      </c>
      <c r="J4252">
        <v>15000</v>
      </c>
    </row>
    <row r="4253" spans="1:10" x14ac:dyDescent="0.25">
      <c r="A4253" t="s">
        <v>13223</v>
      </c>
      <c r="B4253" t="s">
        <v>536</v>
      </c>
      <c r="C4253" t="s">
        <v>415</v>
      </c>
      <c r="D4253" t="s">
        <v>13215</v>
      </c>
      <c r="E4253" t="str">
        <f>E4251</f>
        <v>N/A</v>
      </c>
      <c r="F4253" t="str">
        <f>F4252</f>
        <v>Duchy of Retebius</v>
      </c>
      <c r="G4253" t="str">
        <f>F4253</f>
        <v>Duchy of Retebius</v>
      </c>
      <c r="H4253" t="s">
        <v>4355</v>
      </c>
      <c r="I4253" t="s">
        <v>21</v>
      </c>
    </row>
    <row r="4254" spans="1:10" x14ac:dyDescent="0.25">
      <c r="A4254" t="s">
        <v>13226</v>
      </c>
      <c r="B4254" t="s">
        <v>244</v>
      </c>
      <c r="C4254" t="s">
        <v>13230</v>
      </c>
      <c r="D4254" t="s">
        <v>13215</v>
      </c>
      <c r="E4254" t="s">
        <v>13033</v>
      </c>
      <c r="F4254" t="s">
        <v>13214</v>
      </c>
      <c r="G4254" t="str">
        <f>F4254</f>
        <v>Duchy of Retebius</v>
      </c>
      <c r="H4254" t="s">
        <v>4355</v>
      </c>
      <c r="I4254" t="s">
        <v>21</v>
      </c>
    </row>
    <row r="4255" spans="1:10" x14ac:dyDescent="0.25">
      <c r="A4255" t="s">
        <v>13785</v>
      </c>
      <c r="B4255" t="s">
        <v>7045</v>
      </c>
      <c r="C4255" t="s">
        <v>13786</v>
      </c>
      <c r="D4255" t="s">
        <v>712</v>
      </c>
      <c r="E4255" t="s">
        <v>12889</v>
      </c>
      <c r="F4255" t="s">
        <v>13384</v>
      </c>
      <c r="G4255" t="s">
        <v>12881</v>
      </c>
      <c r="H4255" t="s">
        <v>4355</v>
      </c>
      <c r="I4255" t="s">
        <v>21</v>
      </c>
    </row>
    <row r="4256" spans="1:10" x14ac:dyDescent="0.25">
      <c r="A4256" t="s">
        <v>13225</v>
      </c>
      <c r="B4256" t="s">
        <v>9736</v>
      </c>
      <c r="C4256" t="s">
        <v>13229</v>
      </c>
      <c r="D4256" t="s">
        <v>13215</v>
      </c>
      <c r="E4256" t="s">
        <v>13033</v>
      </c>
      <c r="F4256" t="s">
        <v>13214</v>
      </c>
      <c r="G4256" t="str">
        <f>F4256</f>
        <v>Duchy of Retebius</v>
      </c>
      <c r="H4256" t="s">
        <v>4355</v>
      </c>
      <c r="I4256" t="s">
        <v>21</v>
      </c>
    </row>
    <row r="4257" spans="1:11" x14ac:dyDescent="0.25">
      <c r="A4257" t="s">
        <v>165</v>
      </c>
      <c r="B4257" t="s">
        <v>12</v>
      </c>
      <c r="C4257" t="s">
        <v>78</v>
      </c>
      <c r="D4257" t="str">
        <f>A4257</f>
        <v>Revenge</v>
      </c>
      <c r="E4257" t="s">
        <v>18</v>
      </c>
      <c r="F4257" t="s">
        <v>162</v>
      </c>
      <c r="G4257" t="s">
        <v>162</v>
      </c>
      <c r="H4257" t="s">
        <v>30</v>
      </c>
      <c r="I4257" t="s">
        <v>18</v>
      </c>
      <c r="J4257">
        <v>5000</v>
      </c>
    </row>
    <row r="4258" spans="1:11" x14ac:dyDescent="0.25">
      <c r="A4258" t="s">
        <v>2644</v>
      </c>
      <c r="B4258" t="s">
        <v>12</v>
      </c>
      <c r="C4258" t="s">
        <v>283</v>
      </c>
      <c r="D4258" t="str">
        <f>A4258</f>
        <v>Rheega</v>
      </c>
      <c r="E4258" t="s">
        <v>18</v>
      </c>
      <c r="F4258" t="s">
        <v>2645</v>
      </c>
      <c r="G4258" t="s">
        <v>18</v>
      </c>
      <c r="H4258" t="s">
        <v>2175</v>
      </c>
      <c r="I4258" t="s">
        <v>21</v>
      </c>
      <c r="K4258" t="s">
        <v>17687</v>
      </c>
    </row>
    <row r="4259" spans="1:11" x14ac:dyDescent="0.25">
      <c r="A4259" t="s">
        <v>1231</v>
      </c>
      <c r="B4259" t="s">
        <v>24</v>
      </c>
      <c r="C4259" t="s">
        <v>1228</v>
      </c>
      <c r="D4259" t="s">
        <v>18</v>
      </c>
      <c r="E4259" t="s">
        <v>1216</v>
      </c>
      <c r="F4259" t="s">
        <v>1216</v>
      </c>
      <c r="G4259" t="s">
        <v>1216</v>
      </c>
      <c r="H4259" t="s">
        <v>1210</v>
      </c>
      <c r="I4259" t="s">
        <v>21</v>
      </c>
    </row>
    <row r="4260" spans="1:11" x14ac:dyDescent="0.25">
      <c r="A4260" t="s">
        <v>1854</v>
      </c>
      <c r="B4260" t="s">
        <v>32</v>
      </c>
      <c r="C4260" t="s">
        <v>1101</v>
      </c>
      <c r="D4260" t="s">
        <v>18</v>
      </c>
      <c r="E4260" t="s">
        <v>1831</v>
      </c>
      <c r="F4260" t="s">
        <v>1856</v>
      </c>
      <c r="G4260" t="s">
        <v>18</v>
      </c>
      <c r="H4260" t="s">
        <v>1805</v>
      </c>
      <c r="I4260" t="s">
        <v>20</v>
      </c>
      <c r="J4260">
        <v>15000</v>
      </c>
    </row>
    <row r="4261" spans="1:11" x14ac:dyDescent="0.25">
      <c r="A4261" t="s">
        <v>1855</v>
      </c>
      <c r="B4261" t="s">
        <v>12</v>
      </c>
      <c r="C4261" t="s">
        <v>1125</v>
      </c>
      <c r="D4261" t="s">
        <v>1855</v>
      </c>
      <c r="E4261" t="str">
        <f>E4260</f>
        <v>Hinterlands</v>
      </c>
      <c r="F4261" t="str">
        <f>F4260</f>
        <v>Rhino Clan</v>
      </c>
      <c r="G4261" t="str">
        <f>F4261</f>
        <v>Rhino Clan</v>
      </c>
      <c r="H4261" t="s">
        <v>1805</v>
      </c>
      <c r="I4261" t="s">
        <v>20</v>
      </c>
      <c r="J4261">
        <v>3000</v>
      </c>
    </row>
    <row r="4262" spans="1:11" x14ac:dyDescent="0.25">
      <c r="A4262" t="s">
        <v>13809</v>
      </c>
      <c r="B4262" t="s">
        <v>32</v>
      </c>
      <c r="C4262" t="s">
        <v>1101</v>
      </c>
      <c r="D4262" t="s">
        <v>18</v>
      </c>
      <c r="E4262" t="s">
        <v>13832</v>
      </c>
      <c r="F4262" t="s">
        <v>13829</v>
      </c>
      <c r="G4262" t="s">
        <v>13830</v>
      </c>
      <c r="H4262" t="s">
        <v>4355</v>
      </c>
      <c r="I4262" t="s">
        <v>21</v>
      </c>
      <c r="J4262">
        <v>12000</v>
      </c>
    </row>
    <row r="4263" spans="1:11" x14ac:dyDescent="0.25">
      <c r="A4263" t="s">
        <v>13809</v>
      </c>
      <c r="B4263" t="s">
        <v>32</v>
      </c>
      <c r="C4263" t="s">
        <v>12593</v>
      </c>
      <c r="D4263" t="s">
        <v>18</v>
      </c>
      <c r="E4263" t="str">
        <f>E4262</f>
        <v>Vestfjord River Valley</v>
      </c>
      <c r="F4263" t="s">
        <v>13862</v>
      </c>
      <c r="G4263" t="s">
        <v>13829</v>
      </c>
      <c r="H4263" t="s">
        <v>4355</v>
      </c>
      <c r="I4263" t="s">
        <v>21</v>
      </c>
      <c r="J4263">
        <v>12000</v>
      </c>
    </row>
    <row r="4264" spans="1:11" x14ac:dyDescent="0.25">
      <c r="A4264" t="s">
        <v>13926</v>
      </c>
      <c r="B4264" t="s">
        <v>12</v>
      </c>
      <c r="C4264" t="s">
        <v>78</v>
      </c>
      <c r="D4264" t="str">
        <f>A4264</f>
        <v>Rhoona Town</v>
      </c>
      <c r="E4264" t="s">
        <v>13832</v>
      </c>
      <c r="F4264" t="s">
        <v>13862</v>
      </c>
      <c r="G4264" t="s">
        <v>13829</v>
      </c>
      <c r="H4264" t="s">
        <v>4355</v>
      </c>
      <c r="I4264" t="s">
        <v>21</v>
      </c>
      <c r="J4264">
        <v>5000</v>
      </c>
    </row>
    <row r="4265" spans="1:11" x14ac:dyDescent="0.25">
      <c r="A4265" t="s">
        <v>13994</v>
      </c>
      <c r="B4265" t="s">
        <v>32</v>
      </c>
      <c r="C4265" t="s">
        <v>4321</v>
      </c>
      <c r="D4265" t="s">
        <v>13926</v>
      </c>
      <c r="E4265" t="s">
        <v>13832</v>
      </c>
      <c r="F4265" t="s">
        <v>13862</v>
      </c>
      <c r="G4265" t="s">
        <v>13829</v>
      </c>
      <c r="H4265" t="s">
        <v>4355</v>
      </c>
      <c r="I4265" t="s">
        <v>21</v>
      </c>
    </row>
    <row r="4266" spans="1:11" x14ac:dyDescent="0.25">
      <c r="A4266" t="s">
        <v>317</v>
      </c>
      <c r="B4266" t="s">
        <v>12</v>
      </c>
      <c r="C4266" t="s">
        <v>283</v>
      </c>
      <c r="D4266" t="str">
        <f>A4266</f>
        <v>Rhuboka</v>
      </c>
      <c r="E4266" t="s">
        <v>18</v>
      </c>
      <c r="F4266" t="s">
        <v>302</v>
      </c>
      <c r="G4266" t="s">
        <v>302</v>
      </c>
      <c r="H4266" t="s">
        <v>30</v>
      </c>
      <c r="I4266" t="s">
        <v>30</v>
      </c>
    </row>
    <row r="4267" spans="1:11" x14ac:dyDescent="0.25">
      <c r="A4267" t="s">
        <v>13368</v>
      </c>
      <c r="B4267" t="s">
        <v>12</v>
      </c>
      <c r="C4267" t="s">
        <v>80</v>
      </c>
      <c r="D4267" t="str">
        <f>A4267</f>
        <v>Rhuta</v>
      </c>
      <c r="E4267" t="s">
        <v>13205</v>
      </c>
      <c r="F4267" t="s">
        <v>13366</v>
      </c>
      <c r="G4267" t="s">
        <v>13366</v>
      </c>
      <c r="H4267" t="s">
        <v>939</v>
      </c>
      <c r="I4267" t="s">
        <v>939</v>
      </c>
    </row>
    <row r="4268" spans="1:11" x14ac:dyDescent="0.25">
      <c r="A4268" t="s">
        <v>1186</v>
      </c>
      <c r="B4268" t="s">
        <v>12</v>
      </c>
      <c r="C4268" t="s">
        <v>283</v>
      </c>
      <c r="D4268" t="str">
        <f>A4268</f>
        <v>Richland</v>
      </c>
      <c r="E4268" t="s">
        <v>1187</v>
      </c>
      <c r="F4268" t="s">
        <v>1188</v>
      </c>
      <c r="G4268" t="s">
        <v>18</v>
      </c>
      <c r="H4268" t="s">
        <v>1166</v>
      </c>
      <c r="I4268" t="s">
        <v>21</v>
      </c>
      <c r="J4268">
        <v>2300</v>
      </c>
    </row>
    <row r="4269" spans="1:11" x14ac:dyDescent="0.25">
      <c r="A4269" t="s">
        <v>9583</v>
      </c>
      <c r="B4269" t="s">
        <v>12</v>
      </c>
      <c r="C4269" t="s">
        <v>283</v>
      </c>
      <c r="D4269" t="str">
        <f>A4269</f>
        <v>Rifllian</v>
      </c>
      <c r="E4269" t="s">
        <v>9584</v>
      </c>
      <c r="F4269" t="s">
        <v>9029</v>
      </c>
      <c r="G4269" t="str">
        <f>F4269</f>
        <v>Callarii Clan</v>
      </c>
      <c r="H4269" t="s">
        <v>4355</v>
      </c>
      <c r="I4269" t="s">
        <v>21</v>
      </c>
      <c r="J4269">
        <v>1700</v>
      </c>
    </row>
    <row r="4270" spans="1:11" x14ac:dyDescent="0.25">
      <c r="A4270" t="s">
        <v>8911</v>
      </c>
      <c r="B4270" t="s">
        <v>10636</v>
      </c>
      <c r="C4270" t="s">
        <v>1539</v>
      </c>
      <c r="D4270" t="s">
        <v>18</v>
      </c>
      <c r="E4270" t="s">
        <v>8611</v>
      </c>
      <c r="F4270" t="s">
        <v>17688</v>
      </c>
      <c r="G4270" t="s">
        <v>18</v>
      </c>
      <c r="H4270" t="str">
        <f>H4269</f>
        <v>Southeast Brun</v>
      </c>
      <c r="I4270" t="str">
        <f>I4269</f>
        <v>Brun</v>
      </c>
    </row>
    <row r="4271" spans="1:11" x14ac:dyDescent="0.25">
      <c r="A4271" t="s">
        <v>1891</v>
      </c>
      <c r="B4271" t="s">
        <v>32</v>
      </c>
      <c r="C4271" t="s">
        <v>1803</v>
      </c>
      <c r="D4271" t="s">
        <v>18</v>
      </c>
      <c r="E4271" t="s">
        <v>18</v>
      </c>
      <c r="F4271" t="s">
        <v>1893</v>
      </c>
      <c r="G4271" t="s">
        <v>18</v>
      </c>
      <c r="H4271" t="s">
        <v>18</v>
      </c>
      <c r="I4271" t="s">
        <v>22</v>
      </c>
      <c r="K4271" t="s">
        <v>17689</v>
      </c>
    </row>
    <row r="4272" spans="1:11" x14ac:dyDescent="0.25">
      <c r="A4272" t="s">
        <v>347</v>
      </c>
      <c r="B4272" t="s">
        <v>12</v>
      </c>
      <c r="C4272" t="s">
        <v>283</v>
      </c>
      <c r="D4272" t="str">
        <f>A4272</f>
        <v>Rimpos</v>
      </c>
      <c r="E4272" t="s">
        <v>18</v>
      </c>
      <c r="F4272" t="s">
        <v>336</v>
      </c>
      <c r="G4272" t="s">
        <v>336</v>
      </c>
      <c r="H4272" t="s">
        <v>30</v>
      </c>
      <c r="I4272" t="s">
        <v>30</v>
      </c>
    </row>
    <row r="4273" spans="1:11" x14ac:dyDescent="0.25">
      <c r="A4273" t="s">
        <v>11301</v>
      </c>
      <c r="B4273" t="s">
        <v>32</v>
      </c>
      <c r="C4273" t="s">
        <v>1101</v>
      </c>
      <c r="D4273" t="s">
        <v>18</v>
      </c>
      <c r="E4273" t="s">
        <v>11366</v>
      </c>
      <c r="F4273" t="s">
        <v>11320</v>
      </c>
      <c r="G4273" t="s">
        <v>11276</v>
      </c>
      <c r="H4273" t="s">
        <v>4355</v>
      </c>
      <c r="I4273" t="s">
        <v>21</v>
      </c>
      <c r="J4273">
        <v>3500</v>
      </c>
    </row>
    <row r="4274" spans="1:11" x14ac:dyDescent="0.25">
      <c r="A4274" t="s">
        <v>11301</v>
      </c>
      <c r="B4274" t="s">
        <v>32</v>
      </c>
      <c r="C4274" t="s">
        <v>12593</v>
      </c>
      <c r="D4274" t="s">
        <v>18</v>
      </c>
      <c r="E4274" t="s">
        <v>11366</v>
      </c>
      <c r="F4274" t="s">
        <v>17690</v>
      </c>
      <c r="G4274" t="s">
        <v>11320</v>
      </c>
      <c r="H4274" t="s">
        <v>4355</v>
      </c>
      <c r="I4274" t="s">
        <v>21</v>
      </c>
      <c r="J4274">
        <v>3500</v>
      </c>
    </row>
    <row r="4275" spans="1:11" x14ac:dyDescent="0.25">
      <c r="A4275" t="s">
        <v>11821</v>
      </c>
      <c r="B4275" t="s">
        <v>12</v>
      </c>
      <c r="C4275" t="s">
        <v>80</v>
      </c>
      <c r="D4275" t="str">
        <f>A4275</f>
        <v>Ringrise</v>
      </c>
      <c r="E4275" t="s">
        <v>11813</v>
      </c>
      <c r="F4275" t="s">
        <v>11785</v>
      </c>
      <c r="G4275" t="s">
        <v>11760</v>
      </c>
      <c r="H4275" t="s">
        <v>4355</v>
      </c>
      <c r="I4275" t="s">
        <v>21</v>
      </c>
      <c r="J4275">
        <v>950</v>
      </c>
    </row>
    <row r="4276" spans="1:11" ht="15.75" x14ac:dyDescent="0.25">
      <c r="A4276" s="12" t="s">
        <v>17691</v>
      </c>
      <c r="B4276" t="s">
        <v>2103</v>
      </c>
      <c r="C4276" t="s">
        <v>12499</v>
      </c>
      <c r="D4276" t="s">
        <v>18</v>
      </c>
      <c r="E4276" t="s">
        <v>16507</v>
      </c>
      <c r="F4276" t="s">
        <v>3325</v>
      </c>
      <c r="G4276" t="s">
        <v>3325</v>
      </c>
      <c r="H4276" t="s">
        <v>3323</v>
      </c>
      <c r="I4276" t="s">
        <v>21</v>
      </c>
    </row>
    <row r="4277" spans="1:11" ht="15.75" x14ac:dyDescent="0.25">
      <c r="A4277" s="12" t="s">
        <v>16503</v>
      </c>
      <c r="B4277" t="s">
        <v>2103</v>
      </c>
      <c r="C4277" t="s">
        <v>12499</v>
      </c>
      <c r="D4277" t="s">
        <v>18</v>
      </c>
      <c r="E4277" t="s">
        <v>4126</v>
      </c>
      <c r="F4277" t="s">
        <v>18</v>
      </c>
      <c r="G4277" t="s">
        <v>18</v>
      </c>
      <c r="H4277" t="s">
        <v>3323</v>
      </c>
      <c r="I4277" t="s">
        <v>21</v>
      </c>
      <c r="K4277" t="s">
        <v>17692</v>
      </c>
    </row>
    <row r="4278" spans="1:11" ht="15.75" x14ac:dyDescent="0.25">
      <c r="A4278" s="12" t="s">
        <v>16501</v>
      </c>
      <c r="B4278" t="s">
        <v>2103</v>
      </c>
      <c r="C4278" t="s">
        <v>12499</v>
      </c>
      <c r="D4278" t="s">
        <v>18</v>
      </c>
      <c r="E4278" t="s">
        <v>4295</v>
      </c>
      <c r="F4278" t="s">
        <v>18</v>
      </c>
      <c r="G4278" t="s">
        <v>18</v>
      </c>
      <c r="H4278" t="s">
        <v>3323</v>
      </c>
      <c r="I4278" t="s">
        <v>21</v>
      </c>
      <c r="K4278" t="s">
        <v>17693</v>
      </c>
    </row>
    <row r="4279" spans="1:11" ht="15.75" x14ac:dyDescent="0.25">
      <c r="A4279" s="12" t="s">
        <v>16498</v>
      </c>
      <c r="B4279" t="s">
        <v>2103</v>
      </c>
      <c r="C4279" t="s">
        <v>12499</v>
      </c>
      <c r="D4279" t="s">
        <v>18</v>
      </c>
      <c r="E4279" t="s">
        <v>4294</v>
      </c>
      <c r="F4279" t="s">
        <v>18</v>
      </c>
      <c r="G4279" t="s">
        <v>18</v>
      </c>
      <c r="H4279" t="s">
        <v>3323</v>
      </c>
      <c r="I4279" t="s">
        <v>21</v>
      </c>
      <c r="K4279" t="s">
        <v>17694</v>
      </c>
    </row>
    <row r="4280" spans="1:11" ht="15.75" x14ac:dyDescent="0.25">
      <c r="A4280" s="12" t="s">
        <v>16497</v>
      </c>
      <c r="B4280" t="s">
        <v>2103</v>
      </c>
      <c r="C4280" t="s">
        <v>12499</v>
      </c>
      <c r="D4280" t="s">
        <v>18</v>
      </c>
      <c r="E4280" t="s">
        <v>3885</v>
      </c>
      <c r="F4280" t="s">
        <v>18</v>
      </c>
      <c r="G4280" t="s">
        <v>18</v>
      </c>
      <c r="H4280" t="s">
        <v>3323</v>
      </c>
      <c r="I4280" t="s">
        <v>21</v>
      </c>
      <c r="K4280" t="s">
        <v>17695</v>
      </c>
    </row>
    <row r="4281" spans="1:11" ht="15.75" x14ac:dyDescent="0.25">
      <c r="A4281" s="12" t="s">
        <v>16502</v>
      </c>
      <c r="B4281" t="s">
        <v>2103</v>
      </c>
      <c r="C4281" t="s">
        <v>12499</v>
      </c>
      <c r="D4281" t="s">
        <v>18</v>
      </c>
      <c r="E4281" t="s">
        <v>4123</v>
      </c>
      <c r="F4281" t="s">
        <v>18</v>
      </c>
      <c r="G4281" t="s">
        <v>18</v>
      </c>
      <c r="H4281" t="s">
        <v>3323</v>
      </c>
      <c r="I4281" t="s">
        <v>21</v>
      </c>
      <c r="K4281" t="s">
        <v>17696</v>
      </c>
    </row>
    <row r="4282" spans="1:11" ht="15.75" x14ac:dyDescent="0.25">
      <c r="A4282" s="13" t="s">
        <v>16505</v>
      </c>
      <c r="B4282" t="s">
        <v>2103</v>
      </c>
      <c r="C4282" t="s">
        <v>12499</v>
      </c>
      <c r="D4282" t="s">
        <v>18</v>
      </c>
      <c r="E4282" t="s">
        <v>15938</v>
      </c>
      <c r="F4282" t="s">
        <v>3325</v>
      </c>
      <c r="G4282" t="str">
        <f>F4282</f>
        <v>Estado de Almarron</v>
      </c>
      <c r="H4282" t="s">
        <v>3323</v>
      </c>
      <c r="I4282" t="s">
        <v>21</v>
      </c>
    </row>
    <row r="4283" spans="1:11" ht="15.75" x14ac:dyDescent="0.25">
      <c r="A4283" s="12" t="s">
        <v>16505</v>
      </c>
      <c r="B4283" t="s">
        <v>1690</v>
      </c>
      <c r="C4283" t="s">
        <v>883</v>
      </c>
      <c r="D4283" t="s">
        <v>18</v>
      </c>
      <c r="E4283" t="s">
        <v>15938</v>
      </c>
      <c r="F4283" t="s">
        <v>3325</v>
      </c>
      <c r="G4283" t="str">
        <f>F4283</f>
        <v>Estado de Almarron</v>
      </c>
      <c r="H4283" t="s">
        <v>3323</v>
      </c>
      <c r="I4283" t="s">
        <v>21</v>
      </c>
    </row>
    <row r="4284" spans="1:11" ht="15.75" x14ac:dyDescent="0.25">
      <c r="A4284" s="12" t="s">
        <v>16504</v>
      </c>
      <c r="B4284" t="s">
        <v>2103</v>
      </c>
      <c r="C4284" t="s">
        <v>12499</v>
      </c>
      <c r="D4284" t="s">
        <v>18</v>
      </c>
      <c r="E4284" t="s">
        <v>3799</v>
      </c>
      <c r="F4284" t="s">
        <v>3788</v>
      </c>
      <c r="G4284" t="s">
        <v>3788</v>
      </c>
      <c r="H4284" t="s">
        <v>3323</v>
      </c>
      <c r="I4284" t="s">
        <v>21</v>
      </c>
    </row>
    <row r="4285" spans="1:11" ht="15.75" x14ac:dyDescent="0.25">
      <c r="A4285" s="12" t="s">
        <v>16499</v>
      </c>
      <c r="B4285" t="s">
        <v>2103</v>
      </c>
      <c r="C4285" t="s">
        <v>12499</v>
      </c>
      <c r="D4285" t="s">
        <v>18</v>
      </c>
      <c r="E4285" t="s">
        <v>3687</v>
      </c>
      <c r="F4285" t="s">
        <v>18</v>
      </c>
      <c r="G4285" t="s">
        <v>18</v>
      </c>
      <c r="H4285" t="s">
        <v>3323</v>
      </c>
      <c r="I4285" t="s">
        <v>21</v>
      </c>
      <c r="K4285" t="s">
        <v>17697</v>
      </c>
    </row>
    <row r="4286" spans="1:11" ht="15.75" x14ac:dyDescent="0.25">
      <c r="A4286" s="12" t="s">
        <v>16500</v>
      </c>
      <c r="B4286" t="s">
        <v>2103</v>
      </c>
      <c r="C4286" t="s">
        <v>12499</v>
      </c>
      <c r="D4286" t="s">
        <v>18</v>
      </c>
      <c r="E4286" t="s">
        <v>16506</v>
      </c>
      <c r="F4286" t="s">
        <v>18</v>
      </c>
      <c r="G4286" t="s">
        <v>18</v>
      </c>
      <c r="H4286" t="s">
        <v>3323</v>
      </c>
      <c r="I4286" t="s">
        <v>21</v>
      </c>
      <c r="K4286" t="s">
        <v>17698</v>
      </c>
    </row>
    <row r="4287" spans="1:11" x14ac:dyDescent="0.25">
      <c r="A4287" t="s">
        <v>11690</v>
      </c>
      <c r="B4287" t="s">
        <v>244</v>
      </c>
      <c r="C4287" t="s">
        <v>4441</v>
      </c>
      <c r="D4287" t="s">
        <v>11505</v>
      </c>
      <c r="E4287" t="s">
        <v>15767</v>
      </c>
      <c r="F4287" t="s">
        <v>11504</v>
      </c>
      <c r="G4287" t="s">
        <v>11504</v>
      </c>
      <c r="H4287" t="s">
        <v>4355</v>
      </c>
      <c r="I4287" t="s">
        <v>21</v>
      </c>
    </row>
    <row r="4288" spans="1:11" x14ac:dyDescent="0.25">
      <c r="A4288" t="s">
        <v>1428</v>
      </c>
      <c r="B4288" t="s">
        <v>10636</v>
      </c>
      <c r="C4288" t="s">
        <v>415</v>
      </c>
      <c r="D4288" t="s">
        <v>18</v>
      </c>
      <c r="E4288" t="s">
        <v>18</v>
      </c>
      <c r="F4288" t="s">
        <v>1273</v>
      </c>
      <c r="G4288" t="s">
        <v>18</v>
      </c>
      <c r="H4288" t="s">
        <v>1210</v>
      </c>
      <c r="I4288" t="s">
        <v>21</v>
      </c>
    </row>
    <row r="4289" spans="1:10" x14ac:dyDescent="0.25">
      <c r="A4289" t="s">
        <v>3300</v>
      </c>
      <c r="B4289" t="s">
        <v>12</v>
      </c>
      <c r="C4289" t="s">
        <v>78</v>
      </c>
      <c r="D4289" t="str">
        <f>A4289</f>
        <v>Risilvar</v>
      </c>
      <c r="E4289" t="s">
        <v>3303</v>
      </c>
      <c r="F4289" t="s">
        <v>15820</v>
      </c>
      <c r="G4289" t="str">
        <f>F4289</f>
        <v>Land of the Wallara</v>
      </c>
      <c r="H4289" t="s">
        <v>3136</v>
      </c>
      <c r="I4289" t="str">
        <f>I4288</f>
        <v>Brun</v>
      </c>
      <c r="J4289">
        <v>9000</v>
      </c>
    </row>
    <row r="4290" spans="1:10" x14ac:dyDescent="0.25">
      <c r="A4290" t="s">
        <v>7192</v>
      </c>
      <c r="B4290" t="s">
        <v>238</v>
      </c>
      <c r="C4290" t="s">
        <v>239</v>
      </c>
      <c r="D4290" t="s">
        <v>18</v>
      </c>
      <c r="E4290" t="s">
        <v>7187</v>
      </c>
      <c r="F4290" t="s">
        <v>7442</v>
      </c>
      <c r="G4290" t="str">
        <f>F4290</f>
        <v>County of Ritterburg</v>
      </c>
      <c r="H4290" t="s">
        <v>4355</v>
      </c>
      <c r="I4290" t="s">
        <v>21</v>
      </c>
    </row>
    <row r="4291" spans="1:10" x14ac:dyDescent="0.25">
      <c r="A4291" t="s">
        <v>7192</v>
      </c>
      <c r="B4291" t="s">
        <v>32</v>
      </c>
      <c r="C4291" t="s">
        <v>2820</v>
      </c>
      <c r="D4291" t="s">
        <v>18</v>
      </c>
      <c r="E4291" t="s">
        <v>7187</v>
      </c>
      <c r="F4291" t="s">
        <v>7442</v>
      </c>
      <c r="G4291" t="s">
        <v>7186</v>
      </c>
      <c r="H4291" t="s">
        <v>4355</v>
      </c>
      <c r="I4291" t="s">
        <v>21</v>
      </c>
    </row>
    <row r="4292" spans="1:10" x14ac:dyDescent="0.25">
      <c r="A4292" t="s">
        <v>6800</v>
      </c>
      <c r="B4292" t="s">
        <v>6801</v>
      </c>
      <c r="C4292" t="s">
        <v>402</v>
      </c>
      <c r="D4292" t="s">
        <v>6677</v>
      </c>
      <c r="E4292" t="s">
        <v>6787</v>
      </c>
      <c r="F4292" t="s">
        <v>6640</v>
      </c>
      <c r="G4292" t="str">
        <f>F4292</f>
        <v>Kingdom of Dengar</v>
      </c>
      <c r="H4292" t="str">
        <f>H4291</f>
        <v>Southeast Brun</v>
      </c>
      <c r="I4292" t="str">
        <f>I4291</f>
        <v>Brun</v>
      </c>
    </row>
    <row r="4293" spans="1:10" x14ac:dyDescent="0.25">
      <c r="A4293" t="s">
        <v>12137</v>
      </c>
      <c r="B4293" t="s">
        <v>238</v>
      </c>
      <c r="C4293" t="s">
        <v>342</v>
      </c>
      <c r="D4293" t="s">
        <v>5793</v>
      </c>
      <c r="E4293" t="s">
        <v>11925</v>
      </c>
      <c r="F4293" t="s">
        <v>11771</v>
      </c>
      <c r="G4293" t="s">
        <v>11760</v>
      </c>
      <c r="H4293" t="s">
        <v>4355</v>
      </c>
      <c r="I4293" t="s">
        <v>21</v>
      </c>
    </row>
    <row r="4294" spans="1:10" x14ac:dyDescent="0.25">
      <c r="A4294" t="s">
        <v>792</v>
      </c>
      <c r="B4294" t="s">
        <v>244</v>
      </c>
      <c r="C4294" t="s">
        <v>793</v>
      </c>
      <c r="D4294" t="s">
        <v>663</v>
      </c>
      <c r="E4294" t="s">
        <v>18</v>
      </c>
      <c r="F4294" t="s">
        <v>676</v>
      </c>
      <c r="G4294" t="s">
        <v>676</v>
      </c>
      <c r="H4294" t="s">
        <v>30</v>
      </c>
      <c r="I4294" t="s">
        <v>30</v>
      </c>
    </row>
    <row r="4295" spans="1:10" x14ac:dyDescent="0.25">
      <c r="A4295" t="s">
        <v>792</v>
      </c>
      <c r="B4295" t="s">
        <v>244</v>
      </c>
      <c r="C4295" t="s">
        <v>793</v>
      </c>
      <c r="D4295" t="s">
        <v>5618</v>
      </c>
      <c r="E4295" t="s">
        <v>5574</v>
      </c>
      <c r="F4295" t="s">
        <v>5500</v>
      </c>
      <c r="G4295" t="s">
        <v>5500</v>
      </c>
      <c r="H4295" t="s">
        <v>4355</v>
      </c>
      <c r="I4295" t="s">
        <v>21</v>
      </c>
    </row>
    <row r="4296" spans="1:10" x14ac:dyDescent="0.25">
      <c r="A4296" t="s">
        <v>792</v>
      </c>
      <c r="B4296" t="s">
        <v>244</v>
      </c>
      <c r="C4296" t="s">
        <v>8195</v>
      </c>
      <c r="D4296" t="s">
        <v>8181</v>
      </c>
      <c r="E4296" t="s">
        <v>7187</v>
      </c>
      <c r="F4296" t="s">
        <v>7147</v>
      </c>
      <c r="G4296" t="str">
        <f>F4296</f>
        <v>Principality of Krondahar</v>
      </c>
      <c r="H4296" t="s">
        <v>4355</v>
      </c>
      <c r="I4296" t="s">
        <v>21</v>
      </c>
    </row>
    <row r="4297" spans="1:10" x14ac:dyDescent="0.25">
      <c r="A4297" t="s">
        <v>10438</v>
      </c>
      <c r="B4297" t="s">
        <v>238</v>
      </c>
      <c r="C4297" t="s">
        <v>936</v>
      </c>
      <c r="D4297" t="s">
        <v>5775</v>
      </c>
      <c r="E4297" t="s">
        <v>9130</v>
      </c>
      <c r="F4297" t="s">
        <v>8922</v>
      </c>
      <c r="G4297" t="str">
        <f>F4297</f>
        <v>Grand Duchy of Karameikos</v>
      </c>
      <c r="H4297" t="s">
        <v>4355</v>
      </c>
      <c r="I4297" t="s">
        <v>21</v>
      </c>
    </row>
    <row r="4298" spans="1:10" x14ac:dyDescent="0.25">
      <c r="A4298" t="s">
        <v>10438</v>
      </c>
      <c r="B4298" t="s">
        <v>2103</v>
      </c>
      <c r="C4298" t="s">
        <v>39</v>
      </c>
      <c r="D4298" t="s">
        <v>5775</v>
      </c>
      <c r="E4298" t="s">
        <v>15963</v>
      </c>
      <c r="F4298" t="str">
        <f>F4297</f>
        <v>Grand Duchy of Karameikos</v>
      </c>
      <c r="G4298" t="str">
        <f>F4298</f>
        <v>Grand Duchy of Karameikos</v>
      </c>
      <c r="H4298" t="str">
        <f>H4297</f>
        <v>Southeast Brun</v>
      </c>
      <c r="I4298" t="str">
        <f>I4297</f>
        <v>Brun</v>
      </c>
    </row>
    <row r="4299" spans="1:10" x14ac:dyDescent="0.25">
      <c r="A4299" t="s">
        <v>10923</v>
      </c>
      <c r="B4299" t="s">
        <v>238</v>
      </c>
      <c r="C4299" t="s">
        <v>1032</v>
      </c>
      <c r="D4299" t="s">
        <v>7333</v>
      </c>
      <c r="E4299" t="s">
        <v>10646</v>
      </c>
      <c r="F4299" t="s">
        <v>4587</v>
      </c>
      <c r="G4299" t="s">
        <v>4587</v>
      </c>
      <c r="H4299" t="s">
        <v>4355</v>
      </c>
      <c r="I4299" t="s">
        <v>21</v>
      </c>
    </row>
    <row r="4300" spans="1:10" x14ac:dyDescent="0.25">
      <c r="A4300" t="s">
        <v>13787</v>
      </c>
      <c r="B4300" t="s">
        <v>12</v>
      </c>
      <c r="C4300" t="s">
        <v>283</v>
      </c>
      <c r="D4300" t="s">
        <v>712</v>
      </c>
      <c r="E4300" t="s">
        <v>12889</v>
      </c>
      <c r="F4300" t="s">
        <v>13384</v>
      </c>
      <c r="G4300" t="s">
        <v>12881</v>
      </c>
      <c r="H4300" t="s">
        <v>4355</v>
      </c>
      <c r="I4300" t="s">
        <v>21</v>
      </c>
    </row>
    <row r="4301" spans="1:10" x14ac:dyDescent="0.25">
      <c r="A4301" t="s">
        <v>7972</v>
      </c>
      <c r="B4301" t="s">
        <v>244</v>
      </c>
      <c r="C4301" t="s">
        <v>7668</v>
      </c>
      <c r="D4301" t="s">
        <v>7571</v>
      </c>
      <c r="E4301" t="s">
        <v>7187</v>
      </c>
      <c r="F4301" t="s">
        <v>7148</v>
      </c>
      <c r="G4301" t="s">
        <v>7148</v>
      </c>
      <c r="H4301" t="str">
        <f>H4300</f>
        <v>Southeast Brun</v>
      </c>
      <c r="I4301" t="str">
        <f>I4300</f>
        <v>Brun</v>
      </c>
    </row>
    <row r="4302" spans="1:10" x14ac:dyDescent="0.25">
      <c r="A4302" t="s">
        <v>7674</v>
      </c>
      <c r="B4302" t="s">
        <v>244</v>
      </c>
      <c r="C4302" t="s">
        <v>3683</v>
      </c>
      <c r="D4302" t="s">
        <v>722</v>
      </c>
      <c r="E4302" t="s">
        <v>7187</v>
      </c>
      <c r="F4302" t="s">
        <v>7148</v>
      </c>
      <c r="G4302" t="s">
        <v>7148</v>
      </c>
      <c r="H4302" t="s">
        <v>4355</v>
      </c>
      <c r="I4302" t="s">
        <v>21</v>
      </c>
    </row>
    <row r="4303" spans="1:10" x14ac:dyDescent="0.25">
      <c r="A4303" t="s">
        <v>8238</v>
      </c>
      <c r="B4303" t="s">
        <v>238</v>
      </c>
      <c r="C4303" t="s">
        <v>239</v>
      </c>
      <c r="D4303" t="s">
        <v>8220</v>
      </c>
      <c r="E4303" t="s">
        <v>8230</v>
      </c>
      <c r="F4303" t="s">
        <v>8204</v>
      </c>
      <c r="G4303" t="s">
        <v>8204</v>
      </c>
      <c r="H4303" t="s">
        <v>4355</v>
      </c>
      <c r="I4303" t="s">
        <v>21</v>
      </c>
    </row>
    <row r="4304" spans="1:10" x14ac:dyDescent="0.25">
      <c r="A4304" t="s">
        <v>12147</v>
      </c>
      <c r="B4304" t="s">
        <v>9736</v>
      </c>
      <c r="C4304" t="s">
        <v>2076</v>
      </c>
      <c r="D4304" t="s">
        <v>5793</v>
      </c>
      <c r="E4304" t="s">
        <v>11925</v>
      </c>
      <c r="F4304" t="s">
        <v>11771</v>
      </c>
      <c r="G4304" t="s">
        <v>11760</v>
      </c>
      <c r="H4304" t="s">
        <v>4355</v>
      </c>
      <c r="I4304" t="s">
        <v>21</v>
      </c>
    </row>
    <row r="4305" spans="1:9" x14ac:dyDescent="0.25">
      <c r="A4305" t="s">
        <v>5703</v>
      </c>
      <c r="B4305" t="str">
        <f>B4304</f>
        <v xml:space="preserve">Grounds </v>
      </c>
      <c r="C4305" t="s">
        <v>5704</v>
      </c>
      <c r="D4305" t="s">
        <v>5618</v>
      </c>
      <c r="E4305" t="s">
        <v>5574</v>
      </c>
      <c r="F4305" t="s">
        <v>5500</v>
      </c>
      <c r="G4305" t="s">
        <v>5500</v>
      </c>
      <c r="H4305" t="str">
        <f>H4304</f>
        <v>Southeast Brun</v>
      </c>
      <c r="I4305" t="str">
        <f>I4304</f>
        <v>Brun</v>
      </c>
    </row>
    <row r="4306" spans="1:9" x14ac:dyDescent="0.25">
      <c r="A4306" t="s">
        <v>9904</v>
      </c>
      <c r="B4306" t="s">
        <v>238</v>
      </c>
      <c r="C4306" t="s">
        <v>1009</v>
      </c>
      <c r="D4306" t="s">
        <v>18</v>
      </c>
      <c r="E4306" t="s">
        <v>9516</v>
      </c>
      <c r="F4306" t="s">
        <v>8922</v>
      </c>
      <c r="G4306" t="str">
        <f>F4306</f>
        <v>Grand Duchy of Karameikos</v>
      </c>
      <c r="H4306" t="s">
        <v>4355</v>
      </c>
      <c r="I4306" t="s">
        <v>21</v>
      </c>
    </row>
    <row r="4307" spans="1:9" x14ac:dyDescent="0.25">
      <c r="A4307" t="s">
        <v>15833</v>
      </c>
      <c r="B4307" t="s">
        <v>2103</v>
      </c>
      <c r="C4307" t="s">
        <v>1237</v>
      </c>
      <c r="D4307" t="s">
        <v>18</v>
      </c>
      <c r="E4307" t="s">
        <v>9546</v>
      </c>
      <c r="F4307" t="s">
        <v>8922</v>
      </c>
      <c r="G4307" t="str">
        <f>F4307</f>
        <v>Grand Duchy of Karameikos</v>
      </c>
      <c r="H4307" t="s">
        <v>4355</v>
      </c>
      <c r="I4307" t="s">
        <v>21</v>
      </c>
    </row>
    <row r="4308" spans="1:9" x14ac:dyDescent="0.25">
      <c r="A4308" t="s">
        <v>17699</v>
      </c>
      <c r="B4308" t="s">
        <v>2103</v>
      </c>
      <c r="C4308" t="s">
        <v>3318</v>
      </c>
      <c r="D4308" t="s">
        <v>6648</v>
      </c>
      <c r="E4308" t="s">
        <v>6680</v>
      </c>
      <c r="F4308" t="s">
        <v>6640</v>
      </c>
      <c r="G4308" t="str">
        <f>F4308</f>
        <v>Kingdom of Dengar</v>
      </c>
      <c r="H4308" t="str">
        <f>H4307</f>
        <v>Southeast Brun</v>
      </c>
      <c r="I4308" t="str">
        <f>I4307</f>
        <v>Brun</v>
      </c>
    </row>
    <row r="4309" spans="1:9" x14ac:dyDescent="0.25">
      <c r="A4309" t="s">
        <v>7714</v>
      </c>
      <c r="B4309" t="s">
        <v>247</v>
      </c>
      <c r="C4309" t="s">
        <v>7715</v>
      </c>
      <c r="D4309" t="s">
        <v>722</v>
      </c>
      <c r="E4309" t="s">
        <v>7187</v>
      </c>
      <c r="F4309" t="s">
        <v>7148</v>
      </c>
      <c r="G4309" t="s">
        <v>7148</v>
      </c>
      <c r="H4309" t="s">
        <v>4355</v>
      </c>
      <c r="I4309" t="s">
        <v>21</v>
      </c>
    </row>
    <row r="4310" spans="1:9" x14ac:dyDescent="0.25">
      <c r="A4310" t="s">
        <v>17700</v>
      </c>
      <c r="B4310" t="s">
        <v>238</v>
      </c>
      <c r="C4310" t="s">
        <v>386</v>
      </c>
      <c r="D4310" t="s">
        <v>11764</v>
      </c>
      <c r="E4310" t="s">
        <v>11864</v>
      </c>
      <c r="F4310" t="s">
        <v>11770</v>
      </c>
      <c r="G4310" t="s">
        <v>11760</v>
      </c>
      <c r="H4310" t="s">
        <v>4355</v>
      </c>
      <c r="I4310" t="s">
        <v>21</v>
      </c>
    </row>
    <row r="4311" spans="1:9" x14ac:dyDescent="0.25">
      <c r="A4311" t="s">
        <v>3623</v>
      </c>
      <c r="B4311" t="s">
        <v>12</v>
      </c>
      <c r="C4311" t="s">
        <v>80</v>
      </c>
      <c r="D4311" t="str">
        <f>A4311</f>
        <v>Rleeh'z</v>
      </c>
      <c r="E4311" t="s">
        <v>16534</v>
      </c>
      <c r="F4311" t="s">
        <v>3613</v>
      </c>
      <c r="G4311" t="str">
        <f>F4311</f>
        <v>Kingdom of Cay</v>
      </c>
      <c r="H4311" t="s">
        <v>3323</v>
      </c>
      <c r="I4311" t="str">
        <f>I4309</f>
        <v>Brun</v>
      </c>
    </row>
    <row r="4312" spans="1:9" x14ac:dyDescent="0.25">
      <c r="A4312" t="s">
        <v>3697</v>
      </c>
      <c r="B4312" t="s">
        <v>12</v>
      </c>
      <c r="C4312" t="s">
        <v>80</v>
      </c>
      <c r="D4312" t="str">
        <f>A4312</f>
        <v>R'nak</v>
      </c>
      <c r="E4312" t="s">
        <v>3699</v>
      </c>
      <c r="F4312" t="s">
        <v>3693</v>
      </c>
      <c r="G4312" t="str">
        <f>F4312</f>
        <v>Tortle Tribelands</v>
      </c>
      <c r="H4312" t="str">
        <f>H4311</f>
        <v>Savage Coast</v>
      </c>
      <c r="I4312" t="str">
        <f>I4310</f>
        <v>Brun</v>
      </c>
    </row>
    <row r="4313" spans="1:9" x14ac:dyDescent="0.25">
      <c r="A4313" t="s">
        <v>6611</v>
      </c>
      <c r="B4313" t="s">
        <v>5694</v>
      </c>
      <c r="C4313" t="s">
        <v>5694</v>
      </c>
      <c r="D4313" t="s">
        <v>5782</v>
      </c>
      <c r="E4313" t="s">
        <v>6269</v>
      </c>
      <c r="F4313" t="s">
        <v>6268</v>
      </c>
      <c r="G4313" t="s">
        <v>6250</v>
      </c>
      <c r="H4313" t="s">
        <v>4355</v>
      </c>
      <c r="I4313" t="s">
        <v>21</v>
      </c>
    </row>
    <row r="4314" spans="1:9" x14ac:dyDescent="0.25">
      <c r="A4314" t="s">
        <v>6149</v>
      </c>
      <c r="B4314" t="s">
        <v>244</v>
      </c>
      <c r="C4314" t="s">
        <v>1073</v>
      </c>
      <c r="D4314" t="s">
        <v>18</v>
      </c>
      <c r="E4314" t="s">
        <v>5902</v>
      </c>
      <c r="F4314" t="s">
        <v>6124</v>
      </c>
      <c r="G4314" t="str">
        <f>F4314</f>
        <v>Kota-Hutan Clan</v>
      </c>
      <c r="H4314" t="s">
        <v>4355</v>
      </c>
      <c r="I4314" t="s">
        <v>21</v>
      </c>
    </row>
    <row r="4315" spans="1:9" x14ac:dyDescent="0.25">
      <c r="A4315" t="s">
        <v>16146</v>
      </c>
      <c r="B4315" t="s">
        <v>2103</v>
      </c>
      <c r="C4315" t="s">
        <v>2104</v>
      </c>
      <c r="D4315" t="s">
        <v>18</v>
      </c>
      <c r="E4315" t="s">
        <v>5020</v>
      </c>
      <c r="F4315" t="s">
        <v>5075</v>
      </c>
      <c r="G4315" t="str">
        <f>F4315</f>
        <v>Children of the Horse</v>
      </c>
      <c r="H4315" t="str">
        <f>H4314</f>
        <v>Southeast Brun</v>
      </c>
      <c r="I4315" t="str">
        <f>I4314</f>
        <v>Brun</v>
      </c>
    </row>
    <row r="4316" spans="1:9" ht="15.75" x14ac:dyDescent="0.25">
      <c r="A4316" s="12" t="s">
        <v>16146</v>
      </c>
      <c r="B4316" t="s">
        <v>2103</v>
      </c>
      <c r="C4316" t="s">
        <v>12499</v>
      </c>
      <c r="D4316" t="s">
        <v>18</v>
      </c>
      <c r="E4316" t="s">
        <v>16465</v>
      </c>
      <c r="F4316" t="s">
        <v>473</v>
      </c>
      <c r="G4316" t="str">
        <f>F4316</f>
        <v>Kingdom of Foresthome</v>
      </c>
      <c r="H4316" t="s">
        <v>30</v>
      </c>
      <c r="I4316" t="s">
        <v>30</v>
      </c>
    </row>
    <row r="4317" spans="1:9" ht="15.75" x14ac:dyDescent="0.25">
      <c r="A4317" s="12" t="s">
        <v>16146</v>
      </c>
      <c r="B4317" t="s">
        <v>2103</v>
      </c>
      <c r="C4317" t="s">
        <v>12499</v>
      </c>
      <c r="D4317" t="s">
        <v>18</v>
      </c>
      <c r="E4317" t="s">
        <v>18</v>
      </c>
      <c r="F4317" t="s">
        <v>1216</v>
      </c>
      <c r="G4317" t="str">
        <f>F4317</f>
        <v>Graakhalia</v>
      </c>
      <c r="H4317" t="s">
        <v>1210</v>
      </c>
      <c r="I4317" t="s">
        <v>21</v>
      </c>
    </row>
    <row r="4318" spans="1:9" x14ac:dyDescent="0.25">
      <c r="A4318" t="s">
        <v>15988</v>
      </c>
      <c r="B4318" t="s">
        <v>2103</v>
      </c>
      <c r="C4318" t="s">
        <v>39</v>
      </c>
      <c r="D4318" t="s">
        <v>18</v>
      </c>
      <c r="E4318" t="s">
        <v>8611</v>
      </c>
      <c r="F4318" t="s">
        <v>5094</v>
      </c>
      <c r="G4318" t="str">
        <f>F4318</f>
        <v>Children of the Turtle</v>
      </c>
      <c r="H4318" t="s">
        <v>4355</v>
      </c>
      <c r="I4318" t="s">
        <v>21</v>
      </c>
    </row>
    <row r="4319" spans="1:9" x14ac:dyDescent="0.25">
      <c r="A4319" t="s">
        <v>11804</v>
      </c>
      <c r="B4319" t="s">
        <v>32</v>
      </c>
      <c r="C4319" t="s">
        <v>1101</v>
      </c>
      <c r="D4319" t="s">
        <v>11786</v>
      </c>
      <c r="E4319" t="s">
        <v>11813</v>
      </c>
      <c r="F4319" t="s">
        <v>11810</v>
      </c>
      <c r="G4319" t="s">
        <v>11785</v>
      </c>
      <c r="H4319" t="s">
        <v>4355</v>
      </c>
      <c r="I4319" t="s">
        <v>21</v>
      </c>
    </row>
    <row r="4320" spans="1:9" x14ac:dyDescent="0.25">
      <c r="A4320" t="s">
        <v>4013</v>
      </c>
      <c r="B4320" t="s">
        <v>10636</v>
      </c>
      <c r="C4320" t="s">
        <v>415</v>
      </c>
      <c r="D4320" t="s">
        <v>18</v>
      </c>
      <c r="E4320" t="s">
        <v>18</v>
      </c>
      <c r="F4320" t="s">
        <v>4052</v>
      </c>
      <c r="G4320" t="s">
        <v>18</v>
      </c>
      <c r="H4320" t="s">
        <v>3323</v>
      </c>
      <c r="I4320" t="str">
        <f t="shared" ref="H4320:I4322" si="222">I4319</f>
        <v>Brun</v>
      </c>
    </row>
    <row r="4321" spans="1:11" x14ac:dyDescent="0.25">
      <c r="A4321" t="s">
        <v>4013</v>
      </c>
      <c r="B4321" t="s">
        <v>32</v>
      </c>
      <c r="C4321" t="s">
        <v>41</v>
      </c>
      <c r="D4321" t="s">
        <v>18</v>
      </c>
      <c r="E4321" t="s">
        <v>18</v>
      </c>
      <c r="F4321" t="s">
        <v>4003</v>
      </c>
      <c r="G4321" t="s">
        <v>18</v>
      </c>
      <c r="H4321" t="str">
        <f t="shared" si="222"/>
        <v>Savage Coast</v>
      </c>
      <c r="I4321" t="str">
        <f t="shared" si="222"/>
        <v>Brun</v>
      </c>
    </row>
    <row r="4322" spans="1:11" x14ac:dyDescent="0.25">
      <c r="A4322" t="s">
        <v>4335</v>
      </c>
      <c r="B4322" t="s">
        <v>238</v>
      </c>
      <c r="C4322" t="s">
        <v>386</v>
      </c>
      <c r="D4322" t="s">
        <v>18</v>
      </c>
      <c r="E4322" t="s">
        <v>18</v>
      </c>
      <c r="F4322" t="s">
        <v>4333</v>
      </c>
      <c r="G4322" t="s">
        <v>4310</v>
      </c>
      <c r="H4322" t="str">
        <f t="shared" si="222"/>
        <v>Savage Coast</v>
      </c>
      <c r="I4322" t="str">
        <f t="shared" si="222"/>
        <v>Brun</v>
      </c>
    </row>
    <row r="4323" spans="1:11" x14ac:dyDescent="0.25">
      <c r="A4323" t="s">
        <v>8272</v>
      </c>
      <c r="B4323" t="s">
        <v>12</v>
      </c>
      <c r="C4323" t="s">
        <v>80</v>
      </c>
      <c r="D4323" t="str">
        <f>A4323</f>
        <v>Roche Aigre</v>
      </c>
      <c r="E4323" t="s">
        <v>8274</v>
      </c>
      <c r="F4323" t="s">
        <v>17491</v>
      </c>
      <c r="G4323" t="s">
        <v>17491</v>
      </c>
      <c r="H4323" t="s">
        <v>4355</v>
      </c>
      <c r="I4323" t="s">
        <v>21</v>
      </c>
      <c r="J4323">
        <v>137</v>
      </c>
    </row>
    <row r="4324" spans="1:11" x14ac:dyDescent="0.25">
      <c r="A4324" t="s">
        <v>8225</v>
      </c>
      <c r="B4324" t="s">
        <v>12</v>
      </c>
      <c r="C4324" t="s">
        <v>80</v>
      </c>
      <c r="D4324" t="str">
        <f>A4324</f>
        <v>Roche Torse</v>
      </c>
      <c r="E4324" t="s">
        <v>8205</v>
      </c>
      <c r="F4324" t="s">
        <v>8204</v>
      </c>
      <c r="G4324" t="str">
        <f>F4324</f>
        <v>Vicomte de Malinbois</v>
      </c>
      <c r="H4324" t="s">
        <v>4355</v>
      </c>
      <c r="I4324" t="s">
        <v>21</v>
      </c>
      <c r="J4324">
        <v>145</v>
      </c>
    </row>
    <row r="4325" spans="1:11" x14ac:dyDescent="0.25">
      <c r="A4325" t="s">
        <v>3912</v>
      </c>
      <c r="B4325" t="s">
        <v>238</v>
      </c>
      <c r="C4325" t="s">
        <v>386</v>
      </c>
      <c r="D4325" t="s">
        <v>18</v>
      </c>
      <c r="E4325" t="s">
        <v>18</v>
      </c>
      <c r="F4325" t="str">
        <f>F4324</f>
        <v>Vicomte de Malinbois</v>
      </c>
      <c r="G4325" t="str">
        <f>F4325</f>
        <v>Vicomte de Malinbois</v>
      </c>
      <c r="H4325" t="str">
        <f>H4324</f>
        <v>Southeast Brun</v>
      </c>
      <c r="I4325" t="str">
        <f>I4324</f>
        <v>Brun</v>
      </c>
    </row>
    <row r="4326" spans="1:11" ht="15.75" x14ac:dyDescent="0.25">
      <c r="A4326" s="12" t="s">
        <v>16549</v>
      </c>
      <c r="B4326" t="s">
        <v>2103</v>
      </c>
      <c r="C4326" t="s">
        <v>12499</v>
      </c>
      <c r="D4326" t="s">
        <v>18</v>
      </c>
      <c r="E4326" t="s">
        <v>16158</v>
      </c>
      <c r="F4326" t="s">
        <v>18</v>
      </c>
      <c r="G4326" t="s">
        <v>18</v>
      </c>
      <c r="H4326" t="s">
        <v>1733</v>
      </c>
      <c r="I4326" t="str">
        <f>I4325</f>
        <v>Brun</v>
      </c>
      <c r="K4326" t="s">
        <v>17701</v>
      </c>
    </row>
    <row r="4327" spans="1:11" x14ac:dyDescent="0.25">
      <c r="A4327" t="s">
        <v>3554</v>
      </c>
      <c r="B4327" t="s">
        <v>12</v>
      </c>
      <c r="C4327" t="s">
        <v>80</v>
      </c>
      <c r="D4327" t="str">
        <f>A4327</f>
        <v>Rockburn</v>
      </c>
      <c r="E4327" t="s">
        <v>18</v>
      </c>
      <c r="F4327" t="s">
        <v>3547</v>
      </c>
      <c r="G4327" t="str">
        <f>F4327</f>
        <v>Viscounty of Furfield</v>
      </c>
      <c r="H4327" t="s">
        <v>3323</v>
      </c>
      <c r="I4327" t="str">
        <f>I4325</f>
        <v>Brun</v>
      </c>
    </row>
    <row r="4328" spans="1:11" x14ac:dyDescent="0.25">
      <c r="A4328" t="s">
        <v>16360</v>
      </c>
      <c r="B4328" t="s">
        <v>2103</v>
      </c>
      <c r="C4328" t="s">
        <v>12499</v>
      </c>
      <c r="D4328" t="s">
        <v>18</v>
      </c>
      <c r="E4328" t="s">
        <v>18</v>
      </c>
      <c r="F4328" t="s">
        <v>18</v>
      </c>
      <c r="G4328" t="str">
        <f>F4328</f>
        <v>N/A</v>
      </c>
      <c r="H4328" t="s">
        <v>4355</v>
      </c>
      <c r="I4328" t="s">
        <v>21</v>
      </c>
      <c r="K4328" t="s">
        <v>17702</v>
      </c>
    </row>
    <row r="4329" spans="1:11" x14ac:dyDescent="0.25">
      <c r="A4329" t="s">
        <v>4455</v>
      </c>
      <c r="B4329" t="s">
        <v>247</v>
      </c>
      <c r="C4329" t="s">
        <v>568</v>
      </c>
      <c r="D4329" t="s">
        <v>4357</v>
      </c>
      <c r="E4329" t="s">
        <v>4411</v>
      </c>
      <c r="F4329" t="s">
        <v>4354</v>
      </c>
      <c r="G4329" t="str">
        <f>F4329</f>
        <v>Kingdom of Alfheim</v>
      </c>
      <c r="H4329" t="str">
        <f>H4328</f>
        <v>Southeast Brun</v>
      </c>
      <c r="I4329" t="str">
        <f>I4328</f>
        <v>Brun</v>
      </c>
    </row>
    <row r="4330" spans="1:11" ht="15.75" x14ac:dyDescent="0.25">
      <c r="A4330" s="12" t="s">
        <v>16637</v>
      </c>
      <c r="B4330" t="s">
        <v>2103</v>
      </c>
      <c r="C4330" t="s">
        <v>16626</v>
      </c>
      <c r="D4330" t="s">
        <v>18</v>
      </c>
      <c r="E4330" t="s">
        <v>18</v>
      </c>
      <c r="F4330" t="s">
        <v>18</v>
      </c>
      <c r="G4330" t="s">
        <v>18</v>
      </c>
      <c r="H4330" t="s">
        <v>1526</v>
      </c>
      <c r="I4330" t="s">
        <v>21</v>
      </c>
    </row>
    <row r="4331" spans="1:11" x14ac:dyDescent="0.25">
      <c r="A4331" t="s">
        <v>14004</v>
      </c>
      <c r="B4331" t="s">
        <v>244</v>
      </c>
      <c r="C4331" t="s">
        <v>2063</v>
      </c>
      <c r="D4331" t="s">
        <v>13926</v>
      </c>
      <c r="E4331" t="s">
        <v>13832</v>
      </c>
      <c r="F4331" t="s">
        <v>13862</v>
      </c>
      <c r="G4331" t="s">
        <v>13829</v>
      </c>
      <c r="H4331" t="s">
        <v>4355</v>
      </c>
      <c r="I4331" t="s">
        <v>21</v>
      </c>
    </row>
    <row r="4332" spans="1:11" x14ac:dyDescent="0.25">
      <c r="A4332" t="s">
        <v>16313</v>
      </c>
      <c r="B4332" t="s">
        <v>2103</v>
      </c>
      <c r="C4332" t="s">
        <v>10677</v>
      </c>
      <c r="D4332" t="s">
        <v>18</v>
      </c>
      <c r="E4332" t="s">
        <v>15889</v>
      </c>
      <c r="F4332" t="s">
        <v>5094</v>
      </c>
      <c r="G4332" t="str">
        <f>F4332</f>
        <v>Children of the Turtle</v>
      </c>
      <c r="H4332" t="s">
        <v>14198</v>
      </c>
      <c r="I4332" t="s">
        <v>21</v>
      </c>
    </row>
    <row r="4333" spans="1:11" x14ac:dyDescent="0.25">
      <c r="A4333" t="s">
        <v>12658</v>
      </c>
      <c r="B4333" t="str">
        <f>B4332</f>
        <v>Geography</v>
      </c>
      <c r="C4333" t="s">
        <v>12593</v>
      </c>
      <c r="D4333" t="s">
        <v>18</v>
      </c>
      <c r="E4333" t="s">
        <v>12631</v>
      </c>
      <c r="F4333" t="s">
        <v>12667</v>
      </c>
      <c r="G4333" t="s">
        <v>12615</v>
      </c>
      <c r="H4333" t="s">
        <v>4355</v>
      </c>
      <c r="I4333" t="s">
        <v>21</v>
      </c>
      <c r="J4333">
        <v>6000</v>
      </c>
    </row>
    <row r="4334" spans="1:11" x14ac:dyDescent="0.25">
      <c r="A4334" t="s">
        <v>17703</v>
      </c>
      <c r="B4334" t="s">
        <v>238</v>
      </c>
      <c r="C4334" t="s">
        <v>239</v>
      </c>
      <c r="D4334" t="s">
        <v>18</v>
      </c>
      <c r="E4334" t="s">
        <v>1312</v>
      </c>
      <c r="F4334" t="s">
        <v>1380</v>
      </c>
      <c r="G4334" t="s">
        <v>1380</v>
      </c>
      <c r="H4334" t="s">
        <v>1210</v>
      </c>
      <c r="I4334" t="s">
        <v>21</v>
      </c>
    </row>
    <row r="4335" spans="1:11" x14ac:dyDescent="0.25">
      <c r="A4335" t="s">
        <v>15969</v>
      </c>
      <c r="B4335" t="s">
        <v>2103</v>
      </c>
      <c r="C4335" t="s">
        <v>39</v>
      </c>
      <c r="D4335" t="s">
        <v>18</v>
      </c>
      <c r="E4335" t="s">
        <v>8611</v>
      </c>
      <c r="F4335" t="s">
        <v>8609</v>
      </c>
      <c r="G4335" t="str">
        <f>F4335</f>
        <v>Kingdom of Ierendi</v>
      </c>
      <c r="H4335" t="s">
        <v>4355</v>
      </c>
      <c r="I4335" t="s">
        <v>21</v>
      </c>
    </row>
    <row r="4336" spans="1:11" ht="15.75" x14ac:dyDescent="0.25">
      <c r="A4336" s="12" t="s">
        <v>15969</v>
      </c>
      <c r="B4336" t="str">
        <f>B4335</f>
        <v>Geography</v>
      </c>
      <c r="C4336" t="s">
        <v>16626</v>
      </c>
      <c r="D4336" t="s">
        <v>18</v>
      </c>
      <c r="E4336" t="s">
        <v>8691</v>
      </c>
      <c r="F4336" t="s">
        <v>8609</v>
      </c>
      <c r="G4336" t="str">
        <f>F4336</f>
        <v>Kingdom of Ierendi</v>
      </c>
      <c r="H4336" t="s">
        <v>4355</v>
      </c>
      <c r="I4336" t="s">
        <v>21</v>
      </c>
    </row>
    <row r="4337" spans="1:11" x14ac:dyDescent="0.25">
      <c r="A4337" t="s">
        <v>12733</v>
      </c>
      <c r="B4337" t="s">
        <v>12</v>
      </c>
      <c r="C4337" t="s">
        <v>11363</v>
      </c>
      <c r="D4337" t="str">
        <f>A4337</f>
        <v>Rollag</v>
      </c>
      <c r="E4337" t="s">
        <v>12630</v>
      </c>
      <c r="F4337" t="s">
        <v>12642</v>
      </c>
      <c r="G4337" t="s">
        <v>12614</v>
      </c>
      <c r="H4337" t="s">
        <v>4355</v>
      </c>
      <c r="I4337" t="s">
        <v>21</v>
      </c>
      <c r="J4337">
        <v>500</v>
      </c>
    </row>
    <row r="4338" spans="1:11" x14ac:dyDescent="0.25">
      <c r="A4338" t="s">
        <v>13713</v>
      </c>
      <c r="B4338" t="s">
        <v>244</v>
      </c>
      <c r="C4338" t="s">
        <v>4467</v>
      </c>
      <c r="D4338" t="s">
        <v>712</v>
      </c>
      <c r="E4338" t="s">
        <v>12889</v>
      </c>
      <c r="F4338" t="s">
        <v>13384</v>
      </c>
      <c r="G4338" t="s">
        <v>12881</v>
      </c>
      <c r="H4338" t="s">
        <v>4355</v>
      </c>
      <c r="I4338" t="s">
        <v>21</v>
      </c>
    </row>
    <row r="4339" spans="1:11" x14ac:dyDescent="0.25">
      <c r="A4339" t="s">
        <v>11766</v>
      </c>
      <c r="B4339" t="s">
        <v>238</v>
      </c>
      <c r="C4339" t="s">
        <v>1009</v>
      </c>
      <c r="D4339" t="s">
        <v>11769</v>
      </c>
      <c r="E4339" t="s">
        <v>8994</v>
      </c>
      <c r="F4339" t="s">
        <v>11773</v>
      </c>
      <c r="G4339" t="s">
        <v>11760</v>
      </c>
      <c r="H4339" t="s">
        <v>4355</v>
      </c>
      <c r="I4339" t="s">
        <v>21</v>
      </c>
      <c r="J4339">
        <v>2900</v>
      </c>
    </row>
    <row r="4340" spans="1:11" x14ac:dyDescent="0.25">
      <c r="A4340" t="s">
        <v>12477</v>
      </c>
      <c r="B4340" t="s">
        <v>244</v>
      </c>
      <c r="C4340" t="s">
        <v>2063</v>
      </c>
      <c r="D4340" t="s">
        <v>11769</v>
      </c>
      <c r="E4340" t="s">
        <v>8994</v>
      </c>
      <c r="F4340" t="s">
        <v>11773</v>
      </c>
      <c r="G4340" t="s">
        <v>11760</v>
      </c>
      <c r="H4340" t="s">
        <v>4355</v>
      </c>
      <c r="I4340" t="s">
        <v>21</v>
      </c>
    </row>
    <row r="4341" spans="1:11" x14ac:dyDescent="0.25">
      <c r="A4341" t="s">
        <v>11309</v>
      </c>
      <c r="B4341" t="s">
        <v>32</v>
      </c>
      <c r="C4341" t="s">
        <v>1101</v>
      </c>
      <c r="D4341" t="s">
        <v>18</v>
      </c>
      <c r="E4341" t="s">
        <v>11366</v>
      </c>
      <c r="F4341" t="s">
        <v>11328</v>
      </c>
      <c r="G4341" t="s">
        <v>11276</v>
      </c>
      <c r="H4341" t="s">
        <v>4355</v>
      </c>
      <c r="I4341" t="s">
        <v>21</v>
      </c>
      <c r="J4341">
        <v>5900</v>
      </c>
    </row>
    <row r="4342" spans="1:11" x14ac:dyDescent="0.25">
      <c r="A4342" t="s">
        <v>11309</v>
      </c>
      <c r="B4342" t="s">
        <v>32</v>
      </c>
      <c r="C4342" t="s">
        <v>12593</v>
      </c>
      <c r="D4342" t="s">
        <v>18</v>
      </c>
      <c r="E4342" t="s">
        <v>11366</v>
      </c>
      <c r="F4342" t="s">
        <v>17704</v>
      </c>
      <c r="G4342" t="s">
        <v>11328</v>
      </c>
      <c r="H4342" t="s">
        <v>4355</v>
      </c>
      <c r="I4342" t="s">
        <v>21</v>
      </c>
      <c r="J4342">
        <v>3500</v>
      </c>
    </row>
    <row r="4343" spans="1:11" x14ac:dyDescent="0.25">
      <c r="A4343" t="s">
        <v>9775</v>
      </c>
      <c r="B4343" t="s">
        <v>12</v>
      </c>
      <c r="C4343" t="s">
        <v>80</v>
      </c>
      <c r="D4343" t="str">
        <f>A4343</f>
        <v>Ronkan</v>
      </c>
      <c r="E4343" t="s">
        <v>9753</v>
      </c>
      <c r="F4343" t="s">
        <v>9774</v>
      </c>
      <c r="G4343" t="s">
        <v>9751</v>
      </c>
      <c r="H4343" t="s">
        <v>4355</v>
      </c>
      <c r="I4343" t="s">
        <v>21</v>
      </c>
    </row>
    <row r="4344" spans="1:11" x14ac:dyDescent="0.25">
      <c r="A4344" t="s">
        <v>8692</v>
      </c>
      <c r="B4344" t="s">
        <v>12</v>
      </c>
      <c r="C4344" t="s">
        <v>80</v>
      </c>
      <c r="D4344" t="str">
        <f>A4344</f>
        <v>Ronowac</v>
      </c>
      <c r="E4344" t="s">
        <v>8691</v>
      </c>
      <c r="F4344" t="s">
        <v>8609</v>
      </c>
      <c r="G4344" t="s">
        <v>8609</v>
      </c>
      <c r="H4344" t="str">
        <f>H4343</f>
        <v>Southeast Brun</v>
      </c>
      <c r="I4344" t="str">
        <f>I4343</f>
        <v>Brun</v>
      </c>
      <c r="J4344">
        <v>700</v>
      </c>
    </row>
    <row r="4345" spans="1:11" x14ac:dyDescent="0.25">
      <c r="A4345" t="s">
        <v>9682</v>
      </c>
      <c r="B4345" t="s">
        <v>32</v>
      </c>
      <c r="C4345" t="s">
        <v>1152</v>
      </c>
      <c r="D4345" t="s">
        <v>18</v>
      </c>
      <c r="E4345" t="s">
        <v>8959</v>
      </c>
      <c r="F4345" t="s">
        <v>9683</v>
      </c>
      <c r="G4345" t="s">
        <v>9681</v>
      </c>
      <c r="H4345" t="s">
        <v>4355</v>
      </c>
      <c r="I4345" t="s">
        <v>21</v>
      </c>
    </row>
    <row r="4346" spans="1:11" x14ac:dyDescent="0.25">
      <c r="A4346" t="s">
        <v>12449</v>
      </c>
      <c r="B4346" t="s">
        <v>244</v>
      </c>
      <c r="C4346" t="s">
        <v>1681</v>
      </c>
      <c r="D4346" t="s">
        <v>11764</v>
      </c>
      <c r="E4346" t="s">
        <v>11864</v>
      </c>
      <c r="F4346" t="s">
        <v>11770</v>
      </c>
      <c r="G4346" t="s">
        <v>11760</v>
      </c>
      <c r="H4346" t="s">
        <v>4355</v>
      </c>
      <c r="I4346" t="s">
        <v>21</v>
      </c>
    </row>
    <row r="4347" spans="1:11" x14ac:dyDescent="0.25">
      <c r="A4347" t="s">
        <v>9921</v>
      </c>
      <c r="B4347" t="s">
        <v>2103</v>
      </c>
      <c r="C4347" t="s">
        <v>39</v>
      </c>
      <c r="D4347" t="s">
        <v>18</v>
      </c>
      <c r="E4347" t="s">
        <v>9740</v>
      </c>
      <c r="F4347" t="s">
        <v>8922</v>
      </c>
      <c r="G4347" t="str">
        <f>F4347</f>
        <v>Grand Duchy of Karameikos</v>
      </c>
      <c r="H4347" t="s">
        <v>4355</v>
      </c>
      <c r="I4347" t="s">
        <v>21</v>
      </c>
    </row>
    <row r="4348" spans="1:11" x14ac:dyDescent="0.25">
      <c r="A4348" t="s">
        <v>9925</v>
      </c>
      <c r="B4348" t="s">
        <v>244</v>
      </c>
      <c r="C4348" t="s">
        <v>9926</v>
      </c>
      <c r="D4348" t="s">
        <v>18</v>
      </c>
      <c r="E4348" t="s">
        <v>9920</v>
      </c>
      <c r="F4348" t="s">
        <v>8922</v>
      </c>
      <c r="G4348" t="s">
        <v>8922</v>
      </c>
      <c r="H4348" t="s">
        <v>4355</v>
      </c>
      <c r="I4348" t="s">
        <v>21</v>
      </c>
      <c r="J4348">
        <v>1</v>
      </c>
    </row>
    <row r="4349" spans="1:11" ht="15.75" x14ac:dyDescent="0.25">
      <c r="A4349" s="12" t="s">
        <v>16489</v>
      </c>
      <c r="B4349" t="s">
        <v>2103</v>
      </c>
      <c r="C4349" t="s">
        <v>12499</v>
      </c>
      <c r="D4349" t="s">
        <v>18</v>
      </c>
      <c r="E4349" t="s">
        <v>17596</v>
      </c>
      <c r="F4349" t="s">
        <v>18</v>
      </c>
      <c r="G4349" t="s">
        <v>18</v>
      </c>
      <c r="H4349" t="s">
        <v>1526</v>
      </c>
      <c r="I4349" t="s">
        <v>21</v>
      </c>
      <c r="K4349" t="s">
        <v>17705</v>
      </c>
    </row>
    <row r="4350" spans="1:11" ht="15.75" x14ac:dyDescent="0.25">
      <c r="A4350" s="12" t="s">
        <v>16635</v>
      </c>
      <c r="B4350" t="s">
        <v>2103</v>
      </c>
      <c r="C4350" t="s">
        <v>16626</v>
      </c>
      <c r="D4350" t="s">
        <v>18</v>
      </c>
      <c r="E4350" t="s">
        <v>18</v>
      </c>
      <c r="F4350" t="s">
        <v>18</v>
      </c>
      <c r="G4350" t="s">
        <v>18</v>
      </c>
      <c r="H4350" t="s">
        <v>1733</v>
      </c>
      <c r="I4350" t="str">
        <f>I4349</f>
        <v>Brun</v>
      </c>
    </row>
    <row r="4351" spans="1:11" x14ac:dyDescent="0.25">
      <c r="A4351" t="s">
        <v>11998</v>
      </c>
      <c r="B4351" t="s">
        <v>32</v>
      </c>
      <c r="C4351" t="s">
        <v>1101</v>
      </c>
      <c r="D4351" t="s">
        <v>5793</v>
      </c>
      <c r="E4351" t="s">
        <v>11925</v>
      </c>
      <c r="F4351" t="s">
        <v>12005</v>
      </c>
      <c r="G4351" t="s">
        <v>11771</v>
      </c>
      <c r="H4351" t="s">
        <v>4355</v>
      </c>
      <c r="I4351" t="s">
        <v>21</v>
      </c>
    </row>
    <row r="4352" spans="1:11" x14ac:dyDescent="0.25">
      <c r="A4352" t="s">
        <v>5448</v>
      </c>
      <c r="B4352" t="s">
        <v>2103</v>
      </c>
      <c r="C4352" t="s">
        <v>5315</v>
      </c>
      <c r="D4352" t="s">
        <v>18</v>
      </c>
      <c r="E4352" t="s">
        <v>17442</v>
      </c>
      <c r="F4352" t="s">
        <v>5391</v>
      </c>
      <c r="G4352" t="str">
        <f>F4352</f>
        <v>Orcus Rex</v>
      </c>
      <c r="H4352" t="str">
        <f>H4351</f>
        <v>Southeast Brun</v>
      </c>
      <c r="I4352" t="str">
        <f>I4351</f>
        <v>Brun</v>
      </c>
    </row>
    <row r="4353" spans="1:9" x14ac:dyDescent="0.25">
      <c r="A4353" t="s">
        <v>7719</v>
      </c>
      <c r="B4353" t="s">
        <v>5592</v>
      </c>
      <c r="D4353" t="s">
        <v>722</v>
      </c>
      <c r="E4353" t="s">
        <v>7187</v>
      </c>
      <c r="F4353" t="s">
        <v>7148</v>
      </c>
      <c r="G4353" t="s">
        <v>7148</v>
      </c>
      <c r="H4353" t="s">
        <v>4355</v>
      </c>
      <c r="I4353" t="s">
        <v>21</v>
      </c>
    </row>
    <row r="4354" spans="1:9" x14ac:dyDescent="0.25">
      <c r="A4354" t="s">
        <v>16893</v>
      </c>
      <c r="B4354" t="s">
        <v>5694</v>
      </c>
      <c r="C4354" t="s">
        <v>1490</v>
      </c>
      <c r="D4354" t="s">
        <v>5618</v>
      </c>
      <c r="E4354" t="s">
        <v>5574</v>
      </c>
      <c r="F4354" t="s">
        <v>5500</v>
      </c>
      <c r="G4354" t="str">
        <f>F4354</f>
        <v>Republic of Darokin</v>
      </c>
      <c r="H4354" t="s">
        <v>4355</v>
      </c>
      <c r="I4354" t="s">
        <v>21</v>
      </c>
    </row>
    <row r="4355" spans="1:9" x14ac:dyDescent="0.25">
      <c r="A4355" t="s">
        <v>16108</v>
      </c>
      <c r="B4355" t="s">
        <v>2103</v>
      </c>
      <c r="C4355" t="s">
        <v>14291</v>
      </c>
      <c r="D4355" t="s">
        <v>18</v>
      </c>
      <c r="E4355" t="s">
        <v>8611</v>
      </c>
      <c r="F4355" t="s">
        <v>18</v>
      </c>
      <c r="G4355" t="s">
        <v>18</v>
      </c>
      <c r="H4355" t="s">
        <v>14198</v>
      </c>
      <c r="I4355" t="s">
        <v>21</v>
      </c>
    </row>
    <row r="4356" spans="1:9" x14ac:dyDescent="0.25">
      <c r="A4356" t="s">
        <v>14007</v>
      </c>
      <c r="B4356" t="s">
        <v>244</v>
      </c>
      <c r="C4356" t="s">
        <v>2063</v>
      </c>
      <c r="D4356" t="s">
        <v>13926</v>
      </c>
      <c r="E4356" t="s">
        <v>13832</v>
      </c>
      <c r="F4356" t="s">
        <v>13862</v>
      </c>
      <c r="G4356" t="s">
        <v>13829</v>
      </c>
      <c r="H4356" t="s">
        <v>4355</v>
      </c>
      <c r="I4356" t="s">
        <v>21</v>
      </c>
    </row>
    <row r="4357" spans="1:9" x14ac:dyDescent="0.25">
      <c r="A4357" t="s">
        <v>5441</v>
      </c>
      <c r="B4357" t="s">
        <v>244</v>
      </c>
      <c r="C4357" t="s">
        <v>265</v>
      </c>
      <c r="D4357" t="s">
        <v>5393</v>
      </c>
      <c r="E4357" t="s">
        <v>17442</v>
      </c>
      <c r="F4357" t="s">
        <v>5391</v>
      </c>
      <c r="G4357" t="str">
        <f>F4357</f>
        <v>Orcus Rex</v>
      </c>
      <c r="H4357" t="str">
        <f>H4356</f>
        <v>Southeast Brun</v>
      </c>
      <c r="I4357" t="str">
        <f>I4356</f>
        <v>Brun</v>
      </c>
    </row>
    <row r="4358" spans="1:9" x14ac:dyDescent="0.25">
      <c r="A4358" t="s">
        <v>357</v>
      </c>
      <c r="B4358" t="s">
        <v>247</v>
      </c>
      <c r="C4358" t="s">
        <v>358</v>
      </c>
      <c r="D4358" t="s">
        <v>342</v>
      </c>
      <c r="E4358" t="s">
        <v>18</v>
      </c>
      <c r="F4358" t="s">
        <v>336</v>
      </c>
      <c r="G4358" t="s">
        <v>336</v>
      </c>
      <c r="H4358" t="s">
        <v>30</v>
      </c>
      <c r="I4358" t="s">
        <v>30</v>
      </c>
    </row>
    <row r="4359" spans="1:9" x14ac:dyDescent="0.25">
      <c r="A4359" t="s">
        <v>9617</v>
      </c>
      <c r="B4359" t="s">
        <v>244</v>
      </c>
      <c r="C4359" t="s">
        <v>2095</v>
      </c>
      <c r="D4359" t="s">
        <v>17585</v>
      </c>
      <c r="E4359" t="s">
        <v>8959</v>
      </c>
      <c r="F4359" t="s">
        <v>9566</v>
      </c>
      <c r="G4359" t="str">
        <f>F4359</f>
        <v>Kingdom of Highforge</v>
      </c>
      <c r="H4359" t="s">
        <v>4355</v>
      </c>
      <c r="I4359" t="s">
        <v>21</v>
      </c>
    </row>
    <row r="4360" spans="1:9" x14ac:dyDescent="0.25">
      <c r="A4360" t="s">
        <v>11470</v>
      </c>
      <c r="B4360" t="s">
        <v>238</v>
      </c>
      <c r="C4360" t="s">
        <v>6244</v>
      </c>
      <c r="D4360" t="s">
        <v>11281</v>
      </c>
      <c r="E4360" t="s">
        <v>11366</v>
      </c>
      <c r="F4360" t="s">
        <v>11276</v>
      </c>
      <c r="G4360" t="str">
        <f>F4360</f>
        <v>Kingdom of Ostland</v>
      </c>
      <c r="H4360" t="s">
        <v>4355</v>
      </c>
      <c r="I4360" t="s">
        <v>21</v>
      </c>
    </row>
    <row r="4361" spans="1:9" x14ac:dyDescent="0.25">
      <c r="A4361" t="s">
        <v>14046</v>
      </c>
      <c r="B4361" t="s">
        <v>32</v>
      </c>
      <c r="C4361" t="s">
        <v>4321</v>
      </c>
      <c r="D4361" t="s">
        <v>18</v>
      </c>
      <c r="E4361" t="s">
        <v>18</v>
      </c>
      <c r="F4361" t="s">
        <v>14047</v>
      </c>
      <c r="G4361" t="s">
        <v>13830</v>
      </c>
      <c r="H4361" t="s">
        <v>4355</v>
      </c>
      <c r="I4361" t="s">
        <v>21</v>
      </c>
    </row>
    <row r="4362" spans="1:9" x14ac:dyDescent="0.25">
      <c r="A4362" t="s">
        <v>11645</v>
      </c>
      <c r="B4362" t="s">
        <v>238</v>
      </c>
      <c r="C4362" t="s">
        <v>1032</v>
      </c>
      <c r="D4362" t="s">
        <v>11505</v>
      </c>
      <c r="E4362" t="s">
        <v>15767</v>
      </c>
      <c r="F4362" t="s">
        <v>11504</v>
      </c>
      <c r="G4362" t="s">
        <v>11504</v>
      </c>
      <c r="H4362" t="s">
        <v>4355</v>
      </c>
      <c r="I4362" t="s">
        <v>21</v>
      </c>
    </row>
    <row r="4363" spans="1:9" x14ac:dyDescent="0.25">
      <c r="A4363" t="s">
        <v>11480</v>
      </c>
      <c r="B4363" t="s">
        <v>244</v>
      </c>
      <c r="C4363" t="s">
        <v>6435</v>
      </c>
      <c r="D4363" t="s">
        <v>11281</v>
      </c>
      <c r="E4363" t="s">
        <v>11366</v>
      </c>
      <c r="F4363" t="s">
        <v>11276</v>
      </c>
      <c r="G4363" t="str">
        <f>F4363</f>
        <v>Kingdom of Ostland</v>
      </c>
      <c r="H4363" t="s">
        <v>4355</v>
      </c>
      <c r="I4363" t="s">
        <v>21</v>
      </c>
    </row>
    <row r="4364" spans="1:9" x14ac:dyDescent="0.25">
      <c r="A4364" t="s">
        <v>1477</v>
      </c>
      <c r="B4364" t="s">
        <v>247</v>
      </c>
      <c r="C4364" t="s">
        <v>1478</v>
      </c>
      <c r="D4364" t="s">
        <v>1295</v>
      </c>
      <c r="E4364" t="s">
        <v>1458</v>
      </c>
      <c r="F4364" t="s">
        <v>1403</v>
      </c>
      <c r="G4364" t="s">
        <v>1403</v>
      </c>
      <c r="H4364" t="s">
        <v>1210</v>
      </c>
      <c r="I4364" t="s">
        <v>21</v>
      </c>
    </row>
    <row r="4365" spans="1:9" x14ac:dyDescent="0.25">
      <c r="A4365" t="s">
        <v>1057</v>
      </c>
      <c r="B4365" t="s">
        <v>24</v>
      </c>
      <c r="C4365" t="s">
        <v>39</v>
      </c>
      <c r="D4365" t="s">
        <v>1042</v>
      </c>
      <c r="E4365" t="s">
        <v>16594</v>
      </c>
      <c r="F4365" t="s">
        <v>1038</v>
      </c>
      <c r="G4365" t="s">
        <v>1038</v>
      </c>
      <c r="H4365" t="s">
        <v>939</v>
      </c>
      <c r="I4365" t="s">
        <v>939</v>
      </c>
    </row>
    <row r="4366" spans="1:9" x14ac:dyDescent="0.25">
      <c r="A4366" t="s">
        <v>1480</v>
      </c>
      <c r="B4366" t="s">
        <v>247</v>
      </c>
      <c r="C4366" t="s">
        <v>1481</v>
      </c>
      <c r="D4366" t="s">
        <v>1295</v>
      </c>
      <c r="E4366" t="s">
        <v>1458</v>
      </c>
      <c r="F4366" t="s">
        <v>1403</v>
      </c>
      <c r="G4366" t="s">
        <v>1403</v>
      </c>
      <c r="H4366" t="s">
        <v>1210</v>
      </c>
      <c r="I4366" t="s">
        <v>21</v>
      </c>
    </row>
    <row r="4367" spans="1:9" x14ac:dyDescent="0.25">
      <c r="A4367" t="s">
        <v>1058</v>
      </c>
      <c r="B4367" t="s">
        <v>244</v>
      </c>
      <c r="C4367" t="s">
        <v>636</v>
      </c>
      <c r="D4367" t="s">
        <v>1042</v>
      </c>
      <c r="E4367" t="s">
        <v>18</v>
      </c>
      <c r="F4367" t="s">
        <v>1038</v>
      </c>
      <c r="G4367" t="s">
        <v>1038</v>
      </c>
      <c r="H4367" t="s">
        <v>939</v>
      </c>
      <c r="I4367" t="s">
        <v>939</v>
      </c>
    </row>
    <row r="4368" spans="1:9" x14ac:dyDescent="0.25">
      <c r="A4368" t="s">
        <v>1058</v>
      </c>
      <c r="B4368" t="s">
        <v>244</v>
      </c>
      <c r="C4368" t="s">
        <v>636</v>
      </c>
      <c r="D4368" t="s">
        <v>3187</v>
      </c>
      <c r="E4368" t="s">
        <v>3188</v>
      </c>
      <c r="F4368" t="s">
        <v>17428</v>
      </c>
      <c r="G4368" t="s">
        <v>17428</v>
      </c>
      <c r="H4368" t="s">
        <v>3136</v>
      </c>
      <c r="I4368" t="s">
        <v>21</v>
      </c>
    </row>
    <row r="4369" spans="1:9" x14ac:dyDescent="0.25">
      <c r="A4369" t="s">
        <v>1058</v>
      </c>
      <c r="B4369" t="s">
        <v>244</v>
      </c>
      <c r="C4369" t="s">
        <v>636</v>
      </c>
      <c r="D4369" t="s">
        <v>3947</v>
      </c>
      <c r="E4369" t="s">
        <v>3946</v>
      </c>
      <c r="F4369" t="s">
        <v>17492</v>
      </c>
      <c r="G4369" t="s">
        <v>3910</v>
      </c>
      <c r="H4369" t="s">
        <v>3323</v>
      </c>
      <c r="I4369" t="str">
        <f t="shared" ref="H4369:I4371" si="223">I4368</f>
        <v>Brun</v>
      </c>
    </row>
    <row r="4370" spans="1:9" x14ac:dyDescent="0.25">
      <c r="A4370" t="s">
        <v>1058</v>
      </c>
      <c r="B4370" t="s">
        <v>244</v>
      </c>
      <c r="C4370" t="s">
        <v>636</v>
      </c>
      <c r="D4370" t="s">
        <v>6648</v>
      </c>
      <c r="E4370" t="s">
        <v>6680</v>
      </c>
      <c r="F4370" t="s">
        <v>17706</v>
      </c>
      <c r="G4370" t="str">
        <f>F4370</f>
        <v>Kingdm of Dengar</v>
      </c>
      <c r="H4370" t="s">
        <v>4355</v>
      </c>
      <c r="I4370" t="s">
        <v>21</v>
      </c>
    </row>
    <row r="4371" spans="1:9" x14ac:dyDescent="0.25">
      <c r="A4371" t="s">
        <v>8707</v>
      </c>
      <c r="B4371" t="str">
        <f>B4370</f>
        <v>Building</v>
      </c>
      <c r="C4371" t="s">
        <v>8708</v>
      </c>
      <c r="D4371" t="s">
        <v>8651</v>
      </c>
      <c r="E4371" t="s">
        <v>8686</v>
      </c>
      <c r="F4371" t="s">
        <v>8609</v>
      </c>
      <c r="G4371" t="s">
        <v>8609</v>
      </c>
      <c r="H4371" t="str">
        <f t="shared" si="223"/>
        <v>Southeast Brun</v>
      </c>
      <c r="I4371" t="str">
        <f t="shared" si="223"/>
        <v>Brun</v>
      </c>
    </row>
    <row r="4372" spans="1:9" x14ac:dyDescent="0.25">
      <c r="A4372" t="s">
        <v>11646</v>
      </c>
      <c r="B4372" t="s">
        <v>247</v>
      </c>
      <c r="C4372" t="s">
        <v>11666</v>
      </c>
      <c r="D4372" t="s">
        <v>11505</v>
      </c>
      <c r="E4372" t="s">
        <v>15767</v>
      </c>
      <c r="F4372" t="s">
        <v>11504</v>
      </c>
      <c r="G4372" t="s">
        <v>11504</v>
      </c>
      <c r="H4372" t="s">
        <v>4355</v>
      </c>
      <c r="I4372" t="s">
        <v>21</v>
      </c>
    </row>
    <row r="4373" spans="1:9" x14ac:dyDescent="0.25">
      <c r="A4373" t="s">
        <v>7041</v>
      </c>
      <c r="B4373" t="str">
        <f t="shared" ref="B4373:B4381" si="224">B4372</f>
        <v>District</v>
      </c>
      <c r="C4373" t="s">
        <v>188</v>
      </c>
      <c r="D4373" t="s">
        <v>6940</v>
      </c>
      <c r="E4373" t="s">
        <v>18</v>
      </c>
      <c r="F4373" t="s">
        <v>6804</v>
      </c>
      <c r="G4373" t="s">
        <v>6804</v>
      </c>
      <c r="H4373" t="str">
        <f t="shared" ref="H4373:H4381" si="225">H4372</f>
        <v>Southeast Brun</v>
      </c>
      <c r="I4373" t="str">
        <f t="shared" ref="I4373:I4381" si="226">I4372</f>
        <v>Brun</v>
      </c>
    </row>
    <row r="4374" spans="1:9" x14ac:dyDescent="0.25">
      <c r="A4374" t="s">
        <v>7041</v>
      </c>
      <c r="B4374" t="str">
        <f t="shared" si="224"/>
        <v>District</v>
      </c>
      <c r="C4374" t="s">
        <v>188</v>
      </c>
      <c r="D4374" t="s">
        <v>6942</v>
      </c>
      <c r="E4374" t="s">
        <v>6943</v>
      </c>
      <c r="F4374" t="str">
        <f t="shared" ref="F4374:F4381" si="227">F4373</f>
        <v>Khanates of Ethengar</v>
      </c>
      <c r="G4374" t="str">
        <f t="shared" ref="G4374:G4381" si="228">G4373</f>
        <v>Khanates of Ethengar</v>
      </c>
      <c r="H4374" t="str">
        <f t="shared" si="225"/>
        <v>Southeast Brun</v>
      </c>
      <c r="I4374" t="str">
        <f t="shared" si="226"/>
        <v>Brun</v>
      </c>
    </row>
    <row r="4375" spans="1:9" x14ac:dyDescent="0.25">
      <c r="A4375" t="s">
        <v>7041</v>
      </c>
      <c r="B4375" t="str">
        <f t="shared" si="224"/>
        <v>District</v>
      </c>
      <c r="C4375" t="s">
        <v>188</v>
      </c>
      <c r="D4375" t="s">
        <v>6941</v>
      </c>
      <c r="E4375" t="s">
        <v>6944</v>
      </c>
      <c r="F4375" t="str">
        <f t="shared" si="227"/>
        <v>Khanates of Ethengar</v>
      </c>
      <c r="G4375" t="str">
        <f t="shared" si="228"/>
        <v>Khanates of Ethengar</v>
      </c>
      <c r="H4375" t="str">
        <f t="shared" si="225"/>
        <v>Southeast Brun</v>
      </c>
      <c r="I4375" t="str">
        <f t="shared" si="226"/>
        <v>Brun</v>
      </c>
    </row>
    <row r="4376" spans="1:9" x14ac:dyDescent="0.25">
      <c r="A4376" t="s">
        <v>7039</v>
      </c>
      <c r="B4376" t="str">
        <f t="shared" si="224"/>
        <v>District</v>
      </c>
      <c r="C4376" t="s">
        <v>188</v>
      </c>
      <c r="D4376" t="s">
        <v>6940</v>
      </c>
      <c r="E4376" t="s">
        <v>18</v>
      </c>
      <c r="F4376" t="str">
        <f t="shared" si="227"/>
        <v>Khanates of Ethengar</v>
      </c>
      <c r="G4376" t="str">
        <f t="shared" si="228"/>
        <v>Khanates of Ethengar</v>
      </c>
      <c r="H4376" t="str">
        <f t="shared" si="225"/>
        <v>Southeast Brun</v>
      </c>
      <c r="I4376" t="str">
        <f t="shared" si="226"/>
        <v>Brun</v>
      </c>
    </row>
    <row r="4377" spans="1:9" x14ac:dyDescent="0.25">
      <c r="A4377" t="s">
        <v>7039</v>
      </c>
      <c r="B4377" t="str">
        <f t="shared" si="224"/>
        <v>District</v>
      </c>
      <c r="C4377" t="s">
        <v>188</v>
      </c>
      <c r="D4377" t="s">
        <v>6942</v>
      </c>
      <c r="E4377" t="s">
        <v>6943</v>
      </c>
      <c r="F4377" t="str">
        <f t="shared" si="227"/>
        <v>Khanates of Ethengar</v>
      </c>
      <c r="G4377" t="str">
        <f t="shared" si="228"/>
        <v>Khanates of Ethengar</v>
      </c>
      <c r="H4377" t="str">
        <f t="shared" si="225"/>
        <v>Southeast Brun</v>
      </c>
      <c r="I4377" t="str">
        <f t="shared" si="226"/>
        <v>Brun</v>
      </c>
    </row>
    <row r="4378" spans="1:9" x14ac:dyDescent="0.25">
      <c r="A4378" t="s">
        <v>7039</v>
      </c>
      <c r="B4378" t="str">
        <f t="shared" si="224"/>
        <v>District</v>
      </c>
      <c r="C4378" t="s">
        <v>188</v>
      </c>
      <c r="D4378" t="s">
        <v>6941</v>
      </c>
      <c r="E4378" t="s">
        <v>6944</v>
      </c>
      <c r="F4378" t="str">
        <f t="shared" si="227"/>
        <v>Khanates of Ethengar</v>
      </c>
      <c r="G4378" t="str">
        <f t="shared" si="228"/>
        <v>Khanates of Ethengar</v>
      </c>
      <c r="H4378" t="str">
        <f t="shared" si="225"/>
        <v>Southeast Brun</v>
      </c>
      <c r="I4378" t="str">
        <f t="shared" si="226"/>
        <v>Brun</v>
      </c>
    </row>
    <row r="4379" spans="1:9" x14ac:dyDescent="0.25">
      <c r="A4379" t="s">
        <v>7040</v>
      </c>
      <c r="B4379" t="str">
        <f t="shared" si="224"/>
        <v>District</v>
      </c>
      <c r="C4379" t="s">
        <v>188</v>
      </c>
      <c r="D4379" t="s">
        <v>6940</v>
      </c>
      <c r="E4379" t="s">
        <v>18</v>
      </c>
      <c r="F4379" t="str">
        <f t="shared" si="227"/>
        <v>Khanates of Ethengar</v>
      </c>
      <c r="G4379" t="str">
        <f t="shared" si="228"/>
        <v>Khanates of Ethengar</v>
      </c>
      <c r="H4379" t="str">
        <f t="shared" si="225"/>
        <v>Southeast Brun</v>
      </c>
      <c r="I4379" t="str">
        <f t="shared" si="226"/>
        <v>Brun</v>
      </c>
    </row>
    <row r="4380" spans="1:9" x14ac:dyDescent="0.25">
      <c r="A4380" t="s">
        <v>7040</v>
      </c>
      <c r="B4380" t="str">
        <f t="shared" si="224"/>
        <v>District</v>
      </c>
      <c r="C4380" t="s">
        <v>188</v>
      </c>
      <c r="D4380" t="s">
        <v>6942</v>
      </c>
      <c r="E4380" t="s">
        <v>6943</v>
      </c>
      <c r="F4380" t="str">
        <f t="shared" si="227"/>
        <v>Khanates of Ethengar</v>
      </c>
      <c r="G4380" t="str">
        <f t="shared" si="228"/>
        <v>Khanates of Ethengar</v>
      </c>
      <c r="H4380" t="str">
        <f t="shared" si="225"/>
        <v>Southeast Brun</v>
      </c>
      <c r="I4380" t="str">
        <f t="shared" si="226"/>
        <v>Brun</v>
      </c>
    </row>
    <row r="4381" spans="1:9" x14ac:dyDescent="0.25">
      <c r="A4381" t="s">
        <v>7040</v>
      </c>
      <c r="B4381" t="str">
        <f t="shared" si="224"/>
        <v>District</v>
      </c>
      <c r="C4381" t="s">
        <v>188</v>
      </c>
      <c r="D4381" t="s">
        <v>6941</v>
      </c>
      <c r="E4381" t="s">
        <v>6944</v>
      </c>
      <c r="F4381" t="str">
        <f t="shared" si="227"/>
        <v>Khanates of Ethengar</v>
      </c>
      <c r="G4381" t="str">
        <f t="shared" si="228"/>
        <v>Khanates of Ethengar</v>
      </c>
      <c r="H4381" t="str">
        <f t="shared" si="225"/>
        <v>Southeast Brun</v>
      </c>
      <c r="I4381" t="str">
        <f t="shared" si="226"/>
        <v>Brun</v>
      </c>
    </row>
    <row r="4382" spans="1:9" x14ac:dyDescent="0.25">
      <c r="A4382" t="s">
        <v>15731</v>
      </c>
      <c r="B4382" t="s">
        <v>2103</v>
      </c>
      <c r="C4382" t="s">
        <v>15728</v>
      </c>
      <c r="D4382" t="s">
        <v>18</v>
      </c>
      <c r="E4382" t="s">
        <v>8611</v>
      </c>
      <c r="F4382" t="s">
        <v>18</v>
      </c>
      <c r="G4382" t="s">
        <v>18</v>
      </c>
      <c r="H4382" t="s">
        <v>14198</v>
      </c>
      <c r="I4382" t="s">
        <v>21</v>
      </c>
    </row>
    <row r="4383" spans="1:9" x14ac:dyDescent="0.25">
      <c r="A4383" t="s">
        <v>3516</v>
      </c>
      <c r="B4383" t="s">
        <v>12</v>
      </c>
      <c r="C4383" t="s">
        <v>80</v>
      </c>
      <c r="D4383" t="str">
        <f>A4383</f>
        <v>Rr'l</v>
      </c>
      <c r="E4383" t="s">
        <v>15733</v>
      </c>
      <c r="F4383" t="s">
        <v>3504</v>
      </c>
      <c r="G4383" t="str">
        <f>F4383</f>
        <v>Kingdom of Ator</v>
      </c>
      <c r="H4383" t="s">
        <v>3323</v>
      </c>
      <c r="I4383" t="str">
        <f>I4381</f>
        <v>Brun</v>
      </c>
    </row>
    <row r="4384" spans="1:9" x14ac:dyDescent="0.25">
      <c r="A4384" t="s">
        <v>16352</v>
      </c>
      <c r="B4384" t="s">
        <v>2103</v>
      </c>
      <c r="C4384" t="s">
        <v>12499</v>
      </c>
      <c r="D4384" t="s">
        <v>18</v>
      </c>
      <c r="E4384" t="s">
        <v>16356</v>
      </c>
      <c r="F4384" t="s">
        <v>7148</v>
      </c>
      <c r="G4384" t="str">
        <f>F4384</f>
        <v>Principalities of Glantri</v>
      </c>
      <c r="H4384" t="str">
        <f>H4383</f>
        <v>Savage Coast</v>
      </c>
      <c r="I4384" t="str">
        <f>I4383</f>
        <v>Brun</v>
      </c>
    </row>
    <row r="4385" spans="1:11" x14ac:dyDescent="0.25">
      <c r="A4385" t="s">
        <v>6373</v>
      </c>
      <c r="B4385" t="s">
        <v>2103</v>
      </c>
      <c r="C4385" t="s">
        <v>6374</v>
      </c>
      <c r="D4385" t="s">
        <v>18</v>
      </c>
      <c r="E4385" t="s">
        <v>6208</v>
      </c>
      <c r="F4385" t="s">
        <v>6268</v>
      </c>
      <c r="G4385" t="s">
        <v>6268</v>
      </c>
      <c r="H4385" t="s">
        <v>4355</v>
      </c>
      <c r="I4385" t="str">
        <f>I4384</f>
        <v>Brun</v>
      </c>
    </row>
    <row r="4386" spans="1:11" x14ac:dyDescent="0.25">
      <c r="A4386" t="s">
        <v>1767</v>
      </c>
      <c r="B4386" t="s">
        <v>1690</v>
      </c>
      <c r="C4386" t="s">
        <v>1768</v>
      </c>
      <c r="D4386" t="s">
        <v>18</v>
      </c>
      <c r="E4386" t="s">
        <v>1727</v>
      </c>
      <c r="F4386" t="s">
        <v>1762</v>
      </c>
      <c r="G4386" t="str">
        <f>F4386</f>
        <v>Kingdom of Gombar</v>
      </c>
      <c r="H4386" t="s">
        <v>1733</v>
      </c>
      <c r="I4386" t="s">
        <v>21</v>
      </c>
    </row>
    <row r="4387" spans="1:11" x14ac:dyDescent="0.25">
      <c r="A4387" t="s">
        <v>9939</v>
      </c>
      <c r="B4387" t="s">
        <v>1123</v>
      </c>
      <c r="C4387" t="s">
        <v>2558</v>
      </c>
      <c r="D4387" t="s">
        <v>18</v>
      </c>
      <c r="E4387" t="s">
        <v>9546</v>
      </c>
      <c r="F4387" t="s">
        <v>8922</v>
      </c>
      <c r="G4387" t="s">
        <v>8922</v>
      </c>
      <c r="H4387" t="s">
        <v>4355</v>
      </c>
      <c r="I4387" t="s">
        <v>21</v>
      </c>
      <c r="J4387">
        <v>3</v>
      </c>
    </row>
    <row r="4388" spans="1:11" x14ac:dyDescent="0.25">
      <c r="A4388" t="s">
        <v>9255</v>
      </c>
      <c r="B4388" t="s">
        <v>32</v>
      </c>
      <c r="C4388" t="s">
        <v>469</v>
      </c>
      <c r="D4388" t="s">
        <v>18</v>
      </c>
      <c r="E4388" t="s">
        <v>9256</v>
      </c>
      <c r="F4388" t="s">
        <v>9257</v>
      </c>
      <c r="G4388" t="s">
        <v>8922</v>
      </c>
      <c r="H4388" t="s">
        <v>4355</v>
      </c>
      <c r="I4388" t="s">
        <v>21</v>
      </c>
    </row>
    <row r="4389" spans="1:11" x14ac:dyDescent="0.25">
      <c r="A4389" t="str">
        <f>A4388</f>
        <v>Rugalov</v>
      </c>
      <c r="B4389" t="s">
        <v>12</v>
      </c>
      <c r="C4389" t="s">
        <v>80</v>
      </c>
      <c r="D4389" t="s">
        <v>9260</v>
      </c>
      <c r="E4389" t="str">
        <f>E4388</f>
        <v>Rugalov River Valley</v>
      </c>
      <c r="F4389" t="str">
        <f>F4388</f>
        <v>Estate of Rugalov</v>
      </c>
      <c r="G4389" t="str">
        <f>F4389</f>
        <v>Estate of Rugalov</v>
      </c>
      <c r="H4389" t="str">
        <f>H4388</f>
        <v>Southeast Brun</v>
      </c>
      <c r="I4389" t="str">
        <f>I4388</f>
        <v>Brun</v>
      </c>
      <c r="J4389">
        <v>650</v>
      </c>
    </row>
    <row r="4390" spans="1:11" x14ac:dyDescent="0.25">
      <c r="A4390" t="s">
        <v>9255</v>
      </c>
      <c r="B4390" t="s">
        <v>238</v>
      </c>
      <c r="C4390" t="s">
        <v>1009</v>
      </c>
      <c r="D4390" t="s">
        <v>18</v>
      </c>
      <c r="E4390" t="s">
        <v>9256</v>
      </c>
      <c r="F4390" t="str">
        <f>F4389</f>
        <v>Estate of Rugalov</v>
      </c>
      <c r="G4390" t="s">
        <v>8922</v>
      </c>
      <c r="H4390" t="s">
        <v>4355</v>
      </c>
      <c r="I4390" t="s">
        <v>21</v>
      </c>
    </row>
    <row r="4391" spans="1:11" x14ac:dyDescent="0.25">
      <c r="A4391" t="s">
        <v>9255</v>
      </c>
      <c r="B4391" t="s">
        <v>2103</v>
      </c>
      <c r="C4391" t="s">
        <v>12499</v>
      </c>
      <c r="D4391" t="s">
        <v>18</v>
      </c>
      <c r="E4391" t="s">
        <v>9256</v>
      </c>
      <c r="F4391" t="s">
        <v>8922</v>
      </c>
      <c r="G4391" t="str">
        <f>G4390</f>
        <v>Grand Duchy of Karameikos</v>
      </c>
      <c r="H4391" t="str">
        <f>H4390</f>
        <v>Southeast Brun</v>
      </c>
      <c r="I4391" t="str">
        <f>I4390</f>
        <v>Brun</v>
      </c>
    </row>
    <row r="4392" spans="1:11" x14ac:dyDescent="0.25">
      <c r="A4392" t="s">
        <v>16351</v>
      </c>
      <c r="B4392" t="s">
        <v>2103</v>
      </c>
      <c r="C4392" t="s">
        <v>12499</v>
      </c>
      <c r="D4392" t="s">
        <v>18</v>
      </c>
      <c r="E4392" t="s">
        <v>8205</v>
      </c>
      <c r="F4392" t="s">
        <v>7148</v>
      </c>
      <c r="G4392" t="str">
        <f>F4392</f>
        <v>Principalities of Glantri</v>
      </c>
      <c r="H4392" t="str">
        <f>H4391</f>
        <v>Southeast Brun</v>
      </c>
      <c r="I4392" t="str">
        <f>I4391</f>
        <v>Brun</v>
      </c>
    </row>
    <row r="4393" spans="1:11" x14ac:dyDescent="0.25">
      <c r="A4393" t="s">
        <v>4529</v>
      </c>
      <c r="B4393" t="s">
        <v>247</v>
      </c>
      <c r="C4393" t="s">
        <v>4530</v>
      </c>
      <c r="D4393" t="s">
        <v>4357</v>
      </c>
      <c r="E4393" t="s">
        <v>4411</v>
      </c>
      <c r="F4393" t="s">
        <v>4354</v>
      </c>
      <c r="G4393" t="str">
        <f>F4393</f>
        <v>Kingdom of Alfheim</v>
      </c>
      <c r="H4393" t="str">
        <f>H4392</f>
        <v>Southeast Brun</v>
      </c>
      <c r="I4393" t="str">
        <f>I4392</f>
        <v>Brun</v>
      </c>
    </row>
    <row r="4394" spans="1:11" x14ac:dyDescent="0.25">
      <c r="A4394" t="s">
        <v>15566</v>
      </c>
      <c r="B4394" t="s">
        <v>1123</v>
      </c>
      <c r="K4394" t="s">
        <v>17707</v>
      </c>
    </row>
    <row r="4395" spans="1:11" x14ac:dyDescent="0.25">
      <c r="A4395" t="s">
        <v>11888</v>
      </c>
      <c r="B4395" t="s">
        <v>32</v>
      </c>
      <c r="C4395" t="s">
        <v>1101</v>
      </c>
      <c r="D4395" t="s">
        <v>11885</v>
      </c>
      <c r="E4395" t="s">
        <v>18</v>
      </c>
      <c r="F4395" t="s">
        <v>11893</v>
      </c>
      <c r="G4395" t="s">
        <v>11771</v>
      </c>
      <c r="H4395" t="s">
        <v>4355</v>
      </c>
      <c r="I4395" t="s">
        <v>21</v>
      </c>
    </row>
    <row r="4396" spans="1:11" x14ac:dyDescent="0.25">
      <c r="A4396" t="s">
        <v>11962</v>
      </c>
      <c r="B4396" t="s">
        <v>12</v>
      </c>
      <c r="C4396" t="s">
        <v>80</v>
      </c>
      <c r="D4396" t="str">
        <f>A4396</f>
        <v>Rundegos</v>
      </c>
      <c r="E4396" t="str">
        <f>E4395</f>
        <v>N/A</v>
      </c>
      <c r="F4396" t="s">
        <v>11770</v>
      </c>
      <c r="G4396" t="s">
        <v>11760</v>
      </c>
      <c r="H4396" t="s">
        <v>4355</v>
      </c>
      <c r="I4396" t="s">
        <v>21</v>
      </c>
      <c r="J4396">
        <v>800</v>
      </c>
    </row>
    <row r="4397" spans="1:11" x14ac:dyDescent="0.25">
      <c r="A4397" t="s">
        <v>12660</v>
      </c>
      <c r="B4397" t="str">
        <f>B4396</f>
        <v>Settlement</v>
      </c>
      <c r="C4397" t="s">
        <v>12593</v>
      </c>
      <c r="D4397" t="s">
        <v>18</v>
      </c>
      <c r="E4397" t="s">
        <v>12632</v>
      </c>
      <c r="F4397" t="s">
        <v>12669</v>
      </c>
      <c r="G4397" t="s">
        <v>12618</v>
      </c>
      <c r="H4397" t="s">
        <v>4355</v>
      </c>
      <c r="I4397" t="s">
        <v>21</v>
      </c>
      <c r="J4397">
        <v>2000</v>
      </c>
    </row>
    <row r="4398" spans="1:11" x14ac:dyDescent="0.25">
      <c r="A4398" t="s">
        <v>637</v>
      </c>
      <c r="B4398" t="s">
        <v>12</v>
      </c>
      <c r="C4398" t="s">
        <v>283</v>
      </c>
      <c r="D4398" t="str">
        <f>A4398</f>
        <v>Rustus</v>
      </c>
      <c r="E4398" t="s">
        <v>18</v>
      </c>
      <c r="F4398" t="s">
        <v>627</v>
      </c>
      <c r="G4398" t="s">
        <v>627</v>
      </c>
      <c r="H4398" t="s">
        <v>30</v>
      </c>
      <c r="I4398" t="s">
        <v>30</v>
      </c>
    </row>
    <row r="4399" spans="1:11" x14ac:dyDescent="0.25">
      <c r="A4399" t="s">
        <v>3466</v>
      </c>
      <c r="B4399" t="s">
        <v>244</v>
      </c>
      <c r="C4399" t="s">
        <v>2063</v>
      </c>
      <c r="D4399" t="s">
        <v>3467</v>
      </c>
      <c r="E4399" t="s">
        <v>18</v>
      </c>
      <c r="F4399" t="s">
        <v>3325</v>
      </c>
      <c r="G4399" t="s">
        <v>3325</v>
      </c>
      <c r="H4399" t="s">
        <v>3323</v>
      </c>
      <c r="I4399" t="s">
        <v>21</v>
      </c>
    </row>
    <row r="4400" spans="1:11" x14ac:dyDescent="0.25">
      <c r="A4400" t="s">
        <v>3609</v>
      </c>
      <c r="B4400" t="s">
        <v>12</v>
      </c>
      <c r="C4400" t="s">
        <v>80</v>
      </c>
      <c r="D4400" t="str">
        <f t="shared" ref="D4400:D4405" si="229">A4400</f>
        <v>Rutherheath</v>
      </c>
      <c r="E4400" t="s">
        <v>18</v>
      </c>
      <c r="F4400" t="s">
        <v>3605</v>
      </c>
      <c r="G4400" t="s">
        <v>3605</v>
      </c>
      <c r="H4400" t="str">
        <f>H4399</f>
        <v>Savage Coast</v>
      </c>
      <c r="I4400" t="str">
        <f>I4398</f>
        <v>Alphatia</v>
      </c>
    </row>
    <row r="4401" spans="1:10" x14ac:dyDescent="0.25">
      <c r="A4401" t="s">
        <v>14082</v>
      </c>
      <c r="B4401" t="s">
        <v>12</v>
      </c>
      <c r="C4401" t="s">
        <v>4984</v>
      </c>
      <c r="D4401" t="str">
        <f t="shared" si="229"/>
        <v>Ruthin</v>
      </c>
      <c r="E4401" t="s">
        <v>18</v>
      </c>
      <c r="F4401" t="s">
        <v>13830</v>
      </c>
      <c r="G4401" t="s">
        <v>13830</v>
      </c>
      <c r="H4401" t="s">
        <v>4355</v>
      </c>
      <c r="I4401" t="s">
        <v>21</v>
      </c>
    </row>
    <row r="4402" spans="1:10" x14ac:dyDescent="0.25">
      <c r="A4402" t="s">
        <v>9944</v>
      </c>
      <c r="B4402" t="s">
        <v>12</v>
      </c>
      <c r="C4402" t="s">
        <v>80</v>
      </c>
      <c r="D4402" t="str">
        <f t="shared" si="229"/>
        <v>Ryania</v>
      </c>
      <c r="E4402" t="s">
        <v>9256</v>
      </c>
      <c r="F4402" t="s">
        <v>8922</v>
      </c>
      <c r="G4402" t="str">
        <f>F4402</f>
        <v>Grand Duchy of Karameikos</v>
      </c>
      <c r="H4402" t="s">
        <v>4355</v>
      </c>
      <c r="I4402" t="s">
        <v>21</v>
      </c>
    </row>
    <row r="4403" spans="1:10" x14ac:dyDescent="0.25">
      <c r="A4403" t="s">
        <v>7382</v>
      </c>
      <c r="B4403" t="s">
        <v>12</v>
      </c>
      <c r="C4403" t="s">
        <v>78</v>
      </c>
      <c r="D4403" t="str">
        <f t="shared" si="229"/>
        <v>Rymskigrad</v>
      </c>
      <c r="E4403" t="s">
        <v>16354</v>
      </c>
      <c r="F4403" t="s">
        <v>7381</v>
      </c>
      <c r="G4403" t="str">
        <f>F4403</f>
        <v>Principality of Boldavia</v>
      </c>
      <c r="H4403" t="str">
        <f>H4402</f>
        <v>Southeast Brun</v>
      </c>
      <c r="I4403" t="str">
        <f>I4402</f>
        <v>Brun</v>
      </c>
      <c r="J4403">
        <v>6500</v>
      </c>
    </row>
    <row r="4404" spans="1:10" x14ac:dyDescent="0.25">
      <c r="A4404" t="s">
        <v>4189</v>
      </c>
      <c r="B4404" t="s">
        <v>12</v>
      </c>
      <c r="C4404" t="s">
        <v>80</v>
      </c>
      <c r="D4404" t="str">
        <f t="shared" si="229"/>
        <v>Ryt'takk</v>
      </c>
      <c r="E4404" t="s">
        <v>3612</v>
      </c>
      <c r="F4404" t="s">
        <v>4187</v>
      </c>
      <c r="G4404" t="str">
        <f>F4404</f>
        <v>Kingdom of Shazak</v>
      </c>
      <c r="H4404" t="s">
        <v>3323</v>
      </c>
      <c r="I4404" t="str">
        <f>I4403</f>
        <v>Brun</v>
      </c>
    </row>
    <row r="4405" spans="1:10" x14ac:dyDescent="0.25">
      <c r="A4405" t="s">
        <v>346</v>
      </c>
      <c r="B4405" t="s">
        <v>12</v>
      </c>
      <c r="C4405" t="s">
        <v>283</v>
      </c>
      <c r="D4405" t="str">
        <f t="shared" si="229"/>
        <v>Sabetta</v>
      </c>
      <c r="E4405" t="s">
        <v>18</v>
      </c>
      <c r="F4405" t="s">
        <v>336</v>
      </c>
      <c r="G4405" t="s">
        <v>336</v>
      </c>
      <c r="H4405" t="s">
        <v>30</v>
      </c>
      <c r="I4405" t="s">
        <v>30</v>
      </c>
    </row>
    <row r="4406" spans="1:10" x14ac:dyDescent="0.25">
      <c r="A4406" t="s">
        <v>7485</v>
      </c>
      <c r="B4406" t="s">
        <v>238</v>
      </c>
      <c r="C4406" t="s">
        <v>936</v>
      </c>
      <c r="D4406" t="s">
        <v>18</v>
      </c>
      <c r="E4406" t="s">
        <v>7485</v>
      </c>
      <c r="F4406" t="s">
        <v>7148</v>
      </c>
      <c r="G4406" t="str">
        <f>F4406</f>
        <v>Principalities of Glantri</v>
      </c>
      <c r="H4406" t="s">
        <v>4355</v>
      </c>
      <c r="I4406" t="s">
        <v>21</v>
      </c>
    </row>
    <row r="4407" spans="1:10" ht="15.75" x14ac:dyDescent="0.25">
      <c r="A4407" s="12" t="s">
        <v>16562</v>
      </c>
      <c r="B4407" t="s">
        <v>2103</v>
      </c>
      <c r="C4407" t="s">
        <v>12499</v>
      </c>
      <c r="D4407" t="s">
        <v>18</v>
      </c>
      <c r="E4407" t="s">
        <v>16567</v>
      </c>
      <c r="F4407" t="s">
        <v>2485</v>
      </c>
      <c r="G4407" t="str">
        <f>F4407</f>
        <v>Kingdom of Norwold</v>
      </c>
      <c r="H4407" t="s">
        <v>2175</v>
      </c>
      <c r="I4407" t="s">
        <v>21</v>
      </c>
    </row>
    <row r="4408" spans="1:10" x14ac:dyDescent="0.25">
      <c r="A4408" t="s">
        <v>2819</v>
      </c>
      <c r="B4408" t="s">
        <v>32</v>
      </c>
      <c r="C4408" t="s">
        <v>2820</v>
      </c>
      <c r="D4408" t="s">
        <v>18</v>
      </c>
      <c r="E4408" t="s">
        <v>18</v>
      </c>
      <c r="F4408" t="s">
        <v>2821</v>
      </c>
      <c r="G4408" t="s">
        <v>2485</v>
      </c>
      <c r="H4408" t="str">
        <f>H4407</f>
        <v>Norwold</v>
      </c>
      <c r="I4408" t="str">
        <f>I4407</f>
        <v>Brun</v>
      </c>
    </row>
    <row r="4409" spans="1:10" x14ac:dyDescent="0.25">
      <c r="A4409" t="s">
        <v>5451</v>
      </c>
      <c r="B4409" t="s">
        <v>238</v>
      </c>
      <c r="C4409" t="s">
        <v>936</v>
      </c>
      <c r="D4409" t="s">
        <v>18</v>
      </c>
      <c r="E4409" t="s">
        <v>17457</v>
      </c>
      <c r="F4409" t="s">
        <v>5344</v>
      </c>
      <c r="G4409" t="str">
        <f>F4409</f>
        <v>Red Orcland</v>
      </c>
      <c r="H4409" t="s">
        <v>4355</v>
      </c>
      <c r="I4409" t="str">
        <f>I4408</f>
        <v>Brun</v>
      </c>
      <c r="J4409">
        <v>205</v>
      </c>
    </row>
    <row r="4410" spans="1:10" x14ac:dyDescent="0.25">
      <c r="A4410" t="s">
        <v>9735</v>
      </c>
      <c r="B4410" t="s">
        <v>9736</v>
      </c>
      <c r="C4410" t="s">
        <v>9737</v>
      </c>
      <c r="D4410" t="s">
        <v>18</v>
      </c>
      <c r="E4410" t="s">
        <v>9728</v>
      </c>
      <c r="F4410" t="s">
        <v>9729</v>
      </c>
      <c r="G4410" t="str">
        <f>F4410</f>
        <v>Galt-kalat Tribe</v>
      </c>
      <c r="H4410" t="s">
        <v>4355</v>
      </c>
      <c r="I4410" t="s">
        <v>21</v>
      </c>
    </row>
    <row r="4411" spans="1:10" x14ac:dyDescent="0.25">
      <c r="A4411" t="s">
        <v>4495</v>
      </c>
      <c r="B4411" t="s">
        <v>244</v>
      </c>
      <c r="C4411" t="s">
        <v>4496</v>
      </c>
      <c r="D4411" t="s">
        <v>4357</v>
      </c>
      <c r="E4411" t="s">
        <v>4411</v>
      </c>
      <c r="F4411" t="s">
        <v>4354</v>
      </c>
      <c r="G4411" t="str">
        <f>F4411</f>
        <v>Kingdom of Alfheim</v>
      </c>
      <c r="H4411" t="str">
        <f>H4410</f>
        <v>Southeast Brun</v>
      </c>
      <c r="I4411" t="str">
        <f>I4410</f>
        <v>Brun</v>
      </c>
    </row>
    <row r="4412" spans="1:10" x14ac:dyDescent="0.25">
      <c r="A4412" t="s">
        <v>679</v>
      </c>
      <c r="B4412" t="s">
        <v>12</v>
      </c>
      <c r="C4412" t="s">
        <v>283</v>
      </c>
      <c r="D4412" t="str">
        <f>A4412</f>
        <v>Sador</v>
      </c>
      <c r="E4412" t="s">
        <v>18</v>
      </c>
      <c r="F4412" t="s">
        <v>676</v>
      </c>
      <c r="G4412" t="s">
        <v>676</v>
      </c>
      <c r="H4412" t="s">
        <v>30</v>
      </c>
      <c r="I4412" t="s">
        <v>30</v>
      </c>
    </row>
    <row r="4413" spans="1:10" x14ac:dyDescent="0.25">
      <c r="A4413" t="s">
        <v>16157</v>
      </c>
      <c r="B4413" t="s">
        <v>2103</v>
      </c>
      <c r="C4413" t="s">
        <v>2104</v>
      </c>
      <c r="D4413" t="s">
        <v>18</v>
      </c>
      <c r="E4413" t="s">
        <v>16158</v>
      </c>
      <c r="F4413" t="s">
        <v>18</v>
      </c>
      <c r="G4413" t="s">
        <v>18</v>
      </c>
      <c r="H4413" t="s">
        <v>1733</v>
      </c>
      <c r="I4413" t="s">
        <v>21</v>
      </c>
    </row>
    <row r="4414" spans="1:10" x14ac:dyDescent="0.25">
      <c r="A4414" t="s">
        <v>15968</v>
      </c>
      <c r="B4414" t="s">
        <v>2103</v>
      </c>
      <c r="C4414" t="s">
        <v>39</v>
      </c>
      <c r="D4414" t="s">
        <v>18</v>
      </c>
      <c r="E4414" t="s">
        <v>8611</v>
      </c>
      <c r="F4414" t="s">
        <v>8609</v>
      </c>
      <c r="G4414" t="str">
        <f>F4414</f>
        <v>Kingdom of Ierendi</v>
      </c>
      <c r="H4414" t="s">
        <v>4355</v>
      </c>
      <c r="I4414" t="s">
        <v>21</v>
      </c>
    </row>
    <row r="4415" spans="1:10" x14ac:dyDescent="0.25">
      <c r="A4415" t="s">
        <v>15887</v>
      </c>
      <c r="B4415" t="s">
        <v>2103</v>
      </c>
      <c r="C4415" t="s">
        <v>1687</v>
      </c>
      <c r="D4415" t="s">
        <v>18</v>
      </c>
      <c r="E4415" t="s">
        <v>15890</v>
      </c>
      <c r="F4415" t="s">
        <v>3141</v>
      </c>
      <c r="G4415" t="str">
        <f>F4415</f>
        <v>Kingdom of the Dark Jungle</v>
      </c>
      <c r="H4415" t="s">
        <v>3136</v>
      </c>
      <c r="I4415" t="s">
        <v>21</v>
      </c>
    </row>
    <row r="4416" spans="1:10" x14ac:dyDescent="0.25">
      <c r="A4416" t="s">
        <v>7635</v>
      </c>
      <c r="B4416" t="s">
        <v>5592</v>
      </c>
      <c r="D4416" t="s">
        <v>722</v>
      </c>
      <c r="E4416" t="s">
        <v>7187</v>
      </c>
      <c r="F4416" t="s">
        <v>7148</v>
      </c>
      <c r="G4416" t="s">
        <v>7148</v>
      </c>
      <c r="H4416" t="s">
        <v>4355</v>
      </c>
      <c r="I4416" t="s">
        <v>21</v>
      </c>
    </row>
    <row r="4417" spans="1:11" x14ac:dyDescent="0.25">
      <c r="A4417" t="s">
        <v>16292</v>
      </c>
      <c r="B4417" t="s">
        <v>2103</v>
      </c>
      <c r="C4417" t="s">
        <v>3137</v>
      </c>
      <c r="D4417" t="s">
        <v>18</v>
      </c>
      <c r="E4417" t="s">
        <v>3139</v>
      </c>
      <c r="F4417" t="s">
        <v>18</v>
      </c>
      <c r="G4417" t="s">
        <v>18</v>
      </c>
      <c r="H4417" t="str">
        <f>H4416</f>
        <v>Southeast Brun</v>
      </c>
      <c r="I4417" t="str">
        <f>I4416</f>
        <v>Brun</v>
      </c>
    </row>
    <row r="4418" spans="1:11" x14ac:dyDescent="0.25">
      <c r="A4418" t="s">
        <v>15063</v>
      </c>
      <c r="B4418" t="s">
        <v>12</v>
      </c>
      <c r="C4418" t="s">
        <v>283</v>
      </c>
      <c r="D4418" t="str">
        <f>A4418</f>
        <v>Saffir</v>
      </c>
    </row>
    <row r="4419" spans="1:11" x14ac:dyDescent="0.25">
      <c r="A4419" t="s">
        <v>8532</v>
      </c>
      <c r="B4419" t="s">
        <v>32</v>
      </c>
      <c r="C4419" t="s">
        <v>5801</v>
      </c>
      <c r="D4419" t="s">
        <v>18</v>
      </c>
      <c r="E4419" t="s">
        <v>18</v>
      </c>
      <c r="F4419" t="s">
        <v>8532</v>
      </c>
      <c r="G4419" t="s">
        <v>7148</v>
      </c>
      <c r="H4419" t="s">
        <v>4355</v>
      </c>
      <c r="I4419" t="s">
        <v>21</v>
      </c>
    </row>
    <row r="4420" spans="1:11" x14ac:dyDescent="0.25">
      <c r="A4420" t="s">
        <v>7679</v>
      </c>
      <c r="B4420" t="s">
        <v>244</v>
      </c>
      <c r="C4420" t="s">
        <v>3683</v>
      </c>
      <c r="D4420" t="s">
        <v>722</v>
      </c>
      <c r="E4420" t="s">
        <v>7187</v>
      </c>
      <c r="F4420" t="s">
        <v>7148</v>
      </c>
      <c r="G4420" t="s">
        <v>7148</v>
      </c>
      <c r="H4420" t="s">
        <v>4355</v>
      </c>
      <c r="I4420" t="s">
        <v>21</v>
      </c>
    </row>
    <row r="4421" spans="1:11" x14ac:dyDescent="0.25">
      <c r="A4421" t="s">
        <v>14065</v>
      </c>
      <c r="B4421" t="s">
        <v>244</v>
      </c>
      <c r="C4421" t="s">
        <v>1681</v>
      </c>
      <c r="D4421" t="s">
        <v>13865</v>
      </c>
      <c r="E4421" t="s">
        <v>13832</v>
      </c>
      <c r="F4421" t="s">
        <v>13847</v>
      </c>
      <c r="G4421" t="s">
        <v>13814</v>
      </c>
      <c r="H4421" t="s">
        <v>4355</v>
      </c>
      <c r="I4421" t="s">
        <v>21</v>
      </c>
    </row>
    <row r="4422" spans="1:11" x14ac:dyDescent="0.25">
      <c r="A4422" t="s">
        <v>15703</v>
      </c>
      <c r="B4422" t="s">
        <v>2103</v>
      </c>
      <c r="C4422" t="s">
        <v>15663</v>
      </c>
      <c r="D4422" t="s">
        <v>18</v>
      </c>
      <c r="E4422" t="s">
        <v>11445</v>
      </c>
      <c r="F4422" t="s">
        <v>13237</v>
      </c>
      <c r="G4422" t="str">
        <f>F4422</f>
        <v>Provincia Septentriona</v>
      </c>
      <c r="H4422" t="s">
        <v>939</v>
      </c>
      <c r="I4422" t="s">
        <v>939</v>
      </c>
    </row>
    <row r="4423" spans="1:11" x14ac:dyDescent="0.25">
      <c r="A4423" t="s">
        <v>5088</v>
      </c>
      <c r="B4423" t="s">
        <v>32</v>
      </c>
      <c r="C4423" t="s">
        <v>1152</v>
      </c>
      <c r="D4423" t="s">
        <v>18</v>
      </c>
      <c r="E4423" t="s">
        <v>5020</v>
      </c>
      <c r="F4423" t="s">
        <v>5091</v>
      </c>
      <c r="G4423" t="s">
        <v>5075</v>
      </c>
      <c r="H4423" t="s">
        <v>4355</v>
      </c>
      <c r="I4423" t="s">
        <v>21</v>
      </c>
    </row>
    <row r="4424" spans="1:11" x14ac:dyDescent="0.25">
      <c r="A4424" t="s">
        <v>16386</v>
      </c>
      <c r="B4424" t="s">
        <v>2103</v>
      </c>
      <c r="C4424" t="s">
        <v>12499</v>
      </c>
      <c r="D4424" t="s">
        <v>18</v>
      </c>
      <c r="E4424" t="s">
        <v>12630</v>
      </c>
      <c r="F4424" t="s">
        <v>18</v>
      </c>
      <c r="G4424" t="s">
        <v>18</v>
      </c>
      <c r="H4424" t="s">
        <v>4355</v>
      </c>
      <c r="I4424" t="s">
        <v>21</v>
      </c>
      <c r="K4424" t="s">
        <v>17708</v>
      </c>
    </row>
    <row r="4425" spans="1:11" x14ac:dyDescent="0.25">
      <c r="A4425" t="s">
        <v>11357</v>
      </c>
      <c r="B4425" t="s">
        <v>12</v>
      </c>
      <c r="C4425" t="s">
        <v>80</v>
      </c>
      <c r="D4425" t="str">
        <f>A4425</f>
        <v>Saltshore</v>
      </c>
      <c r="E4425" t="s">
        <v>11338</v>
      </c>
      <c r="F4425" t="s">
        <v>17709</v>
      </c>
      <c r="G4425" t="s">
        <v>17709</v>
      </c>
      <c r="H4425" t="str">
        <f>H4424</f>
        <v>Southeast Brun</v>
      </c>
      <c r="I4425" t="str">
        <f>I4424</f>
        <v>Brun</v>
      </c>
      <c r="J4425">
        <v>500</v>
      </c>
    </row>
    <row r="4426" spans="1:11" x14ac:dyDescent="0.25">
      <c r="A4426" t="s">
        <v>1322</v>
      </c>
      <c r="B4426" t="s">
        <v>12</v>
      </c>
      <c r="C4426" t="s">
        <v>78</v>
      </c>
      <c r="D4426" t="str">
        <f>A4426</f>
        <v>Sambay</v>
      </c>
      <c r="E4426" t="s">
        <v>1279</v>
      </c>
      <c r="F4426" t="s">
        <v>1320</v>
      </c>
      <c r="G4426" t="s">
        <v>1320</v>
      </c>
      <c r="H4426" t="s">
        <v>1210</v>
      </c>
      <c r="I4426" t="s">
        <v>21</v>
      </c>
      <c r="J4426">
        <v>12000</v>
      </c>
    </row>
    <row r="4427" spans="1:11" x14ac:dyDescent="0.25">
      <c r="A4427" t="s">
        <v>512</v>
      </c>
      <c r="B4427" t="s">
        <v>12</v>
      </c>
      <c r="C4427" t="s">
        <v>283</v>
      </c>
      <c r="D4427" t="str">
        <f>A4427</f>
        <v>Sanaz</v>
      </c>
      <c r="E4427" t="s">
        <v>503</v>
      </c>
      <c r="F4427" t="s">
        <v>495</v>
      </c>
      <c r="G4427" t="s">
        <v>495</v>
      </c>
      <c r="H4427" t="s">
        <v>30</v>
      </c>
      <c r="I4427" t="s">
        <v>30</v>
      </c>
    </row>
    <row r="4428" spans="1:11" x14ac:dyDescent="0.25">
      <c r="A4428" t="s">
        <v>6436</v>
      </c>
      <c r="B4428" t="s">
        <v>244</v>
      </c>
      <c r="C4428" t="s">
        <v>188</v>
      </c>
      <c r="D4428" t="s">
        <v>6338</v>
      </c>
      <c r="E4428" t="s">
        <v>6323</v>
      </c>
      <c r="F4428" t="s">
        <v>6424</v>
      </c>
      <c r="G4428" t="s">
        <v>6324</v>
      </c>
      <c r="H4428" t="s">
        <v>4355</v>
      </c>
      <c r="I4428" t="s">
        <v>21</v>
      </c>
    </row>
    <row r="4429" spans="1:11" x14ac:dyDescent="0.25">
      <c r="A4429" t="s">
        <v>6263</v>
      </c>
      <c r="B4429" t="s">
        <v>244</v>
      </c>
      <c r="C4429" t="s">
        <v>188</v>
      </c>
      <c r="D4429" t="s">
        <v>6318</v>
      </c>
      <c r="E4429" t="s">
        <v>6319</v>
      </c>
      <c r="F4429" t="s">
        <v>6320</v>
      </c>
      <c r="G4429" t="str">
        <f>F4429</f>
        <v>Emirate of Nithia</v>
      </c>
      <c r="H4429" t="s">
        <v>4355</v>
      </c>
      <c r="I4429" t="s">
        <v>21</v>
      </c>
    </row>
    <row r="4430" spans="1:11" x14ac:dyDescent="0.25">
      <c r="A4430" t="s">
        <v>6263</v>
      </c>
      <c r="B4430" t="s">
        <v>244</v>
      </c>
      <c r="C4430" t="s">
        <v>188</v>
      </c>
      <c r="D4430" t="s">
        <v>6322</v>
      </c>
      <c r="E4430" t="s">
        <v>6323</v>
      </c>
      <c r="F4430" t="s">
        <v>6324</v>
      </c>
      <c r="G4430" t="str">
        <f>F4430</f>
        <v>Emirate of Dythestenia</v>
      </c>
      <c r="H4430" t="s">
        <v>4355</v>
      </c>
      <c r="I4430" t="s">
        <v>21</v>
      </c>
    </row>
    <row r="4431" spans="1:11" x14ac:dyDescent="0.25">
      <c r="A4431" t="s">
        <v>6263</v>
      </c>
      <c r="B4431" t="s">
        <v>244</v>
      </c>
      <c r="C4431" t="s">
        <v>188</v>
      </c>
      <c r="D4431" t="s">
        <v>6531</v>
      </c>
      <c r="E4431" t="s">
        <v>6331</v>
      </c>
      <c r="F4431" t="s">
        <v>6332</v>
      </c>
      <c r="G4431" t="str">
        <f>F4431</f>
        <v>Emirate of Nicostenia</v>
      </c>
      <c r="H4431" t="s">
        <v>4355</v>
      </c>
      <c r="I4431" t="s">
        <v>21</v>
      </c>
    </row>
    <row r="4432" spans="1:11" x14ac:dyDescent="0.25">
      <c r="A4432" t="s">
        <v>6263</v>
      </c>
      <c r="B4432" t="s">
        <v>244</v>
      </c>
      <c r="C4432" t="s">
        <v>188</v>
      </c>
      <c r="D4432" t="s">
        <v>6271</v>
      </c>
      <c r="E4432" t="s">
        <v>6276</v>
      </c>
      <c r="F4432" t="s">
        <v>6268</v>
      </c>
      <c r="G4432" t="str">
        <f>F4432</f>
        <v>Emirate of Alasiya</v>
      </c>
      <c r="H4432" t="s">
        <v>4355</v>
      </c>
      <c r="I4432" t="s">
        <v>21</v>
      </c>
    </row>
    <row r="4433" spans="1:10" x14ac:dyDescent="0.25">
      <c r="A4433" t="s">
        <v>6263</v>
      </c>
      <c r="B4433" t="s">
        <v>244</v>
      </c>
      <c r="C4433" t="s">
        <v>188</v>
      </c>
      <c r="D4433" t="s">
        <v>6255</v>
      </c>
      <c r="E4433" t="s">
        <v>6370</v>
      </c>
      <c r="F4433" t="s">
        <v>6249</v>
      </c>
      <c r="G4433" t="s">
        <v>6250</v>
      </c>
      <c r="H4433" t="s">
        <v>4355</v>
      </c>
      <c r="I4433" t="s">
        <v>21</v>
      </c>
    </row>
    <row r="4434" spans="1:10" x14ac:dyDescent="0.25">
      <c r="A4434" t="s">
        <v>6263</v>
      </c>
      <c r="B4434" t="s">
        <v>244</v>
      </c>
      <c r="C4434" t="s">
        <v>188</v>
      </c>
      <c r="D4434" t="s">
        <v>6274</v>
      </c>
      <c r="E4434" t="s">
        <v>6279</v>
      </c>
      <c r="F4434" t="s">
        <v>6268</v>
      </c>
      <c r="G4434" t="s">
        <v>6250</v>
      </c>
      <c r="H4434" t="s">
        <v>4355</v>
      </c>
      <c r="I4434" t="s">
        <v>21</v>
      </c>
    </row>
    <row r="4435" spans="1:10" x14ac:dyDescent="0.25">
      <c r="A4435" t="s">
        <v>6263</v>
      </c>
      <c r="B4435" t="s">
        <v>244</v>
      </c>
      <c r="C4435" t="s">
        <v>188</v>
      </c>
      <c r="D4435" t="s">
        <v>6256</v>
      </c>
      <c r="E4435" t="s">
        <v>6370</v>
      </c>
      <c r="F4435" t="s">
        <v>6249</v>
      </c>
      <c r="G4435" t="s">
        <v>6250</v>
      </c>
      <c r="H4435" t="s">
        <v>4355</v>
      </c>
      <c r="I4435" t="s">
        <v>21</v>
      </c>
    </row>
    <row r="4436" spans="1:10" x14ac:dyDescent="0.25">
      <c r="A4436" t="s">
        <v>6263</v>
      </c>
      <c r="B4436" t="s">
        <v>244</v>
      </c>
      <c r="C4436" t="s">
        <v>188</v>
      </c>
      <c r="D4436" t="s">
        <v>6270</v>
      </c>
      <c r="E4436" t="s">
        <v>6505</v>
      </c>
      <c r="F4436" t="s">
        <v>6268</v>
      </c>
      <c r="G4436" t="s">
        <v>6250</v>
      </c>
      <c r="H4436" t="s">
        <v>4355</v>
      </c>
      <c r="I4436" t="s">
        <v>21</v>
      </c>
    </row>
    <row r="4437" spans="1:10" x14ac:dyDescent="0.25">
      <c r="A4437" t="s">
        <v>6263</v>
      </c>
      <c r="B4437" t="s">
        <v>244</v>
      </c>
      <c r="C4437" t="s">
        <v>188</v>
      </c>
      <c r="D4437" t="s">
        <v>6515</v>
      </c>
      <c r="E4437" t="s">
        <v>6307</v>
      </c>
      <c r="F4437" t="s">
        <v>6308</v>
      </c>
      <c r="G4437" t="s">
        <v>6250</v>
      </c>
      <c r="H4437" t="s">
        <v>4355</v>
      </c>
      <c r="I4437" t="s">
        <v>21</v>
      </c>
    </row>
    <row r="4438" spans="1:10" x14ac:dyDescent="0.25">
      <c r="A4438" t="s">
        <v>6263</v>
      </c>
      <c r="B4438" t="s">
        <v>244</v>
      </c>
      <c r="C4438" t="s">
        <v>188</v>
      </c>
      <c r="D4438" t="s">
        <v>6272</v>
      </c>
      <c r="E4438" t="s">
        <v>6277</v>
      </c>
      <c r="F4438" t="s">
        <v>6268</v>
      </c>
      <c r="G4438" t="s">
        <v>6250</v>
      </c>
      <c r="H4438" t="s">
        <v>4355</v>
      </c>
      <c r="I4438" t="s">
        <v>21</v>
      </c>
    </row>
    <row r="4439" spans="1:10" x14ac:dyDescent="0.25">
      <c r="A4439" t="s">
        <v>6263</v>
      </c>
      <c r="B4439" t="s">
        <v>244</v>
      </c>
      <c r="C4439" t="s">
        <v>188</v>
      </c>
      <c r="D4439" t="s">
        <v>6535</v>
      </c>
      <c r="E4439" t="s">
        <v>517</v>
      </c>
      <c r="F4439" t="s">
        <v>6320</v>
      </c>
      <c r="G4439" t="s">
        <v>6250</v>
      </c>
      <c r="H4439" t="s">
        <v>4355</v>
      </c>
      <c r="I4439" t="s">
        <v>21</v>
      </c>
    </row>
    <row r="4440" spans="1:10" x14ac:dyDescent="0.25">
      <c r="A4440" t="s">
        <v>6263</v>
      </c>
      <c r="B4440" t="s">
        <v>244</v>
      </c>
      <c r="C4440" t="s">
        <v>188</v>
      </c>
      <c r="D4440" t="s">
        <v>6273</v>
      </c>
      <c r="E4440" t="s">
        <v>6278</v>
      </c>
      <c r="F4440" t="s">
        <v>6268</v>
      </c>
      <c r="G4440" t="s">
        <v>6250</v>
      </c>
      <c r="H4440" t="s">
        <v>4355</v>
      </c>
      <c r="I4440" t="s">
        <v>21</v>
      </c>
    </row>
    <row r="4441" spans="1:10" x14ac:dyDescent="0.25">
      <c r="A4441" t="s">
        <v>6263</v>
      </c>
      <c r="B4441" t="s">
        <v>244</v>
      </c>
      <c r="C4441" t="s">
        <v>188</v>
      </c>
      <c r="D4441" t="s">
        <v>6517</v>
      </c>
      <c r="E4441" t="s">
        <v>6307</v>
      </c>
      <c r="F4441" t="s">
        <v>6308</v>
      </c>
      <c r="G4441" t="s">
        <v>6250</v>
      </c>
      <c r="H4441" t="s">
        <v>4355</v>
      </c>
      <c r="I4441" t="s">
        <v>21</v>
      </c>
    </row>
    <row r="4442" spans="1:10" x14ac:dyDescent="0.25">
      <c r="A4442" t="s">
        <v>6263</v>
      </c>
      <c r="B4442" t="s">
        <v>244</v>
      </c>
      <c r="C4442" t="s">
        <v>188</v>
      </c>
      <c r="D4442" t="s">
        <v>6306</v>
      </c>
      <c r="E4442" t="s">
        <v>6307</v>
      </c>
      <c r="F4442" t="s">
        <v>6308</v>
      </c>
      <c r="G4442" t="s">
        <v>6250</v>
      </c>
      <c r="H4442" t="s">
        <v>4355</v>
      </c>
      <c r="I4442" t="s">
        <v>21</v>
      </c>
    </row>
    <row r="4443" spans="1:10" x14ac:dyDescent="0.25">
      <c r="A4443" t="s">
        <v>8728</v>
      </c>
      <c r="B4443" t="str">
        <f>B4442</f>
        <v>Building</v>
      </c>
      <c r="C4443" t="s">
        <v>188</v>
      </c>
      <c r="D4443" t="s">
        <v>8651</v>
      </c>
      <c r="E4443" t="s">
        <v>8686</v>
      </c>
      <c r="F4443" t="s">
        <v>8609</v>
      </c>
      <c r="G4443" t="s">
        <v>8609</v>
      </c>
      <c r="H4443" t="str">
        <f>H4442</f>
        <v>Southeast Brun</v>
      </c>
      <c r="I4443" t="str">
        <f>I4442</f>
        <v>Brun</v>
      </c>
    </row>
    <row r="4444" spans="1:10" x14ac:dyDescent="0.25">
      <c r="A4444" t="s">
        <v>1277</v>
      </c>
      <c r="B4444" t="s">
        <v>12</v>
      </c>
      <c r="C4444" t="s">
        <v>78</v>
      </c>
      <c r="D4444" t="str">
        <f>A4444</f>
        <v>Sandapur</v>
      </c>
      <c r="E4444" t="s">
        <v>1279</v>
      </c>
      <c r="F4444" t="s">
        <v>1272</v>
      </c>
      <c r="G4444" t="s">
        <v>1272</v>
      </c>
      <c r="H4444" t="s">
        <v>1210</v>
      </c>
      <c r="I4444" t="s">
        <v>21</v>
      </c>
      <c r="J4444">
        <v>9000</v>
      </c>
    </row>
    <row r="4445" spans="1:10" ht="15.75" x14ac:dyDescent="0.25">
      <c r="A4445" s="12" t="s">
        <v>16669</v>
      </c>
      <c r="B4445" t="s">
        <v>2103</v>
      </c>
      <c r="C4445" t="s">
        <v>1069</v>
      </c>
      <c r="D4445" t="s">
        <v>18</v>
      </c>
      <c r="E4445" t="s">
        <v>18</v>
      </c>
      <c r="F4445" t="s">
        <v>18</v>
      </c>
      <c r="G4445" t="s">
        <v>18</v>
      </c>
      <c r="H4445" t="s">
        <v>1526</v>
      </c>
      <c r="I4445" t="s">
        <v>21</v>
      </c>
    </row>
    <row r="4446" spans="1:10" x14ac:dyDescent="0.25">
      <c r="A4446" t="s">
        <v>15765</v>
      </c>
      <c r="B4446" t="str">
        <f>B4445</f>
        <v>Geography</v>
      </c>
      <c r="C4446" t="s">
        <v>6374</v>
      </c>
      <c r="D4446" t="s">
        <v>18</v>
      </c>
      <c r="E4446" t="str">
        <f>A4446</f>
        <v>Sands of Qedain</v>
      </c>
      <c r="F4446" t="s">
        <v>11504</v>
      </c>
      <c r="G4446" t="str">
        <f>F4446</f>
        <v>Kingdom of the Shadow Elves</v>
      </c>
      <c r="H4446" t="s">
        <v>4355</v>
      </c>
      <c r="I4446" t="s">
        <v>21</v>
      </c>
    </row>
    <row r="4447" spans="1:10" ht="15.75" x14ac:dyDescent="0.25">
      <c r="A4447" s="12" t="s">
        <v>16663</v>
      </c>
      <c r="B4447" t="s">
        <v>2103</v>
      </c>
      <c r="C4447" t="s">
        <v>16312</v>
      </c>
      <c r="D4447" t="s">
        <v>18</v>
      </c>
      <c r="E4447" t="s">
        <v>18</v>
      </c>
      <c r="F4447" t="s">
        <v>13185</v>
      </c>
      <c r="G4447" t="str">
        <f>F4447</f>
        <v>Province of Redstone</v>
      </c>
      <c r="H4447" t="s">
        <v>939</v>
      </c>
      <c r="I4447" t="s">
        <v>939</v>
      </c>
    </row>
    <row r="4448" spans="1:10" x14ac:dyDescent="0.25">
      <c r="A4448" t="s">
        <v>7592</v>
      </c>
      <c r="B4448" t="s">
        <v>12</v>
      </c>
      <c r="C4448" t="s">
        <v>80</v>
      </c>
      <c r="D4448" t="str">
        <f>A4448</f>
        <v>Sans-souci</v>
      </c>
      <c r="E4448" t="s">
        <v>8205</v>
      </c>
      <c r="F4448" t="s">
        <v>7148</v>
      </c>
      <c r="G4448" t="str">
        <f>F4448</f>
        <v>Principalities of Glantri</v>
      </c>
      <c r="H4448" t="s">
        <v>4355</v>
      </c>
      <c r="I4448" t="s">
        <v>21</v>
      </c>
      <c r="J4448">
        <v>227</v>
      </c>
    </row>
    <row r="4449" spans="1:11" x14ac:dyDescent="0.25">
      <c r="A4449" t="s">
        <v>14582</v>
      </c>
      <c r="B4449" t="s">
        <v>12</v>
      </c>
      <c r="C4449" t="s">
        <v>283</v>
      </c>
      <c r="D4449" t="str">
        <f>A4449</f>
        <v>Sanura</v>
      </c>
      <c r="E4449" t="s">
        <v>14508</v>
      </c>
      <c r="F4449" t="s">
        <v>14510</v>
      </c>
      <c r="G4449" t="str">
        <f>F4449</f>
        <v>Most Serene Divinarchy of Yavdlom</v>
      </c>
      <c r="H4449" t="s">
        <v>14474</v>
      </c>
      <c r="I4449" t="str">
        <f t="shared" ref="H4449:I4451" si="230">I4448</f>
        <v>Brun</v>
      </c>
    </row>
    <row r="4450" spans="1:11" x14ac:dyDescent="0.25">
      <c r="A4450" t="s">
        <v>3444</v>
      </c>
      <c r="B4450" t="s">
        <v>32</v>
      </c>
      <c r="C4450" t="s">
        <v>2658</v>
      </c>
      <c r="D4450" t="s">
        <v>18</v>
      </c>
      <c r="E4450" t="s">
        <v>4103</v>
      </c>
      <c r="F4450" t="s">
        <v>4104</v>
      </c>
      <c r="G4450" t="s">
        <v>18</v>
      </c>
      <c r="H4450" t="s">
        <v>3323</v>
      </c>
      <c r="I4450" t="str">
        <f t="shared" si="230"/>
        <v>Brun</v>
      </c>
    </row>
    <row r="4451" spans="1:11" x14ac:dyDescent="0.25">
      <c r="A4451" t="s">
        <v>3444</v>
      </c>
      <c r="B4451" t="s">
        <v>32</v>
      </c>
      <c r="C4451" t="s">
        <v>4132</v>
      </c>
      <c r="D4451" t="s">
        <v>18</v>
      </c>
      <c r="E4451" t="s">
        <v>4103</v>
      </c>
      <c r="F4451" t="s">
        <v>4141</v>
      </c>
      <c r="G4451" t="s">
        <v>4104</v>
      </c>
      <c r="H4451" t="str">
        <f t="shared" si="230"/>
        <v>Savage Coast</v>
      </c>
      <c r="I4451" t="str">
        <f t="shared" si="230"/>
        <v>Brun</v>
      </c>
    </row>
    <row r="4452" spans="1:11" x14ac:dyDescent="0.25">
      <c r="A4452" t="s">
        <v>11688</v>
      </c>
      <c r="B4452" t="s">
        <v>244</v>
      </c>
      <c r="C4452" t="s">
        <v>4441</v>
      </c>
      <c r="D4452" t="s">
        <v>11505</v>
      </c>
      <c r="E4452" t="s">
        <v>15767</v>
      </c>
      <c r="F4452" t="s">
        <v>11504</v>
      </c>
      <c r="G4452" t="s">
        <v>11504</v>
      </c>
      <c r="H4452" t="s">
        <v>4355</v>
      </c>
      <c r="I4452" t="s">
        <v>21</v>
      </c>
    </row>
    <row r="4453" spans="1:11" x14ac:dyDescent="0.25">
      <c r="A4453" t="s">
        <v>16280</v>
      </c>
      <c r="B4453" t="s">
        <v>2103</v>
      </c>
      <c r="C4453" t="s">
        <v>15038</v>
      </c>
      <c r="D4453" t="s">
        <v>18</v>
      </c>
      <c r="E4453" t="s">
        <v>18</v>
      </c>
      <c r="F4453" t="s">
        <v>6640</v>
      </c>
      <c r="G4453" t="str">
        <f>F4453</f>
        <v>Kingdom of Dengar</v>
      </c>
      <c r="H4453" t="str">
        <f>H4452</f>
        <v>Southeast Brun</v>
      </c>
      <c r="I4453" t="str">
        <f>I4452</f>
        <v>Brun</v>
      </c>
    </row>
    <row r="4454" spans="1:11" x14ac:dyDescent="0.25">
      <c r="A4454" t="s">
        <v>6704</v>
      </c>
      <c r="B4454" t="s">
        <v>5694</v>
      </c>
      <c r="C4454" t="s">
        <v>5694</v>
      </c>
      <c r="D4454" t="s">
        <v>18</v>
      </c>
      <c r="E4454" t="s">
        <v>18</v>
      </c>
      <c r="F4454" t="str">
        <f>F4453</f>
        <v>Kingdom of Dengar</v>
      </c>
      <c r="G4454" t="str">
        <f>F4454</f>
        <v>Kingdom of Dengar</v>
      </c>
      <c r="H4454" t="str">
        <f>H4453</f>
        <v>Southeast Brun</v>
      </c>
      <c r="I4454" t="str">
        <f>I4453</f>
        <v>Brun</v>
      </c>
    </row>
    <row r="4455" spans="1:11" x14ac:dyDescent="0.25">
      <c r="A4455" t="s">
        <v>1748</v>
      </c>
      <c r="B4455" t="s">
        <v>12</v>
      </c>
      <c r="C4455" t="s">
        <v>78</v>
      </c>
      <c r="D4455" t="str">
        <f>A4455</f>
        <v>Sardon</v>
      </c>
      <c r="E4455" t="s">
        <v>1743</v>
      </c>
      <c r="F4455" t="s">
        <v>1742</v>
      </c>
      <c r="G4455" t="str">
        <f>F4455</f>
        <v>Kingdom of Eshu</v>
      </c>
      <c r="H4455" t="s">
        <v>1733</v>
      </c>
      <c r="I4455" t="s">
        <v>21</v>
      </c>
      <c r="J4455">
        <v>11200</v>
      </c>
    </row>
    <row r="4456" spans="1:11" x14ac:dyDescent="0.25">
      <c r="A4456" t="s">
        <v>343</v>
      </c>
      <c r="B4456" t="s">
        <v>12</v>
      </c>
      <c r="C4456" t="s">
        <v>283</v>
      </c>
      <c r="D4456" t="str">
        <f>A4456</f>
        <v>Sareba</v>
      </c>
      <c r="E4456" t="s">
        <v>18</v>
      </c>
      <c r="F4456" t="s">
        <v>336</v>
      </c>
      <c r="G4456" t="s">
        <v>336</v>
      </c>
      <c r="H4456" t="s">
        <v>30</v>
      </c>
      <c r="I4456" t="s">
        <v>30</v>
      </c>
    </row>
    <row r="4457" spans="1:11" x14ac:dyDescent="0.25">
      <c r="A4457" t="s">
        <v>7607</v>
      </c>
      <c r="B4457" t="s">
        <v>5694</v>
      </c>
      <c r="C4457" t="s">
        <v>1490</v>
      </c>
      <c r="D4457" t="s">
        <v>722</v>
      </c>
      <c r="E4457" t="s">
        <v>7187</v>
      </c>
      <c r="F4457" t="s">
        <v>7148</v>
      </c>
      <c r="G4457" t="s">
        <v>7148</v>
      </c>
      <c r="H4457" t="s">
        <v>4355</v>
      </c>
      <c r="I4457" t="s">
        <v>21</v>
      </c>
    </row>
    <row r="4458" spans="1:11" x14ac:dyDescent="0.25">
      <c r="A4458" t="s">
        <v>10721</v>
      </c>
      <c r="B4458" t="s">
        <v>244</v>
      </c>
      <c r="C4458" t="s">
        <v>86</v>
      </c>
      <c r="D4458" t="s">
        <v>10692</v>
      </c>
      <c r="E4458" t="s">
        <v>10694</v>
      </c>
      <c r="F4458" t="s">
        <v>17560</v>
      </c>
      <c r="G4458" t="str">
        <f>F4458</f>
        <v>Meditor Clan</v>
      </c>
      <c r="H4458" t="s">
        <v>4355</v>
      </c>
      <c r="I4458" t="s">
        <v>21</v>
      </c>
    </row>
    <row r="4459" spans="1:11" x14ac:dyDescent="0.25">
      <c r="A4459" t="s">
        <v>6901</v>
      </c>
      <c r="B4459" t="s">
        <v>12</v>
      </c>
      <c r="C4459" t="s">
        <v>80</v>
      </c>
      <c r="D4459" t="str">
        <f>A4459</f>
        <v>Sarsdell</v>
      </c>
      <c r="E4459" t="s">
        <v>4655</v>
      </c>
      <c r="F4459" t="s">
        <v>5500</v>
      </c>
      <c r="G4459" t="str">
        <f>F4459</f>
        <v>Republic of Darokin</v>
      </c>
      <c r="H4459" t="s">
        <v>4355</v>
      </c>
      <c r="I4459" t="s">
        <v>21</v>
      </c>
      <c r="K4459" t="s">
        <v>17710</v>
      </c>
    </row>
    <row r="4460" spans="1:11" x14ac:dyDescent="0.25">
      <c r="A4460" t="s">
        <v>14555</v>
      </c>
      <c r="B4460" t="s">
        <v>12</v>
      </c>
      <c r="C4460" t="s">
        <v>80</v>
      </c>
      <c r="D4460" t="str">
        <f>A4460</f>
        <v>Sasai</v>
      </c>
      <c r="E4460" t="s">
        <v>14508</v>
      </c>
      <c r="F4460" t="s">
        <v>14552</v>
      </c>
      <c r="G4460" t="str">
        <f>F4460</f>
        <v>State of Wamba</v>
      </c>
      <c r="H4460" t="s">
        <v>14474</v>
      </c>
      <c r="I4460" t="s">
        <v>21</v>
      </c>
    </row>
    <row r="4461" spans="1:11" x14ac:dyDescent="0.25">
      <c r="A4461" t="s">
        <v>680</v>
      </c>
      <c r="B4461" t="s">
        <v>12</v>
      </c>
      <c r="C4461" t="s">
        <v>283</v>
      </c>
      <c r="D4461" t="str">
        <f>A4461</f>
        <v>Sasdil</v>
      </c>
      <c r="E4461" t="s">
        <v>18</v>
      </c>
      <c r="F4461" t="s">
        <v>676</v>
      </c>
      <c r="G4461" t="s">
        <v>676</v>
      </c>
      <c r="H4461" t="s">
        <v>30</v>
      </c>
      <c r="I4461" t="s">
        <v>30</v>
      </c>
    </row>
    <row r="4462" spans="1:11" x14ac:dyDescent="0.25">
      <c r="A4462" t="s">
        <v>15650</v>
      </c>
      <c r="B4462" t="s">
        <v>2103</v>
      </c>
      <c r="C4462" t="s">
        <v>17711</v>
      </c>
      <c r="D4462" t="s">
        <v>18</v>
      </c>
      <c r="E4462" t="s">
        <v>6809</v>
      </c>
      <c r="F4462" t="s">
        <v>6640</v>
      </c>
      <c r="G4462" t="str">
        <f>F4462</f>
        <v>Kingdom of Dengar</v>
      </c>
      <c r="H4462" t="str">
        <f>H4459</f>
        <v>Southeast Brun</v>
      </c>
      <c r="I4462" t="s">
        <v>21</v>
      </c>
    </row>
    <row r="4463" spans="1:11" x14ac:dyDescent="0.25">
      <c r="A4463" t="s">
        <v>11793</v>
      </c>
      <c r="B4463" t="s">
        <v>12</v>
      </c>
      <c r="C4463" t="s">
        <v>80</v>
      </c>
      <c r="D4463" t="str">
        <f>A4463</f>
        <v>Sateeka</v>
      </c>
      <c r="E4463" t="s">
        <v>18</v>
      </c>
      <c r="F4463" t="s">
        <v>11772</v>
      </c>
      <c r="G4463" t="s">
        <v>11760</v>
      </c>
      <c r="H4463" t="s">
        <v>4355</v>
      </c>
      <c r="I4463" t="s">
        <v>21</v>
      </c>
      <c r="J4463">
        <v>990</v>
      </c>
    </row>
    <row r="4464" spans="1:11" ht="15.75" x14ac:dyDescent="0.25">
      <c r="A4464" s="12" t="s">
        <v>16428</v>
      </c>
      <c r="B4464" t="s">
        <v>2103</v>
      </c>
      <c r="C4464" t="s">
        <v>12499</v>
      </c>
      <c r="D4464" t="s">
        <v>18</v>
      </c>
      <c r="E4464" t="s">
        <v>18</v>
      </c>
      <c r="F4464" t="s">
        <v>11504</v>
      </c>
      <c r="G4464" t="str">
        <f>F4464</f>
        <v>Kingdom of the Shadow Elves</v>
      </c>
      <c r="H4464" t="s">
        <v>4355</v>
      </c>
      <c r="I4464" t="s">
        <v>21</v>
      </c>
    </row>
    <row r="4465" spans="1:10" x14ac:dyDescent="0.25">
      <c r="A4465" t="s">
        <v>11362</v>
      </c>
      <c r="B4465" t="s">
        <v>12</v>
      </c>
      <c r="C4465" t="s">
        <v>80</v>
      </c>
      <c r="D4465" t="str">
        <f>A4465</f>
        <v>Sati</v>
      </c>
      <c r="E4465" t="s">
        <v>11339</v>
      </c>
      <c r="F4465" t="s">
        <v>17617</v>
      </c>
      <c r="G4465" t="s">
        <v>11337</v>
      </c>
      <c r="H4465" t="str">
        <f>H4464</f>
        <v>Southeast Brun</v>
      </c>
      <c r="I4465" t="str">
        <f>I4464</f>
        <v>Brun</v>
      </c>
      <c r="J4465">
        <v>500</v>
      </c>
    </row>
    <row r="4466" spans="1:10" x14ac:dyDescent="0.25">
      <c r="A4466" t="s">
        <v>7288</v>
      </c>
      <c r="B4466" t="s">
        <v>32</v>
      </c>
      <c r="C4466" t="s">
        <v>7351</v>
      </c>
      <c r="D4466" t="s">
        <v>18</v>
      </c>
      <c r="E4466" t="s">
        <v>7259</v>
      </c>
      <c r="F4466" t="s">
        <v>8533</v>
      </c>
      <c r="G4466" t="s">
        <v>7148</v>
      </c>
      <c r="H4466" t="s">
        <v>4355</v>
      </c>
      <c r="I4466" t="s">
        <v>21</v>
      </c>
    </row>
    <row r="4467" spans="1:10" x14ac:dyDescent="0.25">
      <c r="A4467" t="str">
        <f>A4466</f>
        <v>Satolas</v>
      </c>
      <c r="B4467" t="s">
        <v>238</v>
      </c>
      <c r="C4467" t="s">
        <v>239</v>
      </c>
      <c r="D4467" t="s">
        <v>18</v>
      </c>
      <c r="E4467" t="str">
        <f>E4466</f>
        <v>Colossus Mountains</v>
      </c>
      <c r="F4467" t="str">
        <f>F4466</f>
        <v>March of Satolas</v>
      </c>
      <c r="G4467" t="str">
        <f>F4467</f>
        <v>March of Satolas</v>
      </c>
      <c r="H4467" t="s">
        <v>4355</v>
      </c>
      <c r="I4467" t="s">
        <v>21</v>
      </c>
    </row>
    <row r="4468" spans="1:10" x14ac:dyDescent="0.25">
      <c r="A4468" t="s">
        <v>16920</v>
      </c>
      <c r="B4468" t="s">
        <v>2103</v>
      </c>
      <c r="C4468" t="s">
        <v>16921</v>
      </c>
      <c r="D4468" t="s">
        <v>18</v>
      </c>
      <c r="E4468" t="s">
        <v>16917</v>
      </c>
      <c r="F4468" t="s">
        <v>7148</v>
      </c>
      <c r="G4468" t="str">
        <f>F4468</f>
        <v>Principalities of Glantri</v>
      </c>
      <c r="H4468" t="s">
        <v>4355</v>
      </c>
      <c r="I4468" t="s">
        <v>21</v>
      </c>
    </row>
    <row r="4469" spans="1:10" x14ac:dyDescent="0.25">
      <c r="A4469" t="s">
        <v>3323</v>
      </c>
      <c r="B4469" t="s">
        <v>16</v>
      </c>
      <c r="C4469" t="s">
        <v>18</v>
      </c>
      <c r="D4469" t="s">
        <v>18</v>
      </c>
      <c r="E4469" t="s">
        <v>18</v>
      </c>
      <c r="F4469" t="s">
        <v>18</v>
      </c>
      <c r="G4469" t="s">
        <v>18</v>
      </c>
      <c r="H4469" t="str">
        <f>A4469</f>
        <v>Savage Coast</v>
      </c>
      <c r="I4469" t="s">
        <v>21</v>
      </c>
    </row>
    <row r="4470" spans="1:10" x14ac:dyDescent="0.25">
      <c r="A4470" t="s">
        <v>3764</v>
      </c>
      <c r="B4470" t="s">
        <v>32</v>
      </c>
      <c r="C4470" t="s">
        <v>2658</v>
      </c>
      <c r="D4470" t="s">
        <v>18</v>
      </c>
      <c r="E4470" t="s">
        <v>18</v>
      </c>
      <c r="F4470" t="s">
        <v>3765</v>
      </c>
      <c r="G4470" t="s">
        <v>3716</v>
      </c>
      <c r="H4470" t="str">
        <f>H4469</f>
        <v>Savage Coast</v>
      </c>
      <c r="I4470" t="str">
        <f>I4468</f>
        <v>Brun</v>
      </c>
    </row>
    <row r="4471" spans="1:10" x14ac:dyDescent="0.25">
      <c r="A4471" t="s">
        <v>6110</v>
      </c>
      <c r="B4471" t="s">
        <v>244</v>
      </c>
      <c r="C4471" t="s">
        <v>6110</v>
      </c>
      <c r="D4471" t="s">
        <v>11969</v>
      </c>
      <c r="E4471" t="s">
        <v>11970</v>
      </c>
      <c r="F4471" t="s">
        <v>11770</v>
      </c>
      <c r="G4471" t="s">
        <v>11760</v>
      </c>
      <c r="H4471" t="s">
        <v>4355</v>
      </c>
      <c r="I4471" t="s">
        <v>21</v>
      </c>
    </row>
    <row r="4472" spans="1:10" x14ac:dyDescent="0.25">
      <c r="A4472" t="s">
        <v>556</v>
      </c>
      <c r="B4472" t="s">
        <v>12</v>
      </c>
      <c r="C4472" t="s">
        <v>283</v>
      </c>
      <c r="D4472" t="str">
        <f>A4472</f>
        <v>Saypalt</v>
      </c>
      <c r="E4472" t="s">
        <v>18</v>
      </c>
      <c r="F4472" t="s">
        <v>538</v>
      </c>
      <c r="G4472" t="s">
        <v>538</v>
      </c>
      <c r="H4472" t="s">
        <v>30</v>
      </c>
      <c r="I4472" t="s">
        <v>30</v>
      </c>
    </row>
    <row r="4473" spans="1:10" x14ac:dyDescent="0.25">
      <c r="A4473" t="s">
        <v>1295</v>
      </c>
      <c r="B4473" t="s">
        <v>12</v>
      </c>
      <c r="C4473" t="s">
        <v>186</v>
      </c>
      <c r="D4473" t="str">
        <f>A4473</f>
        <v>Sayr Ulan</v>
      </c>
      <c r="E4473" t="s">
        <v>1458</v>
      </c>
      <c r="F4473" t="s">
        <v>1403</v>
      </c>
      <c r="G4473" t="s">
        <v>1403</v>
      </c>
      <c r="H4473" t="s">
        <v>1210</v>
      </c>
      <c r="I4473" t="s">
        <v>21</v>
      </c>
      <c r="J4473">
        <v>30000</v>
      </c>
    </row>
    <row r="4474" spans="1:10" x14ac:dyDescent="0.25">
      <c r="A4474" t="s">
        <v>1458</v>
      </c>
      <c r="B4474" t="s">
        <v>24</v>
      </c>
      <c r="C4474" t="s">
        <v>1301</v>
      </c>
      <c r="D4474" t="s">
        <v>18</v>
      </c>
      <c r="E4474" t="s">
        <v>1458</v>
      </c>
      <c r="F4474" t="s">
        <v>1403</v>
      </c>
      <c r="G4474" t="s">
        <v>1403</v>
      </c>
      <c r="H4474" t="s">
        <v>1210</v>
      </c>
      <c r="I4474" t="s">
        <v>21</v>
      </c>
    </row>
    <row r="4475" spans="1:10" x14ac:dyDescent="0.25">
      <c r="A4475" t="s">
        <v>16963</v>
      </c>
      <c r="B4475" t="s">
        <v>1123</v>
      </c>
      <c r="C4475" t="s">
        <v>80</v>
      </c>
      <c r="D4475" t="s">
        <v>18</v>
      </c>
      <c r="E4475" t="s">
        <v>8611</v>
      </c>
      <c r="F4475" t="s">
        <v>8609</v>
      </c>
      <c r="G4475" t="str">
        <f>F4475</f>
        <v>Kingdom of Ierendi</v>
      </c>
      <c r="H4475" t="s">
        <v>14198</v>
      </c>
      <c r="I4475" t="s">
        <v>18</v>
      </c>
    </row>
    <row r="4476" spans="1:10" x14ac:dyDescent="0.25">
      <c r="A4476" t="s">
        <v>4497</v>
      </c>
      <c r="B4476" t="s">
        <v>244</v>
      </c>
      <c r="C4476" t="s">
        <v>4498</v>
      </c>
      <c r="D4476" t="s">
        <v>4357</v>
      </c>
      <c r="E4476" t="s">
        <v>4411</v>
      </c>
      <c r="F4476" t="s">
        <v>4354</v>
      </c>
      <c r="G4476" t="str">
        <f>F4476</f>
        <v>Kingdom of Alfheim</v>
      </c>
      <c r="H4476" t="s">
        <v>4355</v>
      </c>
      <c r="I4476" t="s">
        <v>21</v>
      </c>
    </row>
    <row r="4477" spans="1:10" x14ac:dyDescent="0.25">
      <c r="A4477" t="s">
        <v>12153</v>
      </c>
      <c r="B4477" t="s">
        <v>244</v>
      </c>
      <c r="C4477" t="s">
        <v>1681</v>
      </c>
      <c r="D4477" t="s">
        <v>5793</v>
      </c>
      <c r="E4477" t="s">
        <v>11925</v>
      </c>
      <c r="F4477" t="s">
        <v>11771</v>
      </c>
      <c r="G4477" t="s">
        <v>11760</v>
      </c>
      <c r="H4477" t="s">
        <v>4355</v>
      </c>
      <c r="I4477" t="s">
        <v>21</v>
      </c>
    </row>
    <row r="4478" spans="1:10" x14ac:dyDescent="0.25">
      <c r="A4478" t="s">
        <v>14002</v>
      </c>
      <c r="B4478" t="s">
        <v>244</v>
      </c>
      <c r="C4478" t="s">
        <v>2063</v>
      </c>
      <c r="D4478" t="s">
        <v>13926</v>
      </c>
      <c r="E4478" t="s">
        <v>13832</v>
      </c>
      <c r="F4478" t="s">
        <v>13862</v>
      </c>
      <c r="G4478" t="s">
        <v>13829</v>
      </c>
      <c r="H4478" t="s">
        <v>4355</v>
      </c>
      <c r="I4478" t="s">
        <v>21</v>
      </c>
    </row>
    <row r="4479" spans="1:10" x14ac:dyDescent="0.25">
      <c r="A4479" t="s">
        <v>8537</v>
      </c>
      <c r="B4479" t="s">
        <v>32</v>
      </c>
      <c r="C4479" t="s">
        <v>2320</v>
      </c>
      <c r="D4479" t="s">
        <v>18</v>
      </c>
      <c r="E4479" t="s">
        <v>18</v>
      </c>
      <c r="F4479" t="str">
        <f>A4479</f>
        <v xml:space="preserve">Scholars' Fraternity  </v>
      </c>
      <c r="G4479" t="s">
        <v>7148</v>
      </c>
      <c r="H4479" t="s">
        <v>4355</v>
      </c>
      <c r="I4479" t="s">
        <v>21</v>
      </c>
    </row>
    <row r="4480" spans="1:10" x14ac:dyDescent="0.25">
      <c r="A4480" t="s">
        <v>7683</v>
      </c>
      <c r="B4480" t="s">
        <v>238</v>
      </c>
      <c r="C4480" t="s">
        <v>239</v>
      </c>
      <c r="D4480" t="s">
        <v>722</v>
      </c>
      <c r="E4480" t="s">
        <v>7187</v>
      </c>
      <c r="F4480" t="s">
        <v>7148</v>
      </c>
      <c r="G4480" t="s">
        <v>7148</v>
      </c>
      <c r="H4480" t="s">
        <v>4355</v>
      </c>
      <c r="I4480" t="s">
        <v>21</v>
      </c>
    </row>
    <row r="4481" spans="1:10" x14ac:dyDescent="0.25">
      <c r="A4481" t="s">
        <v>7725</v>
      </c>
      <c r="B4481" t="s">
        <v>5592</v>
      </c>
      <c r="D4481" t="s">
        <v>722</v>
      </c>
      <c r="E4481" t="s">
        <v>7187</v>
      </c>
      <c r="F4481" t="s">
        <v>7148</v>
      </c>
      <c r="G4481" t="s">
        <v>7148</v>
      </c>
      <c r="H4481" t="s">
        <v>4355</v>
      </c>
      <c r="I4481" t="s">
        <v>21</v>
      </c>
    </row>
    <row r="4482" spans="1:10" x14ac:dyDescent="0.25">
      <c r="A4482" t="s">
        <v>16833</v>
      </c>
      <c r="B4482" t="s">
        <v>116</v>
      </c>
      <c r="C4482" t="s">
        <v>2061</v>
      </c>
      <c r="D4482" t="s">
        <v>10644</v>
      </c>
      <c r="E4482" t="s">
        <v>10646</v>
      </c>
      <c r="F4482" t="s">
        <v>10640</v>
      </c>
      <c r="G4482" t="str">
        <f>F4482</f>
        <v>Guild Corser</v>
      </c>
      <c r="H4482" t="str">
        <f>H4481</f>
        <v>Southeast Brun</v>
      </c>
      <c r="I4482" t="str">
        <f>I4481</f>
        <v>Brun</v>
      </c>
    </row>
    <row r="4483" spans="1:10" x14ac:dyDescent="0.25">
      <c r="A4483" t="s">
        <v>8719</v>
      </c>
      <c r="B4483" t="s">
        <v>116</v>
      </c>
      <c r="C4483" t="s">
        <v>2061</v>
      </c>
      <c r="D4483" t="s">
        <v>8651</v>
      </c>
      <c r="E4483" t="s">
        <v>8686</v>
      </c>
      <c r="F4483" t="s">
        <v>8609</v>
      </c>
      <c r="G4483" t="s">
        <v>8609</v>
      </c>
      <c r="H4483" t="str">
        <f>H4482</f>
        <v>Southeast Brun</v>
      </c>
      <c r="I4483" t="str">
        <f>I4482</f>
        <v>Brun</v>
      </c>
    </row>
    <row r="4484" spans="1:10" x14ac:dyDescent="0.25">
      <c r="A4484" t="s">
        <v>2075</v>
      </c>
      <c r="B4484" t="s">
        <v>2076</v>
      </c>
      <c r="C4484" t="s">
        <v>2077</v>
      </c>
      <c r="D4484" t="s">
        <v>1908</v>
      </c>
      <c r="E4484" t="s">
        <v>18</v>
      </c>
      <c r="F4484" t="s">
        <v>1910</v>
      </c>
      <c r="G4484" t="str">
        <f>F4484</f>
        <v>City-State of Serraine</v>
      </c>
      <c r="H4484" t="s">
        <v>1911</v>
      </c>
      <c r="I4484" t="s">
        <v>18</v>
      </c>
    </row>
    <row r="4485" spans="1:10" x14ac:dyDescent="0.25">
      <c r="A4485" t="s">
        <v>13231</v>
      </c>
      <c r="B4485" t="s">
        <v>32</v>
      </c>
      <c r="C4485" t="s">
        <v>4252</v>
      </c>
      <c r="D4485" t="s">
        <v>18</v>
      </c>
      <c r="E4485" t="s">
        <v>13232</v>
      </c>
      <c r="F4485" t="s">
        <v>13233</v>
      </c>
      <c r="G4485" t="s">
        <v>12881</v>
      </c>
      <c r="H4485" t="s">
        <v>4355</v>
      </c>
      <c r="I4485" t="s">
        <v>21</v>
      </c>
      <c r="J4485">
        <v>5000</v>
      </c>
    </row>
    <row r="4486" spans="1:10" x14ac:dyDescent="0.25">
      <c r="A4486" t="s">
        <v>13231</v>
      </c>
      <c r="B4486" t="s">
        <v>2103</v>
      </c>
      <c r="C4486" t="s">
        <v>39</v>
      </c>
      <c r="D4486" t="s">
        <v>18</v>
      </c>
      <c r="E4486" t="s">
        <v>11445</v>
      </c>
      <c r="F4486" t="s">
        <v>13233</v>
      </c>
      <c r="G4486" t="str">
        <f>F4486</f>
        <v>Protectorate of Sclaras</v>
      </c>
      <c r="H4486" t="s">
        <v>4355</v>
      </c>
      <c r="I4486" t="s">
        <v>21</v>
      </c>
    </row>
    <row r="4487" spans="1:10" x14ac:dyDescent="0.25">
      <c r="A4487" t="s">
        <v>16285</v>
      </c>
      <c r="B4487" t="s">
        <v>2103</v>
      </c>
      <c r="C4487" t="s">
        <v>15038</v>
      </c>
      <c r="D4487" t="s">
        <v>18</v>
      </c>
      <c r="E4487" t="s">
        <v>18</v>
      </c>
      <c r="F4487" t="s">
        <v>7148</v>
      </c>
      <c r="G4487" t="str">
        <f>F4487</f>
        <v>Principalities of Glantri</v>
      </c>
      <c r="H4487" t="s">
        <v>4355</v>
      </c>
      <c r="I4487" t="s">
        <v>21</v>
      </c>
    </row>
    <row r="4488" spans="1:10" x14ac:dyDescent="0.25">
      <c r="A4488" t="s">
        <v>2128</v>
      </c>
      <c r="B4488" t="s">
        <v>247</v>
      </c>
      <c r="C4488" t="str">
        <f>A4488</f>
        <v>Screw Propellers</v>
      </c>
      <c r="D4488" t="s">
        <v>1908</v>
      </c>
      <c r="E4488" t="s">
        <v>18</v>
      </c>
      <c r="F4488" t="s">
        <v>1910</v>
      </c>
      <c r="G4488" t="str">
        <f>F4488</f>
        <v>City-State of Serraine</v>
      </c>
      <c r="H4488" t="s">
        <v>1911</v>
      </c>
      <c r="I4488" t="s">
        <v>18</v>
      </c>
    </row>
    <row r="4489" spans="1:10" x14ac:dyDescent="0.25">
      <c r="A4489" t="s">
        <v>8538</v>
      </c>
      <c r="B4489" t="s">
        <v>32</v>
      </c>
      <c r="C4489" t="s">
        <v>2320</v>
      </c>
      <c r="D4489" t="s">
        <v>18</v>
      </c>
      <c r="E4489" t="s">
        <v>18</v>
      </c>
      <c r="F4489" t="str">
        <f>A4489</f>
        <v>Scribes' Association</v>
      </c>
      <c r="G4489" t="str">
        <f>G4487</f>
        <v>Principalities of Glantri</v>
      </c>
      <c r="H4489" t="s">
        <v>4355</v>
      </c>
      <c r="I4489" t="s">
        <v>21</v>
      </c>
    </row>
    <row r="4490" spans="1:10" x14ac:dyDescent="0.25">
      <c r="A4490" t="s">
        <v>7689</v>
      </c>
      <c r="B4490" t="s">
        <v>244</v>
      </c>
      <c r="C4490" t="s">
        <v>3683</v>
      </c>
      <c r="D4490" t="s">
        <v>722</v>
      </c>
      <c r="E4490" t="s">
        <v>7187</v>
      </c>
      <c r="F4490" t="s">
        <v>7148</v>
      </c>
      <c r="G4490" t="s">
        <v>7148</v>
      </c>
      <c r="H4490" t="s">
        <v>4355</v>
      </c>
      <c r="I4490" t="s">
        <v>21</v>
      </c>
    </row>
    <row r="4491" spans="1:10" x14ac:dyDescent="0.25">
      <c r="A4491" t="s">
        <v>5013</v>
      </c>
      <c r="B4491" t="s">
        <v>12</v>
      </c>
      <c r="C4491" t="s">
        <v>4984</v>
      </c>
      <c r="D4491" t="str">
        <f>A4491</f>
        <v>Scrubton</v>
      </c>
      <c r="E4491" t="s">
        <v>16370</v>
      </c>
      <c r="F4491" t="s">
        <v>4354</v>
      </c>
      <c r="G4491" t="str">
        <f>F4491</f>
        <v>Kingdom of Alfheim</v>
      </c>
      <c r="H4491" t="str">
        <f>H4490</f>
        <v>Southeast Brun</v>
      </c>
      <c r="I4491" t="str">
        <f>I4490</f>
        <v>Brun</v>
      </c>
    </row>
    <row r="4492" spans="1:10" x14ac:dyDescent="0.25">
      <c r="A4492" t="s">
        <v>15876</v>
      </c>
      <c r="B4492" t="s">
        <v>2103</v>
      </c>
      <c r="C4492" t="s">
        <v>15871</v>
      </c>
      <c r="D4492" t="s">
        <v>18</v>
      </c>
      <c r="E4492" t="s">
        <v>14198</v>
      </c>
      <c r="F4492" t="s">
        <v>18</v>
      </c>
      <c r="G4492" t="s">
        <v>18</v>
      </c>
      <c r="H4492" t="s">
        <v>14474</v>
      </c>
      <c r="I4492" t="s">
        <v>21</v>
      </c>
    </row>
    <row r="4493" spans="1:10" x14ac:dyDescent="0.25">
      <c r="A4493" t="s">
        <v>10450</v>
      </c>
      <c r="B4493" t="s">
        <v>238</v>
      </c>
      <c r="C4493" t="s">
        <v>6327</v>
      </c>
      <c r="D4493" t="s">
        <v>5775</v>
      </c>
      <c r="E4493" t="s">
        <v>9130</v>
      </c>
      <c r="F4493" t="s">
        <v>8922</v>
      </c>
      <c r="G4493" t="str">
        <f>F4493</f>
        <v>Grand Duchy of Karameikos</v>
      </c>
      <c r="H4493" t="s">
        <v>4355</v>
      </c>
      <c r="I4493" t="s">
        <v>21</v>
      </c>
    </row>
    <row r="4494" spans="1:10" x14ac:dyDescent="0.25">
      <c r="A4494" t="s">
        <v>5102</v>
      </c>
      <c r="B4494" t="s">
        <v>32</v>
      </c>
      <c r="C4494" t="s">
        <v>1152</v>
      </c>
      <c r="D4494" t="s">
        <v>18</v>
      </c>
      <c r="E4494" t="s">
        <v>18</v>
      </c>
      <c r="F4494" t="s">
        <v>5107</v>
      </c>
      <c r="G4494" t="s">
        <v>17712</v>
      </c>
      <c r="H4494" t="str">
        <f>H4493</f>
        <v>Southeast Brun</v>
      </c>
      <c r="I4494" t="str">
        <f>I4493</f>
        <v>Brun</v>
      </c>
    </row>
    <row r="4495" spans="1:10" ht="15.75" x14ac:dyDescent="0.25">
      <c r="A4495" s="12" t="s">
        <v>6943</v>
      </c>
      <c r="B4495" t="s">
        <v>2103</v>
      </c>
      <c r="C4495" t="s">
        <v>16603</v>
      </c>
      <c r="D4495" t="str">
        <f>D4494</f>
        <v>N/A</v>
      </c>
      <c r="E4495" t="s">
        <v>6900</v>
      </c>
      <c r="F4495" t="s">
        <v>6914</v>
      </c>
      <c r="G4495" t="str">
        <f>F4495</f>
        <v>Murkit Khanate</v>
      </c>
      <c r="H4495" t="s">
        <v>4355</v>
      </c>
      <c r="I4495" t="s">
        <v>21</v>
      </c>
    </row>
    <row r="4496" spans="1:10" ht="15.75" x14ac:dyDescent="0.25">
      <c r="A4496" s="12" t="s">
        <v>6900</v>
      </c>
      <c r="B4496" t="s">
        <v>2103</v>
      </c>
      <c r="C4496" t="str">
        <f>C4495</f>
        <v>Grasslands</v>
      </c>
      <c r="D4496" t="str">
        <f>D4495</f>
        <v>N/A</v>
      </c>
      <c r="E4496" t="str">
        <f>E4495</f>
        <v>Sea of Grass</v>
      </c>
      <c r="F4496" t="s">
        <v>6804</v>
      </c>
      <c r="G4496" t="str">
        <f>F4496</f>
        <v>Khanates of Ethengar</v>
      </c>
      <c r="H4496" t="s">
        <v>4355</v>
      </c>
      <c r="I4496" t="s">
        <v>21</v>
      </c>
    </row>
    <row r="4497" spans="1:10" ht="15.75" x14ac:dyDescent="0.25">
      <c r="A4497" s="12" t="s">
        <v>16728</v>
      </c>
      <c r="B4497" t="s">
        <v>2103</v>
      </c>
      <c r="C4497" t="s">
        <v>16238</v>
      </c>
      <c r="D4497" t="s">
        <v>18</v>
      </c>
      <c r="E4497" t="s">
        <v>8611</v>
      </c>
      <c r="F4497" t="s">
        <v>14277</v>
      </c>
      <c r="G4497" t="str">
        <f>F4497</f>
        <v>Barony of Soua</v>
      </c>
      <c r="H4497" t="s">
        <v>14198</v>
      </c>
      <c r="I4497" t="s">
        <v>18</v>
      </c>
    </row>
    <row r="4498" spans="1:10" x14ac:dyDescent="0.25">
      <c r="A4498" t="s">
        <v>3161</v>
      </c>
      <c r="B4498" t="s">
        <v>32</v>
      </c>
      <c r="C4498" t="s">
        <v>1152</v>
      </c>
      <c r="D4498" t="s">
        <v>18</v>
      </c>
      <c r="E4498" t="s">
        <v>3139</v>
      </c>
      <c r="F4498" t="s">
        <v>3162</v>
      </c>
      <c r="G4498" t="s">
        <v>3141</v>
      </c>
      <c r="H4498" t="s">
        <v>3136</v>
      </c>
      <c r="I4498" t="s">
        <v>21</v>
      </c>
      <c r="J4498">
        <v>12716</v>
      </c>
    </row>
    <row r="4499" spans="1:10" x14ac:dyDescent="0.25">
      <c r="A4499" t="s">
        <v>5103</v>
      </c>
      <c r="B4499" t="s">
        <v>32</v>
      </c>
      <c r="C4499" t="s">
        <v>1152</v>
      </c>
      <c r="D4499" t="s">
        <v>18</v>
      </c>
      <c r="E4499" t="s">
        <v>18</v>
      </c>
      <c r="F4499" t="s">
        <v>5108</v>
      </c>
      <c r="G4499" t="s">
        <v>5094</v>
      </c>
      <c r="H4499" t="s">
        <v>4355</v>
      </c>
      <c r="I4499" t="s">
        <v>21</v>
      </c>
    </row>
    <row r="4500" spans="1:10" ht="15.75" x14ac:dyDescent="0.25">
      <c r="A4500" s="12" t="s">
        <v>16734</v>
      </c>
      <c r="B4500" t="s">
        <v>2103</v>
      </c>
      <c r="C4500" t="s">
        <v>16238</v>
      </c>
      <c r="D4500" t="s">
        <v>18</v>
      </c>
      <c r="E4500" t="s">
        <v>18</v>
      </c>
      <c r="F4500" t="s">
        <v>18</v>
      </c>
      <c r="G4500" t="s">
        <v>18</v>
      </c>
      <c r="H4500" t="s">
        <v>14198</v>
      </c>
      <c r="I4500" t="s">
        <v>18</v>
      </c>
    </row>
    <row r="4501" spans="1:10" x14ac:dyDescent="0.25">
      <c r="A4501" t="s">
        <v>14433</v>
      </c>
      <c r="B4501" t="s">
        <v>32</v>
      </c>
      <c r="C4501" t="s">
        <v>1101</v>
      </c>
      <c r="D4501" t="s">
        <v>14415</v>
      </c>
      <c r="E4501" t="s">
        <v>14412</v>
      </c>
      <c r="F4501" t="s">
        <v>14433</v>
      </c>
      <c r="G4501" t="s">
        <v>14416</v>
      </c>
      <c r="H4501" t="str">
        <f t="shared" ref="H4501:H4521" si="231">H4500</f>
        <v>Sea of Dread</v>
      </c>
      <c r="I4501" t="str">
        <f t="shared" ref="I4501:I4521" si="232">I4500</f>
        <v>N/A</v>
      </c>
    </row>
    <row r="4502" spans="1:10" x14ac:dyDescent="0.25">
      <c r="A4502" t="s">
        <v>14433</v>
      </c>
      <c r="B4502" t="s">
        <v>32</v>
      </c>
      <c r="C4502" t="s">
        <v>1101</v>
      </c>
      <c r="D4502" t="s">
        <v>14444</v>
      </c>
      <c r="E4502" t="str">
        <f t="shared" ref="E4502:E4521" si="233">E4501</f>
        <v>Isle of Dread</v>
      </c>
      <c r="F4502" t="s">
        <v>14433</v>
      </c>
      <c r="G4502" t="s">
        <v>14445</v>
      </c>
      <c r="H4502" t="str">
        <f t="shared" si="231"/>
        <v>Sea of Dread</v>
      </c>
      <c r="I4502" t="str">
        <f t="shared" si="232"/>
        <v>N/A</v>
      </c>
    </row>
    <row r="4503" spans="1:10" x14ac:dyDescent="0.25">
      <c r="A4503" t="s">
        <v>14433</v>
      </c>
      <c r="B4503" t="s">
        <v>32</v>
      </c>
      <c r="C4503" t="s">
        <v>1101</v>
      </c>
      <c r="D4503" t="s">
        <v>14424</v>
      </c>
      <c r="E4503" t="str">
        <f t="shared" si="233"/>
        <v>Isle of Dread</v>
      </c>
      <c r="F4503" t="s">
        <v>14433</v>
      </c>
      <c r="G4503" t="s">
        <v>14426</v>
      </c>
      <c r="H4503" t="str">
        <f t="shared" si="231"/>
        <v>Sea of Dread</v>
      </c>
      <c r="I4503" t="str">
        <f t="shared" si="232"/>
        <v>N/A</v>
      </c>
    </row>
    <row r="4504" spans="1:10" x14ac:dyDescent="0.25">
      <c r="A4504" t="s">
        <v>14433</v>
      </c>
      <c r="B4504" t="s">
        <v>32</v>
      </c>
      <c r="C4504" t="s">
        <v>1101</v>
      </c>
      <c r="D4504" t="s">
        <v>14418</v>
      </c>
      <c r="E4504" t="str">
        <f t="shared" si="233"/>
        <v>Isle of Dread</v>
      </c>
      <c r="F4504" t="s">
        <v>14433</v>
      </c>
      <c r="G4504" t="s">
        <v>14419</v>
      </c>
      <c r="H4504" t="str">
        <f t="shared" si="231"/>
        <v>Sea of Dread</v>
      </c>
      <c r="I4504" t="str">
        <f t="shared" si="232"/>
        <v>N/A</v>
      </c>
    </row>
    <row r="4505" spans="1:10" x14ac:dyDescent="0.25">
      <c r="A4505" t="s">
        <v>14433</v>
      </c>
      <c r="B4505" t="s">
        <v>32</v>
      </c>
      <c r="C4505" t="s">
        <v>1101</v>
      </c>
      <c r="D4505" t="s">
        <v>14420</v>
      </c>
      <c r="E4505" t="str">
        <f t="shared" si="233"/>
        <v>Isle of Dread</v>
      </c>
      <c r="F4505" t="s">
        <v>14433</v>
      </c>
      <c r="G4505" t="s">
        <v>14421</v>
      </c>
      <c r="H4505" t="str">
        <f t="shared" si="231"/>
        <v>Sea of Dread</v>
      </c>
      <c r="I4505" t="str">
        <f t="shared" si="232"/>
        <v>N/A</v>
      </c>
    </row>
    <row r="4506" spans="1:10" x14ac:dyDescent="0.25">
      <c r="A4506" t="s">
        <v>14433</v>
      </c>
      <c r="B4506" t="s">
        <v>32</v>
      </c>
      <c r="C4506" t="s">
        <v>1101</v>
      </c>
      <c r="D4506" t="s">
        <v>14411</v>
      </c>
      <c r="E4506" t="str">
        <f t="shared" si="233"/>
        <v>Isle of Dread</v>
      </c>
      <c r="F4506" t="s">
        <v>14433</v>
      </c>
      <c r="G4506" t="s">
        <v>14413</v>
      </c>
      <c r="H4506" t="str">
        <f t="shared" si="231"/>
        <v>Sea of Dread</v>
      </c>
      <c r="I4506" t="str">
        <f t="shared" si="232"/>
        <v>N/A</v>
      </c>
    </row>
    <row r="4507" spans="1:10" x14ac:dyDescent="0.25">
      <c r="A4507" t="s">
        <v>14433</v>
      </c>
      <c r="B4507" t="s">
        <v>32</v>
      </c>
      <c r="C4507" t="s">
        <v>1101</v>
      </c>
      <c r="D4507" t="s">
        <v>14423</v>
      </c>
      <c r="E4507" t="str">
        <f t="shared" si="233"/>
        <v>Isle of Dread</v>
      </c>
      <c r="F4507" t="s">
        <v>14433</v>
      </c>
      <c r="G4507" t="s">
        <v>14425</v>
      </c>
      <c r="H4507" t="str">
        <f t="shared" si="231"/>
        <v>Sea of Dread</v>
      </c>
      <c r="I4507" t="str">
        <f t="shared" si="232"/>
        <v>N/A</v>
      </c>
    </row>
    <row r="4508" spans="1:10" x14ac:dyDescent="0.25">
      <c r="A4508" t="s">
        <v>14439</v>
      </c>
      <c r="B4508" t="s">
        <v>9736</v>
      </c>
      <c r="C4508" t="s">
        <v>14428</v>
      </c>
      <c r="D4508" t="s">
        <v>14415</v>
      </c>
      <c r="E4508" t="str">
        <f t="shared" si="233"/>
        <v>Isle of Dread</v>
      </c>
      <c r="F4508" t="s">
        <v>14433</v>
      </c>
      <c r="G4508" t="s">
        <v>14416</v>
      </c>
      <c r="H4508" t="str">
        <f t="shared" si="231"/>
        <v>Sea of Dread</v>
      </c>
      <c r="I4508" t="str">
        <f t="shared" si="232"/>
        <v>N/A</v>
      </c>
    </row>
    <row r="4509" spans="1:10" x14ac:dyDescent="0.25">
      <c r="A4509" t="s">
        <v>14439</v>
      </c>
      <c r="B4509" t="s">
        <v>9736</v>
      </c>
      <c r="C4509" t="s">
        <v>14428</v>
      </c>
      <c r="D4509" t="s">
        <v>14444</v>
      </c>
      <c r="E4509" t="str">
        <f t="shared" si="233"/>
        <v>Isle of Dread</v>
      </c>
      <c r="F4509" t="s">
        <v>14433</v>
      </c>
      <c r="G4509" t="s">
        <v>14445</v>
      </c>
      <c r="H4509" t="str">
        <f t="shared" si="231"/>
        <v>Sea of Dread</v>
      </c>
      <c r="I4509" t="str">
        <f t="shared" si="232"/>
        <v>N/A</v>
      </c>
    </row>
    <row r="4510" spans="1:10" x14ac:dyDescent="0.25">
      <c r="A4510" t="s">
        <v>14439</v>
      </c>
      <c r="B4510" t="s">
        <v>9736</v>
      </c>
      <c r="C4510" t="s">
        <v>14428</v>
      </c>
      <c r="D4510" t="s">
        <v>14424</v>
      </c>
      <c r="E4510" t="str">
        <f t="shared" si="233"/>
        <v>Isle of Dread</v>
      </c>
      <c r="F4510" t="s">
        <v>14433</v>
      </c>
      <c r="G4510" t="s">
        <v>14426</v>
      </c>
      <c r="H4510" t="str">
        <f t="shared" si="231"/>
        <v>Sea of Dread</v>
      </c>
      <c r="I4510" t="str">
        <f t="shared" si="232"/>
        <v>N/A</v>
      </c>
    </row>
    <row r="4511" spans="1:10" x14ac:dyDescent="0.25">
      <c r="A4511" t="s">
        <v>14439</v>
      </c>
      <c r="B4511" t="s">
        <v>9736</v>
      </c>
      <c r="C4511" t="s">
        <v>14428</v>
      </c>
      <c r="D4511" t="s">
        <v>14418</v>
      </c>
      <c r="E4511" t="str">
        <f t="shared" si="233"/>
        <v>Isle of Dread</v>
      </c>
      <c r="F4511" t="s">
        <v>14433</v>
      </c>
      <c r="G4511" t="s">
        <v>14419</v>
      </c>
      <c r="H4511" t="str">
        <f t="shared" si="231"/>
        <v>Sea of Dread</v>
      </c>
      <c r="I4511" t="str">
        <f t="shared" si="232"/>
        <v>N/A</v>
      </c>
    </row>
    <row r="4512" spans="1:10" x14ac:dyDescent="0.25">
      <c r="A4512" t="s">
        <v>14439</v>
      </c>
      <c r="B4512" t="s">
        <v>9736</v>
      </c>
      <c r="C4512" t="s">
        <v>14428</v>
      </c>
      <c r="D4512" t="s">
        <v>14420</v>
      </c>
      <c r="E4512" t="str">
        <f t="shared" si="233"/>
        <v>Isle of Dread</v>
      </c>
      <c r="F4512" t="s">
        <v>14433</v>
      </c>
      <c r="G4512" t="s">
        <v>14421</v>
      </c>
      <c r="H4512" t="str">
        <f t="shared" si="231"/>
        <v>Sea of Dread</v>
      </c>
      <c r="I4512" t="str">
        <f t="shared" si="232"/>
        <v>N/A</v>
      </c>
    </row>
    <row r="4513" spans="1:9" x14ac:dyDescent="0.25">
      <c r="A4513" t="s">
        <v>14439</v>
      </c>
      <c r="B4513" t="s">
        <v>9736</v>
      </c>
      <c r="C4513" t="s">
        <v>14428</v>
      </c>
      <c r="D4513" t="s">
        <v>14411</v>
      </c>
      <c r="E4513" t="str">
        <f t="shared" si="233"/>
        <v>Isle of Dread</v>
      </c>
      <c r="F4513" t="s">
        <v>14433</v>
      </c>
      <c r="G4513" t="s">
        <v>14413</v>
      </c>
      <c r="H4513" t="str">
        <f t="shared" si="231"/>
        <v>Sea of Dread</v>
      </c>
      <c r="I4513" t="str">
        <f t="shared" si="232"/>
        <v>N/A</v>
      </c>
    </row>
    <row r="4514" spans="1:9" x14ac:dyDescent="0.25">
      <c r="A4514" t="s">
        <v>14439</v>
      </c>
      <c r="B4514" t="s">
        <v>9736</v>
      </c>
      <c r="C4514" t="s">
        <v>14428</v>
      </c>
      <c r="D4514" t="s">
        <v>14423</v>
      </c>
      <c r="E4514" t="str">
        <f t="shared" si="233"/>
        <v>Isle of Dread</v>
      </c>
      <c r="F4514" t="s">
        <v>14433</v>
      </c>
      <c r="G4514" t="s">
        <v>14425</v>
      </c>
      <c r="H4514" t="str">
        <f t="shared" si="231"/>
        <v>Sea of Dread</v>
      </c>
      <c r="I4514" t="str">
        <f t="shared" si="232"/>
        <v>N/A</v>
      </c>
    </row>
    <row r="4515" spans="1:9" x14ac:dyDescent="0.25">
      <c r="A4515" t="s">
        <v>14431</v>
      </c>
      <c r="B4515" t="s">
        <v>244</v>
      </c>
      <c r="C4515" t="s">
        <v>8107</v>
      </c>
      <c r="D4515" t="s">
        <v>14415</v>
      </c>
      <c r="E4515" t="str">
        <f t="shared" si="233"/>
        <v>Isle of Dread</v>
      </c>
      <c r="F4515" t="s">
        <v>14433</v>
      </c>
      <c r="G4515" t="s">
        <v>14416</v>
      </c>
      <c r="H4515" t="str">
        <f t="shared" si="231"/>
        <v>Sea of Dread</v>
      </c>
      <c r="I4515" t="str">
        <f t="shared" si="232"/>
        <v>N/A</v>
      </c>
    </row>
    <row r="4516" spans="1:9" x14ac:dyDescent="0.25">
      <c r="A4516" t="s">
        <v>14431</v>
      </c>
      <c r="B4516" t="s">
        <v>244</v>
      </c>
      <c r="C4516" t="s">
        <v>8107</v>
      </c>
      <c r="D4516" t="s">
        <v>14444</v>
      </c>
      <c r="E4516" t="str">
        <f t="shared" si="233"/>
        <v>Isle of Dread</v>
      </c>
      <c r="F4516" t="s">
        <v>14433</v>
      </c>
      <c r="G4516" t="s">
        <v>14445</v>
      </c>
      <c r="H4516" t="str">
        <f t="shared" si="231"/>
        <v>Sea of Dread</v>
      </c>
      <c r="I4516" t="str">
        <f t="shared" si="232"/>
        <v>N/A</v>
      </c>
    </row>
    <row r="4517" spans="1:9" x14ac:dyDescent="0.25">
      <c r="A4517" t="s">
        <v>14431</v>
      </c>
      <c r="B4517" t="s">
        <v>244</v>
      </c>
      <c r="C4517" t="s">
        <v>8107</v>
      </c>
      <c r="D4517" t="s">
        <v>14424</v>
      </c>
      <c r="E4517" t="str">
        <f t="shared" si="233"/>
        <v>Isle of Dread</v>
      </c>
      <c r="F4517" t="s">
        <v>14433</v>
      </c>
      <c r="G4517" t="s">
        <v>14426</v>
      </c>
      <c r="H4517" t="str">
        <f t="shared" si="231"/>
        <v>Sea of Dread</v>
      </c>
      <c r="I4517" t="str">
        <f t="shared" si="232"/>
        <v>N/A</v>
      </c>
    </row>
    <row r="4518" spans="1:9" x14ac:dyDescent="0.25">
      <c r="A4518" t="s">
        <v>14431</v>
      </c>
      <c r="B4518" t="s">
        <v>244</v>
      </c>
      <c r="C4518" t="s">
        <v>8107</v>
      </c>
      <c r="D4518" t="s">
        <v>14418</v>
      </c>
      <c r="E4518" t="str">
        <f t="shared" si="233"/>
        <v>Isle of Dread</v>
      </c>
      <c r="F4518" t="s">
        <v>14433</v>
      </c>
      <c r="G4518" t="s">
        <v>14419</v>
      </c>
      <c r="H4518" t="str">
        <f t="shared" si="231"/>
        <v>Sea of Dread</v>
      </c>
      <c r="I4518" t="str">
        <f t="shared" si="232"/>
        <v>N/A</v>
      </c>
    </row>
    <row r="4519" spans="1:9" x14ac:dyDescent="0.25">
      <c r="A4519" t="s">
        <v>14431</v>
      </c>
      <c r="B4519" t="s">
        <v>244</v>
      </c>
      <c r="C4519" t="s">
        <v>8107</v>
      </c>
      <c r="D4519" t="s">
        <v>14420</v>
      </c>
      <c r="E4519" t="str">
        <f t="shared" si="233"/>
        <v>Isle of Dread</v>
      </c>
      <c r="F4519" t="s">
        <v>14433</v>
      </c>
      <c r="G4519" t="s">
        <v>14421</v>
      </c>
      <c r="H4519" t="str">
        <f t="shared" si="231"/>
        <v>Sea of Dread</v>
      </c>
      <c r="I4519" t="str">
        <f t="shared" si="232"/>
        <v>N/A</v>
      </c>
    </row>
    <row r="4520" spans="1:9" x14ac:dyDescent="0.25">
      <c r="A4520" t="s">
        <v>14431</v>
      </c>
      <c r="B4520" t="s">
        <v>244</v>
      </c>
      <c r="C4520" t="s">
        <v>8107</v>
      </c>
      <c r="D4520" t="s">
        <v>14411</v>
      </c>
      <c r="E4520" t="str">
        <f t="shared" si="233"/>
        <v>Isle of Dread</v>
      </c>
      <c r="F4520" t="s">
        <v>14433</v>
      </c>
      <c r="G4520" t="s">
        <v>14413</v>
      </c>
      <c r="H4520" t="str">
        <f t="shared" si="231"/>
        <v>Sea of Dread</v>
      </c>
      <c r="I4520" t="str">
        <f t="shared" si="232"/>
        <v>N/A</v>
      </c>
    </row>
    <row r="4521" spans="1:9" x14ac:dyDescent="0.25">
      <c r="A4521" t="s">
        <v>14431</v>
      </c>
      <c r="B4521" t="s">
        <v>244</v>
      </c>
      <c r="C4521" t="s">
        <v>8107</v>
      </c>
      <c r="D4521" t="s">
        <v>14423</v>
      </c>
      <c r="E4521" t="str">
        <f t="shared" si="233"/>
        <v>Isle of Dread</v>
      </c>
      <c r="F4521" t="s">
        <v>14433</v>
      </c>
      <c r="G4521" t="s">
        <v>14425</v>
      </c>
      <c r="H4521" t="str">
        <f t="shared" si="231"/>
        <v>Sea of Dread</v>
      </c>
      <c r="I4521" t="str">
        <f t="shared" si="232"/>
        <v>N/A</v>
      </c>
    </row>
    <row r="4522" spans="1:9" x14ac:dyDescent="0.25">
      <c r="A4522" t="s">
        <v>1895</v>
      </c>
      <c r="B4522" t="s">
        <v>32</v>
      </c>
      <c r="C4522" t="s">
        <v>1896</v>
      </c>
      <c r="D4522" t="s">
        <v>18</v>
      </c>
      <c r="E4522" t="s">
        <v>1897</v>
      </c>
      <c r="F4522" t="s">
        <v>1895</v>
      </c>
      <c r="G4522" t="s">
        <v>18</v>
      </c>
      <c r="H4522" t="s">
        <v>198</v>
      </c>
      <c r="I4522" t="s">
        <v>22</v>
      </c>
    </row>
    <row r="4523" spans="1:9" x14ac:dyDescent="0.25">
      <c r="A4523" t="s">
        <v>286</v>
      </c>
      <c r="B4523" t="s">
        <v>12</v>
      </c>
      <c r="C4523" t="s">
        <v>283</v>
      </c>
      <c r="D4523" t="s">
        <v>282</v>
      </c>
      <c r="E4523" t="s">
        <v>218</v>
      </c>
      <c r="F4523" t="s">
        <v>217</v>
      </c>
      <c r="G4523" t="s">
        <v>217</v>
      </c>
      <c r="H4523" t="s">
        <v>30</v>
      </c>
      <c r="I4523" t="s">
        <v>30</v>
      </c>
    </row>
    <row r="4524" spans="1:9" x14ac:dyDescent="0.25">
      <c r="A4524" t="s">
        <v>17713</v>
      </c>
      <c r="B4524" t="s">
        <v>244</v>
      </c>
      <c r="C4524" t="s">
        <v>1681</v>
      </c>
      <c r="D4524" t="s">
        <v>13926</v>
      </c>
      <c r="E4524" t="s">
        <v>13832</v>
      </c>
      <c r="F4524" t="s">
        <v>13862</v>
      </c>
      <c r="G4524" t="s">
        <v>13829</v>
      </c>
      <c r="H4524" t="s">
        <v>4355</v>
      </c>
      <c r="I4524" t="s">
        <v>21</v>
      </c>
    </row>
    <row r="4525" spans="1:9" x14ac:dyDescent="0.25">
      <c r="A4525" t="s">
        <v>13712</v>
      </c>
      <c r="B4525" t="s">
        <v>244</v>
      </c>
      <c r="C4525" t="s">
        <v>3062</v>
      </c>
      <c r="D4525" t="s">
        <v>712</v>
      </c>
      <c r="E4525" t="s">
        <v>12889</v>
      </c>
      <c r="F4525" t="s">
        <v>13384</v>
      </c>
      <c r="G4525" t="s">
        <v>12881</v>
      </c>
      <c r="H4525" t="s">
        <v>4355</v>
      </c>
      <c r="I4525" t="s">
        <v>21</v>
      </c>
    </row>
    <row r="4526" spans="1:9" ht="15.75" x14ac:dyDescent="0.25">
      <c r="A4526" s="12" t="s">
        <v>16735</v>
      </c>
      <c r="B4526" t="s">
        <v>2103</v>
      </c>
      <c r="C4526" t="s">
        <v>16238</v>
      </c>
      <c r="D4526" t="s">
        <v>18</v>
      </c>
      <c r="E4526" t="s">
        <v>18</v>
      </c>
      <c r="F4526" t="s">
        <v>18</v>
      </c>
      <c r="G4526" t="s">
        <v>18</v>
      </c>
      <c r="H4526" t="s">
        <v>14198</v>
      </c>
      <c r="I4526" t="s">
        <v>18</v>
      </c>
    </row>
    <row r="4527" spans="1:9" x14ac:dyDescent="0.25">
      <c r="A4527" t="s">
        <v>16316</v>
      </c>
      <c r="B4527" t="s">
        <v>2103</v>
      </c>
      <c r="C4527" t="str">
        <f>C4526</f>
        <v>Volcano</v>
      </c>
      <c r="D4527" t="s">
        <v>18</v>
      </c>
      <c r="E4527" t="s">
        <v>8611</v>
      </c>
      <c r="F4527" t="s">
        <v>4587</v>
      </c>
      <c r="G4527" t="str">
        <f>F4527</f>
        <v>Minrothad Guilds</v>
      </c>
      <c r="H4527" t="s">
        <v>14198</v>
      </c>
      <c r="I4527" t="s">
        <v>21</v>
      </c>
    </row>
    <row r="4528" spans="1:9" x14ac:dyDescent="0.25">
      <c r="A4528" t="s">
        <v>11768</v>
      </c>
      <c r="B4528" t="s">
        <v>238</v>
      </c>
      <c r="C4528" t="s">
        <v>386</v>
      </c>
      <c r="D4528" t="s">
        <v>11764</v>
      </c>
      <c r="E4528" t="s">
        <v>11864</v>
      </c>
      <c r="F4528" t="s">
        <v>11770</v>
      </c>
      <c r="G4528" t="s">
        <v>11760</v>
      </c>
      <c r="H4528" t="s">
        <v>4355</v>
      </c>
      <c r="I4528" t="s">
        <v>21</v>
      </c>
    </row>
    <row r="4529" spans="1:10" x14ac:dyDescent="0.25">
      <c r="A4529" t="s">
        <v>11768</v>
      </c>
      <c r="B4529" t="s">
        <v>238</v>
      </c>
      <c r="C4529" t="s">
        <v>239</v>
      </c>
      <c r="D4529" t="s">
        <v>18</v>
      </c>
      <c r="E4529" t="s">
        <v>13972</v>
      </c>
      <c r="F4529" t="s">
        <v>13854</v>
      </c>
      <c r="G4529" t="s">
        <v>13821</v>
      </c>
      <c r="H4529" t="s">
        <v>4355</v>
      </c>
      <c r="I4529" t="s">
        <v>21</v>
      </c>
    </row>
    <row r="4530" spans="1:10" x14ac:dyDescent="0.25">
      <c r="A4530" t="s">
        <v>11768</v>
      </c>
      <c r="B4530" t="s">
        <v>2103</v>
      </c>
      <c r="C4530" t="s">
        <v>15663</v>
      </c>
      <c r="D4530" t="s">
        <v>18</v>
      </c>
      <c r="E4530" t="s">
        <v>11445</v>
      </c>
      <c r="F4530" t="s">
        <v>13830</v>
      </c>
      <c r="G4530" t="str">
        <f>F4530</f>
        <v>Kingdom of Vestland</v>
      </c>
      <c r="H4530" t="s">
        <v>4355</v>
      </c>
      <c r="I4530" t="s">
        <v>21</v>
      </c>
    </row>
    <row r="4531" spans="1:10" x14ac:dyDescent="0.25">
      <c r="A4531" t="s">
        <v>13165</v>
      </c>
      <c r="B4531" t="s">
        <v>12</v>
      </c>
      <c r="C4531" t="s">
        <v>78</v>
      </c>
      <c r="D4531" t="str">
        <f>A4531</f>
        <v>Seagirt</v>
      </c>
      <c r="E4531" t="s">
        <v>13166</v>
      </c>
      <c r="F4531" t="s">
        <v>13164</v>
      </c>
      <c r="G4531" t="str">
        <f>F4531</f>
        <v>Grand Duchy of the Pearl Islands</v>
      </c>
      <c r="H4531" t="s">
        <v>13163</v>
      </c>
      <c r="I4531" t="s">
        <v>18</v>
      </c>
      <c r="J4531">
        <v>5000</v>
      </c>
    </row>
    <row r="4532" spans="1:10" x14ac:dyDescent="0.25">
      <c r="A4532" t="s">
        <v>885</v>
      </c>
      <c r="B4532" t="s">
        <v>12</v>
      </c>
      <c r="C4532" t="str">
        <f>C4531</f>
        <v>Large Town</v>
      </c>
      <c r="D4532" t="str">
        <f>A4532</f>
        <v>Seahaven</v>
      </c>
      <c r="E4532" t="s">
        <v>18</v>
      </c>
      <c r="F4532" t="s">
        <v>876</v>
      </c>
      <c r="G4532" t="s">
        <v>876</v>
      </c>
      <c r="H4532" t="s">
        <v>847</v>
      </c>
      <c r="I4532" t="s">
        <v>847</v>
      </c>
    </row>
    <row r="4533" spans="1:10" x14ac:dyDescent="0.25">
      <c r="A4533" t="s">
        <v>10692</v>
      </c>
      <c r="B4533" t="s">
        <v>12</v>
      </c>
      <c r="C4533" t="s">
        <v>186</v>
      </c>
      <c r="D4533" t="str">
        <f>A4533</f>
        <v>Seahome</v>
      </c>
      <c r="E4533" t="s">
        <v>10694</v>
      </c>
      <c r="F4533" t="s">
        <v>17560</v>
      </c>
      <c r="G4533" t="str">
        <f>F4533</f>
        <v>Meditor Clan</v>
      </c>
      <c r="H4533" t="s">
        <v>4355</v>
      </c>
      <c r="I4533" t="s">
        <v>21</v>
      </c>
      <c r="J4533">
        <v>20000</v>
      </c>
    </row>
    <row r="4534" spans="1:10" x14ac:dyDescent="0.25">
      <c r="A4534" t="s">
        <v>10723</v>
      </c>
      <c r="B4534" t="s">
        <v>2103</v>
      </c>
      <c r="C4534" t="s">
        <v>2842</v>
      </c>
      <c r="D4534" t="str">
        <f t="shared" ref="D4534:I4534" si="234">D4533</f>
        <v>Seahome</v>
      </c>
      <c r="E4534" t="str">
        <f t="shared" si="234"/>
        <v>Alfeisle</v>
      </c>
      <c r="F4534" t="str">
        <f t="shared" si="234"/>
        <v>Meditor Clan</v>
      </c>
      <c r="G4534" t="str">
        <f t="shared" si="234"/>
        <v>Meditor Clan</v>
      </c>
      <c r="H4534" t="str">
        <f t="shared" si="234"/>
        <v>Southeast Brun</v>
      </c>
      <c r="I4534" t="str">
        <f t="shared" si="234"/>
        <v>Brun</v>
      </c>
    </row>
    <row r="4535" spans="1:10" x14ac:dyDescent="0.25">
      <c r="A4535" t="s">
        <v>608</v>
      </c>
      <c r="B4535" t="s">
        <v>12</v>
      </c>
      <c r="C4535" t="s">
        <v>283</v>
      </c>
      <c r="D4535" t="str">
        <f>A4535</f>
        <v>Sealidun</v>
      </c>
      <c r="E4535" t="s">
        <v>17517</v>
      </c>
      <c r="F4535" t="s">
        <v>599</v>
      </c>
      <c r="G4535" t="s">
        <v>599</v>
      </c>
      <c r="H4535" t="s">
        <v>30</v>
      </c>
      <c r="I4535" t="s">
        <v>30</v>
      </c>
    </row>
    <row r="4536" spans="1:10" x14ac:dyDescent="0.25">
      <c r="A4536" t="s">
        <v>16965</v>
      </c>
      <c r="B4536" t="s">
        <v>1123</v>
      </c>
      <c r="C4536" t="s">
        <v>80</v>
      </c>
      <c r="D4536" t="s">
        <v>18</v>
      </c>
      <c r="E4536" t="s">
        <v>8611</v>
      </c>
      <c r="F4536" t="s">
        <v>4587</v>
      </c>
      <c r="G4536" t="str">
        <f>F4536</f>
        <v>Minrothad Guilds</v>
      </c>
      <c r="H4536" t="s">
        <v>14198</v>
      </c>
      <c r="I4536" t="s">
        <v>18</v>
      </c>
    </row>
    <row r="4537" spans="1:10" x14ac:dyDescent="0.25">
      <c r="A4537" t="s">
        <v>284</v>
      </c>
      <c r="B4537" t="s">
        <v>12</v>
      </c>
      <c r="C4537" t="s">
        <v>283</v>
      </c>
      <c r="D4537" t="s">
        <v>282</v>
      </c>
      <c r="E4537" t="s">
        <v>218</v>
      </c>
      <c r="F4537" t="s">
        <v>217</v>
      </c>
      <c r="G4537" t="s">
        <v>217</v>
      </c>
      <c r="H4537" t="s">
        <v>30</v>
      </c>
      <c r="I4537" t="s">
        <v>30</v>
      </c>
    </row>
    <row r="4538" spans="1:10" x14ac:dyDescent="0.25">
      <c r="A4538" t="s">
        <v>219</v>
      </c>
      <c r="B4538" t="s">
        <v>12</v>
      </c>
      <c r="C4538" t="s">
        <v>186</v>
      </c>
      <c r="D4538" t="s">
        <v>219</v>
      </c>
      <c r="E4538" t="s">
        <v>218</v>
      </c>
      <c r="F4538" t="s">
        <v>217</v>
      </c>
      <c r="G4538" t="s">
        <v>217</v>
      </c>
      <c r="H4538" t="s">
        <v>30</v>
      </c>
      <c r="I4538" t="s">
        <v>30</v>
      </c>
      <c r="J4538">
        <v>60000</v>
      </c>
    </row>
    <row r="4539" spans="1:10" x14ac:dyDescent="0.25">
      <c r="A4539" t="s">
        <v>259</v>
      </c>
      <c r="B4539" t="s">
        <v>238</v>
      </c>
      <c r="C4539" t="s">
        <v>260</v>
      </c>
      <c r="D4539" t="s">
        <v>219</v>
      </c>
      <c r="E4539" t="s">
        <v>218</v>
      </c>
      <c r="F4539" t="s">
        <v>217</v>
      </c>
      <c r="G4539" t="s">
        <v>217</v>
      </c>
      <c r="H4539" t="s">
        <v>30</v>
      </c>
      <c r="I4539" t="s">
        <v>30</v>
      </c>
    </row>
    <row r="4540" spans="1:10" x14ac:dyDescent="0.25">
      <c r="A4540" t="s">
        <v>253</v>
      </c>
      <c r="B4540" t="s">
        <v>247</v>
      </c>
      <c r="C4540" t="s">
        <v>254</v>
      </c>
      <c r="D4540" t="s">
        <v>219</v>
      </c>
      <c r="E4540" t="s">
        <v>218</v>
      </c>
      <c r="F4540" t="s">
        <v>217</v>
      </c>
      <c r="G4540" t="s">
        <v>217</v>
      </c>
      <c r="H4540" t="s">
        <v>30</v>
      </c>
      <c r="I4540" t="s">
        <v>30</v>
      </c>
    </row>
    <row r="4541" spans="1:10" x14ac:dyDescent="0.25">
      <c r="A4541" t="s">
        <v>264</v>
      </c>
      <c r="B4541" t="s">
        <v>244</v>
      </c>
      <c r="C4541" t="s">
        <v>265</v>
      </c>
      <c r="D4541" t="s">
        <v>219</v>
      </c>
      <c r="E4541" t="s">
        <v>218</v>
      </c>
      <c r="F4541" t="s">
        <v>217</v>
      </c>
      <c r="G4541" t="s">
        <v>217</v>
      </c>
      <c r="H4541" t="s">
        <v>30</v>
      </c>
      <c r="I4541" t="s">
        <v>30</v>
      </c>
    </row>
    <row r="4542" spans="1:10" x14ac:dyDescent="0.25">
      <c r="A4542" t="s">
        <v>257</v>
      </c>
      <c r="B4542" t="s">
        <v>247</v>
      </c>
      <c r="C4542" t="s">
        <v>258</v>
      </c>
      <c r="D4542" t="s">
        <v>219</v>
      </c>
      <c r="E4542" t="s">
        <v>218</v>
      </c>
      <c r="F4542" t="s">
        <v>217</v>
      </c>
      <c r="G4542" t="s">
        <v>217</v>
      </c>
      <c r="H4542" t="s">
        <v>30</v>
      </c>
      <c r="I4542" t="s">
        <v>30</v>
      </c>
    </row>
    <row r="4543" spans="1:10" x14ac:dyDescent="0.25">
      <c r="A4543" t="s">
        <v>243</v>
      </c>
      <c r="B4543" t="s">
        <v>244</v>
      </c>
      <c r="C4543" t="s">
        <v>245</v>
      </c>
      <c r="D4543" t="s">
        <v>219</v>
      </c>
      <c r="E4543" t="s">
        <v>218</v>
      </c>
      <c r="F4543" t="s">
        <v>217</v>
      </c>
      <c r="G4543" t="s">
        <v>217</v>
      </c>
      <c r="H4543" t="s">
        <v>30</v>
      </c>
      <c r="I4543" t="s">
        <v>30</v>
      </c>
    </row>
    <row r="4544" spans="1:10" x14ac:dyDescent="0.25">
      <c r="A4544" t="s">
        <v>241</v>
      </c>
      <c r="B4544" t="s">
        <v>244</v>
      </c>
      <c r="C4544" t="s">
        <v>119</v>
      </c>
      <c r="D4544" t="s">
        <v>219</v>
      </c>
      <c r="E4544" t="s">
        <v>218</v>
      </c>
      <c r="F4544" t="s">
        <v>217</v>
      </c>
      <c r="G4544" t="s">
        <v>217</v>
      </c>
      <c r="H4544" t="s">
        <v>30</v>
      </c>
      <c r="I4544" t="s">
        <v>30</v>
      </c>
    </row>
    <row r="4545" spans="1:9" x14ac:dyDescent="0.25">
      <c r="A4545" t="s">
        <v>246</v>
      </c>
      <c r="B4545" t="s">
        <v>247</v>
      </c>
      <c r="C4545" t="s">
        <v>248</v>
      </c>
      <c r="D4545" t="s">
        <v>219</v>
      </c>
      <c r="E4545" t="s">
        <v>218</v>
      </c>
      <c r="F4545" t="s">
        <v>217</v>
      </c>
      <c r="G4545" t="s">
        <v>217</v>
      </c>
      <c r="H4545" t="s">
        <v>30</v>
      </c>
      <c r="I4545" t="s">
        <v>30</v>
      </c>
    </row>
    <row r="4546" spans="1:9" x14ac:dyDescent="0.25">
      <c r="A4546" t="s">
        <v>261</v>
      </c>
      <c r="B4546" t="s">
        <v>247</v>
      </c>
      <c r="C4546" t="s">
        <v>263</v>
      </c>
      <c r="D4546" t="s">
        <v>219</v>
      </c>
      <c r="E4546" t="s">
        <v>218</v>
      </c>
      <c r="F4546" t="s">
        <v>217</v>
      </c>
      <c r="G4546" t="s">
        <v>217</v>
      </c>
      <c r="H4546" t="s">
        <v>30</v>
      </c>
      <c r="I4546" t="s">
        <v>30</v>
      </c>
    </row>
    <row r="4547" spans="1:9" x14ac:dyDescent="0.25">
      <c r="A4547" t="s">
        <v>267</v>
      </c>
      <c r="B4547" t="s">
        <v>247</v>
      </c>
      <c r="D4547" t="s">
        <v>219</v>
      </c>
      <c r="E4547" t="s">
        <v>218</v>
      </c>
      <c r="F4547" t="s">
        <v>217</v>
      </c>
      <c r="G4547" t="s">
        <v>217</v>
      </c>
      <c r="H4547" t="s">
        <v>30</v>
      </c>
      <c r="I4547" t="s">
        <v>30</v>
      </c>
    </row>
    <row r="4548" spans="1:9" x14ac:dyDescent="0.25">
      <c r="A4548" t="s">
        <v>281</v>
      </c>
      <c r="B4548" t="s">
        <v>247</v>
      </c>
      <c r="D4548" t="s">
        <v>219</v>
      </c>
      <c r="E4548" t="s">
        <v>218</v>
      </c>
      <c r="F4548" t="s">
        <v>217</v>
      </c>
      <c r="G4548" t="s">
        <v>217</v>
      </c>
      <c r="H4548" t="s">
        <v>30</v>
      </c>
      <c r="I4548" t="s">
        <v>30</v>
      </c>
    </row>
    <row r="4549" spans="1:9" x14ac:dyDescent="0.25">
      <c r="A4549" t="s">
        <v>271</v>
      </c>
      <c r="B4549" t="s">
        <v>247</v>
      </c>
      <c r="D4549" t="s">
        <v>219</v>
      </c>
      <c r="E4549" t="s">
        <v>218</v>
      </c>
      <c r="F4549" t="s">
        <v>217</v>
      </c>
      <c r="G4549" t="s">
        <v>217</v>
      </c>
      <c r="H4549" t="s">
        <v>30</v>
      </c>
      <c r="I4549" t="s">
        <v>30</v>
      </c>
    </row>
    <row r="4550" spans="1:9" x14ac:dyDescent="0.25">
      <c r="A4550" t="s">
        <v>249</v>
      </c>
      <c r="B4550" t="s">
        <v>247</v>
      </c>
      <c r="C4550" t="s">
        <v>250</v>
      </c>
      <c r="D4550" t="s">
        <v>219</v>
      </c>
      <c r="E4550" t="s">
        <v>218</v>
      </c>
      <c r="F4550" t="s">
        <v>217</v>
      </c>
      <c r="G4550" t="s">
        <v>217</v>
      </c>
      <c r="H4550" t="s">
        <v>30</v>
      </c>
      <c r="I4550" t="s">
        <v>30</v>
      </c>
    </row>
    <row r="4551" spans="1:9" x14ac:dyDescent="0.25">
      <c r="A4551" t="s">
        <v>251</v>
      </c>
      <c r="B4551" t="s">
        <v>247</v>
      </c>
      <c r="C4551" t="s">
        <v>252</v>
      </c>
      <c r="D4551" t="s">
        <v>219</v>
      </c>
      <c r="E4551" t="s">
        <v>218</v>
      </c>
      <c r="F4551" t="s">
        <v>217</v>
      </c>
      <c r="G4551" t="s">
        <v>217</v>
      </c>
      <c r="H4551" t="s">
        <v>30</v>
      </c>
      <c r="I4551" t="s">
        <v>30</v>
      </c>
    </row>
    <row r="4552" spans="1:9" x14ac:dyDescent="0.25">
      <c r="A4552" t="s">
        <v>268</v>
      </c>
      <c r="B4552" t="s">
        <v>247</v>
      </c>
      <c r="C4552" t="s">
        <v>266</v>
      </c>
      <c r="D4552" t="s">
        <v>267</v>
      </c>
      <c r="E4552" t="s">
        <v>218</v>
      </c>
      <c r="F4552" t="s">
        <v>217</v>
      </c>
      <c r="G4552" t="s">
        <v>217</v>
      </c>
      <c r="H4552" t="s">
        <v>30</v>
      </c>
      <c r="I4552" t="s">
        <v>30</v>
      </c>
    </row>
    <row r="4553" spans="1:9" x14ac:dyDescent="0.25">
      <c r="A4553" t="s">
        <v>278</v>
      </c>
      <c r="B4553" t="s">
        <v>247</v>
      </c>
      <c r="D4553" t="s">
        <v>219</v>
      </c>
      <c r="E4553" t="s">
        <v>218</v>
      </c>
      <c r="F4553" t="s">
        <v>217</v>
      </c>
      <c r="G4553" t="s">
        <v>217</v>
      </c>
      <c r="H4553" t="s">
        <v>30</v>
      </c>
      <c r="I4553" t="s">
        <v>30</v>
      </c>
    </row>
    <row r="4554" spans="1:9" x14ac:dyDescent="0.25">
      <c r="A4554" t="s">
        <v>274</v>
      </c>
      <c r="B4554" t="s">
        <v>247</v>
      </c>
      <c r="D4554" t="s">
        <v>219</v>
      </c>
      <c r="E4554" t="s">
        <v>218</v>
      </c>
      <c r="F4554" t="s">
        <v>217</v>
      </c>
      <c r="G4554" t="s">
        <v>217</v>
      </c>
      <c r="H4554" t="s">
        <v>30</v>
      </c>
      <c r="I4554" t="s">
        <v>30</v>
      </c>
    </row>
    <row r="4555" spans="1:9" x14ac:dyDescent="0.25">
      <c r="A4555" t="s">
        <v>255</v>
      </c>
      <c r="B4555" t="s">
        <v>247</v>
      </c>
      <c r="C4555" t="s">
        <v>256</v>
      </c>
      <c r="D4555" t="s">
        <v>219</v>
      </c>
      <c r="E4555" t="s">
        <v>218</v>
      </c>
      <c r="F4555" t="s">
        <v>217</v>
      </c>
      <c r="G4555" t="s">
        <v>217</v>
      </c>
      <c r="H4555" t="s">
        <v>30</v>
      </c>
      <c r="I4555" t="s">
        <v>30</v>
      </c>
    </row>
    <row r="4556" spans="1:9" x14ac:dyDescent="0.25">
      <c r="A4556" t="s">
        <v>242</v>
      </c>
      <c r="B4556" t="s">
        <v>116</v>
      </c>
      <c r="C4556" t="s">
        <v>117</v>
      </c>
      <c r="D4556" t="s">
        <v>219</v>
      </c>
      <c r="E4556" t="s">
        <v>218</v>
      </c>
      <c r="F4556" t="s">
        <v>217</v>
      </c>
      <c r="G4556" t="s">
        <v>217</v>
      </c>
      <c r="H4556" t="s">
        <v>30</v>
      </c>
      <c r="I4556" t="s">
        <v>30</v>
      </c>
    </row>
    <row r="4557" spans="1:9" x14ac:dyDescent="0.25">
      <c r="A4557" t="s">
        <v>11771</v>
      </c>
      <c r="B4557" t="s">
        <v>32</v>
      </c>
      <c r="C4557" t="s">
        <v>2473</v>
      </c>
      <c r="D4557" t="s">
        <v>18</v>
      </c>
      <c r="E4557" t="s">
        <v>11864</v>
      </c>
      <c r="F4557" t="str">
        <f>A4557</f>
        <v>Seashire</v>
      </c>
      <c r="G4557" t="s">
        <v>11760</v>
      </c>
      <c r="H4557" t="s">
        <v>4355</v>
      </c>
      <c r="I4557" t="s">
        <v>21</v>
      </c>
    </row>
    <row r="4558" spans="1:9" x14ac:dyDescent="0.25">
      <c r="A4558" t="s">
        <v>1196</v>
      </c>
      <c r="B4558" t="s">
        <v>12</v>
      </c>
      <c r="C4558" t="s">
        <v>80</v>
      </c>
      <c r="D4558" t="str">
        <f>A4558</f>
        <v>Seaview</v>
      </c>
      <c r="E4558" t="s">
        <v>18</v>
      </c>
      <c r="F4558" t="s">
        <v>1197</v>
      </c>
      <c r="G4558" t="s">
        <v>18</v>
      </c>
      <c r="H4558" t="s">
        <v>3323</v>
      </c>
      <c r="I4558" t="s">
        <v>21</v>
      </c>
    </row>
    <row r="4559" spans="1:9" x14ac:dyDescent="0.25">
      <c r="A4559" t="s">
        <v>269</v>
      </c>
      <c r="B4559" t="s">
        <v>247</v>
      </c>
      <c r="C4559" t="s">
        <v>266</v>
      </c>
      <c r="D4559" t="s">
        <v>270</v>
      </c>
      <c r="E4559" t="s">
        <v>218</v>
      </c>
      <c r="F4559" t="s">
        <v>217</v>
      </c>
      <c r="G4559" t="s">
        <v>217</v>
      </c>
      <c r="H4559" t="s">
        <v>30</v>
      </c>
      <c r="I4559" t="s">
        <v>30</v>
      </c>
    </row>
    <row r="4560" spans="1:9" x14ac:dyDescent="0.25">
      <c r="A4560" t="s">
        <v>12455</v>
      </c>
      <c r="B4560" t="s">
        <v>244</v>
      </c>
      <c r="C4560" t="s">
        <v>2063</v>
      </c>
      <c r="D4560" t="s">
        <v>11764</v>
      </c>
      <c r="E4560" t="s">
        <v>11864</v>
      </c>
      <c r="F4560" t="s">
        <v>11770</v>
      </c>
      <c r="G4560" t="s">
        <v>11760</v>
      </c>
      <c r="H4560" t="s">
        <v>4355</v>
      </c>
      <c r="I4560" t="s">
        <v>21</v>
      </c>
    </row>
    <row r="4561" spans="1:11" x14ac:dyDescent="0.25">
      <c r="A4561" t="s">
        <v>15982</v>
      </c>
      <c r="B4561" t="s">
        <v>2103</v>
      </c>
      <c r="C4561" t="s">
        <v>39</v>
      </c>
      <c r="D4561" t="s">
        <v>18</v>
      </c>
      <c r="E4561" t="s">
        <v>8611</v>
      </c>
      <c r="F4561" t="s">
        <v>11760</v>
      </c>
      <c r="G4561" t="str">
        <f>F4561</f>
        <v>Five Shires</v>
      </c>
      <c r="H4561" t="s">
        <v>4355</v>
      </c>
      <c r="I4561" t="s">
        <v>21</v>
      </c>
    </row>
    <row r="4562" spans="1:11" x14ac:dyDescent="0.25">
      <c r="A4562" t="s">
        <v>15676</v>
      </c>
      <c r="B4562" t="str">
        <f>B4561</f>
        <v>Geography</v>
      </c>
      <c r="C4562" t="s">
        <v>15663</v>
      </c>
      <c r="D4562" t="s">
        <v>18</v>
      </c>
      <c r="E4562" t="s">
        <v>11445</v>
      </c>
      <c r="F4562" t="s">
        <v>13042</v>
      </c>
      <c r="G4562" t="str">
        <f>F4562</f>
        <v>County of Kendach</v>
      </c>
      <c r="H4562" t="str">
        <f>H4561</f>
        <v>Southeast Brun</v>
      </c>
      <c r="I4562" t="str">
        <f>I4561</f>
        <v>Brun</v>
      </c>
    </row>
    <row r="4563" spans="1:11" x14ac:dyDescent="0.25">
      <c r="A4563" t="s">
        <v>16102</v>
      </c>
      <c r="B4563" t="s">
        <v>2103</v>
      </c>
      <c r="C4563" t="s">
        <v>14291</v>
      </c>
      <c r="D4563" t="s">
        <v>18</v>
      </c>
      <c r="E4563" t="s">
        <v>8611</v>
      </c>
      <c r="F4563" t="s">
        <v>18</v>
      </c>
      <c r="G4563" t="s">
        <v>18</v>
      </c>
      <c r="H4563" t="s">
        <v>14198</v>
      </c>
      <c r="I4563" t="s">
        <v>21</v>
      </c>
    </row>
    <row r="4564" spans="1:11" x14ac:dyDescent="0.25">
      <c r="A4564" t="s">
        <v>14034</v>
      </c>
      <c r="B4564" t="s">
        <v>244</v>
      </c>
      <c r="C4564" t="s">
        <v>793</v>
      </c>
      <c r="D4564" t="s">
        <v>13926</v>
      </c>
      <c r="E4564" t="s">
        <v>13832</v>
      </c>
      <c r="F4564" t="s">
        <v>13862</v>
      </c>
      <c r="G4564" t="s">
        <v>13829</v>
      </c>
      <c r="H4564" t="s">
        <v>4355</v>
      </c>
      <c r="I4564" t="s">
        <v>21</v>
      </c>
    </row>
    <row r="4565" spans="1:11" x14ac:dyDescent="0.25">
      <c r="A4565" t="s">
        <v>6264</v>
      </c>
      <c r="B4565" t="s">
        <v>238</v>
      </c>
      <c r="C4565" t="s">
        <v>402</v>
      </c>
      <c r="D4565" t="s">
        <v>6318</v>
      </c>
      <c r="E4565" t="s">
        <v>6319</v>
      </c>
      <c r="F4565" t="s">
        <v>6320</v>
      </c>
      <c r="G4565" t="str">
        <f>F4565</f>
        <v>Emirate of Nithia</v>
      </c>
      <c r="H4565" t="s">
        <v>4355</v>
      </c>
      <c r="I4565" t="s">
        <v>21</v>
      </c>
    </row>
    <row r="4566" spans="1:11" x14ac:dyDescent="0.25">
      <c r="A4566" t="s">
        <v>6264</v>
      </c>
      <c r="B4566" t="s">
        <v>238</v>
      </c>
      <c r="C4566" t="s">
        <v>402</v>
      </c>
      <c r="D4566" t="s">
        <v>6271</v>
      </c>
      <c r="E4566" t="s">
        <v>6276</v>
      </c>
      <c r="F4566" t="s">
        <v>6268</v>
      </c>
      <c r="G4566" t="str">
        <f>F4566</f>
        <v>Emirate of Alasiya</v>
      </c>
      <c r="H4566" t="s">
        <v>4355</v>
      </c>
      <c r="I4566" t="s">
        <v>21</v>
      </c>
    </row>
    <row r="4567" spans="1:11" x14ac:dyDescent="0.25">
      <c r="A4567" t="s">
        <v>6264</v>
      </c>
      <c r="B4567" t="s">
        <v>238</v>
      </c>
      <c r="C4567" t="s">
        <v>402</v>
      </c>
      <c r="D4567" t="s">
        <v>6274</v>
      </c>
      <c r="E4567" t="s">
        <v>6279</v>
      </c>
      <c r="F4567" t="s">
        <v>6268</v>
      </c>
      <c r="G4567" t="s">
        <v>6250</v>
      </c>
      <c r="H4567" t="s">
        <v>4355</v>
      </c>
      <c r="I4567" t="s">
        <v>21</v>
      </c>
    </row>
    <row r="4568" spans="1:11" x14ac:dyDescent="0.25">
      <c r="A4568" t="s">
        <v>6264</v>
      </c>
      <c r="B4568" t="s">
        <v>238</v>
      </c>
      <c r="C4568" t="s">
        <v>402</v>
      </c>
      <c r="D4568" t="s">
        <v>6270</v>
      </c>
      <c r="E4568" t="s">
        <v>6505</v>
      </c>
      <c r="F4568" t="s">
        <v>6268</v>
      </c>
      <c r="G4568" t="s">
        <v>6250</v>
      </c>
      <c r="H4568" t="s">
        <v>4355</v>
      </c>
      <c r="I4568" t="s">
        <v>21</v>
      </c>
    </row>
    <row r="4569" spans="1:11" x14ac:dyDescent="0.25">
      <c r="A4569" t="s">
        <v>6264</v>
      </c>
      <c r="B4569" t="s">
        <v>238</v>
      </c>
      <c r="C4569" t="s">
        <v>402</v>
      </c>
      <c r="D4569" t="s">
        <v>6272</v>
      </c>
      <c r="E4569" t="s">
        <v>6277</v>
      </c>
      <c r="F4569" t="s">
        <v>6268</v>
      </c>
      <c r="G4569" t="s">
        <v>6250</v>
      </c>
      <c r="H4569" t="s">
        <v>4355</v>
      </c>
      <c r="I4569" t="s">
        <v>21</v>
      </c>
    </row>
    <row r="4570" spans="1:11" x14ac:dyDescent="0.25">
      <c r="A4570" t="s">
        <v>6264</v>
      </c>
      <c r="B4570" t="s">
        <v>238</v>
      </c>
      <c r="C4570" t="s">
        <v>402</v>
      </c>
      <c r="D4570" t="s">
        <v>6273</v>
      </c>
      <c r="E4570" t="s">
        <v>6278</v>
      </c>
      <c r="F4570" t="s">
        <v>6268</v>
      </c>
      <c r="G4570" t="s">
        <v>6250</v>
      </c>
      <c r="H4570" t="s">
        <v>4355</v>
      </c>
      <c r="I4570" t="s">
        <v>21</v>
      </c>
    </row>
    <row r="4571" spans="1:11" x14ac:dyDescent="0.25">
      <c r="A4571" t="s">
        <v>15462</v>
      </c>
      <c r="B4571" t="s">
        <v>32</v>
      </c>
      <c r="C4571" t="s">
        <v>415</v>
      </c>
      <c r="F4571" t="s">
        <v>15463</v>
      </c>
      <c r="K4571" t="s">
        <v>17714</v>
      </c>
    </row>
    <row r="4572" spans="1:11" x14ac:dyDescent="0.25">
      <c r="A4572" t="s">
        <v>4077</v>
      </c>
      <c r="B4572" t="s">
        <v>32</v>
      </c>
      <c r="C4572" t="s">
        <v>2658</v>
      </c>
      <c r="D4572" t="s">
        <v>18</v>
      </c>
      <c r="E4572" t="s">
        <v>18</v>
      </c>
      <c r="F4572" t="s">
        <v>4078</v>
      </c>
      <c r="G4572" t="s">
        <v>4003</v>
      </c>
      <c r="H4572" t="s">
        <v>3323</v>
      </c>
      <c r="I4572" t="s">
        <v>21</v>
      </c>
    </row>
    <row r="4573" spans="1:11" x14ac:dyDescent="0.25">
      <c r="A4573" t="s">
        <v>4081</v>
      </c>
      <c r="B4573" t="s">
        <v>238</v>
      </c>
      <c r="C4573" t="s">
        <v>3645</v>
      </c>
      <c r="D4573" t="s">
        <v>18</v>
      </c>
      <c r="E4573" t="s">
        <v>18</v>
      </c>
      <c r="F4573" t="s">
        <v>4003</v>
      </c>
      <c r="G4573" t="str">
        <f>F4573</f>
        <v>Confederated Kingdom of Robrenn</v>
      </c>
      <c r="H4573" t="str">
        <f>H4572</f>
        <v>Savage Coast</v>
      </c>
      <c r="I4573" t="str">
        <f>I4572</f>
        <v>Brun</v>
      </c>
    </row>
    <row r="4574" spans="1:11" ht="15.75" x14ac:dyDescent="0.25">
      <c r="A4574" s="12" t="s">
        <v>16521</v>
      </c>
      <c r="B4574" t="s">
        <v>2103</v>
      </c>
      <c r="C4574" t="s">
        <v>12499</v>
      </c>
      <c r="D4574" t="s">
        <v>18</v>
      </c>
      <c r="E4574" t="s">
        <v>3725</v>
      </c>
      <c r="F4574" t="s">
        <v>17614</v>
      </c>
      <c r="G4574" t="s">
        <v>3716</v>
      </c>
      <c r="H4574" t="s">
        <v>3323</v>
      </c>
      <c r="I4574" t="s">
        <v>21</v>
      </c>
    </row>
    <row r="4575" spans="1:11" x14ac:dyDescent="0.25">
      <c r="A4575" t="s">
        <v>2856</v>
      </c>
      <c r="B4575" t="s">
        <v>32</v>
      </c>
      <c r="C4575" t="s">
        <v>2658</v>
      </c>
      <c r="D4575" t="s">
        <v>18</v>
      </c>
      <c r="E4575" t="s">
        <v>18</v>
      </c>
      <c r="F4575" t="s">
        <v>17715</v>
      </c>
      <c r="G4575" t="s">
        <v>2849</v>
      </c>
      <c r="H4575" t="s">
        <v>2175</v>
      </c>
      <c r="I4575" t="str">
        <f>I4574</f>
        <v>Brun</v>
      </c>
    </row>
    <row r="4576" spans="1:11" x14ac:dyDescent="0.25">
      <c r="A4576" t="s">
        <v>5559</v>
      </c>
      <c r="B4576" t="s">
        <v>12</v>
      </c>
      <c r="C4576" t="s">
        <v>186</v>
      </c>
      <c r="D4576" t="str">
        <f>A4576</f>
        <v>Selenica</v>
      </c>
      <c r="E4576" t="s">
        <v>6160</v>
      </c>
      <c r="F4576" t="s">
        <v>5500</v>
      </c>
      <c r="G4576" t="s">
        <v>5500</v>
      </c>
      <c r="H4576" t="s">
        <v>4355</v>
      </c>
      <c r="I4576" t="s">
        <v>21</v>
      </c>
      <c r="J4576">
        <v>39000</v>
      </c>
    </row>
    <row r="4577" spans="1:10" x14ac:dyDescent="0.25">
      <c r="A4577" t="s">
        <v>6163</v>
      </c>
      <c r="B4577" t="s">
        <v>32</v>
      </c>
      <c r="C4577" t="s">
        <v>4321</v>
      </c>
      <c r="D4577" t="str">
        <f>D4576</f>
        <v>Selenica</v>
      </c>
      <c r="E4577" t="s">
        <v>6160</v>
      </c>
      <c r="F4577" t="s">
        <v>5500</v>
      </c>
      <c r="G4577" t="s">
        <v>5500</v>
      </c>
      <c r="H4577" t="s">
        <v>4355</v>
      </c>
      <c r="I4577" t="s">
        <v>21</v>
      </c>
      <c r="J4577">
        <v>7</v>
      </c>
    </row>
    <row r="4578" spans="1:10" x14ac:dyDescent="0.25">
      <c r="A4578" t="s">
        <v>79</v>
      </c>
      <c r="B4578" t="s">
        <v>12</v>
      </c>
      <c r="C4578" t="s">
        <v>80</v>
      </c>
      <c r="D4578" t="s">
        <v>79</v>
      </c>
      <c r="E4578" t="s">
        <v>92</v>
      </c>
      <c r="F4578" t="s">
        <v>40</v>
      </c>
      <c r="G4578" t="s">
        <v>40</v>
      </c>
      <c r="H4578" t="s">
        <v>35</v>
      </c>
      <c r="I4578" t="s">
        <v>18</v>
      </c>
    </row>
    <row r="4579" spans="1:10" x14ac:dyDescent="0.25">
      <c r="A4579" t="s">
        <v>11729</v>
      </c>
      <c r="B4579" t="s">
        <v>12</v>
      </c>
      <c r="C4579" t="s">
        <v>80</v>
      </c>
      <c r="D4579" t="str">
        <f>A4579</f>
        <v>Selinae</v>
      </c>
      <c r="E4579" t="s">
        <v>11737</v>
      </c>
      <c r="F4579" t="s">
        <v>11504</v>
      </c>
      <c r="G4579" t="s">
        <v>11504</v>
      </c>
      <c r="H4579" t="s">
        <v>4355</v>
      </c>
      <c r="I4579" t="s">
        <v>21</v>
      </c>
    </row>
    <row r="4580" spans="1:10" x14ac:dyDescent="0.25">
      <c r="A4580" t="s">
        <v>1179</v>
      </c>
      <c r="B4580" t="s">
        <v>2103</v>
      </c>
      <c r="C4580" t="s">
        <v>2104</v>
      </c>
      <c r="D4580" t="s">
        <v>18</v>
      </c>
      <c r="E4580" t="s">
        <v>1179</v>
      </c>
      <c r="F4580" t="s">
        <v>16115</v>
      </c>
      <c r="G4580" t="str">
        <f>F4580</f>
        <v>Feadiel Clan</v>
      </c>
      <c r="H4580" t="str">
        <f>H4579</f>
        <v>Southeast Brun</v>
      </c>
      <c r="I4580" t="s">
        <v>21</v>
      </c>
    </row>
    <row r="4581" spans="1:10" x14ac:dyDescent="0.25">
      <c r="A4581" t="s">
        <v>14537</v>
      </c>
      <c r="B4581" t="s">
        <v>12</v>
      </c>
      <c r="C4581" t="s">
        <v>283</v>
      </c>
      <c r="D4581" t="str">
        <f>A4581</f>
        <v>Sembolo</v>
      </c>
      <c r="E4581" t="s">
        <v>14508</v>
      </c>
      <c r="F4581" t="s">
        <v>14536</v>
      </c>
      <c r="G4581" t="str">
        <f>F4581</f>
        <v>State of Lusenga</v>
      </c>
      <c r="H4581" t="s">
        <v>14474</v>
      </c>
      <c r="I4581" t="s">
        <v>21</v>
      </c>
    </row>
    <row r="4582" spans="1:10" x14ac:dyDescent="0.25">
      <c r="A4582" t="s">
        <v>13750</v>
      </c>
      <c r="B4582" t="s">
        <v>244</v>
      </c>
      <c r="C4582" t="s">
        <v>6745</v>
      </c>
      <c r="D4582" t="s">
        <v>712</v>
      </c>
      <c r="E4582" t="s">
        <v>12889</v>
      </c>
      <c r="F4582" t="s">
        <v>13384</v>
      </c>
      <c r="G4582" t="s">
        <v>12881</v>
      </c>
      <c r="H4582" t="s">
        <v>4355</v>
      </c>
      <c r="I4582" t="s">
        <v>21</v>
      </c>
    </row>
    <row r="4583" spans="1:10" x14ac:dyDescent="0.25">
      <c r="A4583" t="s">
        <v>6744</v>
      </c>
      <c r="B4583" t="s">
        <v>3085</v>
      </c>
      <c r="C4583" t="s">
        <v>6745</v>
      </c>
      <c r="D4583" t="s">
        <v>6648</v>
      </c>
      <c r="E4583" t="s">
        <v>6680</v>
      </c>
      <c r="F4583" t="s">
        <v>6640</v>
      </c>
      <c r="G4583" t="str">
        <f>F4583</f>
        <v>Kingdom of Dengar</v>
      </c>
      <c r="H4583" t="str">
        <f t="shared" ref="H4583:I4585" si="235">H4582</f>
        <v>Southeast Brun</v>
      </c>
      <c r="I4583" t="str">
        <f t="shared" si="235"/>
        <v>Brun</v>
      </c>
    </row>
    <row r="4584" spans="1:10" x14ac:dyDescent="0.25">
      <c r="A4584" t="s">
        <v>6747</v>
      </c>
      <c r="B4584" t="s">
        <v>247</v>
      </c>
      <c r="C4584" t="s">
        <v>6748</v>
      </c>
      <c r="D4584" t="s">
        <v>6648</v>
      </c>
      <c r="E4584" t="str">
        <f>E4583</f>
        <v>Denwarf Spur</v>
      </c>
      <c r="F4584" t="str">
        <f>F4583</f>
        <v>Kingdom of Dengar</v>
      </c>
      <c r="G4584" t="str">
        <f>F4584</f>
        <v>Kingdom of Dengar</v>
      </c>
      <c r="H4584" t="str">
        <f t="shared" si="235"/>
        <v>Southeast Brun</v>
      </c>
      <c r="I4584" t="str">
        <f t="shared" si="235"/>
        <v>Brun</v>
      </c>
    </row>
    <row r="4585" spans="1:10" x14ac:dyDescent="0.25">
      <c r="A4585" t="s">
        <v>4098</v>
      </c>
      <c r="B4585" t="s">
        <v>12</v>
      </c>
      <c r="C4585" t="s">
        <v>283</v>
      </c>
      <c r="D4585" t="s">
        <v>18</v>
      </c>
      <c r="E4585" t="s">
        <v>4096</v>
      </c>
      <c r="F4585" t="s">
        <v>4097</v>
      </c>
      <c r="G4585" t="str">
        <f>F4585</f>
        <v>County of Uthuinn</v>
      </c>
      <c r="H4585" t="s">
        <v>3323</v>
      </c>
      <c r="I4585" t="str">
        <f t="shared" si="235"/>
        <v>Brun</v>
      </c>
      <c r="J4585">
        <v>3700</v>
      </c>
    </row>
    <row r="4586" spans="1:10" x14ac:dyDescent="0.25">
      <c r="A4586" t="s">
        <v>15807</v>
      </c>
      <c r="B4586" t="str">
        <f>B4585</f>
        <v>Settlement</v>
      </c>
      <c r="C4586" t="s">
        <v>1237</v>
      </c>
      <c r="D4586" t="s">
        <v>18</v>
      </c>
      <c r="E4586" t="s">
        <v>15808</v>
      </c>
      <c r="F4586" t="s">
        <v>18</v>
      </c>
      <c r="G4586" t="s">
        <v>18</v>
      </c>
      <c r="H4586" t="str">
        <f>H4585</f>
        <v>Savage Coast</v>
      </c>
      <c r="I4586" t="s">
        <v>21</v>
      </c>
    </row>
    <row r="4587" spans="1:10" x14ac:dyDescent="0.25">
      <c r="A4587" t="s">
        <v>5463</v>
      </c>
      <c r="B4587" t="s">
        <v>244</v>
      </c>
      <c r="C4587" t="s">
        <v>5464</v>
      </c>
      <c r="D4587" t="s">
        <v>18</v>
      </c>
      <c r="E4587" t="s">
        <v>5465</v>
      </c>
      <c r="F4587" t="s">
        <v>5154</v>
      </c>
      <c r="G4587" t="s">
        <v>5154</v>
      </c>
      <c r="H4587" t="s">
        <v>4355</v>
      </c>
      <c r="I4587" t="str">
        <f>I4586</f>
        <v>Brun</v>
      </c>
    </row>
    <row r="4588" spans="1:10" x14ac:dyDescent="0.25">
      <c r="A4588" t="s">
        <v>13236</v>
      </c>
      <c r="B4588" t="s">
        <v>32</v>
      </c>
      <c r="C4588" t="s">
        <v>2370</v>
      </c>
      <c r="D4588" t="s">
        <v>18</v>
      </c>
      <c r="E4588" t="s">
        <v>18</v>
      </c>
      <c r="F4588" t="s">
        <v>13237</v>
      </c>
      <c r="G4588" t="s">
        <v>12881</v>
      </c>
      <c r="H4588" t="s">
        <v>939</v>
      </c>
      <c r="I4588" t="s">
        <v>939</v>
      </c>
      <c r="J4588">
        <v>10000</v>
      </c>
    </row>
    <row r="4589" spans="1:10" x14ac:dyDescent="0.25">
      <c r="A4589" t="s">
        <v>7593</v>
      </c>
      <c r="B4589" t="s">
        <v>12</v>
      </c>
      <c r="C4589" t="s">
        <v>80</v>
      </c>
      <c r="D4589" t="str">
        <f>A4589</f>
        <v>Sereine</v>
      </c>
      <c r="E4589" t="s">
        <v>17716</v>
      </c>
      <c r="F4589" t="s">
        <v>7148</v>
      </c>
      <c r="G4589" t="str">
        <f>F4589</f>
        <v>Principalities of Glantri</v>
      </c>
      <c r="H4589" t="s">
        <v>4355</v>
      </c>
      <c r="I4589" t="s">
        <v>21</v>
      </c>
      <c r="J4589">
        <v>208</v>
      </c>
    </row>
    <row r="4590" spans="1:10" x14ac:dyDescent="0.25">
      <c r="A4590" t="s">
        <v>15124</v>
      </c>
      <c r="B4590" t="s">
        <v>12</v>
      </c>
      <c r="C4590" t="s">
        <v>186</v>
      </c>
      <c r="D4590" t="str">
        <f>A4590</f>
        <v>Serendib</v>
      </c>
    </row>
    <row r="4591" spans="1:10" x14ac:dyDescent="0.25">
      <c r="A4591" t="s">
        <v>10073</v>
      </c>
      <c r="B4591" t="s">
        <v>244</v>
      </c>
      <c r="C4591" t="s">
        <v>10046</v>
      </c>
      <c r="D4591" t="s">
        <v>18</v>
      </c>
      <c r="E4591" t="s">
        <v>2027</v>
      </c>
      <c r="F4591" t="s">
        <v>8922</v>
      </c>
      <c r="G4591" t="str">
        <f>F4591</f>
        <v>Grand Duchy of Karameikos</v>
      </c>
      <c r="H4591" t="s">
        <v>4355</v>
      </c>
      <c r="I4591" t="s">
        <v>21</v>
      </c>
    </row>
    <row r="4592" spans="1:10" x14ac:dyDescent="0.25">
      <c r="A4592" t="s">
        <v>9943</v>
      </c>
      <c r="B4592" t="s">
        <v>2103</v>
      </c>
      <c r="C4592" t="s">
        <v>4533</v>
      </c>
      <c r="D4592" t="s">
        <v>18</v>
      </c>
      <c r="E4592" t="s">
        <v>3017</v>
      </c>
      <c r="F4592" t="str">
        <f>F4591</f>
        <v>Grand Duchy of Karameikos</v>
      </c>
      <c r="G4592" t="str">
        <f>G4591</f>
        <v>Grand Duchy of Karameikos</v>
      </c>
      <c r="H4592" t="s">
        <v>4355</v>
      </c>
      <c r="I4592" t="s">
        <v>21</v>
      </c>
    </row>
    <row r="4593" spans="1:11" x14ac:dyDescent="0.25">
      <c r="A4593" t="s">
        <v>14638</v>
      </c>
      <c r="B4593" t="s">
        <v>12</v>
      </c>
      <c r="D4593" t="str">
        <f>A4593</f>
        <v>Serison</v>
      </c>
      <c r="E4593" t="s">
        <v>18</v>
      </c>
      <c r="F4593" t="s">
        <v>14631</v>
      </c>
      <c r="G4593" t="str">
        <f>F4593</f>
        <v>Kingdom of Thonia</v>
      </c>
      <c r="H4593" t="s">
        <v>14630</v>
      </c>
      <c r="I4593" t="s">
        <v>22</v>
      </c>
    </row>
    <row r="4594" spans="1:11" x14ac:dyDescent="0.25">
      <c r="A4594" t="s">
        <v>10530</v>
      </c>
      <c r="B4594" t="s">
        <v>12</v>
      </c>
      <c r="C4594" t="s">
        <v>283</v>
      </c>
      <c r="D4594" t="str">
        <f>A4594</f>
        <v>Sernic's Crossing</v>
      </c>
      <c r="E4594" t="s">
        <v>18</v>
      </c>
      <c r="F4594" t="s">
        <v>8922</v>
      </c>
      <c r="G4594" t="s">
        <v>8922</v>
      </c>
      <c r="H4594" t="s">
        <v>4355</v>
      </c>
      <c r="I4594" t="s">
        <v>21</v>
      </c>
      <c r="K4594" t="s">
        <v>17717</v>
      </c>
    </row>
    <row r="4595" spans="1:11" x14ac:dyDescent="0.25">
      <c r="A4595" t="s">
        <v>15712</v>
      </c>
      <c r="B4595" t="str">
        <f>B4594</f>
        <v>Settlement</v>
      </c>
      <c r="C4595" t="s">
        <v>15711</v>
      </c>
      <c r="D4595" t="s">
        <v>18</v>
      </c>
      <c r="E4595" t="s">
        <v>15715</v>
      </c>
      <c r="F4595" t="s">
        <v>18</v>
      </c>
      <c r="G4595" t="s">
        <v>18</v>
      </c>
      <c r="H4595" t="s">
        <v>18</v>
      </c>
      <c r="I4595" t="s">
        <v>18</v>
      </c>
    </row>
    <row r="4596" spans="1:11" x14ac:dyDescent="0.25">
      <c r="A4596" t="s">
        <v>15712</v>
      </c>
      <c r="B4596" t="s">
        <v>2103</v>
      </c>
      <c r="C4596" t="s">
        <v>3137</v>
      </c>
      <c r="D4596" t="s">
        <v>18</v>
      </c>
      <c r="E4596" t="s">
        <v>18</v>
      </c>
      <c r="F4596" t="s">
        <v>18</v>
      </c>
      <c r="G4596" t="s">
        <v>18</v>
      </c>
      <c r="H4596" t="s">
        <v>14474</v>
      </c>
      <c r="I4596" t="s">
        <v>21</v>
      </c>
    </row>
    <row r="4597" spans="1:11" ht="15.75" x14ac:dyDescent="0.25">
      <c r="A4597" s="12" t="s">
        <v>16705</v>
      </c>
      <c r="B4597" t="s">
        <v>2103</v>
      </c>
      <c r="C4597" t="s">
        <v>16238</v>
      </c>
      <c r="D4597" t="s">
        <v>18</v>
      </c>
      <c r="E4597" t="s">
        <v>4209</v>
      </c>
      <c r="F4597" t="s">
        <v>18</v>
      </c>
      <c r="G4597" t="s">
        <v>18</v>
      </c>
      <c r="H4597" t="s">
        <v>3323</v>
      </c>
      <c r="I4597" t="s">
        <v>21</v>
      </c>
    </row>
    <row r="4598" spans="1:11" x14ac:dyDescent="0.25">
      <c r="A4598" t="s">
        <v>1908</v>
      </c>
      <c r="B4598" t="s">
        <v>32</v>
      </c>
      <c r="C4598" t="s">
        <v>998</v>
      </c>
      <c r="D4598" t="str">
        <f>A4598</f>
        <v>Serraine</v>
      </c>
      <c r="E4598" t="s">
        <v>18</v>
      </c>
      <c r="F4598" t="s">
        <v>1910</v>
      </c>
      <c r="G4598" t="s">
        <v>18</v>
      </c>
      <c r="H4598" t="s">
        <v>1911</v>
      </c>
      <c r="I4598" t="s">
        <v>18</v>
      </c>
      <c r="J4598">
        <v>2402</v>
      </c>
    </row>
    <row r="4599" spans="1:11" x14ac:dyDescent="0.25">
      <c r="A4599" t="str">
        <f>A4598</f>
        <v>Serraine</v>
      </c>
      <c r="B4599" t="s">
        <v>12</v>
      </c>
      <c r="C4599" t="s">
        <v>283</v>
      </c>
      <c r="D4599" t="str">
        <f>A4599</f>
        <v>Serraine</v>
      </c>
      <c r="E4599" t="s">
        <v>18</v>
      </c>
      <c r="F4599" t="str">
        <f>F4598</f>
        <v>City-State of Serraine</v>
      </c>
      <c r="G4599" t="str">
        <f>F4599</f>
        <v>City-State of Serraine</v>
      </c>
      <c r="H4599" t="s">
        <v>1911</v>
      </c>
      <c r="I4599" t="s">
        <v>18</v>
      </c>
      <c r="J4599">
        <v>2402</v>
      </c>
    </row>
    <row r="4600" spans="1:11" x14ac:dyDescent="0.25">
      <c r="A4600" t="s">
        <v>8241</v>
      </c>
      <c r="B4600" t="s">
        <v>8245</v>
      </c>
      <c r="C4600" t="s">
        <v>8246</v>
      </c>
      <c r="D4600" t="s">
        <v>8220</v>
      </c>
      <c r="E4600" t="s">
        <v>8230</v>
      </c>
      <c r="F4600" t="s">
        <v>8204</v>
      </c>
      <c r="G4600" t="s">
        <v>8204</v>
      </c>
      <c r="H4600" t="s">
        <v>4355</v>
      </c>
      <c r="I4600" t="s">
        <v>21</v>
      </c>
    </row>
    <row r="4601" spans="1:11" x14ac:dyDescent="0.25">
      <c r="A4601" t="s">
        <v>8241</v>
      </c>
      <c r="B4601" t="s">
        <v>8290</v>
      </c>
      <c r="C4601" t="s">
        <v>8245</v>
      </c>
      <c r="D4601" t="s">
        <v>8269</v>
      </c>
      <c r="E4601" t="s">
        <v>8274</v>
      </c>
      <c r="F4601" t="s">
        <v>17491</v>
      </c>
      <c r="G4601" t="s">
        <v>17491</v>
      </c>
      <c r="H4601" t="s">
        <v>4355</v>
      </c>
      <c r="I4601" t="s">
        <v>21</v>
      </c>
    </row>
    <row r="4602" spans="1:11" x14ac:dyDescent="0.25">
      <c r="A4602" t="s">
        <v>14560</v>
      </c>
      <c r="B4602" t="s">
        <v>12</v>
      </c>
      <c r="C4602" t="s">
        <v>80</v>
      </c>
      <c r="D4602" t="str">
        <f>A4602</f>
        <v>Sesangiri</v>
      </c>
      <c r="E4602" t="s">
        <v>14508</v>
      </c>
      <c r="F4602" t="s">
        <v>14558</v>
      </c>
      <c r="G4602" t="str">
        <f>F4602</f>
        <v>State of Yabebe</v>
      </c>
      <c r="H4602" t="s">
        <v>14474</v>
      </c>
      <c r="I4602" t="s">
        <v>21</v>
      </c>
    </row>
    <row r="4603" spans="1:11" x14ac:dyDescent="0.25">
      <c r="A4603" t="s">
        <v>12279</v>
      </c>
      <c r="B4603" t="s">
        <v>244</v>
      </c>
      <c r="C4603" t="s">
        <v>1681</v>
      </c>
      <c r="D4603" t="s">
        <v>11850</v>
      </c>
      <c r="E4603" t="s">
        <v>11799</v>
      </c>
      <c r="F4603" t="s">
        <v>11773</v>
      </c>
      <c r="G4603" t="s">
        <v>11760</v>
      </c>
      <c r="H4603" t="s">
        <v>4355</v>
      </c>
      <c r="I4603" t="s">
        <v>21</v>
      </c>
    </row>
    <row r="4604" spans="1:11" x14ac:dyDescent="0.25">
      <c r="A4604" t="s">
        <v>275</v>
      </c>
      <c r="B4604" t="s">
        <v>247</v>
      </c>
      <c r="C4604" t="s">
        <v>276</v>
      </c>
      <c r="D4604" t="s">
        <v>277</v>
      </c>
      <c r="E4604" t="s">
        <v>218</v>
      </c>
      <c r="F4604" t="s">
        <v>217</v>
      </c>
      <c r="G4604" t="s">
        <v>217</v>
      </c>
      <c r="H4604" t="s">
        <v>30</v>
      </c>
      <c r="I4604" t="s">
        <v>30</v>
      </c>
    </row>
    <row r="4605" spans="1:11" x14ac:dyDescent="0.25">
      <c r="A4605" t="s">
        <v>276</v>
      </c>
      <c r="B4605" t="str">
        <f>B4604</f>
        <v>District</v>
      </c>
      <c r="C4605" t="s">
        <v>276</v>
      </c>
      <c r="D4605" t="s">
        <v>7881</v>
      </c>
      <c r="E4605" t="s">
        <v>8994</v>
      </c>
      <c r="F4605" t="s">
        <v>8979</v>
      </c>
      <c r="G4605" t="s">
        <v>8979</v>
      </c>
      <c r="H4605" t="s">
        <v>4355</v>
      </c>
      <c r="I4605" t="s">
        <v>21</v>
      </c>
    </row>
    <row r="4606" spans="1:11" x14ac:dyDescent="0.25">
      <c r="A4606" t="s">
        <v>276</v>
      </c>
      <c r="B4606" t="s">
        <v>244</v>
      </c>
      <c r="C4606" t="s">
        <v>276</v>
      </c>
      <c r="D4606" t="s">
        <v>5793</v>
      </c>
      <c r="E4606" t="s">
        <v>11925</v>
      </c>
      <c r="F4606" t="s">
        <v>11771</v>
      </c>
      <c r="G4606" t="s">
        <v>11760</v>
      </c>
      <c r="H4606" t="s">
        <v>4355</v>
      </c>
      <c r="I4606" t="s">
        <v>21</v>
      </c>
    </row>
    <row r="4607" spans="1:11" x14ac:dyDescent="0.25">
      <c r="A4607" t="s">
        <v>1664</v>
      </c>
      <c r="B4607" t="s">
        <v>12</v>
      </c>
      <c r="C4607" t="s">
        <v>80</v>
      </c>
      <c r="D4607" t="str">
        <f>A4607</f>
        <v>Seylievo</v>
      </c>
      <c r="E4607" t="s">
        <v>1665</v>
      </c>
      <c r="F4607" t="s">
        <v>1661</v>
      </c>
      <c r="G4607" t="str">
        <f>F4607</f>
        <v>City-State of Nova Svoga</v>
      </c>
      <c r="H4607" t="s">
        <v>1526</v>
      </c>
      <c r="I4607" t="s">
        <v>21</v>
      </c>
    </row>
    <row r="4608" spans="1:11" x14ac:dyDescent="0.25">
      <c r="A4608" t="s">
        <v>1587</v>
      </c>
      <c r="B4608" t="s">
        <v>12</v>
      </c>
      <c r="C4608" t="s">
        <v>283</v>
      </c>
      <c r="D4608" t="str">
        <f>A4608</f>
        <v>Seyvan</v>
      </c>
      <c r="E4608" t="s">
        <v>18</v>
      </c>
      <c r="F4608" t="s">
        <v>1566</v>
      </c>
      <c r="G4608" t="str">
        <f>F4608</f>
        <v>Hagiarchy of Hule</v>
      </c>
      <c r="H4608" t="s">
        <v>1526</v>
      </c>
      <c r="I4608" t="s">
        <v>21</v>
      </c>
    </row>
    <row r="4609" spans="1:10" x14ac:dyDescent="0.25">
      <c r="A4609" t="s">
        <v>3873</v>
      </c>
      <c r="B4609" t="s">
        <v>12</v>
      </c>
      <c r="C4609" t="s">
        <v>80</v>
      </c>
      <c r="D4609" t="str">
        <f>A4609</f>
        <v>Shaai</v>
      </c>
      <c r="E4609" t="s">
        <v>3830</v>
      </c>
      <c r="F4609" t="s">
        <v>15815</v>
      </c>
      <c r="G4609" t="str">
        <f>F4609</f>
        <v>Province of the Wildwoods</v>
      </c>
      <c r="H4609" t="s">
        <v>3323</v>
      </c>
      <c r="I4609" t="str">
        <f>I4608</f>
        <v>Brun</v>
      </c>
    </row>
    <row r="4610" spans="1:10" ht="15.75" x14ac:dyDescent="0.25">
      <c r="A4610" s="12" t="s">
        <v>16655</v>
      </c>
      <c r="B4610" t="s">
        <v>2103</v>
      </c>
      <c r="C4610" t="s">
        <v>14786</v>
      </c>
      <c r="D4610" t="s">
        <v>18</v>
      </c>
      <c r="E4610" t="s">
        <v>18</v>
      </c>
      <c r="F4610" t="s">
        <v>13237</v>
      </c>
      <c r="G4610" t="str">
        <f>F4610</f>
        <v>Provincia Septentriona</v>
      </c>
      <c r="H4610" t="s">
        <v>939</v>
      </c>
      <c r="I4610" t="s">
        <v>939</v>
      </c>
    </row>
    <row r="4611" spans="1:10" x14ac:dyDescent="0.25">
      <c r="A4611" t="s">
        <v>11564</v>
      </c>
      <c r="B4611" t="s">
        <v>32</v>
      </c>
      <c r="C4611" t="s">
        <v>41</v>
      </c>
      <c r="D4611" t="s">
        <v>18</v>
      </c>
      <c r="E4611" t="s">
        <v>18</v>
      </c>
      <c r="F4611" t="s">
        <v>11504</v>
      </c>
      <c r="G4611" t="s">
        <v>18</v>
      </c>
      <c r="H4611" t="s">
        <v>4355</v>
      </c>
      <c r="I4611" t="s">
        <v>21</v>
      </c>
      <c r="J4611">
        <v>550000</v>
      </c>
    </row>
    <row r="4612" spans="1:10" x14ac:dyDescent="0.25">
      <c r="A4612" t="s">
        <v>4395</v>
      </c>
      <c r="B4612" t="s">
        <v>4393</v>
      </c>
      <c r="C4612" t="s">
        <v>4394</v>
      </c>
      <c r="D4612" t="s">
        <v>18</v>
      </c>
      <c r="E4612" t="s">
        <v>4353</v>
      </c>
      <c r="F4612" t="s">
        <v>4354</v>
      </c>
      <c r="G4612" t="str">
        <f>F4612</f>
        <v>Kingdom of Alfheim</v>
      </c>
      <c r="H4612" t="str">
        <f>H4611</f>
        <v>Southeast Brun</v>
      </c>
      <c r="I4612" t="str">
        <f>I4611</f>
        <v>Brun</v>
      </c>
    </row>
    <row r="4613" spans="1:10" x14ac:dyDescent="0.25">
      <c r="A4613" t="s">
        <v>11937</v>
      </c>
      <c r="B4613" t="s">
        <v>12</v>
      </c>
      <c r="C4613" t="s">
        <v>80</v>
      </c>
      <c r="D4613" t="str">
        <f>A4613</f>
        <v>Shadowgate</v>
      </c>
      <c r="E4613" t="s">
        <v>18</v>
      </c>
      <c r="F4613" t="s">
        <v>11772</v>
      </c>
      <c r="G4613" t="s">
        <v>11760</v>
      </c>
      <c r="H4613" t="s">
        <v>4355</v>
      </c>
      <c r="I4613" t="s">
        <v>21</v>
      </c>
      <c r="J4613">
        <v>660</v>
      </c>
    </row>
    <row r="4614" spans="1:10" x14ac:dyDescent="0.25">
      <c r="A4614" t="s">
        <v>13252</v>
      </c>
      <c r="B4614" t="s">
        <v>32</v>
      </c>
      <c r="C4614" t="s">
        <v>1683</v>
      </c>
      <c r="D4614" t="s">
        <v>18</v>
      </c>
      <c r="E4614" t="s">
        <v>18</v>
      </c>
      <c r="F4614" t="s">
        <v>13253</v>
      </c>
      <c r="G4614" t="s">
        <v>12881</v>
      </c>
      <c r="H4614" t="s">
        <v>4355</v>
      </c>
      <c r="I4614" t="s">
        <v>21</v>
      </c>
    </row>
    <row r="4615" spans="1:10" x14ac:dyDescent="0.25">
      <c r="A4615" t="s">
        <v>13782</v>
      </c>
      <c r="B4615" t="s">
        <v>244</v>
      </c>
      <c r="C4615" t="s">
        <v>3683</v>
      </c>
      <c r="D4615" t="s">
        <v>712</v>
      </c>
      <c r="E4615" t="s">
        <v>12889</v>
      </c>
      <c r="F4615" t="s">
        <v>13384</v>
      </c>
      <c r="G4615" t="s">
        <v>12881</v>
      </c>
      <c r="H4615" t="s">
        <v>4355</v>
      </c>
      <c r="I4615" t="s">
        <v>21</v>
      </c>
    </row>
    <row r="4616" spans="1:10" x14ac:dyDescent="0.25">
      <c r="A4616" t="s">
        <v>3122</v>
      </c>
      <c r="B4616" t="s">
        <v>247</v>
      </c>
      <c r="C4616" t="s">
        <v>3123</v>
      </c>
      <c r="D4616" t="s">
        <v>18</v>
      </c>
      <c r="E4616" t="s">
        <v>3124</v>
      </c>
      <c r="F4616" t="s">
        <v>3059</v>
      </c>
      <c r="G4616" t="s">
        <v>3059</v>
      </c>
      <c r="H4616" t="s">
        <v>2175</v>
      </c>
      <c r="I4616" t="s">
        <v>21</v>
      </c>
    </row>
    <row r="4617" spans="1:10" x14ac:dyDescent="0.25">
      <c r="A4617" t="s">
        <v>12152</v>
      </c>
      <c r="B4617" t="s">
        <v>244</v>
      </c>
      <c r="C4617" t="s">
        <v>1681</v>
      </c>
      <c r="D4617" t="s">
        <v>5793</v>
      </c>
      <c r="E4617" t="s">
        <v>11925</v>
      </c>
      <c r="F4617" t="s">
        <v>11771</v>
      </c>
      <c r="G4617" t="s">
        <v>11760</v>
      </c>
      <c r="H4617" t="s">
        <v>4355</v>
      </c>
      <c r="I4617" t="s">
        <v>21</v>
      </c>
    </row>
    <row r="4618" spans="1:10" x14ac:dyDescent="0.25">
      <c r="A4618" t="s">
        <v>4875</v>
      </c>
      <c r="B4618" t="s">
        <v>238</v>
      </c>
      <c r="C4618" t="s">
        <v>4850</v>
      </c>
      <c r="D4618" t="s">
        <v>18</v>
      </c>
      <c r="E4618" t="s">
        <v>4353</v>
      </c>
      <c r="F4618" t="s">
        <v>4354</v>
      </c>
      <c r="G4618" t="str">
        <f>F4618</f>
        <v>Kingdom of Alfheim</v>
      </c>
      <c r="H4618" t="str">
        <f>H4617</f>
        <v>Southeast Brun</v>
      </c>
      <c r="I4618" t="str">
        <f>I4617</f>
        <v>Brun</v>
      </c>
    </row>
    <row r="4619" spans="1:10" ht="15.75" x14ac:dyDescent="0.25">
      <c r="A4619" s="12" t="s">
        <v>16530</v>
      </c>
      <c r="B4619" t="s">
        <v>2103</v>
      </c>
      <c r="C4619" t="s">
        <v>12499</v>
      </c>
      <c r="D4619" t="s">
        <v>18</v>
      </c>
      <c r="E4619" t="s">
        <v>16533</v>
      </c>
      <c r="F4619" t="s">
        <v>18</v>
      </c>
      <c r="G4619" t="s">
        <v>18</v>
      </c>
      <c r="H4619" t="s">
        <v>3323</v>
      </c>
      <c r="I4619" t="s">
        <v>21</v>
      </c>
    </row>
    <row r="4620" spans="1:10" x14ac:dyDescent="0.25">
      <c r="A4620" t="s">
        <v>15816</v>
      </c>
      <c r="B4620" t="str">
        <f>B4619</f>
        <v>Geography</v>
      </c>
      <c r="C4620" t="s">
        <v>1237</v>
      </c>
      <c r="D4620" t="s">
        <v>18</v>
      </c>
      <c r="E4620" t="s">
        <v>15817</v>
      </c>
      <c r="F4620" t="s">
        <v>4187</v>
      </c>
      <c r="G4620" t="str">
        <f>F4620</f>
        <v>Kingdom of Shazak</v>
      </c>
      <c r="H4620" t="s">
        <v>3323</v>
      </c>
      <c r="I4620" t="s">
        <v>21</v>
      </c>
    </row>
    <row r="4621" spans="1:10" x14ac:dyDescent="0.25">
      <c r="A4621" t="s">
        <v>14679</v>
      </c>
      <c r="B4621" t="s">
        <v>244</v>
      </c>
      <c r="C4621" t="s">
        <v>1681</v>
      </c>
    </row>
    <row r="4622" spans="1:10" x14ac:dyDescent="0.25">
      <c r="A4622" t="s">
        <v>4478</v>
      </c>
      <c r="B4622" t="s">
        <v>244</v>
      </c>
      <c r="C4622" t="s">
        <v>4489</v>
      </c>
      <c r="D4622" t="s">
        <v>4357</v>
      </c>
      <c r="E4622" t="s">
        <v>4411</v>
      </c>
      <c r="F4622" t="s">
        <v>4354</v>
      </c>
      <c r="G4622" t="str">
        <f>F4622</f>
        <v>Kingdom of Alfheim</v>
      </c>
      <c r="H4622" t="s">
        <v>4355</v>
      </c>
      <c r="I4622" t="s">
        <v>21</v>
      </c>
    </row>
    <row r="4623" spans="1:10" x14ac:dyDescent="0.25">
      <c r="A4623" t="s">
        <v>3844</v>
      </c>
      <c r="B4623" t="s">
        <v>12</v>
      </c>
      <c r="C4623" t="s">
        <v>186</v>
      </c>
      <c r="D4623" t="str">
        <f>A4623</f>
        <v>Shahav</v>
      </c>
      <c r="E4623" t="s">
        <v>3818</v>
      </c>
      <c r="F4623" t="s">
        <v>17582</v>
      </c>
      <c r="G4623" t="str">
        <f>F4623</f>
        <v>Vicountcy of Hethzya</v>
      </c>
      <c r="H4623" t="s">
        <v>3323</v>
      </c>
      <c r="I4623" t="str">
        <f>I4622</f>
        <v>Brun</v>
      </c>
      <c r="J4623">
        <v>18500</v>
      </c>
    </row>
    <row r="4624" spans="1:10" x14ac:dyDescent="0.25">
      <c r="A4624" t="s">
        <v>1429</v>
      </c>
      <c r="B4624" t="s">
        <v>32</v>
      </c>
      <c r="C4624" t="s">
        <v>41</v>
      </c>
      <c r="D4624" t="s">
        <v>18</v>
      </c>
      <c r="E4624" t="s">
        <v>18</v>
      </c>
      <c r="F4624" t="s">
        <v>1430</v>
      </c>
      <c r="G4624" t="s">
        <v>1273</v>
      </c>
      <c r="H4624" t="s">
        <v>1210</v>
      </c>
      <c r="I4624" t="s">
        <v>21</v>
      </c>
      <c r="J4624">
        <v>70000</v>
      </c>
    </row>
    <row r="4625" spans="1:10" x14ac:dyDescent="0.25">
      <c r="A4625" t="s">
        <v>11649</v>
      </c>
      <c r="B4625" t="s">
        <v>247</v>
      </c>
      <c r="C4625" t="s">
        <v>1787</v>
      </c>
      <c r="D4625" t="s">
        <v>11505</v>
      </c>
      <c r="E4625" t="s">
        <v>15767</v>
      </c>
      <c r="F4625" t="s">
        <v>11504</v>
      </c>
      <c r="G4625" t="s">
        <v>11504</v>
      </c>
      <c r="H4625" t="s">
        <v>4355</v>
      </c>
      <c r="I4625" t="s">
        <v>21</v>
      </c>
    </row>
    <row r="4626" spans="1:10" x14ac:dyDescent="0.25">
      <c r="A4626" t="s">
        <v>7042</v>
      </c>
      <c r="B4626" t="s">
        <v>244</v>
      </c>
      <c r="C4626" t="s">
        <v>7010</v>
      </c>
      <c r="D4626" t="s">
        <v>6940</v>
      </c>
      <c r="E4626" t="s">
        <v>18</v>
      </c>
      <c r="F4626" t="s">
        <v>6804</v>
      </c>
      <c r="G4626" t="s">
        <v>6804</v>
      </c>
      <c r="H4626" t="str">
        <f t="shared" ref="H4626:I4629" si="236">H4625</f>
        <v>Southeast Brun</v>
      </c>
      <c r="I4626" t="str">
        <f t="shared" si="236"/>
        <v>Brun</v>
      </c>
    </row>
    <row r="4627" spans="1:10" x14ac:dyDescent="0.25">
      <c r="A4627" t="s">
        <v>7042</v>
      </c>
      <c r="B4627" t="s">
        <v>244</v>
      </c>
      <c r="C4627" t="s">
        <v>7010</v>
      </c>
      <c r="D4627" t="s">
        <v>6942</v>
      </c>
      <c r="E4627" t="s">
        <v>6943</v>
      </c>
      <c r="F4627" t="str">
        <f>F4626</f>
        <v>Khanates of Ethengar</v>
      </c>
      <c r="G4627" t="str">
        <f>G4626</f>
        <v>Khanates of Ethengar</v>
      </c>
      <c r="H4627" t="str">
        <f t="shared" si="236"/>
        <v>Southeast Brun</v>
      </c>
      <c r="I4627" t="str">
        <f t="shared" si="236"/>
        <v>Brun</v>
      </c>
    </row>
    <row r="4628" spans="1:10" x14ac:dyDescent="0.25">
      <c r="A4628" t="s">
        <v>7042</v>
      </c>
      <c r="B4628" t="s">
        <v>244</v>
      </c>
      <c r="C4628" t="s">
        <v>7010</v>
      </c>
      <c r="D4628" t="s">
        <v>6941</v>
      </c>
      <c r="E4628" t="s">
        <v>6944</v>
      </c>
      <c r="F4628" t="str">
        <f>F4627</f>
        <v>Khanates of Ethengar</v>
      </c>
      <c r="G4628" t="str">
        <f>G4627</f>
        <v>Khanates of Ethengar</v>
      </c>
      <c r="H4628" t="str">
        <f t="shared" si="236"/>
        <v>Southeast Brun</v>
      </c>
      <c r="I4628" t="str">
        <f t="shared" si="236"/>
        <v>Brun</v>
      </c>
    </row>
    <row r="4629" spans="1:10" x14ac:dyDescent="0.25">
      <c r="A4629" t="s">
        <v>14477</v>
      </c>
      <c r="B4629" t="s">
        <v>12</v>
      </c>
      <c r="C4629" t="s">
        <v>186</v>
      </c>
      <c r="D4629" t="str">
        <f>A4629</f>
        <v>Shani Kijiji</v>
      </c>
      <c r="E4629" t="s">
        <v>15787</v>
      </c>
      <c r="F4629" t="s">
        <v>14472</v>
      </c>
      <c r="G4629" t="str">
        <f>F4629</f>
        <v>Ulimwengu</v>
      </c>
      <c r="H4629" t="s">
        <v>14474</v>
      </c>
      <c r="I4629" t="str">
        <f t="shared" si="236"/>
        <v>Brun</v>
      </c>
      <c r="J4629">
        <v>40000</v>
      </c>
    </row>
    <row r="4630" spans="1:10" x14ac:dyDescent="0.25">
      <c r="A4630" t="s">
        <v>11011</v>
      </c>
      <c r="B4630" t="s">
        <v>247</v>
      </c>
      <c r="C4630" t="s">
        <v>784</v>
      </c>
      <c r="D4630" t="s">
        <v>10858</v>
      </c>
      <c r="E4630" t="s">
        <v>10859</v>
      </c>
      <c r="F4630" t="s">
        <v>10899</v>
      </c>
      <c r="G4630" t="s">
        <v>4587</v>
      </c>
      <c r="H4630" t="s">
        <v>4355</v>
      </c>
      <c r="I4630" t="s">
        <v>21</v>
      </c>
    </row>
    <row r="4631" spans="1:10" x14ac:dyDescent="0.25">
      <c r="A4631" t="s">
        <v>16961</v>
      </c>
      <c r="B4631" t="s">
        <v>1123</v>
      </c>
      <c r="C4631" t="s">
        <v>283</v>
      </c>
      <c r="D4631" t="s">
        <v>18</v>
      </c>
      <c r="E4631" t="s">
        <v>8611</v>
      </c>
      <c r="F4631" t="s">
        <v>8609</v>
      </c>
      <c r="G4631" t="str">
        <f>F4631</f>
        <v>Kingdom of Ierendi</v>
      </c>
      <c r="H4631" t="s">
        <v>14198</v>
      </c>
      <c r="I4631" t="s">
        <v>18</v>
      </c>
    </row>
    <row r="4632" spans="1:10" x14ac:dyDescent="0.25">
      <c r="A4632" t="s">
        <v>5380</v>
      </c>
      <c r="B4632" t="s">
        <v>12</v>
      </c>
      <c r="C4632" t="s">
        <v>1125</v>
      </c>
      <c r="D4632" t="s">
        <v>18</v>
      </c>
      <c r="E4632" t="s">
        <v>16135</v>
      </c>
      <c r="F4632" t="s">
        <v>5378</v>
      </c>
      <c r="G4632" t="str">
        <f>F4632</f>
        <v>Ogremoor</v>
      </c>
      <c r="H4632" t="s">
        <v>4355</v>
      </c>
      <c r="I4632" t="s">
        <v>21</v>
      </c>
      <c r="J4632">
        <v>153</v>
      </c>
    </row>
    <row r="4633" spans="1:10" x14ac:dyDescent="0.25">
      <c r="A4633" t="s">
        <v>5104</v>
      </c>
      <c r="B4633" t="s">
        <v>32</v>
      </c>
      <c r="C4633" t="s">
        <v>1152</v>
      </c>
      <c r="D4633" t="s">
        <v>18</v>
      </c>
      <c r="E4633" t="s">
        <v>18</v>
      </c>
      <c r="F4633" t="s">
        <v>5109</v>
      </c>
      <c r="G4633" t="s">
        <v>5094</v>
      </c>
      <c r="H4633" t="str">
        <f>H4632</f>
        <v>Southeast Brun</v>
      </c>
      <c r="I4633" t="str">
        <f>I4632</f>
        <v>Brun</v>
      </c>
    </row>
    <row r="4634" spans="1:10" x14ac:dyDescent="0.25">
      <c r="A4634" t="s">
        <v>14211</v>
      </c>
      <c r="B4634" t="s">
        <v>1123</v>
      </c>
      <c r="C4634" t="s">
        <v>283</v>
      </c>
      <c r="D4634" t="str">
        <f>A4634</f>
        <v>Sharkville</v>
      </c>
      <c r="E4634" t="s">
        <v>16977</v>
      </c>
      <c r="F4634" t="s">
        <v>18</v>
      </c>
      <c r="G4634" t="s">
        <v>18</v>
      </c>
      <c r="H4634" t="s">
        <v>14198</v>
      </c>
      <c r="I4634" t="s">
        <v>18</v>
      </c>
    </row>
    <row r="4635" spans="1:10" x14ac:dyDescent="0.25">
      <c r="A4635" t="s">
        <v>11823</v>
      </c>
      <c r="B4635" t="s">
        <v>32</v>
      </c>
      <c r="C4635" t="s">
        <v>1101</v>
      </c>
      <c r="D4635" t="s">
        <v>11821</v>
      </c>
      <c r="E4635" t="s">
        <v>11813</v>
      </c>
      <c r="F4635" t="s">
        <v>11827</v>
      </c>
      <c r="G4635" t="s">
        <v>11785</v>
      </c>
      <c r="H4635" t="s">
        <v>4355</v>
      </c>
      <c r="I4635" t="s">
        <v>21</v>
      </c>
    </row>
    <row r="4636" spans="1:10" x14ac:dyDescent="0.25">
      <c r="A4636" t="s">
        <v>315</v>
      </c>
      <c r="B4636" t="s">
        <v>12</v>
      </c>
      <c r="C4636" t="s">
        <v>283</v>
      </c>
      <c r="D4636" t="str">
        <f>A4636</f>
        <v>Shavadze</v>
      </c>
      <c r="E4636" t="s">
        <v>18</v>
      </c>
      <c r="F4636" t="s">
        <v>302</v>
      </c>
      <c r="G4636" t="s">
        <v>302</v>
      </c>
      <c r="H4636" t="s">
        <v>30</v>
      </c>
      <c r="I4636" t="s">
        <v>30</v>
      </c>
    </row>
    <row r="4637" spans="1:10" x14ac:dyDescent="0.25">
      <c r="A4637" t="s">
        <v>3864</v>
      </c>
      <c r="B4637" t="s">
        <v>12</v>
      </c>
      <c r="C4637" t="s">
        <v>186</v>
      </c>
      <c r="D4637" t="str">
        <f>A4637</f>
        <v>Shavraim</v>
      </c>
      <c r="E4637" t="s">
        <v>18</v>
      </c>
      <c r="F4637" t="s">
        <v>3854</v>
      </c>
      <c r="G4637" t="s">
        <v>3854</v>
      </c>
      <c r="H4637" t="s">
        <v>3323</v>
      </c>
      <c r="I4637" t="s">
        <v>21</v>
      </c>
    </row>
    <row r="4638" spans="1:10" x14ac:dyDescent="0.25">
      <c r="A4638" t="s">
        <v>3821</v>
      </c>
      <c r="B4638" t="s">
        <v>12</v>
      </c>
      <c r="C4638" t="s">
        <v>80</v>
      </c>
      <c r="D4638" t="str">
        <f>A4638</f>
        <v>Shavrom</v>
      </c>
      <c r="E4638" t="s">
        <v>18</v>
      </c>
      <c r="F4638" t="s">
        <v>3816</v>
      </c>
      <c r="G4638" t="str">
        <f>F4638</f>
        <v>County of Enom</v>
      </c>
      <c r="H4638" t="str">
        <f t="shared" ref="H4638:I4642" si="237">H4637</f>
        <v>Savage Coast</v>
      </c>
      <c r="I4638" t="str">
        <f t="shared" si="237"/>
        <v>Brun</v>
      </c>
    </row>
    <row r="4639" spans="1:10" x14ac:dyDescent="0.25">
      <c r="A4639" t="s">
        <v>4186</v>
      </c>
      <c r="B4639" t="s">
        <v>32</v>
      </c>
      <c r="C4639" t="s">
        <v>41</v>
      </c>
      <c r="D4639" t="s">
        <v>18</v>
      </c>
      <c r="E4639" t="s">
        <v>3612</v>
      </c>
      <c r="F4639" t="s">
        <v>4187</v>
      </c>
      <c r="G4639" t="s">
        <v>18</v>
      </c>
      <c r="H4639" t="str">
        <f t="shared" si="237"/>
        <v>Savage Coast</v>
      </c>
      <c r="I4639" t="str">
        <f t="shared" si="237"/>
        <v>Brun</v>
      </c>
    </row>
    <row r="4640" spans="1:10" x14ac:dyDescent="0.25">
      <c r="A4640" t="s">
        <v>7065</v>
      </c>
      <c r="B4640" t="s">
        <v>244</v>
      </c>
      <c r="C4640" t="s">
        <v>7066</v>
      </c>
      <c r="D4640" t="s">
        <v>6940</v>
      </c>
      <c r="E4640" t="s">
        <v>18</v>
      </c>
      <c r="F4640" t="s">
        <v>6804</v>
      </c>
      <c r="G4640" t="s">
        <v>6804</v>
      </c>
      <c r="H4640" t="s">
        <v>4355</v>
      </c>
      <c r="I4640" t="str">
        <f t="shared" si="237"/>
        <v>Brun</v>
      </c>
    </row>
    <row r="4641" spans="1:9" x14ac:dyDescent="0.25">
      <c r="A4641" t="s">
        <v>7065</v>
      </c>
      <c r="B4641" t="s">
        <v>244</v>
      </c>
      <c r="C4641" t="s">
        <v>7066</v>
      </c>
      <c r="D4641" t="s">
        <v>6942</v>
      </c>
      <c r="E4641" t="s">
        <v>6943</v>
      </c>
      <c r="F4641" t="str">
        <f t="shared" ref="F4641:G4642" si="238">F4640</f>
        <v>Khanates of Ethengar</v>
      </c>
      <c r="G4641" t="str">
        <f t="shared" si="238"/>
        <v>Khanates of Ethengar</v>
      </c>
      <c r="H4641" t="str">
        <f t="shared" si="237"/>
        <v>Southeast Brun</v>
      </c>
      <c r="I4641" t="str">
        <f t="shared" si="237"/>
        <v>Brun</v>
      </c>
    </row>
    <row r="4642" spans="1:9" x14ac:dyDescent="0.25">
      <c r="A4642" t="s">
        <v>7065</v>
      </c>
      <c r="B4642" t="s">
        <v>244</v>
      </c>
      <c r="C4642" t="s">
        <v>7066</v>
      </c>
      <c r="D4642" t="s">
        <v>6941</v>
      </c>
      <c r="E4642" t="s">
        <v>6944</v>
      </c>
      <c r="F4642" t="str">
        <f t="shared" si="238"/>
        <v>Khanates of Ethengar</v>
      </c>
      <c r="G4642" t="str">
        <f t="shared" si="238"/>
        <v>Khanates of Ethengar</v>
      </c>
      <c r="H4642" t="str">
        <f t="shared" si="237"/>
        <v>Southeast Brun</v>
      </c>
      <c r="I4642" t="str">
        <f t="shared" si="237"/>
        <v>Brun</v>
      </c>
    </row>
    <row r="4643" spans="1:9" x14ac:dyDescent="0.25">
      <c r="A4643" t="s">
        <v>1438</v>
      </c>
      <c r="B4643" t="s">
        <v>10636</v>
      </c>
      <c r="C4643" t="s">
        <v>415</v>
      </c>
      <c r="D4643" t="s">
        <v>18</v>
      </c>
      <c r="E4643" t="s">
        <v>18</v>
      </c>
      <c r="F4643" t="s">
        <v>1273</v>
      </c>
      <c r="G4643" t="s">
        <v>18</v>
      </c>
      <c r="H4643" t="s">
        <v>1210</v>
      </c>
      <c r="I4643" t="s">
        <v>21</v>
      </c>
    </row>
    <row r="4644" spans="1:9" x14ac:dyDescent="0.25">
      <c r="A4644" t="s">
        <v>6321</v>
      </c>
      <c r="B4644" t="s">
        <v>244</v>
      </c>
      <c r="C4644" t="s">
        <v>636</v>
      </c>
      <c r="D4644" t="s">
        <v>6318</v>
      </c>
      <c r="E4644" t="s">
        <v>6319</v>
      </c>
      <c r="F4644" t="s">
        <v>6320</v>
      </c>
      <c r="G4644" t="str">
        <f>F4644</f>
        <v>Emirate of Nithia</v>
      </c>
      <c r="H4644" t="s">
        <v>4355</v>
      </c>
      <c r="I4644" t="s">
        <v>21</v>
      </c>
    </row>
    <row r="4645" spans="1:9" x14ac:dyDescent="0.25">
      <c r="A4645" t="s">
        <v>6321</v>
      </c>
      <c r="B4645" t="s">
        <v>244</v>
      </c>
      <c r="C4645" t="s">
        <v>636</v>
      </c>
      <c r="D4645" t="s">
        <v>6531</v>
      </c>
      <c r="E4645" t="s">
        <v>6331</v>
      </c>
      <c r="F4645" t="s">
        <v>6332</v>
      </c>
      <c r="G4645" t="str">
        <f>F4645</f>
        <v>Emirate of Nicostenia</v>
      </c>
      <c r="H4645" t="s">
        <v>4355</v>
      </c>
      <c r="I4645" t="s">
        <v>21</v>
      </c>
    </row>
    <row r="4646" spans="1:9" x14ac:dyDescent="0.25">
      <c r="A4646" t="s">
        <v>6321</v>
      </c>
      <c r="B4646" t="s">
        <v>244</v>
      </c>
      <c r="C4646" t="s">
        <v>636</v>
      </c>
      <c r="D4646" t="s">
        <v>6271</v>
      </c>
      <c r="E4646" t="s">
        <v>6276</v>
      </c>
      <c r="F4646" t="s">
        <v>6268</v>
      </c>
      <c r="G4646" t="str">
        <f>F4646</f>
        <v>Emirate of Alasiya</v>
      </c>
      <c r="H4646" t="s">
        <v>4355</v>
      </c>
      <c r="I4646" t="s">
        <v>21</v>
      </c>
    </row>
    <row r="4647" spans="1:9" x14ac:dyDescent="0.25">
      <c r="A4647" t="s">
        <v>6321</v>
      </c>
      <c r="B4647" t="s">
        <v>244</v>
      </c>
      <c r="C4647" t="s">
        <v>636</v>
      </c>
      <c r="D4647" t="s">
        <v>6255</v>
      </c>
      <c r="E4647" t="s">
        <v>6370</v>
      </c>
      <c r="F4647" t="s">
        <v>6249</v>
      </c>
      <c r="G4647" t="s">
        <v>6250</v>
      </c>
      <c r="H4647" t="s">
        <v>4355</v>
      </c>
      <c r="I4647" t="s">
        <v>21</v>
      </c>
    </row>
    <row r="4648" spans="1:9" x14ac:dyDescent="0.25">
      <c r="A4648" t="s">
        <v>6321</v>
      </c>
      <c r="B4648" t="s">
        <v>244</v>
      </c>
      <c r="C4648" t="s">
        <v>636</v>
      </c>
      <c r="D4648" t="s">
        <v>6274</v>
      </c>
      <c r="E4648" t="s">
        <v>6279</v>
      </c>
      <c r="F4648" t="s">
        <v>6268</v>
      </c>
      <c r="G4648" t="s">
        <v>6250</v>
      </c>
      <c r="H4648" t="s">
        <v>4355</v>
      </c>
      <c r="I4648" t="s">
        <v>21</v>
      </c>
    </row>
    <row r="4649" spans="1:9" x14ac:dyDescent="0.25">
      <c r="A4649" t="s">
        <v>6321</v>
      </c>
      <c r="B4649" t="s">
        <v>244</v>
      </c>
      <c r="C4649" t="s">
        <v>636</v>
      </c>
      <c r="D4649" t="s">
        <v>6256</v>
      </c>
      <c r="E4649" t="s">
        <v>6370</v>
      </c>
      <c r="F4649" t="s">
        <v>6249</v>
      </c>
      <c r="G4649" t="s">
        <v>6250</v>
      </c>
      <c r="H4649" t="s">
        <v>4355</v>
      </c>
      <c r="I4649" t="s">
        <v>21</v>
      </c>
    </row>
    <row r="4650" spans="1:9" x14ac:dyDescent="0.25">
      <c r="A4650" t="s">
        <v>6321</v>
      </c>
      <c r="B4650" t="s">
        <v>244</v>
      </c>
      <c r="C4650" t="s">
        <v>636</v>
      </c>
      <c r="D4650" t="s">
        <v>6270</v>
      </c>
      <c r="E4650" t="s">
        <v>6505</v>
      </c>
      <c r="F4650" t="s">
        <v>6268</v>
      </c>
      <c r="G4650" t="s">
        <v>6250</v>
      </c>
      <c r="H4650" t="s">
        <v>4355</v>
      </c>
      <c r="I4650" t="s">
        <v>21</v>
      </c>
    </row>
    <row r="4651" spans="1:9" x14ac:dyDescent="0.25">
      <c r="A4651" t="s">
        <v>6321</v>
      </c>
      <c r="B4651" t="s">
        <v>244</v>
      </c>
      <c r="C4651" t="s">
        <v>636</v>
      </c>
      <c r="D4651" t="s">
        <v>6272</v>
      </c>
      <c r="E4651" t="s">
        <v>6277</v>
      </c>
      <c r="F4651" t="s">
        <v>6268</v>
      </c>
      <c r="G4651" t="s">
        <v>6250</v>
      </c>
      <c r="H4651" t="s">
        <v>4355</v>
      </c>
      <c r="I4651" t="s">
        <v>21</v>
      </c>
    </row>
    <row r="4652" spans="1:9" x14ac:dyDescent="0.25">
      <c r="A4652" t="s">
        <v>6321</v>
      </c>
      <c r="B4652" t="s">
        <v>244</v>
      </c>
      <c r="C4652" t="s">
        <v>636</v>
      </c>
      <c r="D4652" t="s">
        <v>6273</v>
      </c>
      <c r="E4652" t="s">
        <v>6278</v>
      </c>
      <c r="F4652" t="s">
        <v>6268</v>
      </c>
      <c r="G4652" t="s">
        <v>6250</v>
      </c>
      <c r="H4652" t="s">
        <v>4355</v>
      </c>
      <c r="I4652" t="s">
        <v>21</v>
      </c>
    </row>
    <row r="4653" spans="1:9" x14ac:dyDescent="0.25">
      <c r="A4653" t="s">
        <v>3832</v>
      </c>
      <c r="B4653" t="s">
        <v>12</v>
      </c>
      <c r="C4653" t="s">
        <v>80</v>
      </c>
      <c r="D4653" t="str">
        <f>A4653</f>
        <v>Shekiel</v>
      </c>
      <c r="E4653" t="s">
        <v>3830</v>
      </c>
      <c r="F4653" t="s">
        <v>3828</v>
      </c>
      <c r="G4653" t="str">
        <f>F4653</f>
        <v>Duchy of Ensheya</v>
      </c>
      <c r="H4653" t="s">
        <v>3323</v>
      </c>
      <c r="I4653" t="str">
        <f>I4652</f>
        <v>Brun</v>
      </c>
    </row>
    <row r="4654" spans="1:9" ht="15.75" x14ac:dyDescent="0.25">
      <c r="A4654" s="12" t="s">
        <v>16820</v>
      </c>
      <c r="B4654" t="s">
        <v>1690</v>
      </c>
      <c r="C4654" t="s">
        <v>17718</v>
      </c>
      <c r="D4654" t="s">
        <v>18</v>
      </c>
      <c r="E4654" t="s">
        <v>18</v>
      </c>
      <c r="F4654" t="s">
        <v>11504</v>
      </c>
      <c r="G4654" t="s">
        <v>11504</v>
      </c>
      <c r="H4654" t="s">
        <v>4355</v>
      </c>
      <c r="I4654" t="str">
        <f>I4653</f>
        <v>Brun</v>
      </c>
    </row>
    <row r="4655" spans="1:9" x14ac:dyDescent="0.25">
      <c r="A4655" t="s">
        <v>12281</v>
      </c>
      <c r="B4655" t="s">
        <v>244</v>
      </c>
      <c r="C4655" t="s">
        <v>12282</v>
      </c>
      <c r="D4655" t="s">
        <v>11850</v>
      </c>
      <c r="E4655" t="s">
        <v>11799</v>
      </c>
      <c r="F4655" t="s">
        <v>11773</v>
      </c>
      <c r="G4655" t="s">
        <v>11760</v>
      </c>
      <c r="H4655" t="s">
        <v>4355</v>
      </c>
      <c r="I4655" t="s">
        <v>21</v>
      </c>
    </row>
    <row r="4656" spans="1:9" x14ac:dyDescent="0.25">
      <c r="A4656" t="s">
        <v>12281</v>
      </c>
      <c r="B4656" t="s">
        <v>244</v>
      </c>
      <c r="C4656" t="s">
        <v>12282</v>
      </c>
      <c r="D4656" t="s">
        <v>11765</v>
      </c>
      <c r="E4656" t="s">
        <v>18</v>
      </c>
      <c r="F4656" t="s">
        <v>11772</v>
      </c>
      <c r="G4656" t="s">
        <v>11760</v>
      </c>
      <c r="H4656" t="s">
        <v>4355</v>
      </c>
      <c r="I4656" t="s">
        <v>21</v>
      </c>
    </row>
    <row r="4657" spans="1:11" x14ac:dyDescent="0.25">
      <c r="A4657" t="s">
        <v>12281</v>
      </c>
      <c r="B4657" t="s">
        <v>238</v>
      </c>
      <c r="C4657" t="s">
        <v>239</v>
      </c>
      <c r="D4657" t="s">
        <v>11873</v>
      </c>
      <c r="E4657" t="s">
        <v>18</v>
      </c>
      <c r="F4657" t="s">
        <v>11771</v>
      </c>
      <c r="G4657" t="s">
        <v>11760</v>
      </c>
      <c r="H4657" t="s">
        <v>4355</v>
      </c>
      <c r="I4657" t="s">
        <v>21</v>
      </c>
    </row>
    <row r="4658" spans="1:11" x14ac:dyDescent="0.25">
      <c r="A4658" t="s">
        <v>12281</v>
      </c>
      <c r="B4658" t="s">
        <v>244</v>
      </c>
      <c r="C4658" t="s">
        <v>12282</v>
      </c>
      <c r="D4658" t="s">
        <v>11924</v>
      </c>
      <c r="E4658" t="s">
        <v>11925</v>
      </c>
      <c r="F4658" t="s">
        <v>11772</v>
      </c>
      <c r="G4658" t="s">
        <v>11760</v>
      </c>
      <c r="H4658" t="s">
        <v>4355</v>
      </c>
      <c r="I4658" t="s">
        <v>21</v>
      </c>
    </row>
    <row r="4659" spans="1:11" x14ac:dyDescent="0.25">
      <c r="A4659" t="s">
        <v>12281</v>
      </c>
      <c r="B4659" t="s">
        <v>244</v>
      </c>
      <c r="C4659" t="s">
        <v>12282</v>
      </c>
      <c r="D4659" t="s">
        <v>11937</v>
      </c>
      <c r="E4659" t="s">
        <v>18</v>
      </c>
      <c r="F4659" t="s">
        <v>11772</v>
      </c>
      <c r="G4659" t="s">
        <v>11760</v>
      </c>
      <c r="H4659" t="s">
        <v>4355</v>
      </c>
      <c r="I4659" t="s">
        <v>21</v>
      </c>
    </row>
    <row r="4660" spans="1:11" x14ac:dyDescent="0.25">
      <c r="A4660" t="s">
        <v>12281</v>
      </c>
      <c r="B4660" t="s">
        <v>244</v>
      </c>
      <c r="C4660" t="s">
        <v>12282</v>
      </c>
      <c r="D4660" t="s">
        <v>11793</v>
      </c>
      <c r="E4660" t="s">
        <v>18</v>
      </c>
      <c r="F4660" t="s">
        <v>11772</v>
      </c>
      <c r="G4660" t="s">
        <v>11760</v>
      </c>
      <c r="H4660" t="s">
        <v>4355</v>
      </c>
      <c r="I4660" t="s">
        <v>21</v>
      </c>
    </row>
    <row r="4661" spans="1:11" x14ac:dyDescent="0.25">
      <c r="A4661" t="s">
        <v>12281</v>
      </c>
      <c r="B4661" t="s">
        <v>244</v>
      </c>
      <c r="C4661" t="s">
        <v>12282</v>
      </c>
      <c r="D4661" t="s">
        <v>11969</v>
      </c>
      <c r="E4661" t="s">
        <v>11970</v>
      </c>
      <c r="F4661" t="s">
        <v>11770</v>
      </c>
      <c r="G4661" t="s">
        <v>11760</v>
      </c>
      <c r="H4661" t="s">
        <v>4355</v>
      </c>
      <c r="I4661" t="s">
        <v>21</v>
      </c>
    </row>
    <row r="4662" spans="1:11" x14ac:dyDescent="0.25">
      <c r="A4662" t="s">
        <v>12281</v>
      </c>
      <c r="B4662" t="s">
        <v>244</v>
      </c>
      <c r="C4662" t="s">
        <v>12282</v>
      </c>
      <c r="D4662" t="s">
        <v>11988</v>
      </c>
      <c r="E4662" t="s">
        <v>18</v>
      </c>
      <c r="F4662" t="s">
        <v>11770</v>
      </c>
      <c r="G4662" t="s">
        <v>11760</v>
      </c>
      <c r="H4662" t="s">
        <v>4355</v>
      </c>
      <c r="I4662" t="s">
        <v>21</v>
      </c>
    </row>
    <row r="4663" spans="1:11" x14ac:dyDescent="0.25">
      <c r="A4663" t="s">
        <v>2221</v>
      </c>
      <c r="B4663" t="s">
        <v>244</v>
      </c>
      <c r="C4663" t="s">
        <v>2222</v>
      </c>
      <c r="D4663" t="str">
        <f>D4662</f>
        <v>Rattlecart</v>
      </c>
      <c r="E4663" t="str">
        <f>E4662</f>
        <v>N/A</v>
      </c>
      <c r="F4663" t="str">
        <f>F4661</f>
        <v>Southshire</v>
      </c>
      <c r="G4663" t="str">
        <f>G4662</f>
        <v>Five Shires</v>
      </c>
      <c r="H4663" t="s">
        <v>2175</v>
      </c>
      <c r="I4663" t="s">
        <v>21</v>
      </c>
    </row>
    <row r="4664" spans="1:11" x14ac:dyDescent="0.25">
      <c r="A4664" t="s">
        <v>12447</v>
      </c>
      <c r="B4664" t="s">
        <v>244</v>
      </c>
      <c r="C4664" t="s">
        <v>12446</v>
      </c>
      <c r="D4664" t="s">
        <v>11764</v>
      </c>
      <c r="E4664" t="s">
        <v>11864</v>
      </c>
      <c r="F4664" t="s">
        <v>11770</v>
      </c>
      <c r="G4664" t="s">
        <v>11760</v>
      </c>
      <c r="H4664" t="s">
        <v>4355</v>
      </c>
      <c r="I4664" t="s">
        <v>21</v>
      </c>
    </row>
    <row r="4665" spans="1:11" x14ac:dyDescent="0.25">
      <c r="A4665" t="s">
        <v>4917</v>
      </c>
      <c r="B4665" t="s">
        <v>12</v>
      </c>
      <c r="C4665" t="s">
        <v>283</v>
      </c>
      <c r="D4665" t="str">
        <f>A4665</f>
        <v>Shieldtree</v>
      </c>
      <c r="E4665" t="s">
        <v>4353</v>
      </c>
      <c r="F4665" t="s">
        <v>4916</v>
      </c>
      <c r="G4665" t="str">
        <f>F4665</f>
        <v>Clan Red Arrow</v>
      </c>
      <c r="H4665" t="str">
        <f>H4664</f>
        <v>Southeast Brun</v>
      </c>
      <c r="I4665" t="str">
        <f>I4664</f>
        <v>Brun</v>
      </c>
      <c r="J4665">
        <v>3000</v>
      </c>
    </row>
    <row r="4666" spans="1:11" x14ac:dyDescent="0.25">
      <c r="A4666" t="s">
        <v>498</v>
      </c>
      <c r="B4666" t="s">
        <v>12</v>
      </c>
      <c r="C4666" t="s">
        <v>186</v>
      </c>
      <c r="D4666" t="str">
        <f>A4666</f>
        <v>Shiell</v>
      </c>
      <c r="E4666" t="s">
        <v>503</v>
      </c>
      <c r="F4666" t="s">
        <v>495</v>
      </c>
      <c r="G4666" t="s">
        <v>495</v>
      </c>
      <c r="H4666" t="s">
        <v>30</v>
      </c>
      <c r="I4666" t="s">
        <v>30</v>
      </c>
    </row>
    <row r="4667" spans="1:11" x14ac:dyDescent="0.25">
      <c r="A4667" t="s">
        <v>498</v>
      </c>
      <c r="B4667" t="s">
        <v>2103</v>
      </c>
      <c r="C4667" t="s">
        <v>2104</v>
      </c>
      <c r="D4667" t="s">
        <v>18</v>
      </c>
      <c r="E4667" t="s">
        <v>18</v>
      </c>
      <c r="F4667" t="s">
        <v>16150</v>
      </c>
      <c r="G4667" t="s">
        <v>16150</v>
      </c>
      <c r="H4667" t="str">
        <f>H4666</f>
        <v>Alphatia</v>
      </c>
      <c r="I4667" t="str">
        <f>I4666</f>
        <v>Alphatia</v>
      </c>
    </row>
    <row r="4668" spans="1:11" x14ac:dyDescent="0.25">
      <c r="A4668" t="s">
        <v>13520</v>
      </c>
      <c r="B4668" t="s">
        <v>2103</v>
      </c>
      <c r="C4668" t="s">
        <v>13521</v>
      </c>
      <c r="D4668" t="s">
        <v>18</v>
      </c>
      <c r="E4668" t="s">
        <v>13522</v>
      </c>
      <c r="F4668" t="s">
        <v>13523</v>
      </c>
      <c r="G4668" t="s">
        <v>12881</v>
      </c>
      <c r="H4668" t="s">
        <v>4355</v>
      </c>
      <c r="I4668" t="s">
        <v>21</v>
      </c>
      <c r="K4668" t="s">
        <v>17719</v>
      </c>
    </row>
    <row r="4669" spans="1:11" x14ac:dyDescent="0.25">
      <c r="A4669" t="s">
        <v>16029</v>
      </c>
      <c r="B4669" t="s">
        <v>2103</v>
      </c>
      <c r="C4669" t="s">
        <v>39</v>
      </c>
      <c r="D4669" t="s">
        <v>18</v>
      </c>
      <c r="E4669" t="s">
        <v>16034</v>
      </c>
      <c r="F4669" t="s">
        <v>14510</v>
      </c>
      <c r="G4669" t="str">
        <f>F4669</f>
        <v>Most Serene Divinarchy of Yavdlom</v>
      </c>
      <c r="H4669" t="s">
        <v>14474</v>
      </c>
      <c r="I4669" t="s">
        <v>21</v>
      </c>
    </row>
    <row r="4670" spans="1:11" x14ac:dyDescent="0.25">
      <c r="A4670" t="s">
        <v>11853</v>
      </c>
      <c r="B4670" t="s">
        <v>32</v>
      </c>
      <c r="C4670" t="s">
        <v>1101</v>
      </c>
      <c r="D4670" t="s">
        <v>11850</v>
      </c>
      <c r="E4670" t="s">
        <v>11799</v>
      </c>
      <c r="F4670" t="s">
        <v>11858</v>
      </c>
      <c r="G4670" t="s">
        <v>11773</v>
      </c>
      <c r="H4670" t="s">
        <v>4355</v>
      </c>
      <c r="I4670" t="s">
        <v>21</v>
      </c>
    </row>
    <row r="4671" spans="1:11" x14ac:dyDescent="0.25">
      <c r="A4671" t="s">
        <v>11479</v>
      </c>
      <c r="B4671" t="s">
        <v>244</v>
      </c>
      <c r="C4671" t="s">
        <v>1073</v>
      </c>
      <c r="D4671" t="s">
        <v>11281</v>
      </c>
      <c r="E4671" t="s">
        <v>11366</v>
      </c>
      <c r="F4671" t="s">
        <v>17547</v>
      </c>
      <c r="G4671" t="str">
        <f>F4671</f>
        <v>Zeamark Jarldom</v>
      </c>
      <c r="H4671" t="s">
        <v>4355</v>
      </c>
      <c r="I4671" t="s">
        <v>21</v>
      </c>
    </row>
    <row r="4672" spans="1:11" x14ac:dyDescent="0.25">
      <c r="A4672" t="s">
        <v>16091</v>
      </c>
      <c r="B4672" t="s">
        <v>2103</v>
      </c>
      <c r="C4672" t="s">
        <v>39</v>
      </c>
      <c r="D4672" t="s">
        <v>18</v>
      </c>
      <c r="E4672" t="s">
        <v>16092</v>
      </c>
      <c r="F4672" t="s">
        <v>18</v>
      </c>
      <c r="G4672" t="str">
        <f>F4672</f>
        <v>N/A</v>
      </c>
      <c r="H4672" t="s">
        <v>4355</v>
      </c>
      <c r="I4672" t="s">
        <v>21</v>
      </c>
    </row>
    <row r="4673" spans="1:10" ht="15.75" x14ac:dyDescent="0.25">
      <c r="A4673" s="12" t="s">
        <v>16586</v>
      </c>
      <c r="B4673" t="s">
        <v>2103</v>
      </c>
      <c r="C4673" t="s">
        <v>12499</v>
      </c>
      <c r="D4673" t="s">
        <v>18</v>
      </c>
      <c r="E4673" t="s">
        <v>16602</v>
      </c>
      <c r="F4673" t="s">
        <v>13090</v>
      </c>
      <c r="G4673" t="str">
        <f>F4673</f>
        <v>Grand Duchy of Ochalea</v>
      </c>
      <c r="H4673" t="s">
        <v>13092</v>
      </c>
      <c r="I4673" t="s">
        <v>13092</v>
      </c>
    </row>
    <row r="4674" spans="1:10" x14ac:dyDescent="0.25">
      <c r="A4674" t="s">
        <v>7675</v>
      </c>
      <c r="B4674" t="s">
        <v>3085</v>
      </c>
      <c r="C4674" t="s">
        <v>121</v>
      </c>
      <c r="D4674" t="s">
        <v>722</v>
      </c>
      <c r="E4674" t="s">
        <v>7187</v>
      </c>
      <c r="F4674" t="s">
        <v>7148</v>
      </c>
      <c r="G4674" t="s">
        <v>7148</v>
      </c>
      <c r="H4674" t="s">
        <v>4355</v>
      </c>
      <c r="I4674" t="s">
        <v>21</v>
      </c>
    </row>
    <row r="4675" spans="1:10" x14ac:dyDescent="0.25">
      <c r="A4675" t="s">
        <v>12819</v>
      </c>
      <c r="B4675" t="s">
        <v>247</v>
      </c>
      <c r="C4675" t="s">
        <v>12819</v>
      </c>
      <c r="D4675" t="s">
        <v>12728</v>
      </c>
      <c r="E4675" t="s">
        <v>12630</v>
      </c>
      <c r="F4675" t="s">
        <v>12639</v>
      </c>
      <c r="G4675" t="s">
        <v>8906</v>
      </c>
      <c r="H4675" t="s">
        <v>4355</v>
      </c>
      <c r="I4675" t="s">
        <v>21</v>
      </c>
    </row>
    <row r="4676" spans="1:10" x14ac:dyDescent="0.25">
      <c r="A4676" t="s">
        <v>5594</v>
      </c>
      <c r="B4676" t="s">
        <v>247</v>
      </c>
      <c r="C4676" t="s">
        <v>5595</v>
      </c>
      <c r="D4676" t="s">
        <v>5580</v>
      </c>
      <c r="E4676" t="s">
        <v>5589</v>
      </c>
      <c r="F4676" t="s">
        <v>5500</v>
      </c>
      <c r="G4676" t="s">
        <v>5500</v>
      </c>
      <c r="H4676" t="str">
        <f t="shared" ref="H4676:I4678" si="239">H4675</f>
        <v>Southeast Brun</v>
      </c>
      <c r="I4676" t="str">
        <f t="shared" si="239"/>
        <v>Brun</v>
      </c>
    </row>
    <row r="4677" spans="1:10" x14ac:dyDescent="0.25">
      <c r="A4677" t="s">
        <v>4434</v>
      </c>
      <c r="B4677" t="s">
        <v>244</v>
      </c>
      <c r="C4677" t="s">
        <v>2058</v>
      </c>
      <c r="D4677" t="s">
        <v>4357</v>
      </c>
      <c r="E4677" t="s">
        <v>4411</v>
      </c>
      <c r="F4677" t="s">
        <v>4354</v>
      </c>
      <c r="G4677" t="str">
        <f>F4677</f>
        <v>Kingdom of Alfheim</v>
      </c>
      <c r="H4677" t="str">
        <f t="shared" si="239"/>
        <v>Southeast Brun</v>
      </c>
      <c r="I4677" t="str">
        <f t="shared" si="239"/>
        <v>Brun</v>
      </c>
    </row>
    <row r="4678" spans="1:10" x14ac:dyDescent="0.25">
      <c r="A4678" t="s">
        <v>11354</v>
      </c>
      <c r="B4678" t="s">
        <v>12</v>
      </c>
      <c r="C4678" t="s">
        <v>283</v>
      </c>
      <c r="D4678" t="str">
        <f>A4678</f>
        <v>Shipton</v>
      </c>
      <c r="E4678" t="s">
        <v>11364</v>
      </c>
      <c r="F4678" t="s">
        <v>17704</v>
      </c>
      <c r="G4678" t="s">
        <v>17704</v>
      </c>
      <c r="H4678" t="str">
        <f t="shared" si="239"/>
        <v>Southeast Brun</v>
      </c>
      <c r="I4678" t="str">
        <f t="shared" si="239"/>
        <v>Brun</v>
      </c>
      <c r="J4678">
        <v>2000</v>
      </c>
    </row>
    <row r="4679" spans="1:10" x14ac:dyDescent="0.25">
      <c r="A4679" t="s">
        <v>15983</v>
      </c>
      <c r="B4679" t="s">
        <v>2103</v>
      </c>
      <c r="C4679" t="s">
        <v>39</v>
      </c>
      <c r="D4679" t="s">
        <v>18</v>
      </c>
      <c r="E4679" t="s">
        <v>8611</v>
      </c>
      <c r="F4679" t="s">
        <v>11760</v>
      </c>
      <c r="G4679" t="str">
        <f>F4679</f>
        <v>Five Shires</v>
      </c>
      <c r="H4679" t="s">
        <v>4355</v>
      </c>
      <c r="I4679" t="s">
        <v>21</v>
      </c>
    </row>
    <row r="4680" spans="1:10" x14ac:dyDescent="0.25">
      <c r="A4680" t="s">
        <v>121</v>
      </c>
      <c r="B4680" t="s">
        <v>3085</v>
      </c>
      <c r="C4680" t="s">
        <v>121</v>
      </c>
      <c r="D4680" t="s">
        <v>967</v>
      </c>
      <c r="E4680" t="s">
        <v>18</v>
      </c>
      <c r="F4680" t="s">
        <v>1079</v>
      </c>
      <c r="G4680" t="s">
        <v>1079</v>
      </c>
      <c r="H4680" t="s">
        <v>939</v>
      </c>
      <c r="I4680" t="s">
        <v>939</v>
      </c>
    </row>
    <row r="4681" spans="1:10" ht="15.75" x14ac:dyDescent="0.25">
      <c r="A4681" s="12" t="s">
        <v>11864</v>
      </c>
      <c r="B4681" t="s">
        <v>2103</v>
      </c>
      <c r="C4681" t="s">
        <v>14786</v>
      </c>
      <c r="D4681" t="s">
        <v>18</v>
      </c>
      <c r="E4681" t="s">
        <v>18</v>
      </c>
      <c r="F4681" t="s">
        <v>11760</v>
      </c>
      <c r="G4681" t="str">
        <f>F4681</f>
        <v>Five Shires</v>
      </c>
      <c r="H4681" t="s">
        <v>4355</v>
      </c>
      <c r="I4681" t="s">
        <v>21</v>
      </c>
    </row>
    <row r="4682" spans="1:10" x14ac:dyDescent="0.25">
      <c r="A4682" t="s">
        <v>15979</v>
      </c>
      <c r="B4682" t="s">
        <v>2103</v>
      </c>
      <c r="C4682" t="s">
        <v>39</v>
      </c>
      <c r="D4682" t="s">
        <v>18</v>
      </c>
      <c r="E4682" t="s">
        <v>8611</v>
      </c>
      <c r="F4682" t="s">
        <v>11760</v>
      </c>
      <c r="G4682" t="str">
        <f>F4682</f>
        <v>Five Shires</v>
      </c>
      <c r="H4682" t="s">
        <v>4355</v>
      </c>
      <c r="I4682" t="s">
        <v>21</v>
      </c>
    </row>
    <row r="4683" spans="1:10" x14ac:dyDescent="0.25">
      <c r="A4683" t="s">
        <v>10499</v>
      </c>
      <c r="B4683" t="s">
        <v>244</v>
      </c>
      <c r="C4683" t="s">
        <v>795</v>
      </c>
      <c r="D4683" t="s">
        <v>5775</v>
      </c>
      <c r="E4683" t="s">
        <v>9130</v>
      </c>
      <c r="F4683" t="s">
        <v>8922</v>
      </c>
      <c r="G4683" t="s">
        <v>8922</v>
      </c>
      <c r="H4683" t="str">
        <f>H4682</f>
        <v>Southeast Brun</v>
      </c>
      <c r="I4683" t="str">
        <f>I4682</f>
        <v>Brun</v>
      </c>
    </row>
    <row r="4684" spans="1:10" x14ac:dyDescent="0.25">
      <c r="A4684" t="s">
        <v>5793</v>
      </c>
      <c r="B4684" t="s">
        <v>12</v>
      </c>
      <c r="C4684" t="s">
        <v>186</v>
      </c>
      <c r="D4684" t="str">
        <f>A4684</f>
        <v>Shireton</v>
      </c>
      <c r="E4684" t="s">
        <v>11762</v>
      </c>
      <c r="F4684" t="s">
        <v>11771</v>
      </c>
      <c r="G4684" t="s">
        <v>11760</v>
      </c>
      <c r="H4684" t="s">
        <v>4355</v>
      </c>
      <c r="I4684" t="s">
        <v>21</v>
      </c>
      <c r="J4684">
        <v>24000</v>
      </c>
    </row>
    <row r="4685" spans="1:10" x14ac:dyDescent="0.25">
      <c r="A4685" t="s">
        <v>12006</v>
      </c>
      <c r="B4685" t="s">
        <v>12</v>
      </c>
      <c r="C4685" t="s">
        <v>78</v>
      </c>
      <c r="D4685" t="str">
        <f>A4685</f>
        <v>Shireton Port</v>
      </c>
      <c r="E4685" t="str">
        <f>E4684</f>
        <v>Hingulf Coast</v>
      </c>
      <c r="F4685" t="s">
        <v>11771</v>
      </c>
      <c r="G4685" t="s">
        <v>11760</v>
      </c>
      <c r="H4685" t="s">
        <v>4355</v>
      </c>
      <c r="I4685" t="s">
        <v>21</v>
      </c>
      <c r="J4685">
        <v>2500</v>
      </c>
    </row>
    <row r="4686" spans="1:10" x14ac:dyDescent="0.25">
      <c r="A4686" t="s">
        <v>428</v>
      </c>
      <c r="B4686" t="s">
        <v>2103</v>
      </c>
      <c r="C4686" t="s">
        <v>1237</v>
      </c>
      <c r="D4686" t="s">
        <v>18</v>
      </c>
      <c r="E4686" t="s">
        <v>15866</v>
      </c>
      <c r="F4686" t="s">
        <v>15867</v>
      </c>
      <c r="G4686" t="str">
        <f>F4686</f>
        <v>Kingdom of Shiye Lawr</v>
      </c>
      <c r="H4686" t="s">
        <v>30</v>
      </c>
      <c r="I4686" t="s">
        <v>30</v>
      </c>
    </row>
    <row r="4687" spans="1:10" x14ac:dyDescent="0.25">
      <c r="A4687" t="s">
        <v>617</v>
      </c>
      <c r="B4687" t="s">
        <v>32</v>
      </c>
      <c r="C4687" t="s">
        <v>41</v>
      </c>
      <c r="D4687" t="s">
        <v>18</v>
      </c>
      <c r="E4687" t="s">
        <v>18</v>
      </c>
      <c r="F4687" t="s">
        <v>618</v>
      </c>
      <c r="G4687" t="s">
        <v>34</v>
      </c>
      <c r="H4687" t="s">
        <v>30</v>
      </c>
      <c r="I4687" t="s">
        <v>30</v>
      </c>
      <c r="J4687">
        <v>60500</v>
      </c>
    </row>
    <row r="4688" spans="1:10" x14ac:dyDescent="0.25">
      <c r="A4688" t="s">
        <v>1553</v>
      </c>
      <c r="B4688" t="s">
        <v>12</v>
      </c>
      <c r="C4688" t="s">
        <v>78</v>
      </c>
      <c r="D4688" t="str">
        <f>A4688</f>
        <v>Shkodar</v>
      </c>
      <c r="E4688" t="s">
        <v>1554</v>
      </c>
      <c r="F4688" t="s">
        <v>1552</v>
      </c>
      <c r="G4688" t="str">
        <f>F4688</f>
        <v>City-State of Hojah</v>
      </c>
      <c r="H4688" t="s">
        <v>1526</v>
      </c>
      <c r="I4688" t="s">
        <v>21</v>
      </c>
      <c r="J4688">
        <v>7800</v>
      </c>
    </row>
    <row r="4689" spans="1:11" x14ac:dyDescent="0.25">
      <c r="A4689" t="s">
        <v>11653</v>
      </c>
      <c r="B4689" t="s">
        <v>244</v>
      </c>
      <c r="C4689" t="s">
        <v>4441</v>
      </c>
      <c r="D4689" t="s">
        <v>11505</v>
      </c>
      <c r="E4689" t="s">
        <v>15767</v>
      </c>
      <c r="F4689" t="s">
        <v>11504</v>
      </c>
      <c r="G4689" t="s">
        <v>11504</v>
      </c>
      <c r="H4689" t="s">
        <v>4355</v>
      </c>
      <c r="I4689" t="s">
        <v>21</v>
      </c>
    </row>
    <row r="4690" spans="1:11" x14ac:dyDescent="0.25">
      <c r="A4690" t="s">
        <v>490</v>
      </c>
      <c r="B4690" t="s">
        <v>12</v>
      </c>
      <c r="C4690" t="s">
        <v>283</v>
      </c>
      <c r="D4690" t="str">
        <f>A4690</f>
        <v>Shog</v>
      </c>
      <c r="E4690" t="s">
        <v>493</v>
      </c>
      <c r="F4690" t="s">
        <v>473</v>
      </c>
      <c r="G4690" t="s">
        <v>473</v>
      </c>
      <c r="H4690" t="s">
        <v>30</v>
      </c>
      <c r="I4690" t="s">
        <v>30</v>
      </c>
    </row>
    <row r="4691" spans="1:11" x14ac:dyDescent="0.25">
      <c r="A4691" t="s">
        <v>16038</v>
      </c>
      <c r="B4691" t="s">
        <v>2103</v>
      </c>
      <c r="C4691" t="s">
        <v>39</v>
      </c>
      <c r="D4691" t="s">
        <v>18</v>
      </c>
      <c r="E4691" t="s">
        <v>16034</v>
      </c>
      <c r="F4691" t="s">
        <v>14510</v>
      </c>
      <c r="G4691" t="str">
        <f>F4691</f>
        <v>Most Serene Divinarchy of Yavdlom</v>
      </c>
      <c r="H4691" t="s">
        <v>14474</v>
      </c>
      <c r="I4691" t="s">
        <v>21</v>
      </c>
    </row>
    <row r="4692" spans="1:11" x14ac:dyDescent="0.25">
      <c r="A4692" t="s">
        <v>5716</v>
      </c>
      <c r="B4692" t="s">
        <v>247</v>
      </c>
      <c r="C4692" t="s">
        <v>780</v>
      </c>
      <c r="D4692" t="s">
        <v>5618</v>
      </c>
      <c r="E4692" t="s">
        <v>5574</v>
      </c>
      <c r="F4692" t="s">
        <v>5500</v>
      </c>
      <c r="G4692" t="s">
        <v>5500</v>
      </c>
      <c r="H4692" t="s">
        <v>4355</v>
      </c>
      <c r="I4692" t="str">
        <f>I4691</f>
        <v>Brun</v>
      </c>
    </row>
    <row r="4693" spans="1:11" x14ac:dyDescent="0.25">
      <c r="A4693" t="s">
        <v>2083</v>
      </c>
      <c r="B4693" t="str">
        <f>B4692</f>
        <v>District</v>
      </c>
      <c r="C4693" t="s">
        <v>780</v>
      </c>
      <c r="D4693" t="s">
        <v>10692</v>
      </c>
      <c r="E4693" t="s">
        <v>10694</v>
      </c>
      <c r="F4693" t="s">
        <v>17560</v>
      </c>
      <c r="G4693" t="str">
        <f t="shared" ref="G4693:G4697" si="240">F4693</f>
        <v>Meditor Clan</v>
      </c>
      <c r="H4693" t="s">
        <v>4355</v>
      </c>
      <c r="I4693" t="s">
        <v>21</v>
      </c>
    </row>
    <row r="4694" spans="1:11" x14ac:dyDescent="0.25">
      <c r="A4694" t="s">
        <v>2082</v>
      </c>
      <c r="B4694" t="s">
        <v>247</v>
      </c>
      <c r="C4694" t="s">
        <v>2083</v>
      </c>
      <c r="D4694" t="s">
        <v>1908</v>
      </c>
      <c r="E4694" t="s">
        <v>18</v>
      </c>
      <c r="F4694" t="s">
        <v>1910</v>
      </c>
      <c r="G4694" t="str">
        <f t="shared" si="240"/>
        <v>City-State of Serraine</v>
      </c>
      <c r="H4694" t="s">
        <v>1911</v>
      </c>
      <c r="I4694" t="s">
        <v>18</v>
      </c>
    </row>
    <row r="4695" spans="1:11" x14ac:dyDescent="0.25">
      <c r="A4695" t="s">
        <v>5307</v>
      </c>
      <c r="B4695" t="s">
        <v>5694</v>
      </c>
      <c r="C4695" t="s">
        <v>1490</v>
      </c>
      <c r="D4695" t="s">
        <v>5258</v>
      </c>
      <c r="E4695" t="s">
        <v>16134</v>
      </c>
      <c r="F4695" t="s">
        <v>5259</v>
      </c>
      <c r="G4695" t="str">
        <f t="shared" si="240"/>
        <v>City-State of Oenkmar</v>
      </c>
      <c r="H4695" t="s">
        <v>4355</v>
      </c>
      <c r="I4695" t="s">
        <v>21</v>
      </c>
    </row>
    <row r="4696" spans="1:11" x14ac:dyDescent="0.25">
      <c r="A4696" t="s">
        <v>378</v>
      </c>
      <c r="B4696" t="s">
        <v>12</v>
      </c>
      <c r="C4696" t="s">
        <v>186</v>
      </c>
      <c r="D4696" t="s">
        <v>378</v>
      </c>
      <c r="E4696" t="s">
        <v>363</v>
      </c>
      <c r="F4696" t="s">
        <v>360</v>
      </c>
      <c r="G4696" t="str">
        <f t="shared" si="240"/>
        <v>Kingdom of Blackheart</v>
      </c>
      <c r="H4696" t="s">
        <v>30</v>
      </c>
      <c r="I4696" t="s">
        <v>30</v>
      </c>
      <c r="J4696">
        <v>20000</v>
      </c>
    </row>
    <row r="4697" spans="1:11" x14ac:dyDescent="0.25">
      <c r="A4697" t="s">
        <v>16973</v>
      </c>
      <c r="B4697" t="s">
        <v>1123</v>
      </c>
      <c r="C4697" t="s">
        <v>80</v>
      </c>
      <c r="D4697" t="s">
        <v>18</v>
      </c>
      <c r="E4697" t="s">
        <v>8611</v>
      </c>
      <c r="F4697" t="s">
        <v>14277</v>
      </c>
      <c r="G4697" t="str">
        <f t="shared" si="240"/>
        <v>Barony of Soua</v>
      </c>
      <c r="H4697" t="s">
        <v>14198</v>
      </c>
      <c r="I4697" t="s">
        <v>18</v>
      </c>
    </row>
    <row r="4698" spans="1:11" x14ac:dyDescent="0.25">
      <c r="A4698" t="s">
        <v>6803</v>
      </c>
      <c r="B4698" t="s">
        <v>244</v>
      </c>
      <c r="C4698" t="s">
        <v>1073</v>
      </c>
      <c r="D4698" t="s">
        <v>18</v>
      </c>
      <c r="E4698" t="s">
        <v>18</v>
      </c>
      <c r="F4698" t="s">
        <v>6640</v>
      </c>
      <c r="G4698" t="s">
        <v>17720</v>
      </c>
      <c r="H4698" t="s">
        <v>4355</v>
      </c>
      <c r="I4698" t="s">
        <v>21</v>
      </c>
      <c r="J4698">
        <v>20</v>
      </c>
    </row>
    <row r="4699" spans="1:11" x14ac:dyDescent="0.25">
      <c r="A4699" t="s">
        <v>2277</v>
      </c>
      <c r="B4699" t="s">
        <v>244</v>
      </c>
      <c r="C4699" t="s">
        <v>1073</v>
      </c>
      <c r="D4699" t="s">
        <v>18</v>
      </c>
      <c r="E4699" t="s">
        <v>15784</v>
      </c>
      <c r="F4699" t="s">
        <v>2276</v>
      </c>
      <c r="G4699" t="str">
        <f>F4699</f>
        <v>Enoreth Clan</v>
      </c>
      <c r="H4699" t="s">
        <v>2175</v>
      </c>
      <c r="I4699" t="s">
        <v>21</v>
      </c>
    </row>
    <row r="4700" spans="1:11" x14ac:dyDescent="0.25">
      <c r="A4700" t="s">
        <v>1632</v>
      </c>
      <c r="B4700" t="s">
        <v>244</v>
      </c>
      <c r="C4700" t="s">
        <v>1073</v>
      </c>
      <c r="D4700" t="s">
        <v>1589</v>
      </c>
      <c r="E4700" t="s">
        <v>17596</v>
      </c>
      <c r="F4700" t="s">
        <v>1566</v>
      </c>
      <c r="G4700" t="str">
        <f>F4700</f>
        <v>Hagiarchy of Hule</v>
      </c>
      <c r="H4700" t="s">
        <v>1526</v>
      </c>
      <c r="I4700" t="s">
        <v>21</v>
      </c>
    </row>
    <row r="4701" spans="1:11" x14ac:dyDescent="0.25">
      <c r="A4701" t="s">
        <v>6605</v>
      </c>
      <c r="B4701" t="s">
        <v>244</v>
      </c>
      <c r="C4701" t="s">
        <v>1073</v>
      </c>
      <c r="D4701" t="s">
        <v>5782</v>
      </c>
      <c r="E4701" t="s">
        <v>6269</v>
      </c>
      <c r="F4701" t="s">
        <v>6268</v>
      </c>
      <c r="G4701" t="s">
        <v>6250</v>
      </c>
      <c r="H4701" t="s">
        <v>4355</v>
      </c>
      <c r="I4701" t="s">
        <v>21</v>
      </c>
    </row>
    <row r="4702" spans="1:11" x14ac:dyDescent="0.25">
      <c r="A4702" t="s">
        <v>9350</v>
      </c>
      <c r="B4702" t="s">
        <v>244</v>
      </c>
      <c r="C4702" t="s">
        <v>1073</v>
      </c>
      <c r="D4702" t="s">
        <v>9806</v>
      </c>
      <c r="E4702" t="s">
        <v>9584</v>
      </c>
      <c r="F4702" t="s">
        <v>9279</v>
      </c>
      <c r="G4702" t="s">
        <v>9279</v>
      </c>
      <c r="H4702" t="str">
        <f t="shared" ref="H4702:I4702" si="241">H4701</f>
        <v>Southeast Brun</v>
      </c>
      <c r="I4702" t="str">
        <f t="shared" si="241"/>
        <v>Brun</v>
      </c>
    </row>
    <row r="4703" spans="1:11" x14ac:dyDescent="0.25">
      <c r="A4703" t="s">
        <v>12827</v>
      </c>
      <c r="B4703" t="s">
        <v>244</v>
      </c>
      <c r="C4703" t="s">
        <v>1073</v>
      </c>
      <c r="D4703" t="s">
        <v>12733</v>
      </c>
      <c r="E4703" t="s">
        <v>12630</v>
      </c>
      <c r="F4703" t="s">
        <v>12642</v>
      </c>
      <c r="G4703" t="s">
        <v>12642</v>
      </c>
      <c r="H4703" t="s">
        <v>4355</v>
      </c>
      <c r="I4703" t="s">
        <v>21</v>
      </c>
    </row>
    <row r="4704" spans="1:11" x14ac:dyDescent="0.25">
      <c r="A4704" t="s">
        <v>14083</v>
      </c>
      <c r="B4704" t="s">
        <v>244</v>
      </c>
      <c r="C4704" t="s">
        <v>1073</v>
      </c>
      <c r="D4704" t="s">
        <v>18</v>
      </c>
      <c r="E4704" t="s">
        <v>18</v>
      </c>
      <c r="F4704" t="s">
        <v>13830</v>
      </c>
      <c r="G4704" t="s">
        <v>13830</v>
      </c>
      <c r="H4704" t="s">
        <v>4355</v>
      </c>
      <c r="I4704" t="s">
        <v>21</v>
      </c>
      <c r="K4704" t="s">
        <v>17721</v>
      </c>
    </row>
    <row r="4705" spans="1:11" x14ac:dyDescent="0.25">
      <c r="A4705" t="s">
        <v>16974</v>
      </c>
      <c r="B4705" t="s">
        <v>1123</v>
      </c>
      <c r="C4705" t="s">
        <v>80</v>
      </c>
      <c r="D4705" t="s">
        <v>18</v>
      </c>
      <c r="E4705" t="s">
        <v>16977</v>
      </c>
      <c r="F4705" t="s">
        <v>18</v>
      </c>
      <c r="G4705" t="str">
        <f>F4705</f>
        <v>N/A</v>
      </c>
      <c r="H4705" t="s">
        <v>14198</v>
      </c>
      <c r="I4705" t="s">
        <v>18</v>
      </c>
    </row>
    <row r="4706" spans="1:11" x14ac:dyDescent="0.25">
      <c r="A4706" t="s">
        <v>3696</v>
      </c>
      <c r="B4706" t="s">
        <v>12</v>
      </c>
      <c r="C4706" t="s">
        <v>80</v>
      </c>
      <c r="D4706" t="str">
        <f>A4706</f>
        <v>Shtun</v>
      </c>
      <c r="E4706" t="s">
        <v>3699</v>
      </c>
      <c r="F4706" t="s">
        <v>3693</v>
      </c>
      <c r="G4706" t="str">
        <f>F4706</f>
        <v>Tortle Tribelands</v>
      </c>
      <c r="H4706" t="s">
        <v>3323</v>
      </c>
      <c r="I4706" t="str">
        <f>I4704</f>
        <v>Brun</v>
      </c>
    </row>
    <row r="4707" spans="1:11" x14ac:dyDescent="0.25">
      <c r="A4707" t="s">
        <v>3269</v>
      </c>
      <c r="B4707" t="s">
        <v>32</v>
      </c>
      <c r="C4707" t="s">
        <v>2370</v>
      </c>
      <c r="D4707" t="s">
        <v>18</v>
      </c>
      <c r="E4707" t="s">
        <v>18</v>
      </c>
      <c r="F4707" t="s">
        <v>3270</v>
      </c>
      <c r="G4707" t="s">
        <v>3242</v>
      </c>
      <c r="H4707" t="s">
        <v>3136</v>
      </c>
      <c r="I4707" t="str">
        <f>I4706</f>
        <v>Brun</v>
      </c>
    </row>
    <row r="4708" spans="1:11" x14ac:dyDescent="0.25">
      <c r="A4708" t="str">
        <f>A4707</f>
        <v>Shubat-Nammu</v>
      </c>
      <c r="B4708" t="s">
        <v>12</v>
      </c>
      <c r="C4708" t="s">
        <v>283</v>
      </c>
      <c r="D4708" t="str">
        <f>A4708</f>
        <v>Shubat-Nammu</v>
      </c>
      <c r="E4708" t="s">
        <v>18</v>
      </c>
      <c r="F4708" t="str">
        <f>F4707</f>
        <v>Province of Shubat-Nammu</v>
      </c>
      <c r="G4708" t="str">
        <f>F4708</f>
        <v>Province of Shubat-Nammu</v>
      </c>
      <c r="H4708" t="str">
        <f>H4707</f>
        <v>Orcs Head Peninsula</v>
      </c>
      <c r="I4708" t="str">
        <f>I4707</f>
        <v>Brun</v>
      </c>
      <c r="J4708">
        <v>1250</v>
      </c>
    </row>
    <row r="4709" spans="1:11" x14ac:dyDescent="0.25">
      <c r="A4709" t="s">
        <v>3510</v>
      </c>
      <c r="B4709" t="s">
        <v>12</v>
      </c>
      <c r="C4709" t="s">
        <v>80</v>
      </c>
      <c r="D4709" t="str">
        <f>A4709</f>
        <v>Shulgash</v>
      </c>
      <c r="E4709" t="s">
        <v>15733</v>
      </c>
      <c r="F4709" t="s">
        <v>3504</v>
      </c>
      <c r="G4709" t="str">
        <f>F4709</f>
        <v>Kingdom of Ator</v>
      </c>
      <c r="H4709" t="s">
        <v>3323</v>
      </c>
      <c r="I4709" t="str">
        <f>I4707</f>
        <v>Brun</v>
      </c>
    </row>
    <row r="4710" spans="1:11" x14ac:dyDescent="0.25">
      <c r="A4710" t="s">
        <v>17722</v>
      </c>
      <c r="B4710" t="s">
        <v>238</v>
      </c>
      <c r="C4710" t="s">
        <v>239</v>
      </c>
      <c r="D4710" t="s">
        <v>11763</v>
      </c>
      <c r="E4710" t="s">
        <v>11762</v>
      </c>
      <c r="F4710" t="s">
        <v>11771</v>
      </c>
      <c r="G4710" t="s">
        <v>11760</v>
      </c>
      <c r="H4710" t="s">
        <v>4355</v>
      </c>
      <c r="I4710" t="s">
        <v>21</v>
      </c>
    </row>
    <row r="4711" spans="1:11" x14ac:dyDescent="0.25">
      <c r="A4711" t="s">
        <v>7662</v>
      </c>
      <c r="B4711" t="s">
        <v>244</v>
      </c>
      <c r="C4711" t="s">
        <v>782</v>
      </c>
      <c r="D4711" t="s">
        <v>722</v>
      </c>
      <c r="E4711" t="s">
        <v>7187</v>
      </c>
      <c r="F4711" t="s">
        <v>7148</v>
      </c>
      <c r="G4711" t="s">
        <v>7148</v>
      </c>
      <c r="H4711" t="s">
        <v>4355</v>
      </c>
      <c r="I4711" t="s">
        <v>21</v>
      </c>
    </row>
    <row r="4712" spans="1:11" x14ac:dyDescent="0.25">
      <c r="A4712" t="s">
        <v>3253</v>
      </c>
      <c r="B4712" t="s">
        <v>12</v>
      </c>
      <c r="C4712" t="s">
        <v>80</v>
      </c>
      <c r="D4712" t="str">
        <f>A4712</f>
        <v>Shurnunna</v>
      </c>
      <c r="E4712" t="s">
        <v>18</v>
      </c>
      <c r="F4712" t="s">
        <v>17723</v>
      </c>
      <c r="G4712" t="str">
        <f>F4712</f>
        <v>Province of Er</v>
      </c>
      <c r="H4712" t="s">
        <v>3136</v>
      </c>
      <c r="I4712" t="str">
        <f t="shared" ref="H4712:I4714" si="242">I4711</f>
        <v>Brun</v>
      </c>
    </row>
    <row r="4713" spans="1:11" x14ac:dyDescent="0.25">
      <c r="A4713" t="s">
        <v>3278</v>
      </c>
      <c r="B4713" t="s">
        <v>12</v>
      </c>
      <c r="C4713" t="s">
        <v>80</v>
      </c>
      <c r="D4713" t="str">
        <f>A4713</f>
        <v>Shuruk</v>
      </c>
      <c r="E4713" t="s">
        <v>17724</v>
      </c>
      <c r="F4713" t="s">
        <v>3277</v>
      </c>
      <c r="G4713" t="str">
        <f>F4713</f>
        <v>Province of Suneveh</v>
      </c>
      <c r="H4713" t="str">
        <f t="shared" si="242"/>
        <v>Orcs Head Peninsula</v>
      </c>
      <c r="I4713" t="str">
        <f t="shared" si="242"/>
        <v>Brun</v>
      </c>
    </row>
    <row r="4714" spans="1:11" ht="15.75" x14ac:dyDescent="0.25">
      <c r="A4714" s="12" t="s">
        <v>16551</v>
      </c>
      <c r="B4714" t="s">
        <v>2103</v>
      </c>
      <c r="C4714" t="s">
        <v>12499</v>
      </c>
      <c r="D4714" t="s">
        <v>18</v>
      </c>
      <c r="E4714" t="s">
        <v>16552</v>
      </c>
      <c r="F4714" t="s">
        <v>18</v>
      </c>
      <c r="G4714" t="s">
        <v>18</v>
      </c>
      <c r="H4714" t="s">
        <v>1733</v>
      </c>
      <c r="I4714" t="str">
        <f t="shared" si="242"/>
        <v>Brun</v>
      </c>
      <c r="K4714" s="3" t="s">
        <v>17640</v>
      </c>
    </row>
    <row r="4715" spans="1:11" x14ac:dyDescent="0.25">
      <c r="A4715" t="s">
        <v>16886</v>
      </c>
      <c r="B4715" t="s">
        <v>5694</v>
      </c>
      <c r="C4715" t="s">
        <v>3568</v>
      </c>
      <c r="D4715" t="s">
        <v>18</v>
      </c>
      <c r="E4715" t="s">
        <v>18</v>
      </c>
      <c r="F4715" t="s">
        <v>11504</v>
      </c>
      <c r="G4715" t="str">
        <f t="shared" ref="G4715:G4731" si="243">F4715</f>
        <v>Kingdom of the Shadow Elves</v>
      </c>
      <c r="H4715" t="s">
        <v>4355</v>
      </c>
      <c r="I4715" t="s">
        <v>21</v>
      </c>
    </row>
    <row r="4716" spans="1:11" x14ac:dyDescent="0.25">
      <c r="A4716" t="s">
        <v>4772</v>
      </c>
      <c r="B4716" t="s">
        <v>2103</v>
      </c>
      <c r="C4716" t="s">
        <v>1237</v>
      </c>
      <c r="D4716" t="s">
        <v>18</v>
      </c>
      <c r="E4716" t="s">
        <v>12941</v>
      </c>
      <c r="F4716" t="s">
        <v>13185</v>
      </c>
      <c r="G4716" t="str">
        <f t="shared" si="243"/>
        <v>Province of Redstone</v>
      </c>
      <c r="H4716" t="s">
        <v>939</v>
      </c>
      <c r="I4716" t="s">
        <v>939</v>
      </c>
    </row>
    <row r="4717" spans="1:11" x14ac:dyDescent="0.25">
      <c r="A4717" t="s">
        <v>10071</v>
      </c>
      <c r="B4717" t="s">
        <v>244</v>
      </c>
      <c r="C4717" t="s">
        <v>10046</v>
      </c>
      <c r="D4717" t="s">
        <v>18</v>
      </c>
      <c r="E4717" t="s">
        <v>2027</v>
      </c>
      <c r="F4717" t="s">
        <v>8922</v>
      </c>
      <c r="G4717" t="str">
        <f t="shared" si="243"/>
        <v>Grand Duchy of Karameikos</v>
      </c>
      <c r="H4717" t="s">
        <v>4355</v>
      </c>
      <c r="I4717" t="s">
        <v>21</v>
      </c>
    </row>
    <row r="4718" spans="1:11" x14ac:dyDescent="0.25">
      <c r="A4718" t="s">
        <v>3333</v>
      </c>
      <c r="B4718" t="s">
        <v>2103</v>
      </c>
      <c r="C4718" t="s">
        <v>6369</v>
      </c>
      <c r="D4718" t="s">
        <v>18</v>
      </c>
      <c r="E4718" t="str">
        <f>A4718</f>
        <v>Sierra Borgosa</v>
      </c>
      <c r="F4718" t="s">
        <v>3325</v>
      </c>
      <c r="G4718" t="str">
        <f t="shared" si="243"/>
        <v>Estado de Almarron</v>
      </c>
      <c r="H4718" t="s">
        <v>3323</v>
      </c>
      <c r="I4718" t="s">
        <v>21</v>
      </c>
    </row>
    <row r="4719" spans="1:11" x14ac:dyDescent="0.25">
      <c r="A4719" t="s">
        <v>15938</v>
      </c>
      <c r="B4719" t="s">
        <v>2103</v>
      </c>
      <c r="C4719" t="s">
        <v>6369</v>
      </c>
      <c r="D4719" t="s">
        <v>18</v>
      </c>
      <c r="E4719" t="str">
        <f>A4719</f>
        <v>Sierra del Plata</v>
      </c>
      <c r="F4719" t="s">
        <v>3325</v>
      </c>
      <c r="G4719" t="str">
        <f t="shared" si="243"/>
        <v>Estado de Almarron</v>
      </c>
      <c r="H4719" t="s">
        <v>3323</v>
      </c>
      <c r="I4719" t="s">
        <v>21</v>
      </c>
    </row>
    <row r="4720" spans="1:11" x14ac:dyDescent="0.25">
      <c r="A4720" t="s">
        <v>15940</v>
      </c>
      <c r="B4720" t="s">
        <v>2103</v>
      </c>
      <c r="C4720" t="s">
        <v>6369</v>
      </c>
      <c r="D4720" t="s">
        <v>18</v>
      </c>
      <c r="E4720" t="s">
        <v>3423</v>
      </c>
      <c r="F4720" t="s">
        <v>15658</v>
      </c>
      <c r="G4720" t="str">
        <f t="shared" si="243"/>
        <v>Yazi Gnolls</v>
      </c>
      <c r="H4720" t="s">
        <v>3323</v>
      </c>
      <c r="I4720" t="s">
        <v>21</v>
      </c>
    </row>
    <row r="4721" spans="1:10" x14ac:dyDescent="0.25">
      <c r="A4721" t="s">
        <v>4525</v>
      </c>
      <c r="B4721" t="s">
        <v>244</v>
      </c>
      <c r="C4721" t="s">
        <v>4526</v>
      </c>
      <c r="D4721" t="s">
        <v>4357</v>
      </c>
      <c r="E4721" t="s">
        <v>4411</v>
      </c>
      <c r="F4721" t="s">
        <v>4354</v>
      </c>
      <c r="G4721" t="str">
        <f t="shared" si="243"/>
        <v>Kingdom of Alfheim</v>
      </c>
      <c r="H4721" t="s">
        <v>4355</v>
      </c>
      <c r="I4721" t="str">
        <f t="shared" ref="I4721:I4732" si="244">I4720</f>
        <v>Brun</v>
      </c>
    </row>
    <row r="4722" spans="1:10" x14ac:dyDescent="0.25">
      <c r="A4722" t="s">
        <v>4509</v>
      </c>
      <c r="B4722" t="s">
        <v>244</v>
      </c>
      <c r="C4722" t="s">
        <v>4510</v>
      </c>
      <c r="D4722" t="s">
        <v>4357</v>
      </c>
      <c r="E4722" t="str">
        <f t="shared" ref="E4722:E4731" si="245">E4721</f>
        <v>Wizard's Glen</v>
      </c>
      <c r="F4722" t="str">
        <f t="shared" ref="F4722:F4731" si="246">F4721</f>
        <v>Kingdom of Alfheim</v>
      </c>
      <c r="G4722" t="str">
        <f t="shared" si="243"/>
        <v>Kingdom of Alfheim</v>
      </c>
      <c r="H4722" t="str">
        <f t="shared" ref="H4722:H4732" si="247">H4721</f>
        <v>Southeast Brun</v>
      </c>
      <c r="I4722" t="str">
        <f t="shared" si="244"/>
        <v>Brun</v>
      </c>
    </row>
    <row r="4723" spans="1:10" x14ac:dyDescent="0.25">
      <c r="A4723" t="s">
        <v>4521</v>
      </c>
      <c r="B4723" t="s">
        <v>244</v>
      </c>
      <c r="C4723" t="s">
        <v>4522</v>
      </c>
      <c r="D4723" t="s">
        <v>4357</v>
      </c>
      <c r="E4723" t="str">
        <f t="shared" si="245"/>
        <v>Wizard's Glen</v>
      </c>
      <c r="F4723" t="str">
        <f t="shared" si="246"/>
        <v>Kingdom of Alfheim</v>
      </c>
      <c r="G4723" t="str">
        <f t="shared" si="243"/>
        <v>Kingdom of Alfheim</v>
      </c>
      <c r="H4723" t="str">
        <f t="shared" si="247"/>
        <v>Southeast Brun</v>
      </c>
      <c r="I4723" t="str">
        <f t="shared" si="244"/>
        <v>Brun</v>
      </c>
    </row>
    <row r="4724" spans="1:10" x14ac:dyDescent="0.25">
      <c r="A4724" t="s">
        <v>4511</v>
      </c>
      <c r="B4724" t="s">
        <v>244</v>
      </c>
      <c r="C4724" t="s">
        <v>4512</v>
      </c>
      <c r="D4724" t="s">
        <v>4357</v>
      </c>
      <c r="E4724" t="str">
        <f t="shared" si="245"/>
        <v>Wizard's Glen</v>
      </c>
      <c r="F4724" t="str">
        <f t="shared" si="246"/>
        <v>Kingdom of Alfheim</v>
      </c>
      <c r="G4724" t="str">
        <f t="shared" si="243"/>
        <v>Kingdom of Alfheim</v>
      </c>
      <c r="H4724" t="str">
        <f t="shared" si="247"/>
        <v>Southeast Brun</v>
      </c>
      <c r="I4724" t="str">
        <f t="shared" si="244"/>
        <v>Brun</v>
      </c>
    </row>
    <row r="4725" spans="1:10" x14ac:dyDescent="0.25">
      <c r="A4725" t="s">
        <v>4504</v>
      </c>
      <c r="B4725" t="s">
        <v>244</v>
      </c>
      <c r="C4725" t="s">
        <v>2231</v>
      </c>
      <c r="D4725" t="s">
        <v>4357</v>
      </c>
      <c r="E4725" t="str">
        <f t="shared" si="245"/>
        <v>Wizard's Glen</v>
      </c>
      <c r="F4725" t="str">
        <f t="shared" si="246"/>
        <v>Kingdom of Alfheim</v>
      </c>
      <c r="G4725" t="str">
        <f t="shared" si="243"/>
        <v>Kingdom of Alfheim</v>
      </c>
      <c r="H4725" t="str">
        <f t="shared" si="247"/>
        <v>Southeast Brun</v>
      </c>
      <c r="I4725" t="str">
        <f t="shared" si="244"/>
        <v>Brun</v>
      </c>
    </row>
    <row r="4726" spans="1:10" x14ac:dyDescent="0.25">
      <c r="A4726" t="s">
        <v>4505</v>
      </c>
      <c r="B4726" t="s">
        <v>244</v>
      </c>
      <c r="C4726" t="s">
        <v>4506</v>
      </c>
      <c r="D4726" t="s">
        <v>4357</v>
      </c>
      <c r="E4726" t="str">
        <f t="shared" si="245"/>
        <v>Wizard's Glen</v>
      </c>
      <c r="F4726" t="str">
        <f t="shared" si="246"/>
        <v>Kingdom of Alfheim</v>
      </c>
      <c r="G4726" t="str">
        <f t="shared" si="243"/>
        <v>Kingdom of Alfheim</v>
      </c>
      <c r="H4726" t="str">
        <f t="shared" si="247"/>
        <v>Southeast Brun</v>
      </c>
      <c r="I4726" t="str">
        <f t="shared" si="244"/>
        <v>Brun</v>
      </c>
    </row>
    <row r="4727" spans="1:10" x14ac:dyDescent="0.25">
      <c r="A4727" t="s">
        <v>4519</v>
      </c>
      <c r="B4727" t="s">
        <v>244</v>
      </c>
      <c r="C4727" t="s">
        <v>4520</v>
      </c>
      <c r="D4727" t="s">
        <v>4357</v>
      </c>
      <c r="E4727" t="str">
        <f t="shared" si="245"/>
        <v>Wizard's Glen</v>
      </c>
      <c r="F4727" t="str">
        <f t="shared" si="246"/>
        <v>Kingdom of Alfheim</v>
      </c>
      <c r="G4727" t="str">
        <f t="shared" si="243"/>
        <v>Kingdom of Alfheim</v>
      </c>
      <c r="H4727" t="str">
        <f t="shared" si="247"/>
        <v>Southeast Brun</v>
      </c>
      <c r="I4727" t="str">
        <f t="shared" si="244"/>
        <v>Brun</v>
      </c>
    </row>
    <row r="4728" spans="1:10" x14ac:dyDescent="0.25">
      <c r="A4728" t="s">
        <v>4507</v>
      </c>
      <c r="B4728" t="s">
        <v>244</v>
      </c>
      <c r="C4728" t="s">
        <v>4508</v>
      </c>
      <c r="D4728" t="s">
        <v>4357</v>
      </c>
      <c r="E4728" t="str">
        <f t="shared" si="245"/>
        <v>Wizard's Glen</v>
      </c>
      <c r="F4728" t="str">
        <f t="shared" si="246"/>
        <v>Kingdom of Alfheim</v>
      </c>
      <c r="G4728" t="str">
        <f t="shared" si="243"/>
        <v>Kingdom of Alfheim</v>
      </c>
      <c r="H4728" t="str">
        <f t="shared" si="247"/>
        <v>Southeast Brun</v>
      </c>
      <c r="I4728" t="str">
        <f t="shared" si="244"/>
        <v>Brun</v>
      </c>
    </row>
    <row r="4729" spans="1:10" x14ac:dyDescent="0.25">
      <c r="A4729" t="s">
        <v>4500</v>
      </c>
      <c r="B4729" t="s">
        <v>244</v>
      </c>
      <c r="C4729" t="s">
        <v>4501</v>
      </c>
      <c r="D4729" t="s">
        <v>4357</v>
      </c>
      <c r="E4729" t="str">
        <f t="shared" si="245"/>
        <v>Wizard's Glen</v>
      </c>
      <c r="F4729" t="str">
        <f t="shared" si="246"/>
        <v>Kingdom of Alfheim</v>
      </c>
      <c r="G4729" t="str">
        <f t="shared" si="243"/>
        <v>Kingdom of Alfheim</v>
      </c>
      <c r="H4729" t="str">
        <f t="shared" si="247"/>
        <v>Southeast Brun</v>
      </c>
      <c r="I4729" t="str">
        <f t="shared" si="244"/>
        <v>Brun</v>
      </c>
    </row>
    <row r="4730" spans="1:10" x14ac:dyDescent="0.25">
      <c r="A4730" t="s">
        <v>4517</v>
      </c>
      <c r="B4730" t="s">
        <v>244</v>
      </c>
      <c r="C4730" t="s">
        <v>4518</v>
      </c>
      <c r="D4730" t="s">
        <v>4357</v>
      </c>
      <c r="E4730" t="str">
        <f t="shared" si="245"/>
        <v>Wizard's Glen</v>
      </c>
      <c r="F4730" t="str">
        <f t="shared" si="246"/>
        <v>Kingdom of Alfheim</v>
      </c>
      <c r="G4730" t="str">
        <f t="shared" si="243"/>
        <v>Kingdom of Alfheim</v>
      </c>
      <c r="H4730" t="str">
        <f t="shared" si="247"/>
        <v>Southeast Brun</v>
      </c>
      <c r="I4730" t="str">
        <f t="shared" si="244"/>
        <v>Brun</v>
      </c>
    </row>
    <row r="4731" spans="1:10" x14ac:dyDescent="0.25">
      <c r="A4731" t="s">
        <v>4523</v>
      </c>
      <c r="B4731" t="s">
        <v>244</v>
      </c>
      <c r="C4731" t="s">
        <v>4524</v>
      </c>
      <c r="D4731" t="s">
        <v>4357</v>
      </c>
      <c r="E4731" t="str">
        <f t="shared" si="245"/>
        <v>Wizard's Glen</v>
      </c>
      <c r="F4731" t="str">
        <f t="shared" si="246"/>
        <v>Kingdom of Alfheim</v>
      </c>
      <c r="G4731" t="str">
        <f t="shared" si="243"/>
        <v>Kingdom of Alfheim</v>
      </c>
      <c r="H4731" t="str">
        <f t="shared" si="247"/>
        <v>Southeast Brun</v>
      </c>
      <c r="I4731" t="str">
        <f t="shared" si="244"/>
        <v>Brun</v>
      </c>
    </row>
    <row r="4732" spans="1:10" x14ac:dyDescent="0.25">
      <c r="A4732" t="s">
        <v>3168</v>
      </c>
      <c r="B4732" t="s">
        <v>32</v>
      </c>
      <c r="C4732" t="s">
        <v>1152</v>
      </c>
      <c r="D4732" t="s">
        <v>18</v>
      </c>
      <c r="E4732" t="s">
        <v>8994</v>
      </c>
      <c r="F4732" t="s">
        <v>3169</v>
      </c>
      <c r="G4732" t="s">
        <v>8979</v>
      </c>
      <c r="H4732" t="str">
        <f t="shared" si="247"/>
        <v>Southeast Brun</v>
      </c>
      <c r="I4732" t="str">
        <f t="shared" si="244"/>
        <v>Brun</v>
      </c>
      <c r="J4732">
        <v>21336</v>
      </c>
    </row>
    <row r="4733" spans="1:10" x14ac:dyDescent="0.25">
      <c r="A4733" t="s">
        <v>10992</v>
      </c>
      <c r="B4733" t="s">
        <v>32</v>
      </c>
      <c r="C4733" t="s">
        <v>1683</v>
      </c>
      <c r="D4733" t="s">
        <v>18</v>
      </c>
      <c r="E4733" t="s">
        <v>10637</v>
      </c>
      <c r="F4733" t="s">
        <v>10993</v>
      </c>
      <c r="G4733" t="s">
        <v>10767</v>
      </c>
      <c r="H4733" t="s">
        <v>4355</v>
      </c>
      <c r="I4733" t="s">
        <v>21</v>
      </c>
    </row>
    <row r="4734" spans="1:10" ht="15.75" x14ac:dyDescent="0.25">
      <c r="A4734" s="12" t="s">
        <v>16477</v>
      </c>
      <c r="B4734" t="s">
        <v>2103</v>
      </c>
      <c r="C4734" t="s">
        <v>12499</v>
      </c>
      <c r="D4734" t="s">
        <v>18</v>
      </c>
      <c r="E4734" t="s">
        <v>16476</v>
      </c>
      <c r="F4734" t="s">
        <v>18</v>
      </c>
      <c r="G4734" t="str">
        <f>F4734</f>
        <v>N/A</v>
      </c>
      <c r="H4734" t="s">
        <v>1210</v>
      </c>
      <c r="I4734" t="s">
        <v>21</v>
      </c>
    </row>
    <row r="4735" spans="1:10" x14ac:dyDescent="0.25">
      <c r="A4735" t="s">
        <v>4479</v>
      </c>
      <c r="B4735" t="s">
        <v>116</v>
      </c>
      <c r="C4735" t="s">
        <v>2061</v>
      </c>
      <c r="D4735" t="s">
        <v>4357</v>
      </c>
      <c r="E4735" t="s">
        <v>4411</v>
      </c>
      <c r="F4735" t="s">
        <v>4354</v>
      </c>
      <c r="G4735" t="str">
        <f>F4735</f>
        <v>Kingdom of Alfheim</v>
      </c>
      <c r="H4735" t="s">
        <v>4355</v>
      </c>
      <c r="I4735" t="str">
        <f t="shared" ref="H4735:I4739" si="248">I4734</f>
        <v>Brun</v>
      </c>
    </row>
    <row r="4736" spans="1:10" x14ac:dyDescent="0.25">
      <c r="A4736" t="s">
        <v>5696</v>
      </c>
      <c r="B4736" t="s">
        <v>247</v>
      </c>
      <c r="C4736" t="s">
        <v>5697</v>
      </c>
      <c r="D4736" t="s">
        <v>5618</v>
      </c>
      <c r="E4736" t="s">
        <v>5574</v>
      </c>
      <c r="F4736" t="s">
        <v>5500</v>
      </c>
      <c r="G4736" t="s">
        <v>5500</v>
      </c>
      <c r="H4736" t="str">
        <f t="shared" si="248"/>
        <v>Southeast Brun</v>
      </c>
      <c r="I4736" t="str">
        <f t="shared" si="248"/>
        <v>Brun</v>
      </c>
    </row>
    <row r="4737" spans="1:11" x14ac:dyDescent="0.25">
      <c r="A4737" t="s">
        <v>7033</v>
      </c>
      <c r="B4737" t="s">
        <v>1125</v>
      </c>
      <c r="C4737" t="s">
        <v>7035</v>
      </c>
      <c r="D4737" t="s">
        <v>6940</v>
      </c>
      <c r="E4737" t="s">
        <v>18</v>
      </c>
      <c r="F4737" t="s">
        <v>6804</v>
      </c>
      <c r="G4737" t="s">
        <v>6804</v>
      </c>
      <c r="H4737" t="str">
        <f t="shared" si="248"/>
        <v>Southeast Brun</v>
      </c>
      <c r="I4737" t="str">
        <f t="shared" si="248"/>
        <v>Brun</v>
      </c>
    </row>
    <row r="4738" spans="1:11" x14ac:dyDescent="0.25">
      <c r="A4738" t="s">
        <v>7033</v>
      </c>
      <c r="B4738" t="s">
        <v>1125</v>
      </c>
      <c r="C4738" t="s">
        <v>7035</v>
      </c>
      <c r="D4738" t="s">
        <v>6942</v>
      </c>
      <c r="E4738" t="s">
        <v>6943</v>
      </c>
      <c r="F4738" t="str">
        <f t="shared" ref="F4738:G4739" si="249">F4737</f>
        <v>Khanates of Ethengar</v>
      </c>
      <c r="G4738" t="str">
        <f t="shared" si="249"/>
        <v>Khanates of Ethengar</v>
      </c>
      <c r="H4738" t="str">
        <f t="shared" si="248"/>
        <v>Southeast Brun</v>
      </c>
      <c r="I4738" t="str">
        <f t="shared" si="248"/>
        <v>Brun</v>
      </c>
    </row>
    <row r="4739" spans="1:11" x14ac:dyDescent="0.25">
      <c r="A4739" t="s">
        <v>7033</v>
      </c>
      <c r="B4739" t="s">
        <v>1125</v>
      </c>
      <c r="C4739" t="s">
        <v>7035</v>
      </c>
      <c r="D4739" t="s">
        <v>6941</v>
      </c>
      <c r="E4739" t="s">
        <v>6944</v>
      </c>
      <c r="F4739" t="str">
        <f t="shared" si="249"/>
        <v>Khanates of Ethengar</v>
      </c>
      <c r="G4739" t="str">
        <f t="shared" si="249"/>
        <v>Khanates of Ethengar</v>
      </c>
      <c r="H4739" t="str">
        <f t="shared" si="248"/>
        <v>Southeast Brun</v>
      </c>
      <c r="I4739" t="str">
        <f t="shared" si="248"/>
        <v>Brun</v>
      </c>
    </row>
    <row r="4740" spans="1:11" x14ac:dyDescent="0.25">
      <c r="A4740" t="s">
        <v>6558</v>
      </c>
      <c r="B4740" t="s">
        <v>238</v>
      </c>
      <c r="C4740" t="s">
        <v>1032</v>
      </c>
      <c r="D4740" t="s">
        <v>6531</v>
      </c>
      <c r="E4740" t="s">
        <v>6379</v>
      </c>
      <c r="F4740" t="s">
        <v>6332</v>
      </c>
      <c r="G4740" t="s">
        <v>6250</v>
      </c>
      <c r="H4740" t="s">
        <v>4355</v>
      </c>
      <c r="I4740" t="s">
        <v>21</v>
      </c>
    </row>
    <row r="4741" spans="1:11" x14ac:dyDescent="0.25">
      <c r="A4741" t="s">
        <v>11063</v>
      </c>
      <c r="B4741" t="s">
        <v>10636</v>
      </c>
      <c r="C4741" t="s">
        <v>415</v>
      </c>
      <c r="D4741" t="s">
        <v>18</v>
      </c>
      <c r="E4741" t="s">
        <v>10637</v>
      </c>
      <c r="F4741" t="s">
        <v>11064</v>
      </c>
      <c r="G4741" t="s">
        <v>18</v>
      </c>
      <c r="H4741" t="s">
        <v>4355</v>
      </c>
      <c r="I4741" t="s">
        <v>21</v>
      </c>
    </row>
    <row r="4742" spans="1:11" x14ac:dyDescent="0.25">
      <c r="A4742" t="s">
        <v>15255</v>
      </c>
      <c r="B4742" t="s">
        <v>238</v>
      </c>
      <c r="C4742" t="s">
        <v>636</v>
      </c>
      <c r="D4742" t="s">
        <v>18</v>
      </c>
      <c r="E4742" t="s">
        <v>15256</v>
      </c>
      <c r="F4742" t="s">
        <v>538</v>
      </c>
      <c r="G4742" t="s">
        <v>18</v>
      </c>
      <c r="H4742" t="s">
        <v>4355</v>
      </c>
      <c r="I4742" t="s">
        <v>21</v>
      </c>
    </row>
    <row r="4743" spans="1:11" x14ac:dyDescent="0.25">
      <c r="A4743" t="s">
        <v>15899</v>
      </c>
      <c r="B4743" t="s">
        <v>2103</v>
      </c>
      <c r="C4743" t="s">
        <v>6369</v>
      </c>
      <c r="D4743" t="s">
        <v>18</v>
      </c>
      <c r="E4743" t="str">
        <f>A4743</f>
        <v>Silver Sierra Foothills</v>
      </c>
      <c r="F4743" t="s">
        <v>7148</v>
      </c>
      <c r="G4743" t="str">
        <f>F4743</f>
        <v>Principalities of Glantri</v>
      </c>
      <c r="H4743" t="str">
        <f>H4742</f>
        <v>Southeast Brun</v>
      </c>
      <c r="I4743" t="str">
        <f>I4742</f>
        <v>Brun</v>
      </c>
    </row>
    <row r="4744" spans="1:11" x14ac:dyDescent="0.25">
      <c r="A4744" t="s">
        <v>16193</v>
      </c>
      <c r="B4744" t="s">
        <v>2103</v>
      </c>
      <c r="C4744" t="s">
        <v>15276</v>
      </c>
      <c r="D4744" t="s">
        <v>18</v>
      </c>
      <c r="E4744" t="s">
        <v>18</v>
      </c>
      <c r="F4744" t="s">
        <v>18</v>
      </c>
      <c r="G4744" t="str">
        <f>F4744</f>
        <v>N/A</v>
      </c>
      <c r="H4744" t="s">
        <v>4355</v>
      </c>
      <c r="I4744" t="s">
        <v>21</v>
      </c>
      <c r="K4744" t="s">
        <v>17725</v>
      </c>
    </row>
    <row r="4745" spans="1:11" x14ac:dyDescent="0.25">
      <c r="A4745" t="s">
        <v>1036</v>
      </c>
      <c r="B4745" t="s">
        <v>244</v>
      </c>
      <c r="C4745" t="s">
        <v>1037</v>
      </c>
      <c r="D4745" t="s">
        <v>1028</v>
      </c>
      <c r="E4745" t="s">
        <v>18</v>
      </c>
      <c r="F4745" t="s">
        <v>1025</v>
      </c>
      <c r="G4745" t="s">
        <v>1025</v>
      </c>
      <c r="H4745" t="s">
        <v>939</v>
      </c>
      <c r="I4745" t="s">
        <v>939</v>
      </c>
    </row>
    <row r="4746" spans="1:11" x14ac:dyDescent="0.25">
      <c r="A4746" t="s">
        <v>12358</v>
      </c>
      <c r="B4746" t="s">
        <v>238</v>
      </c>
      <c r="C4746" t="s">
        <v>239</v>
      </c>
      <c r="D4746" t="s">
        <v>11937</v>
      </c>
      <c r="E4746" t="s">
        <v>18</v>
      </c>
      <c r="F4746" t="s">
        <v>11772</v>
      </c>
      <c r="G4746" t="s">
        <v>11760</v>
      </c>
      <c r="H4746" t="s">
        <v>4355</v>
      </c>
      <c r="I4746" t="s">
        <v>21</v>
      </c>
    </row>
    <row r="4747" spans="1:11" x14ac:dyDescent="0.25">
      <c r="A4747" t="s">
        <v>13734</v>
      </c>
      <c r="B4747" t="s">
        <v>247</v>
      </c>
      <c r="C4747" t="s">
        <v>788</v>
      </c>
      <c r="D4747" t="s">
        <v>712</v>
      </c>
      <c r="E4747" t="s">
        <v>12889</v>
      </c>
      <c r="F4747" t="s">
        <v>13384</v>
      </c>
      <c r="G4747" t="s">
        <v>12881</v>
      </c>
      <c r="H4747" t="s">
        <v>4355</v>
      </c>
      <c r="I4747" t="s">
        <v>21</v>
      </c>
    </row>
    <row r="4748" spans="1:11" x14ac:dyDescent="0.25">
      <c r="A4748" t="s">
        <v>13736</v>
      </c>
      <c r="B4748" t="s">
        <v>238</v>
      </c>
      <c r="C4748" t="s">
        <v>1011</v>
      </c>
      <c r="D4748" t="s">
        <v>712</v>
      </c>
      <c r="E4748" t="s">
        <v>12889</v>
      </c>
      <c r="F4748" t="s">
        <v>13384</v>
      </c>
      <c r="G4748" t="s">
        <v>12881</v>
      </c>
      <c r="H4748" t="s">
        <v>4355</v>
      </c>
      <c r="I4748" t="s">
        <v>21</v>
      </c>
    </row>
    <row r="4749" spans="1:11" x14ac:dyDescent="0.25">
      <c r="A4749" t="s">
        <v>4391</v>
      </c>
      <c r="B4749" t="s">
        <v>244</v>
      </c>
      <c r="C4749" t="s">
        <v>3123</v>
      </c>
      <c r="D4749" t="s">
        <v>18</v>
      </c>
      <c r="E4749" t="s">
        <v>4353</v>
      </c>
      <c r="F4749" t="s">
        <v>17726</v>
      </c>
      <c r="G4749" t="s">
        <v>3059</v>
      </c>
      <c r="H4749" t="str">
        <f>H4748</f>
        <v>Southeast Brun</v>
      </c>
      <c r="I4749" t="str">
        <f>I4748</f>
        <v>Brun</v>
      </c>
    </row>
    <row r="4750" spans="1:11" x14ac:dyDescent="0.25">
      <c r="A4750" t="s">
        <v>7360</v>
      </c>
      <c r="B4750" t="s">
        <v>238</v>
      </c>
      <c r="C4750" t="s">
        <v>239</v>
      </c>
      <c r="D4750" t="s">
        <v>18</v>
      </c>
      <c r="E4750" t="s">
        <v>18</v>
      </c>
      <c r="F4750" t="s">
        <v>7439</v>
      </c>
      <c r="G4750" t="str">
        <f>F4750</f>
        <v>County of Silverston</v>
      </c>
      <c r="H4750" t="s">
        <v>4355</v>
      </c>
      <c r="I4750" t="s">
        <v>21</v>
      </c>
    </row>
    <row r="4751" spans="1:11" x14ac:dyDescent="0.25">
      <c r="A4751" t="s">
        <v>7360</v>
      </c>
      <c r="B4751" t="s">
        <v>32</v>
      </c>
      <c r="C4751" t="s">
        <v>2820</v>
      </c>
      <c r="D4751" t="s">
        <v>18</v>
      </c>
      <c r="E4751" t="str">
        <f>E4750</f>
        <v>N/A</v>
      </c>
      <c r="F4751" t="s">
        <v>7439</v>
      </c>
      <c r="G4751" t="s">
        <v>7358</v>
      </c>
      <c r="H4751" t="s">
        <v>4355</v>
      </c>
      <c r="I4751" t="s">
        <v>21</v>
      </c>
    </row>
    <row r="4752" spans="1:11" x14ac:dyDescent="0.25">
      <c r="A4752" t="s">
        <v>14526</v>
      </c>
      <c r="B4752" t="s">
        <v>12</v>
      </c>
      <c r="C4752" t="s">
        <v>80</v>
      </c>
      <c r="D4752" t="str">
        <f>A4752</f>
        <v>Simbabwa</v>
      </c>
      <c r="E4752" t="s">
        <v>14508</v>
      </c>
      <c r="F4752" t="s">
        <v>17727</v>
      </c>
      <c r="G4752" t="str">
        <f>F4752</f>
        <v>Stat of Kwaseru</v>
      </c>
      <c r="H4752" t="s">
        <v>14474</v>
      </c>
      <c r="I4752" t="str">
        <f>I4751</f>
        <v>Brun</v>
      </c>
    </row>
    <row r="4753" spans="1:11" x14ac:dyDescent="0.25">
      <c r="A4753" t="s">
        <v>1113</v>
      </c>
      <c r="B4753" t="s">
        <v>32</v>
      </c>
      <c r="C4753" t="s">
        <v>1114</v>
      </c>
      <c r="D4753" t="s">
        <v>18</v>
      </c>
      <c r="E4753" t="s">
        <v>1115</v>
      </c>
      <c r="F4753" t="s">
        <v>1116</v>
      </c>
      <c r="G4753" t="s">
        <v>18</v>
      </c>
      <c r="H4753" t="s">
        <v>1102</v>
      </c>
      <c r="I4753" t="s">
        <v>20</v>
      </c>
    </row>
    <row r="4754" spans="1:11" x14ac:dyDescent="0.25">
      <c r="A4754" t="s">
        <v>16219</v>
      </c>
      <c r="B4754" t="s">
        <v>2103</v>
      </c>
      <c r="C4754" t="s">
        <v>9942</v>
      </c>
      <c r="D4754" t="s">
        <v>18</v>
      </c>
      <c r="E4754" t="s">
        <v>5615</v>
      </c>
      <c r="F4754" t="s">
        <v>4655</v>
      </c>
      <c r="G4754" t="s">
        <v>4655</v>
      </c>
      <c r="H4754" t="s">
        <v>4355</v>
      </c>
      <c r="I4754" t="s">
        <v>21</v>
      </c>
      <c r="K4754" t="s">
        <v>17728</v>
      </c>
    </row>
    <row r="4755" spans="1:11" ht="15.75" x14ac:dyDescent="0.25">
      <c r="A4755" s="12" t="s">
        <v>15759</v>
      </c>
      <c r="B4755" t="s">
        <v>2103</v>
      </c>
      <c r="C4755" t="s">
        <v>6374</v>
      </c>
      <c r="D4755" t="s">
        <v>18</v>
      </c>
      <c r="E4755" t="s">
        <v>18</v>
      </c>
      <c r="F4755" t="s">
        <v>18</v>
      </c>
      <c r="G4755" t="s">
        <v>18</v>
      </c>
      <c r="H4755" t="s">
        <v>1210</v>
      </c>
      <c r="I4755" t="s">
        <v>21</v>
      </c>
    </row>
    <row r="4756" spans="1:11" x14ac:dyDescent="0.25">
      <c r="A4756" t="s">
        <v>1446</v>
      </c>
      <c r="B4756" t="s">
        <v>32</v>
      </c>
      <c r="C4756" t="s">
        <v>41</v>
      </c>
      <c r="D4756" t="s">
        <v>18</v>
      </c>
      <c r="E4756" t="s">
        <v>18</v>
      </c>
      <c r="F4756" t="s">
        <v>1273</v>
      </c>
      <c r="G4756" t="s">
        <v>18</v>
      </c>
      <c r="H4756" t="s">
        <v>1210</v>
      </c>
      <c r="I4756" t="s">
        <v>21</v>
      </c>
      <c r="J4756">
        <v>600000</v>
      </c>
    </row>
    <row r="4757" spans="1:11" x14ac:dyDescent="0.25">
      <c r="A4757" t="s">
        <v>17729</v>
      </c>
      <c r="B4757" t="s">
        <v>238</v>
      </c>
      <c r="C4757" t="s">
        <v>239</v>
      </c>
      <c r="D4757" t="s">
        <v>18</v>
      </c>
      <c r="E4757" t="s">
        <v>8684</v>
      </c>
      <c r="F4757" t="s">
        <v>8609</v>
      </c>
      <c r="G4757" t="str">
        <f>F4757</f>
        <v>Kingdom of Ierendi</v>
      </c>
      <c r="H4757" t="s">
        <v>4355</v>
      </c>
      <c r="I4757" t="s">
        <v>21</v>
      </c>
    </row>
    <row r="4758" spans="1:11" x14ac:dyDescent="0.25">
      <c r="A4758" t="s">
        <v>1503</v>
      </c>
      <c r="B4758" t="s">
        <v>32</v>
      </c>
      <c r="C4758" t="s">
        <v>41</v>
      </c>
      <c r="D4758" t="s">
        <v>18</v>
      </c>
      <c r="E4758" t="s">
        <v>18</v>
      </c>
      <c r="F4758" t="s">
        <v>1403</v>
      </c>
      <c r="G4758" t="s">
        <v>1273</v>
      </c>
      <c r="H4758" t="s">
        <v>1210</v>
      </c>
      <c r="I4758" t="s">
        <v>21</v>
      </c>
      <c r="J4758">
        <v>90000</v>
      </c>
    </row>
    <row r="4759" spans="1:11" x14ac:dyDescent="0.25">
      <c r="A4759" t="s">
        <v>1347</v>
      </c>
      <c r="B4759" t="s">
        <v>12</v>
      </c>
      <c r="C4759" t="s">
        <v>80</v>
      </c>
      <c r="D4759" t="str">
        <f>A4759</f>
        <v>Sindri</v>
      </c>
      <c r="E4759" t="s">
        <v>1302</v>
      </c>
      <c r="F4759" t="s">
        <v>1343</v>
      </c>
      <c r="G4759" t="s">
        <v>1343</v>
      </c>
      <c r="H4759" t="s">
        <v>1210</v>
      </c>
      <c r="I4759" t="s">
        <v>21</v>
      </c>
      <c r="J4759">
        <v>1000</v>
      </c>
    </row>
    <row r="4760" spans="1:11" x14ac:dyDescent="0.25">
      <c r="A4760" t="s">
        <v>8182</v>
      </c>
      <c r="B4760" t="s">
        <v>238</v>
      </c>
      <c r="C4760" t="s">
        <v>239</v>
      </c>
      <c r="D4760" t="s">
        <v>18</v>
      </c>
      <c r="E4760" t="s">
        <v>7259</v>
      </c>
      <c r="F4760" t="s">
        <v>17730</v>
      </c>
      <c r="G4760" t="s">
        <v>17730</v>
      </c>
      <c r="H4760" t="s">
        <v>4355</v>
      </c>
      <c r="I4760" t="str">
        <f t="shared" ref="F4760:I4761" si="250">I4759</f>
        <v>Brun</v>
      </c>
    </row>
    <row r="4761" spans="1:11" x14ac:dyDescent="0.25">
      <c r="A4761" t="str">
        <f>A4760</f>
        <v>Singhabad</v>
      </c>
      <c r="B4761" t="s">
        <v>32</v>
      </c>
      <c r="C4761" t="s">
        <v>6906</v>
      </c>
      <c r="D4761" t="s">
        <v>18</v>
      </c>
      <c r="E4761" t="str">
        <f>E4760</f>
        <v>Colossus Mountains</v>
      </c>
      <c r="F4761" t="str">
        <f t="shared" si="250"/>
        <v>Khanate of Singhabad</v>
      </c>
      <c r="G4761" t="s">
        <v>7147</v>
      </c>
      <c r="H4761" t="str">
        <f t="shared" si="250"/>
        <v>Southeast Brun</v>
      </c>
      <c r="I4761" t="str">
        <f t="shared" si="250"/>
        <v>Brun</v>
      </c>
    </row>
    <row r="4762" spans="1:11" x14ac:dyDescent="0.25">
      <c r="A4762" t="s">
        <v>14001</v>
      </c>
      <c r="B4762" t="s">
        <v>244</v>
      </c>
      <c r="C4762" t="s">
        <v>2063</v>
      </c>
      <c r="D4762" t="s">
        <v>13926</v>
      </c>
      <c r="E4762" t="s">
        <v>13832</v>
      </c>
      <c r="F4762" t="s">
        <v>13862</v>
      </c>
      <c r="G4762" t="s">
        <v>13829</v>
      </c>
      <c r="H4762" t="s">
        <v>4355</v>
      </c>
      <c r="I4762" t="s">
        <v>21</v>
      </c>
    </row>
    <row r="4763" spans="1:11" x14ac:dyDescent="0.25">
      <c r="A4763" t="s">
        <v>8739</v>
      </c>
      <c r="B4763" t="s">
        <v>244</v>
      </c>
      <c r="C4763" t="s">
        <v>3801</v>
      </c>
      <c r="D4763" t="s">
        <v>8651</v>
      </c>
      <c r="E4763" t="s">
        <v>8686</v>
      </c>
      <c r="F4763" t="s">
        <v>8609</v>
      </c>
      <c r="G4763" t="s">
        <v>8609</v>
      </c>
      <c r="H4763" t="str">
        <f>H4762</f>
        <v>Southeast Brun</v>
      </c>
      <c r="I4763" t="str">
        <f>I4762</f>
        <v>Brun</v>
      </c>
    </row>
    <row r="4764" spans="1:11" x14ac:dyDescent="0.25">
      <c r="A4764" t="s">
        <v>9111</v>
      </c>
      <c r="B4764" t="s">
        <v>244</v>
      </c>
      <c r="C4764" t="s">
        <v>86</v>
      </c>
      <c r="D4764" t="s">
        <v>9252</v>
      </c>
      <c r="E4764" t="s">
        <v>18</v>
      </c>
      <c r="F4764" t="s">
        <v>9104</v>
      </c>
      <c r="G4764" t="str">
        <f>F4764</f>
        <v>Barony of Kelvin</v>
      </c>
      <c r="H4764" t="s">
        <v>4355</v>
      </c>
      <c r="I4764" t="s">
        <v>21</v>
      </c>
    </row>
    <row r="4765" spans="1:11" x14ac:dyDescent="0.25">
      <c r="A4765" t="s">
        <v>7438</v>
      </c>
      <c r="B4765" t="s">
        <v>238</v>
      </c>
      <c r="C4765" t="s">
        <v>239</v>
      </c>
      <c r="D4765" t="s">
        <v>18</v>
      </c>
      <c r="E4765" t="s">
        <v>7357</v>
      </c>
      <c r="F4765" t="s">
        <v>7446</v>
      </c>
      <c r="G4765" t="str">
        <f>F4765</f>
        <v>Barony of Sirecchia</v>
      </c>
      <c r="H4765" t="s">
        <v>4355</v>
      </c>
      <c r="I4765" t="s">
        <v>21</v>
      </c>
    </row>
    <row r="4766" spans="1:11" x14ac:dyDescent="0.25">
      <c r="A4766" t="s">
        <v>11652</v>
      </c>
      <c r="B4766" t="s">
        <v>244</v>
      </c>
      <c r="C4766" t="s">
        <v>4441</v>
      </c>
      <c r="D4766" t="s">
        <v>11505</v>
      </c>
      <c r="E4766" t="s">
        <v>15767</v>
      </c>
      <c r="F4766" t="s">
        <v>11504</v>
      </c>
      <c r="G4766" t="s">
        <v>11504</v>
      </c>
      <c r="H4766" t="s">
        <v>4355</v>
      </c>
      <c r="I4766" t="s">
        <v>21</v>
      </c>
    </row>
    <row r="4767" spans="1:11" x14ac:dyDescent="0.25">
      <c r="A4767" t="s">
        <v>13788</v>
      </c>
      <c r="B4767" t="s">
        <v>536</v>
      </c>
      <c r="C4767" t="s">
        <v>415</v>
      </c>
      <c r="D4767" t="s">
        <v>18</v>
      </c>
      <c r="E4767" t="s">
        <v>18</v>
      </c>
      <c r="F4767" t="str">
        <f>A4767</f>
        <v>Sisterhood of the Sword</v>
      </c>
      <c r="G4767" t="s">
        <v>12881</v>
      </c>
      <c r="H4767" t="s">
        <v>4355</v>
      </c>
      <c r="I4767" t="s">
        <v>21</v>
      </c>
    </row>
    <row r="4768" spans="1:11" x14ac:dyDescent="0.25">
      <c r="A4768" t="s">
        <v>14094</v>
      </c>
      <c r="B4768" t="s">
        <v>244</v>
      </c>
      <c r="C4768" t="s">
        <v>14091</v>
      </c>
      <c r="D4768" t="s">
        <v>18</v>
      </c>
      <c r="E4768" t="s">
        <v>14088</v>
      </c>
      <c r="F4768" t="s">
        <v>13830</v>
      </c>
      <c r="G4768" t="s">
        <v>13830</v>
      </c>
      <c r="H4768" t="str">
        <f>H4767</f>
        <v>Southeast Brun</v>
      </c>
      <c r="I4768" t="str">
        <f>I4767</f>
        <v>Brun</v>
      </c>
    </row>
    <row r="4769" spans="1:10" x14ac:dyDescent="0.25">
      <c r="A4769" t="s">
        <v>13800</v>
      </c>
      <c r="B4769" t="s">
        <v>32</v>
      </c>
      <c r="C4769" t="s">
        <v>1101</v>
      </c>
      <c r="D4769" t="s">
        <v>18</v>
      </c>
      <c r="E4769" t="s">
        <v>17587</v>
      </c>
      <c r="F4769" t="s">
        <v>13820</v>
      </c>
      <c r="G4769" t="s">
        <v>13830</v>
      </c>
      <c r="H4769" t="s">
        <v>4355</v>
      </c>
      <c r="I4769" t="s">
        <v>21</v>
      </c>
      <c r="J4769">
        <v>7000</v>
      </c>
    </row>
    <row r="4770" spans="1:10" x14ac:dyDescent="0.25">
      <c r="A4770" t="s">
        <v>13800</v>
      </c>
      <c r="B4770" t="s">
        <v>32</v>
      </c>
      <c r="C4770" t="s">
        <v>12593</v>
      </c>
      <c r="D4770" t="s">
        <v>18</v>
      </c>
      <c r="E4770" t="str">
        <f>E4769</f>
        <v>Western Sea of Dawn Coast</v>
      </c>
      <c r="F4770" t="s">
        <v>13853</v>
      </c>
      <c r="G4770" t="s">
        <v>13820</v>
      </c>
      <c r="H4770" t="s">
        <v>4355</v>
      </c>
      <c r="I4770" t="s">
        <v>21</v>
      </c>
      <c r="J4770">
        <v>7000</v>
      </c>
    </row>
    <row r="4771" spans="1:10" x14ac:dyDescent="0.25">
      <c r="A4771" t="s">
        <v>6840</v>
      </c>
      <c r="B4771" t="s">
        <v>32</v>
      </c>
      <c r="C4771" t="s">
        <v>1101</v>
      </c>
      <c r="D4771" t="s">
        <v>18</v>
      </c>
      <c r="E4771" t="s">
        <v>18</v>
      </c>
      <c r="F4771" t="s">
        <v>6841</v>
      </c>
      <c r="G4771" t="s">
        <v>6640</v>
      </c>
      <c r="H4771" t="s">
        <v>4355</v>
      </c>
      <c r="I4771" t="s">
        <v>21</v>
      </c>
      <c r="J4771">
        <v>46000</v>
      </c>
    </row>
    <row r="4772" spans="1:10" x14ac:dyDescent="0.25">
      <c r="A4772" t="s">
        <v>16829</v>
      </c>
      <c r="B4772" t="s">
        <v>116</v>
      </c>
      <c r="C4772" t="s">
        <v>16830</v>
      </c>
      <c r="D4772" t="s">
        <v>6648</v>
      </c>
      <c r="E4772" t="s">
        <v>6680</v>
      </c>
      <c r="F4772" t="s">
        <v>6640</v>
      </c>
      <c r="G4772" t="str">
        <f>F4772</f>
        <v>Kingdom of Dengar</v>
      </c>
      <c r="H4772" t="s">
        <v>4355</v>
      </c>
      <c r="I4772" t="s">
        <v>21</v>
      </c>
    </row>
    <row r="4773" spans="1:10" x14ac:dyDescent="0.25">
      <c r="A4773" t="s">
        <v>6794</v>
      </c>
      <c r="B4773" t="s">
        <v>238</v>
      </c>
      <c r="C4773" t="s">
        <v>238</v>
      </c>
      <c r="D4773" t="s">
        <v>6793</v>
      </c>
      <c r="E4773" t="s">
        <v>6791</v>
      </c>
      <c r="F4773" t="str">
        <f>F4772</f>
        <v>Kingdom of Dengar</v>
      </c>
      <c r="G4773" t="str">
        <f>F4773</f>
        <v>Kingdom of Dengar</v>
      </c>
      <c r="H4773" t="str">
        <f>H4772</f>
        <v>Southeast Brun</v>
      </c>
      <c r="I4773" t="str">
        <f>I4772</f>
        <v>Brun</v>
      </c>
    </row>
    <row r="4774" spans="1:10" x14ac:dyDescent="0.25">
      <c r="A4774" t="s">
        <v>16078</v>
      </c>
      <c r="B4774" t="s">
        <v>2103</v>
      </c>
      <c r="C4774" t="s">
        <v>39</v>
      </c>
      <c r="D4774" t="s">
        <v>18</v>
      </c>
      <c r="E4774" t="s">
        <v>14198</v>
      </c>
      <c r="F4774" t="s">
        <v>18</v>
      </c>
      <c r="G4774" t="s">
        <v>18</v>
      </c>
      <c r="H4774" t="s">
        <v>14198</v>
      </c>
      <c r="I4774" t="s">
        <v>18</v>
      </c>
    </row>
    <row r="4775" spans="1:10" x14ac:dyDescent="0.25">
      <c r="A4775" t="s">
        <v>11647</v>
      </c>
      <c r="B4775" t="s">
        <v>244</v>
      </c>
      <c r="C4775" t="s">
        <v>768</v>
      </c>
      <c r="D4775" t="s">
        <v>11505</v>
      </c>
      <c r="E4775" t="s">
        <v>15767</v>
      </c>
      <c r="F4775" t="s">
        <v>11504</v>
      </c>
      <c r="G4775" t="s">
        <v>11504</v>
      </c>
      <c r="H4775" t="s">
        <v>4355</v>
      </c>
      <c r="I4775" t="s">
        <v>21</v>
      </c>
    </row>
    <row r="4776" spans="1:10" x14ac:dyDescent="0.25">
      <c r="A4776" t="s">
        <v>22</v>
      </c>
      <c r="B4776" t="s">
        <v>19</v>
      </c>
      <c r="C4776" t="s">
        <v>18</v>
      </c>
      <c r="D4776" t="s">
        <v>18</v>
      </c>
      <c r="E4776" t="s">
        <v>18</v>
      </c>
      <c r="F4776" t="s">
        <v>18</v>
      </c>
      <c r="G4776" t="s">
        <v>18</v>
      </c>
      <c r="H4776" t="s">
        <v>18</v>
      </c>
      <c r="I4776" t="s">
        <v>22</v>
      </c>
    </row>
    <row r="4777" spans="1:10" ht="15.75" x14ac:dyDescent="0.25">
      <c r="A4777" s="12" t="s">
        <v>16724</v>
      </c>
      <c r="B4777" t="s">
        <v>2103</v>
      </c>
      <c r="C4777" t="s">
        <v>16238</v>
      </c>
      <c r="D4777" t="s">
        <v>18</v>
      </c>
      <c r="E4777" t="str">
        <f>E4778</f>
        <v>Lower Orcus Rex</v>
      </c>
      <c r="F4777" t="s">
        <v>18</v>
      </c>
      <c r="G4777" t="s">
        <v>18</v>
      </c>
      <c r="H4777" t="s">
        <v>14198</v>
      </c>
      <c r="I4777" t="s">
        <v>18</v>
      </c>
    </row>
    <row r="4778" spans="1:10" x14ac:dyDescent="0.25">
      <c r="A4778" t="s">
        <v>5392</v>
      </c>
      <c r="B4778" t="s">
        <v>32</v>
      </c>
      <c r="C4778" t="s">
        <v>3288</v>
      </c>
      <c r="D4778" t="s">
        <v>5393</v>
      </c>
      <c r="E4778" t="s">
        <v>17442</v>
      </c>
      <c r="F4778" t="s">
        <v>17731</v>
      </c>
      <c r="G4778" t="s">
        <v>5391</v>
      </c>
      <c r="H4778" t="s">
        <v>4355</v>
      </c>
      <c r="I4778" t="s">
        <v>21</v>
      </c>
      <c r="J4778">
        <v>225</v>
      </c>
    </row>
    <row r="4779" spans="1:10" x14ac:dyDescent="0.25">
      <c r="A4779" t="s">
        <v>2731</v>
      </c>
      <c r="B4779" t="s">
        <v>12</v>
      </c>
      <c r="C4779" t="s">
        <v>80</v>
      </c>
      <c r="D4779" t="str">
        <f>A4779</f>
        <v>Skullheim</v>
      </c>
      <c r="E4779" t="s">
        <v>16073</v>
      </c>
      <c r="F4779" t="s">
        <v>16072</v>
      </c>
      <c r="G4779" t="str">
        <f>F4779</f>
        <v>Barony of Twolakes Vale</v>
      </c>
      <c r="H4779" t="s">
        <v>2175</v>
      </c>
      <c r="I4779" t="str">
        <f t="shared" ref="H4779:I4782" si="251">I4778</f>
        <v>Brun</v>
      </c>
      <c r="J4779">
        <v>125</v>
      </c>
    </row>
    <row r="4780" spans="1:10" x14ac:dyDescent="0.25">
      <c r="A4780" t="s">
        <v>2731</v>
      </c>
      <c r="B4780" t="s">
        <v>238</v>
      </c>
      <c r="C4780" t="s">
        <v>386</v>
      </c>
      <c r="D4780" t="str">
        <f>A4780</f>
        <v>Skullheim</v>
      </c>
      <c r="E4780" t="s">
        <v>16073</v>
      </c>
      <c r="F4780" t="str">
        <f>F4779</f>
        <v>Barony of Twolakes Vale</v>
      </c>
      <c r="G4780" t="str">
        <f>F4780</f>
        <v>Barony of Twolakes Vale</v>
      </c>
      <c r="H4780" t="str">
        <f t="shared" si="251"/>
        <v>Norwold</v>
      </c>
      <c r="I4780" t="str">
        <f t="shared" si="251"/>
        <v>Brun</v>
      </c>
    </row>
    <row r="4781" spans="1:10" x14ac:dyDescent="0.25">
      <c r="A4781" t="s">
        <v>2731</v>
      </c>
      <c r="B4781" t="s">
        <v>2103</v>
      </c>
      <c r="C4781" t="s">
        <v>39</v>
      </c>
      <c r="D4781" t="s">
        <v>18</v>
      </c>
      <c r="E4781" t="s">
        <v>18</v>
      </c>
      <c r="F4781" t="s">
        <v>16072</v>
      </c>
      <c r="G4781" t="s">
        <v>16072</v>
      </c>
      <c r="H4781" t="str">
        <f t="shared" si="251"/>
        <v>Norwold</v>
      </c>
      <c r="I4781" t="str">
        <f t="shared" si="251"/>
        <v>Brun</v>
      </c>
    </row>
    <row r="4782" spans="1:10" x14ac:dyDescent="0.25">
      <c r="A4782" t="s">
        <v>16188</v>
      </c>
      <c r="B4782" t="s">
        <v>2103</v>
      </c>
      <c r="C4782" t="s">
        <v>15038</v>
      </c>
      <c r="D4782" t="s">
        <v>18</v>
      </c>
      <c r="E4782" t="s">
        <v>7259</v>
      </c>
      <c r="F4782" t="s">
        <v>7148</v>
      </c>
      <c r="G4782" t="s">
        <v>7148</v>
      </c>
      <c r="H4782" t="s">
        <v>4355</v>
      </c>
      <c r="I4782" t="str">
        <f t="shared" si="251"/>
        <v>Brun</v>
      </c>
    </row>
    <row r="4783" spans="1:10" x14ac:dyDescent="0.25">
      <c r="A4783" t="s">
        <v>8539</v>
      </c>
      <c r="B4783" t="s">
        <v>32</v>
      </c>
      <c r="C4783" t="s">
        <v>2820</v>
      </c>
      <c r="D4783" t="s">
        <v>18</v>
      </c>
      <c r="E4783" t="s">
        <v>7259</v>
      </c>
      <c r="F4783" t="s">
        <v>8540</v>
      </c>
      <c r="G4783" t="str">
        <f>G4782</f>
        <v>Principalities of Glantri</v>
      </c>
      <c r="H4783" t="s">
        <v>4355</v>
      </c>
      <c r="I4783" t="s">
        <v>21</v>
      </c>
    </row>
    <row r="4784" spans="1:10" x14ac:dyDescent="0.25">
      <c r="A4784" t="str">
        <f>A4783</f>
        <v>Skullhorn Pass</v>
      </c>
      <c r="B4784" t="s">
        <v>238</v>
      </c>
      <c r="C4784" t="s">
        <v>239</v>
      </c>
      <c r="D4784" t="s">
        <v>18</v>
      </c>
      <c r="E4784" t="str">
        <f>E4783</f>
        <v>Colossus Mountains</v>
      </c>
      <c r="F4784" t="s">
        <v>8540</v>
      </c>
      <c r="G4784" t="s">
        <v>8540</v>
      </c>
      <c r="H4784" t="s">
        <v>4355</v>
      </c>
      <c r="I4784" t="s">
        <v>21</v>
      </c>
    </row>
    <row r="4785" spans="1:10" x14ac:dyDescent="0.25">
      <c r="A4785" t="str">
        <f>A4784</f>
        <v>Skullhorn Pass</v>
      </c>
      <c r="B4785" t="s">
        <v>238</v>
      </c>
      <c r="C4785" t="s">
        <v>1125</v>
      </c>
      <c r="D4785" t="s">
        <v>18</v>
      </c>
      <c r="E4785" t="str">
        <f>E4784</f>
        <v>Colossus Mountains</v>
      </c>
      <c r="F4785" t="s">
        <v>8540</v>
      </c>
      <c r="G4785" t="s">
        <v>8540</v>
      </c>
      <c r="H4785" t="s">
        <v>4355</v>
      </c>
      <c r="I4785" t="s">
        <v>21</v>
      </c>
    </row>
    <row r="4786" spans="1:10" x14ac:dyDescent="0.25">
      <c r="A4786" t="s">
        <v>4422</v>
      </c>
      <c r="B4786" t="s">
        <v>247</v>
      </c>
      <c r="C4786" t="s">
        <v>4423</v>
      </c>
      <c r="D4786" t="s">
        <v>4357</v>
      </c>
      <c r="E4786" t="s">
        <v>4411</v>
      </c>
      <c r="F4786" t="s">
        <v>4354</v>
      </c>
      <c r="G4786" t="str">
        <f>F4786</f>
        <v>Kingdom of Alfheim</v>
      </c>
      <c r="H4786" t="str">
        <f>H4785</f>
        <v>Southeast Brun</v>
      </c>
      <c r="I4786" t="str">
        <f>I4785</f>
        <v>Brun</v>
      </c>
    </row>
    <row r="4787" spans="1:10" x14ac:dyDescent="0.25">
      <c r="A4787" t="s">
        <v>4560</v>
      </c>
      <c r="B4787" t="s">
        <v>244</v>
      </c>
      <c r="C4787" t="s">
        <v>636</v>
      </c>
      <c r="D4787" t="s">
        <v>4357</v>
      </c>
      <c r="E4787" t="str">
        <f>E4786</f>
        <v>Wizard's Glen</v>
      </c>
      <c r="F4787" t="str">
        <f>F4786</f>
        <v>Kingdom of Alfheim</v>
      </c>
      <c r="G4787" t="str">
        <f>F4787</f>
        <v>Kingdom of Alfheim</v>
      </c>
      <c r="H4787" t="str">
        <f>H4786</f>
        <v>Southeast Brun</v>
      </c>
      <c r="I4787" t="str">
        <f>I4786</f>
        <v>Brun</v>
      </c>
    </row>
    <row r="4788" spans="1:10" x14ac:dyDescent="0.25">
      <c r="A4788" t="s">
        <v>2071</v>
      </c>
      <c r="B4788" t="s">
        <v>244</v>
      </c>
      <c r="C4788" t="s">
        <v>2072</v>
      </c>
      <c r="D4788" t="s">
        <v>1908</v>
      </c>
      <c r="E4788" t="s">
        <v>18</v>
      </c>
      <c r="F4788" t="s">
        <v>1910</v>
      </c>
      <c r="G4788" t="str">
        <f>F4788</f>
        <v>City-State of Serraine</v>
      </c>
      <c r="H4788" t="s">
        <v>1911</v>
      </c>
      <c r="I4788" t="s">
        <v>18</v>
      </c>
    </row>
    <row r="4789" spans="1:10" x14ac:dyDescent="0.25">
      <c r="A4789" t="s">
        <v>918</v>
      </c>
      <c r="B4789" t="s">
        <v>12</v>
      </c>
      <c r="C4789" t="s">
        <v>78</v>
      </c>
      <c r="D4789" t="str">
        <f>A4789</f>
        <v>Skyfyr</v>
      </c>
      <c r="E4789" t="s">
        <v>18</v>
      </c>
      <c r="F4789" t="s">
        <v>916</v>
      </c>
      <c r="G4789" t="s">
        <v>916</v>
      </c>
      <c r="H4789" t="s">
        <v>917</v>
      </c>
      <c r="I4789" t="s">
        <v>22</v>
      </c>
      <c r="J4789">
        <v>10000</v>
      </c>
    </row>
    <row r="4790" spans="1:10" x14ac:dyDescent="0.25">
      <c r="A4790" t="s">
        <v>2140</v>
      </c>
      <c r="B4790" t="s">
        <v>32</v>
      </c>
      <c r="C4790" t="s">
        <v>1101</v>
      </c>
      <c r="D4790" t="s">
        <v>1908</v>
      </c>
      <c r="E4790" t="s">
        <v>18</v>
      </c>
      <c r="F4790" t="s">
        <v>17732</v>
      </c>
      <c r="G4790" t="s">
        <v>1910</v>
      </c>
      <c r="H4790" t="s">
        <v>1911</v>
      </c>
      <c r="I4790" t="s">
        <v>18</v>
      </c>
    </row>
    <row r="4791" spans="1:10" x14ac:dyDescent="0.25">
      <c r="A4791" t="s">
        <v>443</v>
      </c>
      <c r="B4791" t="s">
        <v>12</v>
      </c>
      <c r="C4791" t="s">
        <v>186</v>
      </c>
      <c r="D4791" t="str">
        <f>A4791</f>
        <v>Skyreach</v>
      </c>
      <c r="E4791" t="s">
        <v>451</v>
      </c>
      <c r="F4791" t="s">
        <v>440</v>
      </c>
      <c r="G4791" t="s">
        <v>440</v>
      </c>
      <c r="H4791" t="s">
        <v>30</v>
      </c>
      <c r="I4791" t="s">
        <v>30</v>
      </c>
      <c r="J4791">
        <v>25000</v>
      </c>
    </row>
    <row r="4792" spans="1:10" x14ac:dyDescent="0.25">
      <c r="A4792" t="s">
        <v>471</v>
      </c>
      <c r="B4792" t="s">
        <v>247</v>
      </c>
      <c r="C4792" t="s">
        <v>121</v>
      </c>
      <c r="D4792" t="s">
        <v>443</v>
      </c>
      <c r="E4792" t="s">
        <v>451</v>
      </c>
      <c r="F4792" t="s">
        <v>440</v>
      </c>
      <c r="G4792" t="s">
        <v>440</v>
      </c>
      <c r="H4792" t="s">
        <v>30</v>
      </c>
      <c r="I4792" t="s">
        <v>30</v>
      </c>
    </row>
    <row r="4793" spans="1:10" x14ac:dyDescent="0.25">
      <c r="A4793" t="s">
        <v>471</v>
      </c>
      <c r="B4793" t="s">
        <v>3085</v>
      </c>
      <c r="C4793" t="s">
        <v>471</v>
      </c>
      <c r="D4793" t="s">
        <v>918</v>
      </c>
      <c r="E4793" t="s">
        <v>18</v>
      </c>
      <c r="F4793" t="s">
        <v>916</v>
      </c>
      <c r="G4793" t="s">
        <v>916</v>
      </c>
      <c r="H4793" t="s">
        <v>917</v>
      </c>
      <c r="I4793" t="s">
        <v>22</v>
      </c>
    </row>
    <row r="4794" spans="1:10" x14ac:dyDescent="0.25">
      <c r="A4794" t="s">
        <v>1521</v>
      </c>
      <c r="B4794" t="s">
        <v>32</v>
      </c>
      <c r="C4794" t="s">
        <v>998</v>
      </c>
      <c r="D4794" t="s">
        <v>18</v>
      </c>
      <c r="E4794" t="s">
        <v>17459</v>
      </c>
      <c r="F4794" t="s">
        <v>1670</v>
      </c>
      <c r="G4794" t="s">
        <v>18</v>
      </c>
      <c r="H4794" t="s">
        <v>1526</v>
      </c>
      <c r="I4794" t="s">
        <v>21</v>
      </c>
      <c r="J4794">
        <v>28463</v>
      </c>
    </row>
    <row r="4795" spans="1:10" x14ac:dyDescent="0.25">
      <c r="A4795" t="str">
        <f>A4794</f>
        <v>Slagovich</v>
      </c>
      <c r="B4795" t="s">
        <v>12</v>
      </c>
      <c r="C4795" t="s">
        <v>186</v>
      </c>
      <c r="D4795" t="str">
        <f>A4795</f>
        <v>Slagovich</v>
      </c>
      <c r="E4795" t="s">
        <v>17459</v>
      </c>
      <c r="F4795" t="str">
        <f>F4794</f>
        <v>City-State of Slagovich</v>
      </c>
      <c r="G4795" t="str">
        <f>F4795</f>
        <v>City-State of Slagovich</v>
      </c>
      <c r="H4795" t="s">
        <v>1526</v>
      </c>
      <c r="I4795" t="s">
        <v>21</v>
      </c>
      <c r="J4795">
        <v>17400</v>
      </c>
    </row>
    <row r="4796" spans="1:10" x14ac:dyDescent="0.25">
      <c r="A4796" t="s">
        <v>1112</v>
      </c>
      <c r="B4796" t="s">
        <v>244</v>
      </c>
      <c r="C4796" t="s">
        <v>1112</v>
      </c>
      <c r="D4796" t="s">
        <v>1105</v>
      </c>
      <c r="E4796" t="s">
        <v>1110</v>
      </c>
      <c r="F4796" t="s">
        <v>1100</v>
      </c>
      <c r="G4796" t="str">
        <f>F4796</f>
        <v>N'Djatwaland</v>
      </c>
      <c r="H4796" t="s">
        <v>1102</v>
      </c>
      <c r="I4796" t="s">
        <v>20</v>
      </c>
    </row>
    <row r="4797" spans="1:10" x14ac:dyDescent="0.25">
      <c r="A4797" t="s">
        <v>9928</v>
      </c>
      <c r="B4797" t="s">
        <v>12</v>
      </c>
      <c r="C4797" t="s">
        <v>9929</v>
      </c>
      <c r="D4797" t="s">
        <v>18</v>
      </c>
      <c r="E4797" t="s">
        <v>9920</v>
      </c>
      <c r="F4797" t="s">
        <v>8922</v>
      </c>
      <c r="G4797" t="s">
        <v>8922</v>
      </c>
      <c r="H4797" t="s">
        <v>4355</v>
      </c>
      <c r="I4797" t="s">
        <v>21</v>
      </c>
      <c r="J4797">
        <v>15</v>
      </c>
    </row>
    <row r="4798" spans="1:10" x14ac:dyDescent="0.25">
      <c r="A4798" t="s">
        <v>1111</v>
      </c>
      <c r="B4798" t="s">
        <v>1034</v>
      </c>
      <c r="C4798" t="s">
        <v>9929</v>
      </c>
      <c r="D4798" t="s">
        <v>1105</v>
      </c>
      <c r="E4798" t="s">
        <v>1110</v>
      </c>
      <c r="F4798" t="s">
        <v>1100</v>
      </c>
      <c r="G4798" t="str">
        <f>F4798</f>
        <v>N'Djatwaland</v>
      </c>
      <c r="H4798" t="s">
        <v>1102</v>
      </c>
      <c r="I4798" t="s">
        <v>20</v>
      </c>
    </row>
    <row r="4799" spans="1:10" x14ac:dyDescent="0.25">
      <c r="A4799" t="s">
        <v>8874</v>
      </c>
      <c r="B4799" t="s">
        <v>1125</v>
      </c>
      <c r="C4799" t="s">
        <v>8876</v>
      </c>
      <c r="D4799" t="s">
        <v>18</v>
      </c>
      <c r="E4799" t="s">
        <v>8613</v>
      </c>
      <c r="F4799" t="s">
        <v>8609</v>
      </c>
      <c r="G4799" t="s">
        <v>8609</v>
      </c>
      <c r="H4799" t="s">
        <v>4355</v>
      </c>
      <c r="I4799" t="s">
        <v>21</v>
      </c>
    </row>
    <row r="4800" spans="1:10" x14ac:dyDescent="0.25">
      <c r="A4800" t="s">
        <v>5270</v>
      </c>
      <c r="B4800" t="s">
        <v>2103</v>
      </c>
      <c r="C4800" t="s">
        <v>5315</v>
      </c>
      <c r="D4800" t="s">
        <v>5258</v>
      </c>
      <c r="E4800" t="s">
        <v>16134</v>
      </c>
      <c r="F4800" t="s">
        <v>5259</v>
      </c>
      <c r="G4800" t="str">
        <f>F4800</f>
        <v>City-State of Oenkmar</v>
      </c>
      <c r="H4800" t="str">
        <f>H4799</f>
        <v>Southeast Brun</v>
      </c>
      <c r="I4800" t="str">
        <f>I4799</f>
        <v>Brun</v>
      </c>
    </row>
    <row r="4801" spans="1:10" x14ac:dyDescent="0.25">
      <c r="A4801" t="s">
        <v>7126</v>
      </c>
      <c r="B4801" t="s">
        <v>32</v>
      </c>
      <c r="C4801" t="s">
        <v>1152</v>
      </c>
      <c r="D4801" t="s">
        <v>18</v>
      </c>
      <c r="E4801" t="s">
        <v>6900</v>
      </c>
      <c r="F4801" t="s">
        <v>7127</v>
      </c>
      <c r="G4801" t="s">
        <v>18</v>
      </c>
      <c r="H4801" t="s">
        <v>4355</v>
      </c>
      <c r="I4801" t="s">
        <v>21</v>
      </c>
      <c r="J4801">
        <v>400</v>
      </c>
    </row>
    <row r="4802" spans="1:10" x14ac:dyDescent="0.25">
      <c r="A4802" t="s">
        <v>14024</v>
      </c>
      <c r="B4802" t="s">
        <v>244</v>
      </c>
      <c r="C4802" t="s">
        <v>2063</v>
      </c>
      <c r="D4802" t="s">
        <v>13926</v>
      </c>
      <c r="E4802" t="s">
        <v>13832</v>
      </c>
      <c r="F4802" t="s">
        <v>13862</v>
      </c>
      <c r="G4802" t="s">
        <v>13829</v>
      </c>
      <c r="H4802" t="s">
        <v>4355</v>
      </c>
      <c r="I4802" t="s">
        <v>21</v>
      </c>
    </row>
    <row r="4803" spans="1:10" x14ac:dyDescent="0.25">
      <c r="A4803" t="s">
        <v>10920</v>
      </c>
      <c r="B4803" t="s">
        <v>244</v>
      </c>
      <c r="C4803" t="s">
        <v>4441</v>
      </c>
      <c r="D4803" t="s">
        <v>7333</v>
      </c>
      <c r="E4803" t="s">
        <v>10646</v>
      </c>
      <c r="F4803" t="s">
        <v>4587</v>
      </c>
      <c r="G4803" t="s">
        <v>4587</v>
      </c>
      <c r="H4803" t="s">
        <v>4355</v>
      </c>
      <c r="I4803" t="s">
        <v>21</v>
      </c>
    </row>
    <row r="4804" spans="1:10" x14ac:dyDescent="0.25">
      <c r="A4804" t="s">
        <v>5130</v>
      </c>
      <c r="B4804" t="s">
        <v>32</v>
      </c>
      <c r="C4804" t="s">
        <v>1152</v>
      </c>
      <c r="D4804" t="s">
        <v>18</v>
      </c>
      <c r="E4804" t="s">
        <v>5132</v>
      </c>
      <c r="F4804" t="s">
        <v>5141</v>
      </c>
      <c r="G4804" t="s">
        <v>5111</v>
      </c>
      <c r="H4804" t="str">
        <f>H4803</f>
        <v>Southeast Brun</v>
      </c>
      <c r="I4804" t="str">
        <f>I4803</f>
        <v>Brun</v>
      </c>
    </row>
    <row r="4805" spans="1:10" x14ac:dyDescent="0.25">
      <c r="A4805" t="s">
        <v>11999</v>
      </c>
      <c r="B4805" t="s">
        <v>32</v>
      </c>
      <c r="C4805" t="s">
        <v>1101</v>
      </c>
      <c r="D4805" t="s">
        <v>5793</v>
      </c>
      <c r="E4805" t="s">
        <v>11925</v>
      </c>
      <c r="F4805" t="s">
        <v>12004</v>
      </c>
      <c r="G4805" t="s">
        <v>11771</v>
      </c>
      <c r="H4805" t="s">
        <v>4355</v>
      </c>
      <c r="I4805" t="s">
        <v>21</v>
      </c>
    </row>
    <row r="4806" spans="1:10" x14ac:dyDescent="0.25">
      <c r="A4806" t="s">
        <v>14298</v>
      </c>
      <c r="B4806" t="s">
        <v>238</v>
      </c>
      <c r="C4806" t="s">
        <v>386</v>
      </c>
      <c r="D4806" t="s">
        <v>18</v>
      </c>
      <c r="E4806" t="s">
        <v>8611</v>
      </c>
      <c r="F4806" t="s">
        <v>14246</v>
      </c>
      <c r="G4806" t="str">
        <f>F4806</f>
        <v>Kingdom of Tilluaraver</v>
      </c>
      <c r="H4806" t="s">
        <v>14198</v>
      </c>
      <c r="I4806" t="s">
        <v>18</v>
      </c>
    </row>
    <row r="4807" spans="1:10" x14ac:dyDescent="0.25">
      <c r="A4807" t="s">
        <v>6793</v>
      </c>
      <c r="B4807" t="s">
        <v>12</v>
      </c>
      <c r="C4807" t="s">
        <v>186</v>
      </c>
      <c r="D4807" t="str">
        <f>A4807</f>
        <v>Smaggeft</v>
      </c>
      <c r="E4807" t="s">
        <v>6791</v>
      </c>
      <c r="F4807" t="s">
        <v>6640</v>
      </c>
      <c r="G4807" t="str">
        <f>F4807</f>
        <v>Kingdom of Dengar</v>
      </c>
      <c r="H4807" t="s">
        <v>4355</v>
      </c>
      <c r="I4807" t="s">
        <v>21</v>
      </c>
      <c r="J4807">
        <v>15000</v>
      </c>
    </row>
    <row r="4808" spans="1:10" x14ac:dyDescent="0.25">
      <c r="A4808" t="s">
        <v>6793</v>
      </c>
      <c r="B4808" t="s">
        <v>5694</v>
      </c>
      <c r="C4808" t="s">
        <v>5694</v>
      </c>
      <c r="D4808" t="s">
        <v>18</v>
      </c>
      <c r="E4808" t="s">
        <v>6791</v>
      </c>
      <c r="F4808" t="s">
        <v>6640</v>
      </c>
      <c r="G4808" t="str">
        <f>F4808</f>
        <v>Kingdom of Dengar</v>
      </c>
      <c r="H4808" t="s">
        <v>4355</v>
      </c>
      <c r="I4808" t="s">
        <v>21</v>
      </c>
    </row>
    <row r="4809" spans="1:10" x14ac:dyDescent="0.25">
      <c r="A4809" t="s">
        <v>4550</v>
      </c>
      <c r="B4809" t="s">
        <v>247</v>
      </c>
      <c r="C4809" t="s">
        <v>4551</v>
      </c>
      <c r="D4809" t="s">
        <v>4357</v>
      </c>
      <c r="E4809" t="s">
        <v>4411</v>
      </c>
      <c r="F4809" t="s">
        <v>4354</v>
      </c>
      <c r="G4809" t="str">
        <f>F4809</f>
        <v>Kingdom of Alfheim</v>
      </c>
      <c r="H4809" t="str">
        <f>H4808</f>
        <v>Southeast Brun</v>
      </c>
      <c r="I4809" t="str">
        <f>I4808</f>
        <v>Brun</v>
      </c>
    </row>
    <row r="4810" spans="1:10" x14ac:dyDescent="0.25">
      <c r="A4810" t="s">
        <v>1692</v>
      </c>
      <c r="B4810" t="s">
        <v>244</v>
      </c>
      <c r="C4810" t="s">
        <v>1693</v>
      </c>
      <c r="D4810" t="s">
        <v>1521</v>
      </c>
      <c r="E4810" t="s">
        <v>17459</v>
      </c>
      <c r="F4810" t="s">
        <v>1670</v>
      </c>
      <c r="G4810" t="str">
        <f>F4810</f>
        <v>City-State of Slagovich</v>
      </c>
      <c r="H4810" t="s">
        <v>1526</v>
      </c>
      <c r="I4810" t="s">
        <v>21</v>
      </c>
    </row>
    <row r="4811" spans="1:10" x14ac:dyDescent="0.25">
      <c r="A4811" t="s">
        <v>5754</v>
      </c>
      <c r="B4811" t="s">
        <v>244</v>
      </c>
      <c r="C4811" t="str">
        <f>A4811</f>
        <v>Smith &amp; Forge</v>
      </c>
      <c r="D4811" t="s">
        <v>5742</v>
      </c>
      <c r="E4811" t="s">
        <v>18</v>
      </c>
      <c r="F4811" t="s">
        <v>5500</v>
      </c>
      <c r="G4811" t="s">
        <v>5500</v>
      </c>
      <c r="H4811" t="s">
        <v>4355</v>
      </c>
      <c r="I4811" t="str">
        <f t="shared" ref="G4811:I4814" si="252">I4810</f>
        <v>Brun</v>
      </c>
    </row>
    <row r="4812" spans="1:10" x14ac:dyDescent="0.25">
      <c r="A4812" t="s">
        <v>7046</v>
      </c>
      <c r="B4812" t="s">
        <v>244</v>
      </c>
      <c r="C4812" t="s">
        <v>7046</v>
      </c>
      <c r="D4812" t="s">
        <v>6940</v>
      </c>
      <c r="E4812" t="s">
        <v>18</v>
      </c>
      <c r="F4812" t="s">
        <v>6804</v>
      </c>
      <c r="G4812" t="s">
        <v>6804</v>
      </c>
      <c r="H4812" t="str">
        <f t="shared" si="252"/>
        <v>Southeast Brun</v>
      </c>
      <c r="I4812" t="str">
        <f t="shared" si="252"/>
        <v>Brun</v>
      </c>
    </row>
    <row r="4813" spans="1:10" x14ac:dyDescent="0.25">
      <c r="A4813" t="s">
        <v>7046</v>
      </c>
      <c r="B4813" t="s">
        <v>244</v>
      </c>
      <c r="C4813" t="s">
        <v>7046</v>
      </c>
      <c r="D4813" t="s">
        <v>6942</v>
      </c>
      <c r="E4813" t="s">
        <v>6943</v>
      </c>
      <c r="F4813" t="str">
        <f>F4812</f>
        <v>Khanates of Ethengar</v>
      </c>
      <c r="G4813" t="str">
        <f t="shared" si="252"/>
        <v>Khanates of Ethengar</v>
      </c>
      <c r="H4813" t="str">
        <f t="shared" si="252"/>
        <v>Southeast Brun</v>
      </c>
      <c r="I4813" t="str">
        <f t="shared" si="252"/>
        <v>Brun</v>
      </c>
    </row>
    <row r="4814" spans="1:10" x14ac:dyDescent="0.25">
      <c r="A4814" t="s">
        <v>7046</v>
      </c>
      <c r="B4814" t="s">
        <v>244</v>
      </c>
      <c r="C4814" t="s">
        <v>7046</v>
      </c>
      <c r="D4814" t="s">
        <v>6941</v>
      </c>
      <c r="E4814" t="s">
        <v>6944</v>
      </c>
      <c r="F4814" t="str">
        <f>F4813</f>
        <v>Khanates of Ethengar</v>
      </c>
      <c r="G4814" t="str">
        <f t="shared" si="252"/>
        <v>Khanates of Ethengar</v>
      </c>
      <c r="H4814" t="str">
        <f t="shared" si="252"/>
        <v>Southeast Brun</v>
      </c>
      <c r="I4814" t="str">
        <f t="shared" si="252"/>
        <v>Brun</v>
      </c>
    </row>
    <row r="4815" spans="1:10" x14ac:dyDescent="0.25">
      <c r="A4815" t="s">
        <v>8340</v>
      </c>
      <c r="B4815" t="str">
        <f>B4813</f>
        <v>Building</v>
      </c>
      <c r="C4815" t="str">
        <f>A4815</f>
        <v>Smithy</v>
      </c>
      <c r="D4815" t="s">
        <v>7594</v>
      </c>
      <c r="E4815" t="s">
        <v>8231</v>
      </c>
      <c r="F4815" t="str">
        <f>G4815</f>
        <v>Principalities of Glantri</v>
      </c>
      <c r="G4815" t="s">
        <v>7148</v>
      </c>
      <c r="H4815" t="s">
        <v>4355</v>
      </c>
      <c r="I4815" t="s">
        <v>21</v>
      </c>
    </row>
    <row r="4816" spans="1:10" x14ac:dyDescent="0.25">
      <c r="A4816" t="s">
        <v>8340</v>
      </c>
      <c r="B4816" t="s">
        <v>244</v>
      </c>
      <c r="C4816" t="s">
        <v>8340</v>
      </c>
      <c r="D4816" t="s">
        <v>11903</v>
      </c>
      <c r="E4816" t="s">
        <v>18</v>
      </c>
      <c r="F4816" t="s">
        <v>11771</v>
      </c>
      <c r="G4816" t="s">
        <v>11760</v>
      </c>
      <c r="H4816" t="s">
        <v>4355</v>
      </c>
      <c r="I4816" t="s">
        <v>21</v>
      </c>
    </row>
    <row r="4817" spans="1:10" x14ac:dyDescent="0.25">
      <c r="A4817" t="s">
        <v>3514</v>
      </c>
      <c r="B4817" t="s">
        <v>12</v>
      </c>
      <c r="C4817" t="s">
        <v>80</v>
      </c>
      <c r="D4817" t="str">
        <f>A4817</f>
        <v>Smlesh</v>
      </c>
      <c r="E4817" t="s">
        <v>15733</v>
      </c>
      <c r="F4817" t="s">
        <v>3504</v>
      </c>
      <c r="G4817" t="str">
        <f>F4817</f>
        <v>Kingdom of Ator</v>
      </c>
      <c r="H4817" t="s">
        <v>3323</v>
      </c>
      <c r="I4817" t="str">
        <f>I4816</f>
        <v>Brun</v>
      </c>
    </row>
    <row r="4818" spans="1:10" x14ac:dyDescent="0.25">
      <c r="A4818" t="s">
        <v>2622</v>
      </c>
      <c r="B4818" t="s">
        <v>244</v>
      </c>
      <c r="C4818" t="s">
        <v>2622</v>
      </c>
      <c r="D4818" t="s">
        <v>2617</v>
      </c>
      <c r="E4818" t="s">
        <v>18</v>
      </c>
      <c r="F4818" t="s">
        <v>2618</v>
      </c>
      <c r="G4818" t="str">
        <f>F4818</f>
        <v>Village of Gyer</v>
      </c>
      <c r="H4818" t="s">
        <v>2175</v>
      </c>
      <c r="I4818" t="str">
        <f>I4817</f>
        <v>Brun</v>
      </c>
    </row>
    <row r="4819" spans="1:10" x14ac:dyDescent="0.25">
      <c r="A4819" t="s">
        <v>3638</v>
      </c>
      <c r="B4819" t="s">
        <v>12</v>
      </c>
      <c r="C4819" t="s">
        <v>78</v>
      </c>
      <c r="D4819" t="str">
        <f>A4819</f>
        <v>Smokestone City</v>
      </c>
      <c r="E4819" t="s">
        <v>3643</v>
      </c>
      <c r="F4819" t="s">
        <v>17839</v>
      </c>
      <c r="G4819" t="str">
        <f>F4819</f>
        <v>Cimmaron County</v>
      </c>
      <c r="H4819" t="s">
        <v>3323</v>
      </c>
      <c r="I4819" t="str">
        <f>I4817</f>
        <v>Brun</v>
      </c>
      <c r="J4819">
        <v>14500</v>
      </c>
    </row>
    <row r="4820" spans="1:10" x14ac:dyDescent="0.25">
      <c r="A4820" t="s">
        <v>12500</v>
      </c>
      <c r="B4820" t="s">
        <v>2103</v>
      </c>
      <c r="C4820" t="s">
        <v>12499</v>
      </c>
      <c r="D4820" t="s">
        <v>12006</v>
      </c>
      <c r="E4820" t="s">
        <v>11762</v>
      </c>
      <c r="F4820" t="s">
        <v>11771</v>
      </c>
      <c r="G4820" t="s">
        <v>11760</v>
      </c>
      <c r="H4820" t="s">
        <v>4355</v>
      </c>
      <c r="I4820" t="s">
        <v>21</v>
      </c>
    </row>
    <row r="4821" spans="1:10" x14ac:dyDescent="0.25">
      <c r="A4821" t="s">
        <v>4192</v>
      </c>
      <c r="B4821" t="s">
        <v>12</v>
      </c>
      <c r="C4821" t="s">
        <v>80</v>
      </c>
      <c r="D4821" t="str">
        <f>A4821</f>
        <v>Snaat</v>
      </c>
      <c r="E4821" t="s">
        <v>17733</v>
      </c>
      <c r="F4821" t="s">
        <v>4187</v>
      </c>
      <c r="G4821" t="str">
        <f>F4821</f>
        <v>Kingdom of Shazak</v>
      </c>
      <c r="H4821" t="s">
        <v>3323</v>
      </c>
      <c r="I4821" t="str">
        <f>I4820</f>
        <v>Brun</v>
      </c>
    </row>
    <row r="4822" spans="1:10" ht="15.75" x14ac:dyDescent="0.25">
      <c r="A4822" s="12" t="s">
        <v>16450</v>
      </c>
      <c r="B4822" t="s">
        <v>2103</v>
      </c>
      <c r="C4822" t="s">
        <v>12499</v>
      </c>
      <c r="D4822" t="s">
        <v>18</v>
      </c>
      <c r="E4822" t="s">
        <v>16464</v>
      </c>
      <c r="F4822" t="s">
        <v>473</v>
      </c>
      <c r="G4822" t="str">
        <f>F4822</f>
        <v>Kingdom of Foresthome</v>
      </c>
      <c r="H4822" t="s">
        <v>30</v>
      </c>
      <c r="I4822" t="s">
        <v>30</v>
      </c>
    </row>
    <row r="4823" spans="1:10" x14ac:dyDescent="0.25">
      <c r="A4823" t="s">
        <v>16063</v>
      </c>
      <c r="B4823" t="str">
        <f>B4822</f>
        <v>Geography</v>
      </c>
      <c r="C4823" t="s">
        <v>39</v>
      </c>
      <c r="D4823" t="s">
        <v>18</v>
      </c>
      <c r="E4823" t="s">
        <v>16064</v>
      </c>
      <c r="F4823" t="s">
        <v>18</v>
      </c>
      <c r="G4823" t="s">
        <v>18</v>
      </c>
      <c r="H4823" t="s">
        <v>3136</v>
      </c>
      <c r="I4823" t="s">
        <v>21</v>
      </c>
    </row>
    <row r="4824" spans="1:10" x14ac:dyDescent="0.25">
      <c r="A4824" t="s">
        <v>12682</v>
      </c>
      <c r="B4824" t="s">
        <v>12</v>
      </c>
      <c r="C4824" t="s">
        <v>283</v>
      </c>
      <c r="D4824" t="str">
        <f>A4824</f>
        <v>Snowvale</v>
      </c>
      <c r="E4824" t="s">
        <v>12636</v>
      </c>
      <c r="F4824" t="s">
        <v>12654</v>
      </c>
      <c r="G4824" t="s">
        <v>12654</v>
      </c>
      <c r="H4824" t="s">
        <v>4355</v>
      </c>
      <c r="I4824" t="s">
        <v>21</v>
      </c>
      <c r="J4824">
        <v>2000</v>
      </c>
    </row>
    <row r="4825" spans="1:10" ht="15.75" x14ac:dyDescent="0.25">
      <c r="A4825" s="12" t="s">
        <v>12682</v>
      </c>
      <c r="B4825" t="s">
        <v>2103</v>
      </c>
      <c r="C4825" t="s">
        <v>1069</v>
      </c>
      <c r="D4825" t="s">
        <v>18</v>
      </c>
      <c r="E4825" t="s">
        <v>18</v>
      </c>
      <c r="F4825" t="s">
        <v>12654</v>
      </c>
      <c r="G4825" t="str">
        <f>F4825</f>
        <v>Nordcastel Jarldom</v>
      </c>
      <c r="H4825" t="str">
        <f>H4824</f>
        <v>Southeast Brun</v>
      </c>
      <c r="I4825" t="str">
        <f>I4824</f>
        <v>Brun</v>
      </c>
    </row>
    <row r="4826" spans="1:10" x14ac:dyDescent="0.25">
      <c r="A4826" t="s">
        <v>481</v>
      </c>
      <c r="B4826" t="s">
        <v>12</v>
      </c>
      <c r="C4826" t="s">
        <v>283</v>
      </c>
      <c r="D4826" t="str">
        <f>A4826</f>
        <v>Soctel</v>
      </c>
      <c r="E4826" t="s">
        <v>17517</v>
      </c>
      <c r="F4826" t="s">
        <v>473</v>
      </c>
      <c r="G4826" t="s">
        <v>473</v>
      </c>
      <c r="H4826" t="s">
        <v>30</v>
      </c>
      <c r="I4826" t="s">
        <v>30</v>
      </c>
    </row>
    <row r="4827" spans="1:10" x14ac:dyDescent="0.25">
      <c r="A4827" t="s">
        <v>1995</v>
      </c>
      <c r="B4827" t="str">
        <f>B4826</f>
        <v>Settlement</v>
      </c>
      <c r="C4827" t="s">
        <v>1101</v>
      </c>
      <c r="D4827" t="s">
        <v>18</v>
      </c>
      <c r="E4827" t="s">
        <v>12630</v>
      </c>
      <c r="F4827" t="s">
        <v>12612</v>
      </c>
      <c r="G4827" t="s">
        <v>8906</v>
      </c>
      <c r="H4827" t="s">
        <v>4355</v>
      </c>
      <c r="I4827" t="s">
        <v>21</v>
      </c>
      <c r="J4827">
        <v>18000</v>
      </c>
    </row>
    <row r="4828" spans="1:10" x14ac:dyDescent="0.25">
      <c r="A4828" t="s">
        <v>1995</v>
      </c>
      <c r="B4828" t="str">
        <f>B4827</f>
        <v>Settlement</v>
      </c>
      <c r="C4828" t="s">
        <v>12593</v>
      </c>
      <c r="D4828" t="s">
        <v>18</v>
      </c>
      <c r="E4828" t="s">
        <v>12630</v>
      </c>
      <c r="F4828" t="s">
        <v>12639</v>
      </c>
      <c r="G4828" t="s">
        <v>12612</v>
      </c>
      <c r="H4828" t="s">
        <v>4355</v>
      </c>
      <c r="I4828" t="s">
        <v>21</v>
      </c>
      <c r="J4828">
        <v>18000</v>
      </c>
    </row>
    <row r="4829" spans="1:10" x14ac:dyDescent="0.25">
      <c r="A4829" t="s">
        <v>1995</v>
      </c>
      <c r="B4829" t="s">
        <v>12</v>
      </c>
      <c r="C4829" t="s">
        <v>78</v>
      </c>
      <c r="D4829" t="str">
        <f>A4829</f>
        <v>Soderfjord</v>
      </c>
      <c r="E4829" t="s">
        <v>12630</v>
      </c>
      <c r="F4829" t="s">
        <v>12639</v>
      </c>
      <c r="G4829" t="s">
        <v>12639</v>
      </c>
      <c r="H4829" t="s">
        <v>4355</v>
      </c>
      <c r="I4829" t="s">
        <v>21</v>
      </c>
      <c r="J4829">
        <v>7000</v>
      </c>
    </row>
    <row r="4830" spans="1:10" x14ac:dyDescent="0.25">
      <c r="A4830" t="s">
        <v>12823</v>
      </c>
      <c r="B4830" t="s">
        <v>2103</v>
      </c>
      <c r="C4830" t="s">
        <v>320</v>
      </c>
      <c r="D4830" t="s">
        <v>12728</v>
      </c>
      <c r="E4830" t="s">
        <v>12630</v>
      </c>
      <c r="F4830" t="s">
        <v>12639</v>
      </c>
      <c r="G4830" t="s">
        <v>12639</v>
      </c>
      <c r="H4830" t="s">
        <v>4355</v>
      </c>
      <c r="I4830" t="s">
        <v>21</v>
      </c>
    </row>
    <row r="4831" spans="1:10" x14ac:dyDescent="0.25">
      <c r="A4831" t="s">
        <v>8906</v>
      </c>
      <c r="B4831" t="s">
        <v>32</v>
      </c>
      <c r="C4831" t="s">
        <v>11294</v>
      </c>
      <c r="D4831" t="s">
        <v>18</v>
      </c>
      <c r="E4831" t="s">
        <v>18</v>
      </c>
      <c r="F4831" t="s">
        <v>8906</v>
      </c>
      <c r="G4831" t="s">
        <v>18</v>
      </c>
      <c r="H4831" t="s">
        <v>4355</v>
      </c>
      <c r="I4831" t="s">
        <v>21</v>
      </c>
      <c r="J4831">
        <v>160500</v>
      </c>
    </row>
    <row r="4832" spans="1:10" x14ac:dyDescent="0.25">
      <c r="A4832" t="s">
        <v>16845</v>
      </c>
      <c r="B4832" t="s">
        <v>238</v>
      </c>
      <c r="C4832" t="s">
        <v>402</v>
      </c>
      <c r="D4832" t="s">
        <v>18</v>
      </c>
      <c r="E4832" t="s">
        <v>12632</v>
      </c>
      <c r="F4832" t="s">
        <v>12646</v>
      </c>
      <c r="G4832" t="str">
        <f>F4832</f>
        <v>Ozurfold Jarldom</v>
      </c>
      <c r="H4832" t="s">
        <v>4355</v>
      </c>
      <c r="I4832" t="s">
        <v>21</v>
      </c>
    </row>
    <row r="4833" spans="1:10" x14ac:dyDescent="0.25">
      <c r="A4833" t="s">
        <v>15841</v>
      </c>
      <c r="B4833" t="s">
        <v>2103</v>
      </c>
      <c r="C4833" t="s">
        <v>1237</v>
      </c>
      <c r="D4833" t="s">
        <v>18</v>
      </c>
      <c r="E4833" t="s">
        <v>17442</v>
      </c>
      <c r="F4833" t="s">
        <v>5391</v>
      </c>
      <c r="G4833" t="str">
        <f>F4833</f>
        <v>Orcus Rex</v>
      </c>
      <c r="H4833" t="s">
        <v>4355</v>
      </c>
      <c r="I4833" t="s">
        <v>21</v>
      </c>
    </row>
    <row r="4834" spans="1:10" x14ac:dyDescent="0.25">
      <c r="A4834" t="s">
        <v>5394</v>
      </c>
      <c r="B4834" t="s">
        <v>12</v>
      </c>
      <c r="C4834" t="s">
        <v>1125</v>
      </c>
      <c r="D4834" t="s">
        <v>18</v>
      </c>
      <c r="E4834" t="str">
        <f>E4833</f>
        <v>Lower Orcus Rex</v>
      </c>
      <c r="F4834" t="str">
        <f>F4833</f>
        <v>Orcus Rex</v>
      </c>
      <c r="G4834" t="str">
        <f>F4834</f>
        <v>Orcus Rex</v>
      </c>
      <c r="H4834" t="str">
        <f>H4833</f>
        <v>Southeast Brun</v>
      </c>
      <c r="I4834" t="str">
        <f>I4833</f>
        <v>Brun</v>
      </c>
      <c r="J4834">
        <v>480</v>
      </c>
    </row>
    <row r="4835" spans="1:10" x14ac:dyDescent="0.25">
      <c r="A4835" t="s">
        <v>11314</v>
      </c>
      <c r="B4835" t="s">
        <v>32</v>
      </c>
      <c r="C4835" t="s">
        <v>1101</v>
      </c>
      <c r="D4835" t="s">
        <v>18</v>
      </c>
      <c r="E4835" t="s">
        <v>11365</v>
      </c>
      <c r="F4835" t="s">
        <v>11333</v>
      </c>
      <c r="G4835" t="s">
        <v>11276</v>
      </c>
      <c r="H4835" t="s">
        <v>4355</v>
      </c>
      <c r="I4835" t="s">
        <v>21</v>
      </c>
      <c r="J4835">
        <v>2000</v>
      </c>
    </row>
    <row r="4836" spans="1:10" x14ac:dyDescent="0.25">
      <c r="A4836" t="s">
        <v>11314</v>
      </c>
      <c r="B4836" t="s">
        <v>32</v>
      </c>
      <c r="C4836" t="s">
        <v>12593</v>
      </c>
      <c r="D4836" t="s">
        <v>18</v>
      </c>
      <c r="E4836" t="s">
        <v>11365</v>
      </c>
      <c r="F4836" t="s">
        <v>17658</v>
      </c>
      <c r="G4836" t="s">
        <v>11333</v>
      </c>
      <c r="H4836" t="s">
        <v>4355</v>
      </c>
      <c r="I4836" t="s">
        <v>21</v>
      </c>
      <c r="J4836">
        <v>2000</v>
      </c>
    </row>
    <row r="4837" spans="1:10" ht="15.75" x14ac:dyDescent="0.25">
      <c r="A4837" s="12" t="s">
        <v>16426</v>
      </c>
      <c r="B4837" t="s">
        <v>2103</v>
      </c>
      <c r="C4837" t="s">
        <v>12499</v>
      </c>
      <c r="D4837" t="s">
        <v>18</v>
      </c>
      <c r="E4837" t="s">
        <v>18</v>
      </c>
      <c r="F4837" t="s">
        <v>11504</v>
      </c>
      <c r="G4837" t="str">
        <f>F4837</f>
        <v>Kingdom of the Shadow Elves</v>
      </c>
      <c r="H4837" t="s">
        <v>4355</v>
      </c>
      <c r="I4837" t="s">
        <v>21</v>
      </c>
    </row>
    <row r="4838" spans="1:10" x14ac:dyDescent="0.25">
      <c r="A4838" t="s">
        <v>4260</v>
      </c>
      <c r="B4838" t="s">
        <v>12</v>
      </c>
      <c r="C4838" t="s">
        <v>80</v>
      </c>
      <c r="D4838" t="str">
        <f>A4838</f>
        <v>Solidao</v>
      </c>
      <c r="E4838" t="s">
        <v>18</v>
      </c>
      <c r="F4838" t="s">
        <v>4253</v>
      </c>
      <c r="G4838" t="s">
        <v>4253</v>
      </c>
      <c r="H4838" t="s">
        <v>3323</v>
      </c>
      <c r="I4838" t="s">
        <v>21</v>
      </c>
    </row>
    <row r="4839" spans="1:10" x14ac:dyDescent="0.25">
      <c r="A4839" t="s">
        <v>565</v>
      </c>
      <c r="B4839" t="s">
        <v>12</v>
      </c>
      <c r="C4839" t="s">
        <v>283</v>
      </c>
      <c r="D4839" t="str">
        <f>A4839</f>
        <v>Songodir</v>
      </c>
      <c r="E4839" t="s">
        <v>18</v>
      </c>
      <c r="F4839" t="s">
        <v>538</v>
      </c>
      <c r="G4839" t="s">
        <v>538</v>
      </c>
      <c r="H4839" t="s">
        <v>30</v>
      </c>
      <c r="I4839" t="s">
        <v>30</v>
      </c>
    </row>
    <row r="4840" spans="1:10" x14ac:dyDescent="0.25">
      <c r="A4840" t="s">
        <v>3829</v>
      </c>
      <c r="B4840" t="s">
        <v>12</v>
      </c>
      <c r="C4840" t="s">
        <v>78</v>
      </c>
      <c r="D4840" t="str">
        <f>A4840</f>
        <v>Sorodh</v>
      </c>
      <c r="E4840" t="s">
        <v>3830</v>
      </c>
      <c r="F4840" t="s">
        <v>3828</v>
      </c>
      <c r="G4840" t="str">
        <f>F4840</f>
        <v>Duchy of Ensheya</v>
      </c>
      <c r="H4840" t="s">
        <v>3323</v>
      </c>
      <c r="I4840" t="s">
        <v>21</v>
      </c>
      <c r="J4840">
        <v>14900</v>
      </c>
    </row>
    <row r="4841" spans="1:10" x14ac:dyDescent="0.25">
      <c r="A4841" t="s">
        <v>16159</v>
      </c>
      <c r="B4841" t="s">
        <v>2103</v>
      </c>
      <c r="C4841" t="s">
        <v>2104</v>
      </c>
      <c r="D4841" t="s">
        <v>18</v>
      </c>
      <c r="E4841" t="s">
        <v>18</v>
      </c>
      <c r="F4841" t="s">
        <v>18</v>
      </c>
      <c r="G4841" t="s">
        <v>18</v>
      </c>
      <c r="H4841" t="s">
        <v>1166</v>
      </c>
      <c r="I4841" t="s">
        <v>21</v>
      </c>
    </row>
    <row r="4842" spans="1:10" x14ac:dyDescent="0.25">
      <c r="A4842" t="s">
        <v>12681</v>
      </c>
      <c r="B4842" t="s">
        <v>12</v>
      </c>
      <c r="C4842" t="s">
        <v>80</v>
      </c>
      <c r="D4842" t="str">
        <f>A4842</f>
        <v>Sortfeld</v>
      </c>
      <c r="E4842" t="s">
        <v>12630</v>
      </c>
      <c r="F4842" t="s">
        <v>12653</v>
      </c>
      <c r="G4842" t="s">
        <v>12653</v>
      </c>
      <c r="H4842" t="s">
        <v>4355</v>
      </c>
      <c r="I4842" t="s">
        <v>21</v>
      </c>
      <c r="J4842">
        <v>500</v>
      </c>
    </row>
    <row r="4843" spans="1:10" x14ac:dyDescent="0.25">
      <c r="A4843" t="s">
        <v>8547</v>
      </c>
      <c r="B4843" t="s">
        <v>32</v>
      </c>
      <c r="C4843" t="s">
        <v>2820</v>
      </c>
      <c r="D4843" t="s">
        <v>18</v>
      </c>
      <c r="E4843" t="s">
        <v>18</v>
      </c>
      <c r="F4843" t="s">
        <v>8548</v>
      </c>
      <c r="G4843" t="s">
        <v>7148</v>
      </c>
      <c r="H4843" t="s">
        <v>4355</v>
      </c>
      <c r="I4843" t="s">
        <v>21</v>
      </c>
    </row>
    <row r="4844" spans="1:10" x14ac:dyDescent="0.25">
      <c r="A4844" t="str">
        <f>A4843</f>
        <v>Soth-Kabree</v>
      </c>
      <c r="B4844" t="s">
        <v>238</v>
      </c>
      <c r="C4844" t="s">
        <v>239</v>
      </c>
      <c r="D4844" t="s">
        <v>18</v>
      </c>
      <c r="E4844" t="s">
        <v>18</v>
      </c>
      <c r="F4844" t="str">
        <f>F4843</f>
        <v>County of Soth-Kabree</v>
      </c>
      <c r="G4844" t="str">
        <f>F4844</f>
        <v>County of Soth-Kabree</v>
      </c>
      <c r="H4844" t="s">
        <v>4355</v>
      </c>
      <c r="I4844" t="s">
        <v>21</v>
      </c>
    </row>
    <row r="4845" spans="1:10" x14ac:dyDescent="0.25">
      <c r="A4845" t="s">
        <v>14276</v>
      </c>
      <c r="B4845" t="s">
        <v>32</v>
      </c>
      <c r="C4845" t="s">
        <v>2658</v>
      </c>
      <c r="D4845" t="s">
        <v>18</v>
      </c>
      <c r="E4845" t="s">
        <v>8611</v>
      </c>
      <c r="F4845" t="s">
        <v>14277</v>
      </c>
      <c r="G4845" t="s">
        <v>14246</v>
      </c>
      <c r="H4845" t="s">
        <v>14198</v>
      </c>
      <c r="I4845" t="s">
        <v>18</v>
      </c>
    </row>
    <row r="4846" spans="1:10" x14ac:dyDescent="0.25">
      <c r="A4846" t="str">
        <f>A4845</f>
        <v>Soua</v>
      </c>
      <c r="B4846" t="s">
        <v>238</v>
      </c>
      <c r="C4846" t="s">
        <v>386</v>
      </c>
      <c r="D4846" t="s">
        <v>18</v>
      </c>
      <c r="E4846" t="str">
        <f>E4845</f>
        <v>Sunlit Sea</v>
      </c>
      <c r="F4846" t="str">
        <f>F4845</f>
        <v>Barony of Soua</v>
      </c>
      <c r="G4846" t="str">
        <f>F4846</f>
        <v>Barony of Soua</v>
      </c>
      <c r="H4846" t="str">
        <f t="shared" ref="H4846:I4849" si="253">H4845</f>
        <v>Sea of Dread</v>
      </c>
      <c r="I4846" t="str">
        <f t="shared" si="253"/>
        <v>N/A</v>
      </c>
    </row>
    <row r="4847" spans="1:10" x14ac:dyDescent="0.25">
      <c r="A4847" t="s">
        <v>14303</v>
      </c>
      <c r="B4847" t="s">
        <v>32</v>
      </c>
      <c r="C4847" t="s">
        <v>2658</v>
      </c>
      <c r="D4847" t="s">
        <v>18</v>
      </c>
      <c r="E4847" t="s">
        <v>14304</v>
      </c>
      <c r="F4847" t="s">
        <v>14305</v>
      </c>
      <c r="G4847" t="s">
        <v>14246</v>
      </c>
      <c r="H4847" t="str">
        <f t="shared" si="253"/>
        <v>Sea of Dread</v>
      </c>
      <c r="I4847" t="str">
        <f t="shared" si="253"/>
        <v>N/A</v>
      </c>
    </row>
    <row r="4848" spans="1:10" x14ac:dyDescent="0.25">
      <c r="A4848" t="str">
        <f>A4847</f>
        <v>Souedge</v>
      </c>
      <c r="B4848" t="s">
        <v>238</v>
      </c>
      <c r="C4848" t="s">
        <v>386</v>
      </c>
      <c r="D4848" t="s">
        <v>18</v>
      </c>
      <c r="E4848" t="str">
        <f>E4847</f>
        <v>Karameikos Trench</v>
      </c>
      <c r="F4848" t="str">
        <f>F4847</f>
        <v>Barony of Souedge</v>
      </c>
      <c r="G4848" t="str">
        <f>F4848</f>
        <v>Barony of Souedge</v>
      </c>
      <c r="H4848" t="str">
        <f t="shared" si="253"/>
        <v>Sea of Dread</v>
      </c>
      <c r="I4848" t="str">
        <f t="shared" si="253"/>
        <v>N/A</v>
      </c>
    </row>
    <row r="4849" spans="1:10" x14ac:dyDescent="0.25">
      <c r="A4849" t="s">
        <v>11514</v>
      </c>
      <c r="B4849" t="s">
        <v>11515</v>
      </c>
      <c r="C4849" t="s">
        <v>11516</v>
      </c>
      <c r="D4849" t="s">
        <v>18</v>
      </c>
      <c r="E4849" t="s">
        <v>18</v>
      </c>
      <c r="F4849" t="str">
        <f>F4848</f>
        <v>Barony of Souedge</v>
      </c>
      <c r="G4849" t="str">
        <f>G4848</f>
        <v>Barony of Souedge</v>
      </c>
      <c r="H4849" t="str">
        <f t="shared" si="253"/>
        <v>Sea of Dread</v>
      </c>
      <c r="I4849" t="str">
        <f t="shared" si="253"/>
        <v>N/A</v>
      </c>
    </row>
    <row r="4850" spans="1:10" ht="15.75" x14ac:dyDescent="0.25">
      <c r="A4850" s="12" t="s">
        <v>11514</v>
      </c>
      <c r="B4850" t="str">
        <f>B4849</f>
        <v>Mines</v>
      </c>
      <c r="C4850" t="s">
        <v>16811</v>
      </c>
      <c r="D4850" t="str">
        <f>D4849</f>
        <v>N/A</v>
      </c>
      <c r="E4850" t="s">
        <v>16814</v>
      </c>
      <c r="F4850" t="s">
        <v>11504</v>
      </c>
      <c r="G4850" t="str">
        <f>F4850</f>
        <v>Kingdom of the Shadow Elves</v>
      </c>
      <c r="H4850" t="s">
        <v>4355</v>
      </c>
      <c r="I4850" t="s">
        <v>21</v>
      </c>
    </row>
    <row r="4851" spans="1:10" x14ac:dyDescent="0.25">
      <c r="A4851" t="s">
        <v>13257</v>
      </c>
      <c r="B4851" t="s">
        <v>238</v>
      </c>
      <c r="C4851" t="s">
        <v>239</v>
      </c>
      <c r="D4851" t="s">
        <v>18</v>
      </c>
      <c r="E4851" t="s">
        <v>18</v>
      </c>
      <c r="F4851" t="s">
        <v>12896</v>
      </c>
      <c r="G4851" t="str">
        <f>F4851</f>
        <v>Grand Duchy of Westrourke</v>
      </c>
      <c r="H4851" t="s">
        <v>939</v>
      </c>
      <c r="I4851" t="str">
        <f>H4851</f>
        <v>Isle of Dawn</v>
      </c>
    </row>
    <row r="4852" spans="1:10" x14ac:dyDescent="0.25">
      <c r="A4852" t="s">
        <v>10444</v>
      </c>
      <c r="B4852" t="s">
        <v>247</v>
      </c>
      <c r="C4852" t="s">
        <v>6707</v>
      </c>
      <c r="D4852" t="s">
        <v>5775</v>
      </c>
      <c r="E4852" t="s">
        <v>9130</v>
      </c>
      <c r="F4852" t="s">
        <v>8922</v>
      </c>
      <c r="G4852" t="str">
        <f>F4852</f>
        <v>Grand Duchy of Karameikos</v>
      </c>
      <c r="H4852" t="s">
        <v>4355</v>
      </c>
      <c r="I4852" t="s">
        <v>21</v>
      </c>
    </row>
    <row r="4853" spans="1:10" x14ac:dyDescent="0.25">
      <c r="A4853" t="s">
        <v>16368</v>
      </c>
      <c r="B4853" t="s">
        <v>2103</v>
      </c>
      <c r="C4853" t="s">
        <v>12499</v>
      </c>
      <c r="D4853" t="s">
        <v>18</v>
      </c>
      <c r="E4853" t="s">
        <v>4353</v>
      </c>
      <c r="F4853" t="s">
        <v>4354</v>
      </c>
      <c r="G4853" t="str">
        <f>F4853</f>
        <v>Kingdom of Alfheim</v>
      </c>
      <c r="H4853" t="s">
        <v>4355</v>
      </c>
      <c r="I4853" t="s">
        <v>21</v>
      </c>
    </row>
    <row r="4854" spans="1:10" x14ac:dyDescent="0.25">
      <c r="A4854" t="s">
        <v>5472</v>
      </c>
      <c r="B4854" t="s">
        <v>32</v>
      </c>
      <c r="C4854" t="s">
        <v>1152</v>
      </c>
      <c r="D4854" t="s">
        <v>18</v>
      </c>
      <c r="E4854" t="s">
        <v>5153</v>
      </c>
      <c r="F4854" t="s">
        <v>5472</v>
      </c>
      <c r="G4854" t="s">
        <v>5154</v>
      </c>
      <c r="H4854" t="s">
        <v>4355</v>
      </c>
      <c r="I4854" t="s">
        <v>21</v>
      </c>
      <c r="J4854">
        <v>1081</v>
      </c>
    </row>
    <row r="4855" spans="1:10" x14ac:dyDescent="0.25">
      <c r="A4855" t="s">
        <v>3650</v>
      </c>
      <c r="B4855" t="s">
        <v>12</v>
      </c>
      <c r="C4855" t="s">
        <v>80</v>
      </c>
      <c r="D4855" t="str">
        <f>A4855</f>
        <v>South Gulch</v>
      </c>
      <c r="E4855" t="s">
        <v>18</v>
      </c>
      <c r="F4855" t="s">
        <v>17839</v>
      </c>
      <c r="G4855" t="str">
        <f>F4855</f>
        <v>Cimmaron County</v>
      </c>
      <c r="H4855" t="s">
        <v>3323</v>
      </c>
      <c r="I4855" t="str">
        <f>I4853</f>
        <v>Brun</v>
      </c>
    </row>
    <row r="4856" spans="1:10" x14ac:dyDescent="0.25">
      <c r="A4856" t="s">
        <v>904</v>
      </c>
      <c r="B4856" t="s">
        <v>12</v>
      </c>
      <c r="C4856" t="s">
        <v>283</v>
      </c>
      <c r="D4856" t="str">
        <f>A4856</f>
        <v>South Harbour</v>
      </c>
      <c r="E4856" t="s">
        <v>18</v>
      </c>
      <c r="F4856" t="s">
        <v>900</v>
      </c>
      <c r="G4856" t="s">
        <v>900</v>
      </c>
      <c r="H4856" t="s">
        <v>847</v>
      </c>
      <c r="I4856" t="s">
        <v>847</v>
      </c>
    </row>
    <row r="4857" spans="1:10" x14ac:dyDescent="0.25">
      <c r="A4857" t="s">
        <v>7621</v>
      </c>
      <c r="B4857" t="s">
        <v>244</v>
      </c>
      <c r="C4857" t="s">
        <v>3801</v>
      </c>
      <c r="D4857" t="s">
        <v>722</v>
      </c>
      <c r="E4857" t="s">
        <v>7187</v>
      </c>
      <c r="F4857" t="s">
        <v>7148</v>
      </c>
      <c r="G4857" t="s">
        <v>7148</v>
      </c>
      <c r="H4857" t="s">
        <v>4355</v>
      </c>
      <c r="I4857" t="s">
        <v>21</v>
      </c>
    </row>
    <row r="4858" spans="1:10" x14ac:dyDescent="0.25">
      <c r="A4858" t="s">
        <v>10446</v>
      </c>
      <c r="B4858" t="s">
        <v>247</v>
      </c>
      <c r="C4858" t="str">
        <f>C4857</f>
        <v>Manor</v>
      </c>
      <c r="D4858" t="s">
        <v>5775</v>
      </c>
      <c r="E4858" t="s">
        <v>9130</v>
      </c>
      <c r="F4858" t="s">
        <v>8922</v>
      </c>
      <c r="G4858" t="str">
        <f>F4858</f>
        <v>Grand Duchy of Karameikos</v>
      </c>
      <c r="H4858" t="s">
        <v>4355</v>
      </c>
      <c r="I4858" t="s">
        <v>21</v>
      </c>
    </row>
    <row r="4859" spans="1:10" x14ac:dyDescent="0.25">
      <c r="A4859" t="s">
        <v>15884</v>
      </c>
      <c r="B4859" t="s">
        <v>2103</v>
      </c>
      <c r="C4859" t="s">
        <v>1687</v>
      </c>
      <c r="D4859" t="s">
        <v>10692</v>
      </c>
      <c r="E4859" t="s">
        <v>10694</v>
      </c>
      <c r="F4859" t="s">
        <v>17560</v>
      </c>
      <c r="G4859" t="str">
        <f>F4859</f>
        <v>Meditor Clan</v>
      </c>
      <c r="H4859" t="str">
        <f>H4858</f>
        <v>Southeast Brun</v>
      </c>
      <c r="I4859" t="str">
        <f>I4858</f>
        <v>Brun</v>
      </c>
    </row>
    <row r="4860" spans="1:10" x14ac:dyDescent="0.25">
      <c r="A4860" t="s">
        <v>16420</v>
      </c>
      <c r="B4860" t="s">
        <v>2103</v>
      </c>
      <c r="C4860" t="s">
        <v>12499</v>
      </c>
      <c r="D4860" t="s">
        <v>18</v>
      </c>
      <c r="E4860" t="s">
        <v>18</v>
      </c>
      <c r="F4860" t="s">
        <v>11504</v>
      </c>
      <c r="G4860" t="str">
        <f>F4860</f>
        <v>Kingdom of the Shadow Elves</v>
      </c>
      <c r="H4860" t="s">
        <v>4355</v>
      </c>
      <c r="I4860" t="s">
        <v>21</v>
      </c>
    </row>
    <row r="4861" spans="1:10" x14ac:dyDescent="0.25">
      <c r="A4861" t="s">
        <v>17734</v>
      </c>
      <c r="B4861" t="s">
        <v>238</v>
      </c>
      <c r="C4861" t="s">
        <v>239</v>
      </c>
      <c r="D4861" t="s">
        <v>8220</v>
      </c>
      <c r="E4861" t="s">
        <v>8230</v>
      </c>
      <c r="F4861" t="s">
        <v>8204</v>
      </c>
      <c r="G4861" t="s">
        <v>8204</v>
      </c>
      <c r="H4861" t="s">
        <v>4355</v>
      </c>
      <c r="I4861" t="s">
        <v>21</v>
      </c>
    </row>
    <row r="4862" spans="1:10" x14ac:dyDescent="0.25">
      <c r="A4862" t="s">
        <v>17735</v>
      </c>
      <c r="B4862" t="s">
        <v>244</v>
      </c>
      <c r="C4862" t="s">
        <v>2063</v>
      </c>
      <c r="D4862" t="s">
        <v>11764</v>
      </c>
      <c r="E4862" t="s">
        <v>11864</v>
      </c>
      <c r="F4862" t="s">
        <v>11770</v>
      </c>
      <c r="G4862" t="s">
        <v>11760</v>
      </c>
      <c r="H4862" t="s">
        <v>4355</v>
      </c>
      <c r="I4862" t="s">
        <v>21</v>
      </c>
    </row>
    <row r="4863" spans="1:10" x14ac:dyDescent="0.25">
      <c r="A4863" t="s">
        <v>9433</v>
      </c>
      <c r="B4863" t="str">
        <f t="shared" ref="B4863:I4863" si="254">B4862</f>
        <v>Building</v>
      </c>
      <c r="C4863" t="s">
        <v>5314</v>
      </c>
      <c r="D4863" t="s">
        <v>9806</v>
      </c>
      <c r="E4863" t="s">
        <v>9584</v>
      </c>
      <c r="F4863" t="s">
        <v>9279</v>
      </c>
      <c r="G4863" t="s">
        <v>9279</v>
      </c>
      <c r="H4863" t="str">
        <f t="shared" si="254"/>
        <v>Southeast Brun</v>
      </c>
      <c r="I4863" t="str">
        <f t="shared" si="254"/>
        <v>Brun</v>
      </c>
    </row>
    <row r="4864" spans="1:10" x14ac:dyDescent="0.25">
      <c r="A4864" t="s">
        <v>6377</v>
      </c>
      <c r="B4864" t="s">
        <v>2103</v>
      </c>
      <c r="C4864" t="s">
        <v>6369</v>
      </c>
      <c r="D4864" t="s">
        <v>18</v>
      </c>
      <c r="E4864" t="str">
        <f>A4864</f>
        <v>Southeastern Highlands</v>
      </c>
      <c r="F4864" t="s">
        <v>6332</v>
      </c>
      <c r="G4864" t="s">
        <v>6250</v>
      </c>
      <c r="H4864" t="s">
        <v>4355</v>
      </c>
      <c r="I4864" t="s">
        <v>21</v>
      </c>
    </row>
    <row r="4865" spans="1:11" x14ac:dyDescent="0.25">
      <c r="A4865" t="s">
        <v>3875</v>
      </c>
      <c r="B4865" t="s">
        <v>238</v>
      </c>
      <c r="C4865" t="s">
        <v>239</v>
      </c>
      <c r="D4865" t="s">
        <v>18</v>
      </c>
      <c r="E4865" t="s">
        <v>3879</v>
      </c>
      <c r="F4865" t="s">
        <v>15815</v>
      </c>
      <c r="G4865" t="str">
        <f>F4865</f>
        <v>Province of the Wildwoods</v>
      </c>
      <c r="H4865" t="s">
        <v>3323</v>
      </c>
      <c r="I4865" t="s">
        <v>21</v>
      </c>
    </row>
    <row r="4866" spans="1:11" x14ac:dyDescent="0.25">
      <c r="A4866" t="s">
        <v>15342</v>
      </c>
      <c r="B4866" t="s">
        <v>244</v>
      </c>
      <c r="C4866" t="s">
        <v>5314</v>
      </c>
      <c r="D4866" t="s">
        <v>18</v>
      </c>
      <c r="E4866" t="s">
        <v>15280</v>
      </c>
      <c r="F4866" t="s">
        <v>5500</v>
      </c>
      <c r="G4866" t="str">
        <f>F4866</f>
        <v>Republic of Darokin</v>
      </c>
      <c r="H4866" t="s">
        <v>4355</v>
      </c>
      <c r="I4866" t="s">
        <v>21</v>
      </c>
      <c r="K4866" t="s">
        <v>17736</v>
      </c>
    </row>
    <row r="4867" spans="1:11" ht="15.75" x14ac:dyDescent="0.25">
      <c r="A4867" s="12" t="s">
        <v>6379</v>
      </c>
      <c r="B4867" t="s">
        <v>2103</v>
      </c>
      <c r="C4867" t="s">
        <v>1209</v>
      </c>
      <c r="D4867" t="s">
        <v>18</v>
      </c>
      <c r="E4867" t="s">
        <v>18</v>
      </c>
      <c r="F4867" t="s">
        <v>6332</v>
      </c>
      <c r="G4867" t="str">
        <f>F4867</f>
        <v>Emirate of Nicostenia</v>
      </c>
      <c r="H4867" t="s">
        <v>4355</v>
      </c>
      <c r="I4867" t="s">
        <v>21</v>
      </c>
    </row>
    <row r="4868" spans="1:11" x14ac:dyDescent="0.25">
      <c r="A4868" t="s">
        <v>17737</v>
      </c>
      <c r="B4868" t="s">
        <v>238</v>
      </c>
      <c r="C4868" t="s">
        <v>1032</v>
      </c>
      <c r="D4868" t="s">
        <v>5559</v>
      </c>
      <c r="E4868" t="s">
        <v>6160</v>
      </c>
      <c r="F4868" t="s">
        <v>5500</v>
      </c>
      <c r="G4868" t="s">
        <v>5500</v>
      </c>
      <c r="H4868" t="s">
        <v>4355</v>
      </c>
      <c r="I4868" t="s">
        <v>21</v>
      </c>
    </row>
    <row r="4869" spans="1:11" x14ac:dyDescent="0.25">
      <c r="A4869" t="s">
        <v>5730</v>
      </c>
      <c r="B4869" t="s">
        <v>247</v>
      </c>
      <c r="C4869" t="s">
        <v>5718</v>
      </c>
      <c r="D4869" t="s">
        <v>5618</v>
      </c>
      <c r="E4869" t="s">
        <v>5574</v>
      </c>
      <c r="F4869" t="str">
        <f>F4868</f>
        <v>Republic of Darokin</v>
      </c>
      <c r="G4869" t="str">
        <f>G4868</f>
        <v>Republic of Darokin</v>
      </c>
      <c r="H4869" t="str">
        <f>H4868</f>
        <v>Southeast Brun</v>
      </c>
      <c r="I4869" t="str">
        <f>I4868</f>
        <v>Brun</v>
      </c>
    </row>
    <row r="4870" spans="1:11" x14ac:dyDescent="0.25">
      <c r="A4870" t="s">
        <v>15912</v>
      </c>
      <c r="B4870" t="s">
        <v>2103</v>
      </c>
      <c r="C4870" t="s">
        <v>6369</v>
      </c>
      <c r="D4870" t="s">
        <v>18</v>
      </c>
      <c r="E4870" t="s">
        <v>13210</v>
      </c>
      <c r="F4870" t="s">
        <v>12881</v>
      </c>
      <c r="G4870" t="str">
        <f>F4870</f>
        <v>Empire of Thyatis</v>
      </c>
      <c r="H4870" t="s">
        <v>939</v>
      </c>
      <c r="I4870" t="s">
        <v>939</v>
      </c>
    </row>
    <row r="4871" spans="1:11" x14ac:dyDescent="0.25">
      <c r="A4871" t="s">
        <v>5729</v>
      </c>
      <c r="B4871" t="s">
        <v>247</v>
      </c>
      <c r="C4871" t="s">
        <v>2058</v>
      </c>
      <c r="D4871" t="s">
        <v>5618</v>
      </c>
      <c r="E4871" t="s">
        <v>5574</v>
      </c>
      <c r="F4871" t="s">
        <v>5500</v>
      </c>
      <c r="G4871" t="s">
        <v>5500</v>
      </c>
      <c r="H4871" t="s">
        <v>4355</v>
      </c>
      <c r="I4871" t="s">
        <v>21</v>
      </c>
    </row>
    <row r="4872" spans="1:11" x14ac:dyDescent="0.25">
      <c r="A4872" t="s">
        <v>3254</v>
      </c>
      <c r="B4872" t="s">
        <v>32</v>
      </c>
      <c r="C4872" t="s">
        <v>2370</v>
      </c>
      <c r="D4872" t="s">
        <v>18</v>
      </c>
      <c r="E4872" t="s">
        <v>18</v>
      </c>
      <c r="F4872" t="s">
        <v>17738</v>
      </c>
      <c r="G4872" t="s">
        <v>3242</v>
      </c>
      <c r="H4872" t="s">
        <v>3136</v>
      </c>
      <c r="I4872" t="str">
        <f>I4871</f>
        <v>Brun</v>
      </c>
    </row>
    <row r="4873" spans="1:11" x14ac:dyDescent="0.25">
      <c r="A4873" t="s">
        <v>17739</v>
      </c>
      <c r="B4873" t="s">
        <v>5694</v>
      </c>
      <c r="C4873" t="s">
        <v>3568</v>
      </c>
      <c r="D4873" t="s">
        <v>18</v>
      </c>
      <c r="E4873" t="s">
        <v>15280</v>
      </c>
      <c r="F4873" t="s">
        <v>5500</v>
      </c>
      <c r="G4873" t="str">
        <f>F4873</f>
        <v>Republic of Darokin</v>
      </c>
      <c r="H4873" t="s">
        <v>4355</v>
      </c>
      <c r="I4873" t="s">
        <v>21</v>
      </c>
      <c r="K4873" t="s">
        <v>17736</v>
      </c>
    </row>
    <row r="4874" spans="1:11" x14ac:dyDescent="0.25">
      <c r="A4874" t="s">
        <v>10990</v>
      </c>
      <c r="B4874" t="s">
        <v>238</v>
      </c>
      <c r="C4874" t="s">
        <v>1032</v>
      </c>
      <c r="D4874" t="s">
        <v>10860</v>
      </c>
      <c r="E4874" t="s">
        <v>10839</v>
      </c>
      <c r="F4874" t="s">
        <v>4587</v>
      </c>
      <c r="G4874" t="s">
        <v>4587</v>
      </c>
      <c r="H4874" t="s">
        <v>4355</v>
      </c>
      <c r="I4874" t="s">
        <v>21</v>
      </c>
    </row>
    <row r="4875" spans="1:11" x14ac:dyDescent="0.25">
      <c r="A4875" t="s">
        <v>10990</v>
      </c>
      <c r="B4875" t="str">
        <f>B4874</f>
        <v>Stronghold</v>
      </c>
      <c r="C4875" t="s">
        <v>1032</v>
      </c>
      <c r="D4875" t="s">
        <v>11765</v>
      </c>
      <c r="E4875" t="s">
        <v>18</v>
      </c>
      <c r="F4875" t="s">
        <v>11772</v>
      </c>
      <c r="G4875" t="s">
        <v>11760</v>
      </c>
      <c r="H4875" t="s">
        <v>4355</v>
      </c>
      <c r="I4875" t="s">
        <v>21</v>
      </c>
    </row>
    <row r="4876" spans="1:11" x14ac:dyDescent="0.25">
      <c r="A4876" t="s">
        <v>13000</v>
      </c>
      <c r="B4876" t="s">
        <v>238</v>
      </c>
      <c r="C4876" t="s">
        <v>936</v>
      </c>
      <c r="D4876" t="s">
        <v>18</v>
      </c>
      <c r="E4876" t="s">
        <v>17741</v>
      </c>
      <c r="F4876" t="s">
        <v>12994</v>
      </c>
      <c r="G4876" t="s">
        <v>12881</v>
      </c>
      <c r="H4876" t="s">
        <v>4355</v>
      </c>
      <c r="I4876" t="s">
        <v>21</v>
      </c>
    </row>
    <row r="4877" spans="1:11" x14ac:dyDescent="0.25">
      <c r="A4877" t="s">
        <v>17740</v>
      </c>
      <c r="B4877" t="s">
        <v>238</v>
      </c>
      <c r="C4877" t="s">
        <v>239</v>
      </c>
      <c r="D4877" t="s">
        <v>18</v>
      </c>
      <c r="E4877" t="s">
        <v>8608</v>
      </c>
      <c r="F4877" t="s">
        <v>8609</v>
      </c>
      <c r="G4877" t="str">
        <f>F4877</f>
        <v>Kingdom of Ierendi</v>
      </c>
      <c r="H4877" t="s">
        <v>4355</v>
      </c>
      <c r="I4877" t="s">
        <v>21</v>
      </c>
    </row>
    <row r="4878" spans="1:11" x14ac:dyDescent="0.25">
      <c r="A4878" t="s">
        <v>11770</v>
      </c>
      <c r="B4878" t="s">
        <v>32</v>
      </c>
      <c r="C4878" t="s">
        <v>2473</v>
      </c>
      <c r="D4878" t="s">
        <v>18</v>
      </c>
      <c r="E4878" t="s">
        <v>11864</v>
      </c>
      <c r="F4878" t="str">
        <f>A4878</f>
        <v>Southshire</v>
      </c>
      <c r="G4878" t="s">
        <v>11760</v>
      </c>
      <c r="H4878" t="s">
        <v>4355</v>
      </c>
      <c r="I4878" t="s">
        <v>21</v>
      </c>
    </row>
    <row r="4879" spans="1:11" x14ac:dyDescent="0.25">
      <c r="A4879" t="s">
        <v>3581</v>
      </c>
      <c r="B4879" t="s">
        <v>238</v>
      </c>
      <c r="C4879" t="s">
        <v>239</v>
      </c>
      <c r="D4879" t="s">
        <v>18</v>
      </c>
      <c r="E4879" t="s">
        <v>18</v>
      </c>
      <c r="F4879" t="s">
        <v>3571</v>
      </c>
      <c r="G4879" t="str">
        <f>F4879</f>
        <v>Duchy of Pawcester</v>
      </c>
      <c r="H4879" t="s">
        <v>3323</v>
      </c>
      <c r="I4879" t="str">
        <f>I4877</f>
        <v>Brun</v>
      </c>
    </row>
    <row r="4880" spans="1:11" x14ac:dyDescent="0.25">
      <c r="A4880" t="s">
        <v>6376</v>
      </c>
      <c r="B4880" t="s">
        <v>2103</v>
      </c>
      <c r="C4880" t="s">
        <v>6369</v>
      </c>
      <c r="D4880" t="s">
        <v>18</v>
      </c>
      <c r="E4880" t="str">
        <f>A4880</f>
        <v>Southwestern Highlands</v>
      </c>
      <c r="F4880" t="s">
        <v>6268</v>
      </c>
      <c r="G4880" t="s">
        <v>6250</v>
      </c>
      <c r="H4880" t="s">
        <v>4355</v>
      </c>
      <c r="I4880" t="s">
        <v>21</v>
      </c>
    </row>
    <row r="4881" spans="1:10" x14ac:dyDescent="0.25">
      <c r="A4881" t="s">
        <v>901</v>
      </c>
      <c r="B4881" t="s">
        <v>12</v>
      </c>
      <c r="C4881" t="s">
        <v>186</v>
      </c>
      <c r="D4881" t="str">
        <f>A4881</f>
        <v>Spearpoint</v>
      </c>
      <c r="E4881" t="s">
        <v>18</v>
      </c>
      <c r="F4881" t="s">
        <v>900</v>
      </c>
      <c r="G4881" t="s">
        <v>900</v>
      </c>
      <c r="H4881" t="s">
        <v>847</v>
      </c>
      <c r="I4881" t="s">
        <v>847</v>
      </c>
      <c r="J4881">
        <v>30000</v>
      </c>
    </row>
    <row r="4882" spans="1:10" x14ac:dyDescent="0.25">
      <c r="A4882" t="s">
        <v>901</v>
      </c>
      <c r="B4882" t="s">
        <v>2103</v>
      </c>
      <c r="C4882" t="s">
        <v>15724</v>
      </c>
      <c r="D4882" t="s">
        <v>18</v>
      </c>
      <c r="E4882" t="s">
        <v>18</v>
      </c>
      <c r="F4882" t="s">
        <v>18</v>
      </c>
      <c r="G4882" t="s">
        <v>18</v>
      </c>
      <c r="H4882" t="s">
        <v>18</v>
      </c>
      <c r="I4882" t="s">
        <v>18</v>
      </c>
    </row>
    <row r="4883" spans="1:10" x14ac:dyDescent="0.25">
      <c r="A4883" t="s">
        <v>5775</v>
      </c>
      <c r="B4883" t="s">
        <v>12</v>
      </c>
      <c r="C4883" t="s">
        <v>186</v>
      </c>
      <c r="D4883" t="str">
        <f>A4883</f>
        <v>Specularum</v>
      </c>
      <c r="E4883" t="s">
        <v>9130</v>
      </c>
      <c r="F4883" t="s">
        <v>8922</v>
      </c>
      <c r="G4883" t="str">
        <f>F4883</f>
        <v>Grand Duchy of Karameikos</v>
      </c>
      <c r="H4883" t="s">
        <v>4355</v>
      </c>
      <c r="I4883" t="s">
        <v>21</v>
      </c>
      <c r="J4883">
        <v>70000</v>
      </c>
    </row>
    <row r="4884" spans="1:10" x14ac:dyDescent="0.25">
      <c r="A4884" t="s">
        <v>2122</v>
      </c>
      <c r="B4884" t="s">
        <v>244</v>
      </c>
      <c r="C4884" t="s">
        <v>2123</v>
      </c>
      <c r="D4884" t="s">
        <v>1908</v>
      </c>
      <c r="E4884" t="s">
        <v>18</v>
      </c>
      <c r="F4884" t="s">
        <v>1910</v>
      </c>
      <c r="G4884" t="str">
        <f>F4884</f>
        <v>City-State of Serraine</v>
      </c>
      <c r="H4884" t="s">
        <v>1911</v>
      </c>
      <c r="I4884" t="s">
        <v>18</v>
      </c>
    </row>
    <row r="4885" spans="1:10" x14ac:dyDescent="0.25">
      <c r="A4885" t="s">
        <v>6555</v>
      </c>
      <c r="B4885" t="s">
        <v>776</v>
      </c>
      <c r="C4885" t="s">
        <v>1034</v>
      </c>
      <c r="D4885" t="s">
        <v>6531</v>
      </c>
      <c r="E4885" t="s">
        <v>6379</v>
      </c>
      <c r="F4885" t="s">
        <v>6332</v>
      </c>
      <c r="G4885" t="s">
        <v>6250</v>
      </c>
      <c r="H4885" t="s">
        <v>4355</v>
      </c>
      <c r="I4885" t="s">
        <v>21</v>
      </c>
    </row>
    <row r="4886" spans="1:10" ht="15.75" x14ac:dyDescent="0.25">
      <c r="A4886" s="12" t="s">
        <v>16600</v>
      </c>
      <c r="B4886" t="s">
        <v>2103</v>
      </c>
      <c r="C4886" t="s">
        <v>12499</v>
      </c>
      <c r="D4886" t="s">
        <v>18</v>
      </c>
      <c r="E4886" t="s">
        <v>16597</v>
      </c>
      <c r="F4886" t="s">
        <v>18</v>
      </c>
      <c r="G4886" t="s">
        <v>18</v>
      </c>
      <c r="H4886" t="s">
        <v>939</v>
      </c>
      <c r="I4886" t="s">
        <v>939</v>
      </c>
    </row>
    <row r="4887" spans="1:10" x14ac:dyDescent="0.25">
      <c r="A4887" t="s">
        <v>1059</v>
      </c>
      <c r="B4887" t="str">
        <f>B4886</f>
        <v>Geography</v>
      </c>
      <c r="C4887" t="s">
        <v>39</v>
      </c>
      <c r="D4887" t="s">
        <v>18</v>
      </c>
      <c r="E4887" t="s">
        <v>14198</v>
      </c>
      <c r="F4887" t="s">
        <v>18</v>
      </c>
      <c r="G4887" t="s">
        <v>18</v>
      </c>
      <c r="H4887" t="s">
        <v>14198</v>
      </c>
      <c r="I4887" t="s">
        <v>18</v>
      </c>
    </row>
    <row r="4888" spans="1:10" x14ac:dyDescent="0.25">
      <c r="A4888" t="s">
        <v>15842</v>
      </c>
      <c r="B4888" t="str">
        <f>B4887</f>
        <v>Geography</v>
      </c>
      <c r="C4888" t="s">
        <v>1237</v>
      </c>
      <c r="D4888" t="s">
        <v>18</v>
      </c>
      <c r="E4888" t="s">
        <v>15856</v>
      </c>
      <c r="F4888" t="s">
        <v>11504</v>
      </c>
      <c r="G4888" t="str">
        <f>F4888</f>
        <v>Kingdom of the Shadow Elves</v>
      </c>
      <c r="H4888" t="s">
        <v>4355</v>
      </c>
      <c r="I4888" t="s">
        <v>21</v>
      </c>
    </row>
    <row r="4889" spans="1:10" x14ac:dyDescent="0.25">
      <c r="A4889" t="s">
        <v>12142</v>
      </c>
      <c r="B4889" t="s">
        <v>9736</v>
      </c>
      <c r="C4889" t="s">
        <v>2076</v>
      </c>
      <c r="D4889" t="s">
        <v>5793</v>
      </c>
      <c r="E4889" t="s">
        <v>11925</v>
      </c>
      <c r="F4889" t="s">
        <v>11771</v>
      </c>
      <c r="G4889" t="s">
        <v>11760</v>
      </c>
      <c r="H4889" t="s">
        <v>4355</v>
      </c>
      <c r="I4889" t="s">
        <v>21</v>
      </c>
    </row>
    <row r="4890" spans="1:10" x14ac:dyDescent="0.25">
      <c r="A4890" t="s">
        <v>4566</v>
      </c>
      <c r="B4890" t="s">
        <v>5694</v>
      </c>
      <c r="C4890" t="s">
        <v>1490</v>
      </c>
      <c r="D4890" t="s">
        <v>4357</v>
      </c>
      <c r="E4890" t="s">
        <v>4411</v>
      </c>
      <c r="F4890" t="s">
        <v>4354</v>
      </c>
      <c r="G4890" t="str">
        <f>F4890</f>
        <v>Kingdom of Alfheim</v>
      </c>
      <c r="H4890" t="str">
        <f>H4889</f>
        <v>Southeast Brun</v>
      </c>
      <c r="I4890" t="str">
        <f>I4889</f>
        <v>Brun</v>
      </c>
    </row>
    <row r="4891" spans="1:10" x14ac:dyDescent="0.25">
      <c r="A4891" t="s">
        <v>15989</v>
      </c>
      <c r="B4891" t="s">
        <v>2103</v>
      </c>
      <c r="C4891" t="s">
        <v>39</v>
      </c>
      <c r="D4891" t="s">
        <v>18</v>
      </c>
      <c r="E4891" t="s">
        <v>8611</v>
      </c>
      <c r="F4891" t="s">
        <v>5094</v>
      </c>
      <c r="G4891" t="str">
        <f>F4891</f>
        <v>Children of the Turtle</v>
      </c>
      <c r="H4891" t="s">
        <v>4355</v>
      </c>
      <c r="I4891" t="s">
        <v>21</v>
      </c>
    </row>
    <row r="4892" spans="1:10" x14ac:dyDescent="0.25">
      <c r="A4892" t="s">
        <v>9693</v>
      </c>
      <c r="B4892" t="s">
        <v>32</v>
      </c>
      <c r="C4892" t="s">
        <v>1101</v>
      </c>
      <c r="D4892" t="s">
        <v>18</v>
      </c>
      <c r="E4892" t="s">
        <v>9356</v>
      </c>
      <c r="F4892" t="s">
        <v>9696</v>
      </c>
      <c r="G4892" t="s">
        <v>18</v>
      </c>
      <c r="H4892" t="s">
        <v>4355</v>
      </c>
      <c r="I4892" t="s">
        <v>21</v>
      </c>
      <c r="J4892">
        <v>18</v>
      </c>
    </row>
    <row r="4893" spans="1:10" x14ac:dyDescent="0.25">
      <c r="A4893" t="s">
        <v>7647</v>
      </c>
      <c r="B4893" t="s">
        <v>244</v>
      </c>
      <c r="C4893" t="s">
        <v>3683</v>
      </c>
      <c r="D4893" t="s">
        <v>722</v>
      </c>
      <c r="E4893" t="s">
        <v>7187</v>
      </c>
      <c r="F4893" t="s">
        <v>7148</v>
      </c>
      <c r="G4893" t="s">
        <v>7148</v>
      </c>
      <c r="H4893" t="s">
        <v>4355</v>
      </c>
      <c r="I4893" t="s">
        <v>21</v>
      </c>
    </row>
    <row r="4894" spans="1:10" x14ac:dyDescent="0.25">
      <c r="A4894" t="s">
        <v>13973</v>
      </c>
      <c r="B4894" t="s">
        <v>10636</v>
      </c>
      <c r="C4894" t="s">
        <v>415</v>
      </c>
      <c r="D4894" t="s">
        <v>18</v>
      </c>
      <c r="E4894" t="s">
        <v>18</v>
      </c>
      <c r="F4894" t="s">
        <v>13974</v>
      </c>
      <c r="G4894" t="s">
        <v>13830</v>
      </c>
      <c r="H4894" t="s">
        <v>4355</v>
      </c>
      <c r="I4894" t="s">
        <v>21</v>
      </c>
    </row>
    <row r="4895" spans="1:10" x14ac:dyDescent="0.25">
      <c r="A4895" t="s">
        <v>13973</v>
      </c>
      <c r="B4895" t="s">
        <v>244</v>
      </c>
      <c r="C4895" t="s">
        <v>188</v>
      </c>
      <c r="D4895" t="s">
        <v>13926</v>
      </c>
      <c r="E4895" t="s">
        <v>13832</v>
      </c>
      <c r="F4895" t="s">
        <v>13862</v>
      </c>
      <c r="G4895" t="s">
        <v>13829</v>
      </c>
      <c r="H4895" t="s">
        <v>4355</v>
      </c>
      <c r="I4895" t="s">
        <v>21</v>
      </c>
    </row>
    <row r="4896" spans="1:10" x14ac:dyDescent="0.25">
      <c r="A4896" t="s">
        <v>5064</v>
      </c>
      <c r="B4896" t="s">
        <v>32</v>
      </c>
      <c r="C4896" t="s">
        <v>1152</v>
      </c>
      <c r="D4896" t="s">
        <v>18</v>
      </c>
      <c r="E4896" t="s">
        <v>5020</v>
      </c>
      <c r="F4896" t="s">
        <v>5072</v>
      </c>
      <c r="G4896" t="s">
        <v>5048</v>
      </c>
      <c r="H4896" t="str">
        <f>H4895</f>
        <v>Southeast Brun</v>
      </c>
      <c r="I4896" t="str">
        <f>I4895</f>
        <v>Brun</v>
      </c>
    </row>
    <row r="4897" spans="1:10" x14ac:dyDescent="0.25">
      <c r="A4897" t="s">
        <v>4190</v>
      </c>
      <c r="B4897" t="s">
        <v>12</v>
      </c>
      <c r="C4897" t="s">
        <v>80</v>
      </c>
      <c r="D4897" t="str">
        <f>A4897</f>
        <v>Ssik'k</v>
      </c>
      <c r="E4897" t="s">
        <v>16533</v>
      </c>
      <c r="F4897" t="s">
        <v>4187</v>
      </c>
      <c r="G4897" t="str">
        <f>F4897</f>
        <v>Kingdom of Shazak</v>
      </c>
      <c r="H4897" t="s">
        <v>3323</v>
      </c>
      <c r="I4897" t="str">
        <f>I4896</f>
        <v>Brun</v>
      </c>
    </row>
    <row r="4898" spans="1:10" x14ac:dyDescent="0.25">
      <c r="A4898" t="s">
        <v>17742</v>
      </c>
      <c r="B4898" t="s">
        <v>12</v>
      </c>
      <c r="C4898" t="s">
        <v>80</v>
      </c>
      <c r="D4898" t="str">
        <f>A4898</f>
        <v>Smt. Vezy</v>
      </c>
      <c r="E4898" t="s">
        <v>3946</v>
      </c>
      <c r="F4898" t="s">
        <v>17492</v>
      </c>
      <c r="G4898" t="s">
        <v>3910</v>
      </c>
      <c r="H4898" t="str">
        <f>H4897</f>
        <v>Savage Coast</v>
      </c>
      <c r="I4898" t="str">
        <f>I4897</f>
        <v>Brun</v>
      </c>
    </row>
    <row r="4899" spans="1:10" x14ac:dyDescent="0.25">
      <c r="A4899" t="s">
        <v>12505</v>
      </c>
      <c r="B4899" t="s">
        <v>244</v>
      </c>
      <c r="C4899" t="s">
        <v>768</v>
      </c>
      <c r="D4899" t="s">
        <v>11988</v>
      </c>
      <c r="E4899" t="s">
        <v>18</v>
      </c>
      <c r="F4899" t="s">
        <v>11770</v>
      </c>
      <c r="G4899" t="s">
        <v>11760</v>
      </c>
      <c r="H4899" t="s">
        <v>4355</v>
      </c>
      <c r="I4899" t="s">
        <v>21</v>
      </c>
    </row>
    <row r="4900" spans="1:10" x14ac:dyDescent="0.25">
      <c r="A4900" t="s">
        <v>768</v>
      </c>
      <c r="B4900" t="s">
        <v>244</v>
      </c>
      <c r="C4900" t="s">
        <v>768</v>
      </c>
      <c r="D4900" t="s">
        <v>663</v>
      </c>
      <c r="E4900" t="s">
        <v>18</v>
      </c>
      <c r="F4900" t="s">
        <v>676</v>
      </c>
      <c r="G4900" t="s">
        <v>676</v>
      </c>
      <c r="H4900" t="s">
        <v>30</v>
      </c>
      <c r="I4900" t="s">
        <v>30</v>
      </c>
    </row>
    <row r="4901" spans="1:10" x14ac:dyDescent="0.25">
      <c r="A4901" t="s">
        <v>768</v>
      </c>
      <c r="B4901" t="s">
        <v>244</v>
      </c>
      <c r="C4901" t="str">
        <f>A4901</f>
        <v>Stables</v>
      </c>
      <c r="D4901" t="s">
        <v>5742</v>
      </c>
      <c r="E4901" t="s">
        <v>18</v>
      </c>
      <c r="F4901" t="s">
        <v>5500</v>
      </c>
      <c r="G4901" t="s">
        <v>5500</v>
      </c>
      <c r="H4901" t="s">
        <v>4355</v>
      </c>
      <c r="I4901" t="s">
        <v>21</v>
      </c>
    </row>
    <row r="4902" spans="1:10" x14ac:dyDescent="0.25">
      <c r="A4902" t="s">
        <v>768</v>
      </c>
      <c r="B4902" t="s">
        <v>244</v>
      </c>
      <c r="C4902" t="s">
        <v>768</v>
      </c>
      <c r="D4902" t="s">
        <v>6515</v>
      </c>
      <c r="E4902" t="s">
        <v>6307</v>
      </c>
      <c r="F4902" t="s">
        <v>6308</v>
      </c>
      <c r="G4902" t="s">
        <v>6250</v>
      </c>
      <c r="H4902" t="s">
        <v>4355</v>
      </c>
      <c r="I4902" t="s">
        <v>21</v>
      </c>
    </row>
    <row r="4903" spans="1:10" x14ac:dyDescent="0.25">
      <c r="A4903" t="s">
        <v>768</v>
      </c>
      <c r="B4903" t="s">
        <v>244</v>
      </c>
      <c r="C4903" t="s">
        <v>768</v>
      </c>
      <c r="D4903" t="s">
        <v>6517</v>
      </c>
      <c r="E4903" t="s">
        <v>6307</v>
      </c>
      <c r="F4903" t="s">
        <v>6308</v>
      </c>
      <c r="G4903" t="s">
        <v>6250</v>
      </c>
      <c r="H4903" t="s">
        <v>4355</v>
      </c>
      <c r="I4903" t="s">
        <v>21</v>
      </c>
    </row>
    <row r="4904" spans="1:10" x14ac:dyDescent="0.25">
      <c r="A4904" t="s">
        <v>768</v>
      </c>
      <c r="B4904" t="s">
        <v>244</v>
      </c>
      <c r="C4904" t="s">
        <v>768</v>
      </c>
      <c r="D4904" t="s">
        <v>6516</v>
      </c>
      <c r="E4904" t="s">
        <v>6307</v>
      </c>
      <c r="F4904" t="s">
        <v>6308</v>
      </c>
      <c r="G4904" t="s">
        <v>6250</v>
      </c>
      <c r="H4904" t="s">
        <v>4355</v>
      </c>
      <c r="I4904" t="s">
        <v>21</v>
      </c>
    </row>
    <row r="4905" spans="1:10" x14ac:dyDescent="0.25">
      <c r="A4905" t="s">
        <v>768</v>
      </c>
      <c r="B4905" t="s">
        <v>244</v>
      </c>
      <c r="C4905" t="str">
        <f>A4905</f>
        <v>Stables</v>
      </c>
      <c r="D4905" t="s">
        <v>8220</v>
      </c>
      <c r="E4905" t="s">
        <v>8230</v>
      </c>
      <c r="F4905" t="s">
        <v>8204</v>
      </c>
      <c r="G4905" t="s">
        <v>8204</v>
      </c>
      <c r="H4905" t="s">
        <v>4355</v>
      </c>
      <c r="I4905" t="s">
        <v>21</v>
      </c>
    </row>
    <row r="4906" spans="1:10" x14ac:dyDescent="0.25">
      <c r="A4906" t="s">
        <v>768</v>
      </c>
      <c r="B4906" t="s">
        <v>244</v>
      </c>
      <c r="C4906" t="str">
        <f>A4906</f>
        <v>Stables</v>
      </c>
      <c r="D4906" t="s">
        <v>7881</v>
      </c>
      <c r="E4906" t="s">
        <v>8994</v>
      </c>
      <c r="F4906" t="s">
        <v>8979</v>
      </c>
      <c r="G4906" t="s">
        <v>8979</v>
      </c>
      <c r="H4906" t="str">
        <f>H4905</f>
        <v>Southeast Brun</v>
      </c>
      <c r="I4906" t="str">
        <f>I4905</f>
        <v>Brun</v>
      </c>
    </row>
    <row r="4907" spans="1:10" x14ac:dyDescent="0.25">
      <c r="A4907" t="s">
        <v>768</v>
      </c>
      <c r="B4907" t="str">
        <f>B4906</f>
        <v>Building</v>
      </c>
      <c r="C4907" t="str">
        <f>A4907</f>
        <v>Stables</v>
      </c>
      <c r="D4907" t="s">
        <v>9252</v>
      </c>
      <c r="E4907" t="s">
        <v>18</v>
      </c>
      <c r="F4907" t="s">
        <v>9104</v>
      </c>
      <c r="G4907" t="str">
        <f>F4907</f>
        <v>Barony of Kelvin</v>
      </c>
      <c r="H4907" t="s">
        <v>4355</v>
      </c>
      <c r="I4907" t="s">
        <v>21</v>
      </c>
    </row>
    <row r="4908" spans="1:10" x14ac:dyDescent="0.25">
      <c r="A4908" t="s">
        <v>768</v>
      </c>
      <c r="B4908" t="s">
        <v>244</v>
      </c>
      <c r="C4908" t="s">
        <v>768</v>
      </c>
      <c r="D4908" t="s">
        <v>7333</v>
      </c>
      <c r="E4908" t="s">
        <v>10646</v>
      </c>
      <c r="F4908" t="s">
        <v>4587</v>
      </c>
      <c r="G4908" t="s">
        <v>4587</v>
      </c>
      <c r="H4908" t="s">
        <v>4355</v>
      </c>
      <c r="I4908" t="s">
        <v>21</v>
      </c>
    </row>
    <row r="4909" spans="1:10" x14ac:dyDescent="0.25">
      <c r="A4909" t="s">
        <v>768</v>
      </c>
      <c r="B4909" t="str">
        <f>B4908</f>
        <v>Building</v>
      </c>
      <c r="C4909" t="s">
        <v>768</v>
      </c>
      <c r="D4909" t="s">
        <v>12733</v>
      </c>
      <c r="E4909" t="s">
        <v>12630</v>
      </c>
      <c r="F4909" t="s">
        <v>12642</v>
      </c>
      <c r="G4909" t="s">
        <v>12642</v>
      </c>
      <c r="H4909" t="s">
        <v>4355</v>
      </c>
      <c r="I4909" t="s">
        <v>21</v>
      </c>
    </row>
    <row r="4910" spans="1:10" x14ac:dyDescent="0.25">
      <c r="A4910" t="s">
        <v>6713</v>
      </c>
      <c r="B4910" t="s">
        <v>14399</v>
      </c>
      <c r="C4910" t="s">
        <v>6713</v>
      </c>
      <c r="D4910" t="s">
        <v>14389</v>
      </c>
      <c r="E4910" t="s">
        <v>8611</v>
      </c>
      <c r="F4910" t="s">
        <v>14390</v>
      </c>
      <c r="G4910" t="str">
        <f t="shared" ref="G4910:G4917" si="255">F4910</f>
        <v>City-State of Kron</v>
      </c>
      <c r="H4910" t="s">
        <v>14198</v>
      </c>
      <c r="I4910" t="s">
        <v>18</v>
      </c>
    </row>
    <row r="4911" spans="1:10" x14ac:dyDescent="0.25">
      <c r="A4911" t="s">
        <v>6677</v>
      </c>
      <c r="B4911" t="s">
        <v>12</v>
      </c>
      <c r="C4911" t="s">
        <v>186</v>
      </c>
      <c r="D4911" t="str">
        <f>A4911</f>
        <v>Stahl</v>
      </c>
      <c r="E4911" t="s">
        <v>6787</v>
      </c>
      <c r="F4911" t="s">
        <v>6640</v>
      </c>
      <c r="G4911" t="str">
        <f t="shared" si="255"/>
        <v>Kingdom of Dengar</v>
      </c>
      <c r="H4911" t="s">
        <v>4355</v>
      </c>
      <c r="I4911" t="s">
        <v>21</v>
      </c>
      <c r="J4911">
        <v>30000</v>
      </c>
    </row>
    <row r="4912" spans="1:10" x14ac:dyDescent="0.25">
      <c r="A4912" t="s">
        <v>6677</v>
      </c>
      <c r="B4912" t="s">
        <v>2103</v>
      </c>
      <c r="C4912" t="s">
        <v>2104</v>
      </c>
      <c r="D4912" t="s">
        <v>18</v>
      </c>
      <c r="E4912" t="s">
        <v>6787</v>
      </c>
      <c r="F4912" t="s">
        <v>6640</v>
      </c>
      <c r="G4912" t="str">
        <f t="shared" si="255"/>
        <v>Kingdom of Dengar</v>
      </c>
      <c r="H4912" t="str">
        <f t="shared" ref="H4912:I4912" si="256">H4911</f>
        <v>Southeast Brun</v>
      </c>
      <c r="I4912" t="str">
        <f t="shared" si="256"/>
        <v>Brun</v>
      </c>
    </row>
    <row r="4913" spans="1:10" x14ac:dyDescent="0.25">
      <c r="A4913" t="s">
        <v>6677</v>
      </c>
      <c r="B4913" t="s">
        <v>2103</v>
      </c>
      <c r="C4913" t="s">
        <v>12499</v>
      </c>
      <c r="D4913" t="s">
        <v>18</v>
      </c>
      <c r="E4913" t="s">
        <v>16376</v>
      </c>
      <c r="F4913" t="s">
        <v>6640</v>
      </c>
      <c r="G4913" t="str">
        <f t="shared" si="255"/>
        <v>Kingdom of Dengar</v>
      </c>
      <c r="H4913" t="s">
        <v>4355</v>
      </c>
      <c r="I4913" t="s">
        <v>21</v>
      </c>
    </row>
    <row r="4914" spans="1:10" x14ac:dyDescent="0.25">
      <c r="A4914" t="s">
        <v>6677</v>
      </c>
      <c r="B4914" t="s">
        <v>5694</v>
      </c>
      <c r="C4914" t="str">
        <f>B4914</f>
        <v>Road</v>
      </c>
      <c r="D4914" t="s">
        <v>18</v>
      </c>
      <c r="E4914" t="s">
        <v>6787</v>
      </c>
      <c r="F4914" t="s">
        <v>6640</v>
      </c>
      <c r="G4914" t="str">
        <f t="shared" si="255"/>
        <v>Kingdom of Dengar</v>
      </c>
      <c r="H4914" t="s">
        <v>4355</v>
      </c>
      <c r="I4914" t="s">
        <v>21</v>
      </c>
    </row>
    <row r="4915" spans="1:10" ht="15.75" x14ac:dyDescent="0.25">
      <c r="A4915" s="12" t="s">
        <v>6787</v>
      </c>
      <c r="B4915" t="s">
        <v>2103</v>
      </c>
      <c r="C4915" t="s">
        <v>1069</v>
      </c>
      <c r="D4915" t="s">
        <v>18</v>
      </c>
      <c r="E4915" t="s">
        <v>18</v>
      </c>
      <c r="F4915" t="s">
        <v>6640</v>
      </c>
      <c r="G4915" t="str">
        <f t="shared" si="255"/>
        <v>Kingdom of Dengar</v>
      </c>
      <c r="H4915" t="s">
        <v>4355</v>
      </c>
      <c r="I4915" t="s">
        <v>21</v>
      </c>
    </row>
    <row r="4916" spans="1:10" x14ac:dyDescent="0.25">
      <c r="A4916" t="s">
        <v>4405</v>
      </c>
      <c r="B4916" t="s">
        <v>4393</v>
      </c>
      <c r="C4916" t="s">
        <v>4406</v>
      </c>
      <c r="D4916" t="s">
        <v>18</v>
      </c>
      <c r="E4916" t="s">
        <v>4353</v>
      </c>
      <c r="F4916" t="s">
        <v>4354</v>
      </c>
      <c r="G4916" t="str">
        <f t="shared" si="255"/>
        <v>Kingdom of Alfheim</v>
      </c>
      <c r="H4916" t="str">
        <f>H4915</f>
        <v>Southeast Brun</v>
      </c>
      <c r="I4916" t="str">
        <f>I4915</f>
        <v>Brun</v>
      </c>
    </row>
    <row r="4917" spans="1:10" x14ac:dyDescent="0.25">
      <c r="A4917" t="s">
        <v>10117</v>
      </c>
      <c r="B4917" t="s">
        <v>12</v>
      </c>
      <c r="C4917" t="s">
        <v>283</v>
      </c>
      <c r="D4917" t="str">
        <f>A4917</f>
        <v>Stallanford</v>
      </c>
      <c r="E4917" t="s">
        <v>8959</v>
      </c>
      <c r="F4917" t="s">
        <v>8922</v>
      </c>
      <c r="G4917" t="str">
        <f t="shared" si="255"/>
        <v>Grand Duchy of Karameikos</v>
      </c>
      <c r="H4917" t="s">
        <v>4355</v>
      </c>
      <c r="I4917" t="s">
        <v>21</v>
      </c>
    </row>
    <row r="4918" spans="1:10" x14ac:dyDescent="0.25">
      <c r="A4918" t="s">
        <v>2859</v>
      </c>
      <c r="B4918" t="s">
        <v>32</v>
      </c>
      <c r="C4918" t="s">
        <v>2848</v>
      </c>
      <c r="D4918" t="s">
        <v>18</v>
      </c>
      <c r="E4918" t="s">
        <v>18</v>
      </c>
      <c r="F4918" t="s">
        <v>2857</v>
      </c>
      <c r="G4918" t="s">
        <v>2485</v>
      </c>
      <c r="H4918" t="s">
        <v>2175</v>
      </c>
      <c r="I4918" t="str">
        <f>I4917</f>
        <v>Brun</v>
      </c>
      <c r="J4918">
        <v>24000</v>
      </c>
    </row>
    <row r="4919" spans="1:10" x14ac:dyDescent="0.25">
      <c r="A4919" t="s">
        <v>11867</v>
      </c>
      <c r="B4919" t="s">
        <v>32</v>
      </c>
      <c r="C4919" t="s">
        <v>1101</v>
      </c>
      <c r="D4919" t="s">
        <v>11763</v>
      </c>
      <c r="E4919" t="s">
        <v>11762</v>
      </c>
      <c r="F4919" t="s">
        <v>11871</v>
      </c>
      <c r="G4919" t="s">
        <v>11771</v>
      </c>
      <c r="H4919" t="s">
        <v>4355</v>
      </c>
      <c r="I4919" t="s">
        <v>21</v>
      </c>
    </row>
    <row r="4920" spans="1:10" x14ac:dyDescent="0.25">
      <c r="A4920" t="s">
        <v>14050</v>
      </c>
      <c r="B4920" t="s">
        <v>2119</v>
      </c>
      <c r="C4920" t="s">
        <v>4388</v>
      </c>
      <c r="D4920" t="s">
        <v>18</v>
      </c>
      <c r="E4920" t="s">
        <v>18</v>
      </c>
      <c r="F4920" t="s">
        <v>13830</v>
      </c>
      <c r="G4920" t="s">
        <v>13830</v>
      </c>
      <c r="H4920" t="s">
        <v>4355</v>
      </c>
      <c r="I4920" t="s">
        <v>21</v>
      </c>
    </row>
    <row r="4921" spans="1:10" x14ac:dyDescent="0.25">
      <c r="A4921" t="s">
        <v>16103</v>
      </c>
      <c r="B4921" t="s">
        <v>2103</v>
      </c>
      <c r="C4921" t="s">
        <v>14291</v>
      </c>
      <c r="D4921" t="s">
        <v>18</v>
      </c>
      <c r="E4921" t="s">
        <v>8611</v>
      </c>
      <c r="F4921" t="s">
        <v>18</v>
      </c>
      <c r="G4921" t="s">
        <v>18</v>
      </c>
      <c r="H4921" t="s">
        <v>14198</v>
      </c>
      <c r="I4921" t="s">
        <v>21</v>
      </c>
    </row>
    <row r="4922" spans="1:10" x14ac:dyDescent="0.25">
      <c r="A4922" t="s">
        <v>179</v>
      </c>
      <c r="B4922" t="s">
        <v>12</v>
      </c>
      <c r="C4922" t="s">
        <v>186</v>
      </c>
      <c r="D4922" t="str">
        <f>A4922</f>
        <v>Starpoint</v>
      </c>
      <c r="E4922" t="s">
        <v>18</v>
      </c>
      <c r="F4922" t="s">
        <v>176</v>
      </c>
      <c r="G4922" t="s">
        <v>176</v>
      </c>
      <c r="H4922" t="s">
        <v>30</v>
      </c>
      <c r="I4922" t="s">
        <v>30</v>
      </c>
      <c r="J4922">
        <v>40000</v>
      </c>
    </row>
    <row r="4923" spans="1:10" x14ac:dyDescent="0.25">
      <c r="A4923" t="s">
        <v>179</v>
      </c>
      <c r="B4923" t="s">
        <v>2103</v>
      </c>
      <c r="C4923" t="s">
        <v>1237</v>
      </c>
      <c r="D4923" t="s">
        <v>18</v>
      </c>
      <c r="E4923" t="s">
        <v>11735</v>
      </c>
      <c r="F4923" t="s">
        <v>11504</v>
      </c>
      <c r="G4923" t="str">
        <f>F4923</f>
        <v>Kingdom of the Shadow Elves</v>
      </c>
      <c r="H4923" t="s">
        <v>4355</v>
      </c>
      <c r="I4923" t="s">
        <v>21</v>
      </c>
    </row>
    <row r="4924" spans="1:10" x14ac:dyDescent="0.25">
      <c r="A4924" t="s">
        <v>16940</v>
      </c>
      <c r="B4924" t="s">
        <v>1123</v>
      </c>
      <c r="C4924" t="s">
        <v>239</v>
      </c>
      <c r="D4924" t="s">
        <v>18</v>
      </c>
      <c r="E4924" t="s">
        <v>15762</v>
      </c>
      <c r="F4924" t="s">
        <v>11504</v>
      </c>
      <c r="G4924" t="str">
        <f>F4924</f>
        <v>Kingdom of the Shadow Elves</v>
      </c>
      <c r="H4924" t="s">
        <v>4355</v>
      </c>
      <c r="I4924" t="s">
        <v>21</v>
      </c>
    </row>
    <row r="4925" spans="1:10" ht="15.75" x14ac:dyDescent="0.25">
      <c r="A4925" s="12" t="s">
        <v>16614</v>
      </c>
      <c r="B4925" t="s">
        <v>2103</v>
      </c>
      <c r="C4925" t="s">
        <v>16610</v>
      </c>
      <c r="D4925" t="s">
        <v>18</v>
      </c>
      <c r="E4925" t="s">
        <v>15684</v>
      </c>
      <c r="F4925" t="s">
        <v>18</v>
      </c>
      <c r="G4925" t="str">
        <f>F4925</f>
        <v>N/A</v>
      </c>
      <c r="H4925" t="s">
        <v>18</v>
      </c>
      <c r="I4925" t="s">
        <v>18</v>
      </c>
    </row>
    <row r="4926" spans="1:10" x14ac:dyDescent="0.25">
      <c r="A4926" t="s">
        <v>7050</v>
      </c>
      <c r="B4926" t="s">
        <v>244</v>
      </c>
      <c r="C4926" t="s">
        <v>7051</v>
      </c>
      <c r="D4926" t="s">
        <v>6940</v>
      </c>
      <c r="E4926" t="s">
        <v>18</v>
      </c>
      <c r="F4926" t="s">
        <v>6804</v>
      </c>
      <c r="G4926" t="s">
        <v>6804</v>
      </c>
      <c r="H4926" t="s">
        <v>4355</v>
      </c>
      <c r="I4926" t="s">
        <v>21</v>
      </c>
    </row>
    <row r="4927" spans="1:10" x14ac:dyDescent="0.25">
      <c r="A4927" t="s">
        <v>7050</v>
      </c>
      <c r="B4927" t="s">
        <v>244</v>
      </c>
      <c r="C4927" t="s">
        <v>7051</v>
      </c>
      <c r="D4927" t="s">
        <v>6942</v>
      </c>
      <c r="E4927" t="s">
        <v>6943</v>
      </c>
      <c r="F4927" t="str">
        <f t="shared" ref="F4927:I4928" si="257">F4926</f>
        <v>Khanates of Ethengar</v>
      </c>
      <c r="G4927" t="str">
        <f t="shared" si="257"/>
        <v>Khanates of Ethengar</v>
      </c>
      <c r="H4927" t="str">
        <f t="shared" si="257"/>
        <v>Southeast Brun</v>
      </c>
      <c r="I4927" t="str">
        <f t="shared" si="257"/>
        <v>Brun</v>
      </c>
    </row>
    <row r="4928" spans="1:10" x14ac:dyDescent="0.25">
      <c r="A4928" t="s">
        <v>7050</v>
      </c>
      <c r="B4928" t="s">
        <v>244</v>
      </c>
      <c r="C4928" t="s">
        <v>7051</v>
      </c>
      <c r="D4928" t="s">
        <v>6941</v>
      </c>
      <c r="E4928" t="s">
        <v>6944</v>
      </c>
      <c r="F4928" t="str">
        <f t="shared" si="257"/>
        <v>Khanates of Ethengar</v>
      </c>
      <c r="G4928" t="str">
        <f t="shared" si="257"/>
        <v>Khanates of Ethengar</v>
      </c>
      <c r="H4928" t="str">
        <f t="shared" si="257"/>
        <v>Southeast Brun</v>
      </c>
      <c r="I4928" t="str">
        <f t="shared" si="257"/>
        <v>Brun</v>
      </c>
    </row>
    <row r="4929" spans="1:10" ht="15.75" x14ac:dyDescent="0.25">
      <c r="A4929" s="12" t="s">
        <v>16739</v>
      </c>
      <c r="B4929" t="s">
        <v>2103</v>
      </c>
      <c r="C4929" t="s">
        <v>16238</v>
      </c>
      <c r="D4929" t="s">
        <v>18</v>
      </c>
      <c r="E4929" t="s">
        <v>18</v>
      </c>
      <c r="F4929" t="s">
        <v>18</v>
      </c>
      <c r="G4929" t="s">
        <v>18</v>
      </c>
      <c r="H4929" t="s">
        <v>14198</v>
      </c>
      <c r="I4929" t="s">
        <v>18</v>
      </c>
    </row>
    <row r="4930" spans="1:10" ht="15.75" x14ac:dyDescent="0.25">
      <c r="A4930" s="12" t="s">
        <v>16434</v>
      </c>
      <c r="B4930" t="s">
        <v>2103</v>
      </c>
      <c r="C4930" t="s">
        <v>12499</v>
      </c>
      <c r="D4930" t="s">
        <v>18</v>
      </c>
      <c r="E4930" t="s">
        <v>12993</v>
      </c>
      <c r="F4930" t="s">
        <v>12994</v>
      </c>
      <c r="G4930" t="str">
        <f>F4930</f>
        <v>County of Hattias</v>
      </c>
      <c r="H4930" t="s">
        <v>4355</v>
      </c>
      <c r="I4930" t="s">
        <v>21</v>
      </c>
    </row>
    <row r="4931" spans="1:10" x14ac:dyDescent="0.25">
      <c r="A4931" t="s">
        <v>11342</v>
      </c>
      <c r="B4931" t="s">
        <v>32</v>
      </c>
      <c r="C4931" t="s">
        <v>12593</v>
      </c>
      <c r="D4931" t="s">
        <v>18</v>
      </c>
      <c r="E4931" t="s">
        <v>11366</v>
      </c>
      <c r="F4931" t="s">
        <v>17743</v>
      </c>
      <c r="G4931" t="s">
        <v>11328</v>
      </c>
      <c r="H4931" t="str">
        <f t="shared" ref="H4931:I4932" si="258">H4930</f>
        <v>Southeast Brun</v>
      </c>
      <c r="I4931" t="str">
        <f t="shared" si="258"/>
        <v>Brun</v>
      </c>
      <c r="J4931">
        <v>2400</v>
      </c>
    </row>
    <row r="4932" spans="1:10" x14ac:dyDescent="0.25">
      <c r="A4932" t="s">
        <v>6209</v>
      </c>
      <c r="B4932" t="s">
        <v>244</v>
      </c>
      <c r="C4932" t="s">
        <v>6210</v>
      </c>
      <c r="D4932" t="s">
        <v>6207</v>
      </c>
      <c r="E4932" t="s">
        <v>6208</v>
      </c>
      <c r="F4932" t="s">
        <v>17509</v>
      </c>
      <c r="G4932" t="s">
        <v>17509</v>
      </c>
      <c r="H4932" t="str">
        <f t="shared" si="258"/>
        <v>Southeast Brun</v>
      </c>
      <c r="I4932" t="str">
        <f t="shared" si="258"/>
        <v>Brun</v>
      </c>
    </row>
    <row r="4933" spans="1:10" x14ac:dyDescent="0.25">
      <c r="A4933" t="s">
        <v>14715</v>
      </c>
      <c r="B4933" t="s">
        <v>2103</v>
      </c>
      <c r="C4933" t="s">
        <v>14716</v>
      </c>
      <c r="D4933" t="s">
        <v>18</v>
      </c>
    </row>
    <row r="4934" spans="1:10" x14ac:dyDescent="0.25">
      <c r="A4934" t="s">
        <v>11903</v>
      </c>
      <c r="B4934" t="s">
        <v>12</v>
      </c>
      <c r="C4934" t="s">
        <v>80</v>
      </c>
      <c r="D4934" t="str">
        <f>A4934</f>
        <v>Stillpool</v>
      </c>
      <c r="E4934" t="s">
        <v>18</v>
      </c>
      <c r="F4934" t="s">
        <v>11771</v>
      </c>
      <c r="G4934" t="s">
        <v>11760</v>
      </c>
      <c r="H4934" t="s">
        <v>4355</v>
      </c>
      <c r="I4934" t="s">
        <v>21</v>
      </c>
      <c r="J4934">
        <v>380</v>
      </c>
    </row>
    <row r="4935" spans="1:10" x14ac:dyDescent="0.25">
      <c r="A4935" t="s">
        <v>14085</v>
      </c>
      <c r="B4935" t="s">
        <v>238</v>
      </c>
      <c r="C4935" t="s">
        <v>1011</v>
      </c>
      <c r="D4935" t="s">
        <v>14084</v>
      </c>
      <c r="E4935" t="s">
        <v>6806</v>
      </c>
      <c r="F4935" t="s">
        <v>13830</v>
      </c>
      <c r="G4935" t="s">
        <v>13830</v>
      </c>
      <c r="H4935" t="s">
        <v>4355</v>
      </c>
      <c r="I4935" t="s">
        <v>21</v>
      </c>
    </row>
    <row r="4936" spans="1:10" x14ac:dyDescent="0.25">
      <c r="A4936" t="s">
        <v>14085</v>
      </c>
      <c r="B4936" t="s">
        <v>238</v>
      </c>
      <c r="C4936" t="s">
        <v>1011</v>
      </c>
      <c r="D4936" t="s">
        <v>14455</v>
      </c>
      <c r="E4936" t="s">
        <v>14456</v>
      </c>
      <c r="F4936" t="s">
        <v>14457</v>
      </c>
      <c r="G4936" t="str">
        <f>F4936</f>
        <v>Mantru Tribe</v>
      </c>
      <c r="H4936" t="s">
        <v>14198</v>
      </c>
      <c r="I4936" t="s">
        <v>18</v>
      </c>
    </row>
    <row r="4937" spans="1:10" x14ac:dyDescent="0.25">
      <c r="A4937" t="s">
        <v>6600</v>
      </c>
      <c r="B4937" t="s">
        <v>244</v>
      </c>
      <c r="C4937" t="s">
        <v>6600</v>
      </c>
      <c r="D4937" t="s">
        <v>5782</v>
      </c>
      <c r="E4937" t="s">
        <v>6269</v>
      </c>
      <c r="F4937" t="s">
        <v>6268</v>
      </c>
      <c r="G4937" t="s">
        <v>6250</v>
      </c>
      <c r="H4937" t="s">
        <v>4355</v>
      </c>
      <c r="I4937" t="s">
        <v>21</v>
      </c>
    </row>
    <row r="4938" spans="1:10" x14ac:dyDescent="0.25">
      <c r="A4938" t="s">
        <v>3608</v>
      </c>
      <c r="B4938" t="s">
        <v>12</v>
      </c>
      <c r="C4938" t="s">
        <v>80</v>
      </c>
      <c r="D4938" t="str">
        <f>A4938</f>
        <v>Stockley</v>
      </c>
      <c r="E4938" t="s">
        <v>18</v>
      </c>
      <c r="F4938" t="s">
        <v>3605</v>
      </c>
      <c r="G4938" t="s">
        <v>3605</v>
      </c>
      <c r="H4938" t="s">
        <v>3323</v>
      </c>
      <c r="I4938" t="str">
        <f>I4936</f>
        <v>N/A</v>
      </c>
    </row>
    <row r="4939" spans="1:10" x14ac:dyDescent="0.25">
      <c r="A4939" t="s">
        <v>12558</v>
      </c>
      <c r="B4939" t="s">
        <v>9736</v>
      </c>
      <c r="C4939" t="str">
        <f>A4939</f>
        <v>Stockyards</v>
      </c>
      <c r="D4939" t="s">
        <v>11812</v>
      </c>
      <c r="E4939" t="s">
        <v>11799</v>
      </c>
      <c r="F4939" t="s">
        <v>11785</v>
      </c>
      <c r="G4939" t="s">
        <v>11760</v>
      </c>
      <c r="H4939" t="s">
        <v>4355</v>
      </c>
      <c r="I4939" t="s">
        <v>21</v>
      </c>
    </row>
    <row r="4940" spans="1:10" x14ac:dyDescent="0.25">
      <c r="A4940" t="s">
        <v>2139</v>
      </c>
      <c r="B4940" t="s">
        <v>32</v>
      </c>
      <c r="C4940" t="s">
        <v>1101</v>
      </c>
      <c r="D4940" t="s">
        <v>1908</v>
      </c>
      <c r="E4940" t="s">
        <v>18</v>
      </c>
      <c r="F4940" t="s">
        <v>17744</v>
      </c>
      <c r="G4940" t="s">
        <v>1910</v>
      </c>
      <c r="H4940" t="s">
        <v>1911</v>
      </c>
      <c r="I4940" t="s">
        <v>18</v>
      </c>
    </row>
    <row r="4941" spans="1:10" x14ac:dyDescent="0.25">
      <c r="A4941" t="s">
        <v>2068</v>
      </c>
      <c r="B4941" t="s">
        <v>238</v>
      </c>
      <c r="C4941" t="s">
        <v>239</v>
      </c>
      <c r="D4941" t="str">
        <f>D4940</f>
        <v>Serraine</v>
      </c>
      <c r="E4941" t="s">
        <v>18</v>
      </c>
      <c r="F4941" t="s">
        <v>1910</v>
      </c>
      <c r="G4941" t="str">
        <f>F4941</f>
        <v>City-State of Serraine</v>
      </c>
      <c r="H4941" t="s">
        <v>1911</v>
      </c>
      <c r="I4941" t="s">
        <v>18</v>
      </c>
    </row>
    <row r="4942" spans="1:10" x14ac:dyDescent="0.25">
      <c r="A4942" t="s">
        <v>8109</v>
      </c>
      <c r="B4942" t="s">
        <v>2103</v>
      </c>
      <c r="C4942" t="s">
        <v>12499</v>
      </c>
      <c r="D4942" t="s">
        <v>18</v>
      </c>
      <c r="E4942" t="s">
        <v>16389</v>
      </c>
      <c r="F4942" t="s">
        <v>8906</v>
      </c>
      <c r="G4942" t="str">
        <f>F4942</f>
        <v>Soderfjord Jarldoms</v>
      </c>
      <c r="H4942" t="s">
        <v>4355</v>
      </c>
      <c r="I4942" t="s">
        <v>21</v>
      </c>
    </row>
    <row r="4943" spans="1:10" ht="15.75" x14ac:dyDescent="0.25">
      <c r="A4943" s="12" t="s">
        <v>16725</v>
      </c>
      <c r="B4943" t="s">
        <v>2103</v>
      </c>
      <c r="C4943" t="s">
        <v>16238</v>
      </c>
      <c r="D4943" t="s">
        <v>18</v>
      </c>
      <c r="E4943" t="s">
        <v>8611</v>
      </c>
      <c r="F4943" t="s">
        <v>18</v>
      </c>
      <c r="G4943" t="s">
        <v>18</v>
      </c>
      <c r="H4943" t="s">
        <v>14198</v>
      </c>
      <c r="I4943" t="s">
        <v>18</v>
      </c>
    </row>
    <row r="4944" spans="1:10" x14ac:dyDescent="0.25">
      <c r="A4944" t="s">
        <v>11685</v>
      </c>
      <c r="B4944" t="s">
        <v>244</v>
      </c>
      <c r="C4944" t="s">
        <v>4441</v>
      </c>
      <c r="D4944" t="s">
        <v>11505</v>
      </c>
      <c r="E4944" t="s">
        <v>15767</v>
      </c>
      <c r="F4944" t="s">
        <v>11504</v>
      </c>
      <c r="G4944" t="s">
        <v>11504</v>
      </c>
      <c r="H4944" t="s">
        <v>4355</v>
      </c>
      <c r="I4944" t="s">
        <v>21</v>
      </c>
    </row>
    <row r="4945" spans="1:10" x14ac:dyDescent="0.25">
      <c r="A4945" t="s">
        <v>12877</v>
      </c>
      <c r="B4945" t="s">
        <v>1123</v>
      </c>
      <c r="C4945" t="s">
        <v>3683</v>
      </c>
      <c r="D4945" t="s">
        <v>18</v>
      </c>
      <c r="E4945" t="s">
        <v>12873</v>
      </c>
      <c r="F4945" t="s">
        <v>12875</v>
      </c>
      <c r="G4945" t="s">
        <v>12875</v>
      </c>
      <c r="H4945" t="s">
        <v>4355</v>
      </c>
      <c r="I4945" t="s">
        <v>21</v>
      </c>
    </row>
    <row r="4946" spans="1:10" x14ac:dyDescent="0.25">
      <c r="A4946" t="s">
        <v>6180</v>
      </c>
      <c r="B4946" t="s">
        <v>32</v>
      </c>
      <c r="C4946" t="s">
        <v>1683</v>
      </c>
      <c r="D4946" t="s">
        <v>18</v>
      </c>
      <c r="E4946" t="s">
        <v>18</v>
      </c>
      <c r="F4946" t="s">
        <v>5500</v>
      </c>
      <c r="G4946" t="s">
        <v>5500</v>
      </c>
      <c r="H4946" t="s">
        <v>4355</v>
      </c>
      <c r="I4946" t="s">
        <v>21</v>
      </c>
    </row>
    <row r="4947" spans="1:10" x14ac:dyDescent="0.25">
      <c r="A4947" t="s">
        <v>6181</v>
      </c>
      <c r="B4947" t="s">
        <v>244</v>
      </c>
      <c r="C4947" t="s">
        <v>3062</v>
      </c>
      <c r="D4947" t="s">
        <v>5618</v>
      </c>
      <c r="E4947" t="s">
        <v>5574</v>
      </c>
      <c r="F4947" t="s">
        <v>5500</v>
      </c>
      <c r="G4947" t="s">
        <v>5500</v>
      </c>
      <c r="H4947" t="s">
        <v>4355</v>
      </c>
      <c r="I4947" t="s">
        <v>21</v>
      </c>
    </row>
    <row r="4948" spans="1:10" x14ac:dyDescent="0.25">
      <c r="A4948" t="s">
        <v>14879</v>
      </c>
    </row>
    <row r="4949" spans="1:10" x14ac:dyDescent="0.25">
      <c r="A4949" t="s">
        <v>17745</v>
      </c>
      <c r="B4949" t="s">
        <v>238</v>
      </c>
      <c r="C4949" t="s">
        <v>386</v>
      </c>
      <c r="D4949" t="s">
        <v>18</v>
      </c>
      <c r="E4949" t="s">
        <v>18</v>
      </c>
      <c r="F4949">
        <f>F4948</f>
        <v>0</v>
      </c>
      <c r="G4949">
        <f>F4949</f>
        <v>0</v>
      </c>
      <c r="H4949">
        <f>H4948</f>
        <v>0</v>
      </c>
      <c r="I4949" t="str">
        <f>I4947</f>
        <v>Brun</v>
      </c>
    </row>
    <row r="4950" spans="1:10" x14ac:dyDescent="0.25">
      <c r="A4950" t="s">
        <v>17746</v>
      </c>
      <c r="B4950" t="s">
        <v>244</v>
      </c>
      <c r="C4950" t="s">
        <v>1681</v>
      </c>
      <c r="D4950" t="s">
        <v>5793</v>
      </c>
      <c r="E4950" t="s">
        <v>11925</v>
      </c>
      <c r="F4950" t="s">
        <v>11771</v>
      </c>
      <c r="G4950" t="s">
        <v>11760</v>
      </c>
      <c r="H4950" t="s">
        <v>4355</v>
      </c>
      <c r="I4950" t="s">
        <v>21</v>
      </c>
    </row>
    <row r="4951" spans="1:10" x14ac:dyDescent="0.25">
      <c r="A4951" t="s">
        <v>11854</v>
      </c>
      <c r="B4951" t="s">
        <v>32</v>
      </c>
      <c r="C4951" t="s">
        <v>1101</v>
      </c>
      <c r="D4951" t="str">
        <f>D4950</f>
        <v>Shireton</v>
      </c>
      <c r="E4951" t="str">
        <f>E4950</f>
        <v>Ithypool River Valley</v>
      </c>
      <c r="F4951" t="s">
        <v>11859</v>
      </c>
      <c r="G4951" t="s">
        <v>11773</v>
      </c>
      <c r="H4951" t="s">
        <v>4355</v>
      </c>
      <c r="I4951" t="s">
        <v>21</v>
      </c>
    </row>
    <row r="4952" spans="1:10" x14ac:dyDescent="0.25">
      <c r="A4952" t="s">
        <v>626</v>
      </c>
      <c r="B4952" t="s">
        <v>32</v>
      </c>
      <c r="C4952" t="s">
        <v>41</v>
      </c>
      <c r="D4952" t="s">
        <v>18</v>
      </c>
      <c r="E4952" t="s">
        <v>18</v>
      </c>
      <c r="F4952" t="s">
        <v>627</v>
      </c>
      <c r="G4952" t="s">
        <v>34</v>
      </c>
      <c r="H4952" t="s">
        <v>30</v>
      </c>
      <c r="I4952" t="s">
        <v>30</v>
      </c>
      <c r="J4952">
        <v>1600000</v>
      </c>
    </row>
    <row r="4953" spans="1:10" x14ac:dyDescent="0.25">
      <c r="A4953" t="s">
        <v>8282</v>
      </c>
      <c r="B4953" t="s">
        <v>8290</v>
      </c>
      <c r="C4953" t="str">
        <f>A4953</f>
        <v>Stores</v>
      </c>
      <c r="D4953" t="s">
        <v>8269</v>
      </c>
      <c r="E4953" t="s">
        <v>8274</v>
      </c>
      <c r="F4953" t="s">
        <v>17491</v>
      </c>
      <c r="G4953" t="s">
        <v>17491</v>
      </c>
      <c r="H4953" t="s">
        <v>4355</v>
      </c>
      <c r="I4953" t="s">
        <v>21</v>
      </c>
    </row>
    <row r="4954" spans="1:10" x14ac:dyDescent="0.25">
      <c r="A4954" t="s">
        <v>15671</v>
      </c>
      <c r="B4954" t="s">
        <v>2103</v>
      </c>
      <c r="C4954" t="s">
        <v>15663</v>
      </c>
      <c r="D4954" t="s">
        <v>18</v>
      </c>
      <c r="E4954" t="s">
        <v>11445</v>
      </c>
      <c r="F4954" t="s">
        <v>11276</v>
      </c>
      <c r="G4954" t="str">
        <f>F4954</f>
        <v>Kingdom of Ostland</v>
      </c>
      <c r="H4954" t="str">
        <f t="shared" ref="H4954:I4957" si="259">H4953</f>
        <v>Southeast Brun</v>
      </c>
      <c r="I4954" t="str">
        <f t="shared" si="259"/>
        <v>Brun</v>
      </c>
    </row>
    <row r="4955" spans="1:10" x14ac:dyDescent="0.25">
      <c r="A4955" t="s">
        <v>11349</v>
      </c>
      <c r="B4955" t="s">
        <v>12</v>
      </c>
      <c r="C4955" t="s">
        <v>80</v>
      </c>
      <c r="D4955" t="str">
        <f>A4955</f>
        <v>Storm Bay</v>
      </c>
      <c r="E4955" t="s">
        <v>11366</v>
      </c>
      <c r="F4955" t="s">
        <v>17747</v>
      </c>
      <c r="G4955" t="s">
        <v>17747</v>
      </c>
      <c r="H4955" t="str">
        <f t="shared" si="259"/>
        <v>Southeast Brun</v>
      </c>
      <c r="I4955" t="str">
        <f t="shared" si="259"/>
        <v>Brun</v>
      </c>
      <c r="J4955">
        <v>500</v>
      </c>
    </row>
    <row r="4956" spans="1:10" x14ac:dyDescent="0.25">
      <c r="A4956" t="s">
        <v>3179</v>
      </c>
      <c r="B4956" t="s">
        <v>32</v>
      </c>
      <c r="C4956" t="s">
        <v>1152</v>
      </c>
      <c r="D4956" t="s">
        <v>18</v>
      </c>
      <c r="E4956" t="s">
        <v>3139</v>
      </c>
      <c r="F4956" t="s">
        <v>3180</v>
      </c>
      <c r="G4956" t="s">
        <v>3141</v>
      </c>
      <c r="H4956" t="s">
        <v>3323</v>
      </c>
      <c r="I4956" t="str">
        <f t="shared" si="259"/>
        <v>Brun</v>
      </c>
      <c r="J4956">
        <v>17756</v>
      </c>
    </row>
    <row r="4957" spans="1:10" x14ac:dyDescent="0.25">
      <c r="A4957" t="s">
        <v>5496</v>
      </c>
      <c r="B4957" t="s">
        <v>32</v>
      </c>
      <c r="C4957" t="s">
        <v>3288</v>
      </c>
      <c r="D4957" t="s">
        <v>5493</v>
      </c>
      <c r="E4957" t="s">
        <v>16136</v>
      </c>
      <c r="F4957" t="s">
        <v>17748</v>
      </c>
      <c r="G4957" t="s">
        <v>5488</v>
      </c>
      <c r="H4957" t="s">
        <v>4355</v>
      </c>
      <c r="I4957" t="str">
        <f t="shared" si="259"/>
        <v>Brun</v>
      </c>
      <c r="J4957">
        <v>226</v>
      </c>
    </row>
    <row r="4958" spans="1:10" x14ac:dyDescent="0.25">
      <c r="A4958" t="s">
        <v>13259</v>
      </c>
      <c r="B4958" t="s">
        <v>32</v>
      </c>
      <c r="C4958" t="s">
        <v>3971</v>
      </c>
      <c r="D4958" t="s">
        <v>18</v>
      </c>
      <c r="E4958" t="s">
        <v>12993</v>
      </c>
      <c r="F4958" t="s">
        <v>13260</v>
      </c>
      <c r="G4958" t="s">
        <v>12994</v>
      </c>
      <c r="H4958" t="s">
        <v>4355</v>
      </c>
      <c r="I4958" t="s">
        <v>21</v>
      </c>
    </row>
    <row r="4959" spans="1:10" x14ac:dyDescent="0.25">
      <c r="A4959" t="s">
        <v>13774</v>
      </c>
      <c r="B4959" t="s">
        <v>7045</v>
      </c>
      <c r="C4959" t="s">
        <v>2320</v>
      </c>
      <c r="D4959" t="s">
        <v>712</v>
      </c>
      <c r="E4959" t="s">
        <v>12889</v>
      </c>
      <c r="F4959" t="s">
        <v>13384</v>
      </c>
      <c r="G4959" t="s">
        <v>12881</v>
      </c>
      <c r="H4959" t="s">
        <v>4355</v>
      </c>
      <c r="I4959" t="s">
        <v>21</v>
      </c>
    </row>
    <row r="4960" spans="1:10" x14ac:dyDescent="0.25">
      <c r="A4960" t="s">
        <v>3089</v>
      </c>
      <c r="B4960" t="s">
        <v>32</v>
      </c>
      <c r="C4960" t="s">
        <v>1101</v>
      </c>
      <c r="D4960" t="s">
        <v>18</v>
      </c>
      <c r="E4960" t="s">
        <v>2991</v>
      </c>
      <c r="F4960" t="s">
        <v>3088</v>
      </c>
      <c r="G4960" t="s">
        <v>18</v>
      </c>
      <c r="H4960" t="str">
        <f>H4959</f>
        <v>Southeast Brun</v>
      </c>
      <c r="I4960" t="str">
        <f>I4959</f>
        <v>Brun</v>
      </c>
      <c r="J4960">
        <v>2500</v>
      </c>
    </row>
    <row r="4961" spans="1:11" x14ac:dyDescent="0.25">
      <c r="A4961" t="s">
        <v>11868</v>
      </c>
      <c r="B4961" t="s">
        <v>32</v>
      </c>
      <c r="C4961" t="s">
        <v>1101</v>
      </c>
      <c r="D4961" t="s">
        <v>11763</v>
      </c>
      <c r="E4961" t="s">
        <v>11762</v>
      </c>
      <c r="F4961" t="s">
        <v>11872</v>
      </c>
      <c r="G4961" t="s">
        <v>11771</v>
      </c>
      <c r="H4961" t="s">
        <v>4355</v>
      </c>
      <c r="I4961" t="s">
        <v>21</v>
      </c>
    </row>
    <row r="4962" spans="1:11" x14ac:dyDescent="0.25">
      <c r="A4962" t="s">
        <v>11983</v>
      </c>
      <c r="B4962" t="s">
        <v>32</v>
      </c>
      <c r="C4962" t="s">
        <v>1101</v>
      </c>
      <c r="D4962" t="s">
        <v>11981</v>
      </c>
      <c r="E4962" t="s">
        <v>11864</v>
      </c>
      <c r="F4962" t="s">
        <v>11986</v>
      </c>
      <c r="G4962" t="s">
        <v>11770</v>
      </c>
      <c r="H4962" t="s">
        <v>4355</v>
      </c>
      <c r="I4962" t="s">
        <v>21</v>
      </c>
    </row>
    <row r="4963" spans="1:11" x14ac:dyDescent="0.25">
      <c r="A4963" t="s">
        <v>14012</v>
      </c>
      <c r="B4963" t="s">
        <v>244</v>
      </c>
      <c r="C4963" t="s">
        <v>2063</v>
      </c>
      <c r="D4963" t="s">
        <v>13926</v>
      </c>
      <c r="E4963" t="s">
        <v>13832</v>
      </c>
      <c r="F4963" t="s">
        <v>13862</v>
      </c>
      <c r="G4963" t="s">
        <v>13829</v>
      </c>
      <c r="H4963" t="s">
        <v>4355</v>
      </c>
      <c r="I4963" t="s">
        <v>21</v>
      </c>
    </row>
    <row r="4964" spans="1:11" x14ac:dyDescent="0.25">
      <c r="A4964" t="s">
        <v>11889</v>
      </c>
      <c r="B4964" t="s">
        <v>32</v>
      </c>
      <c r="C4964" t="s">
        <v>1101</v>
      </c>
      <c r="D4964" t="s">
        <v>11885</v>
      </c>
      <c r="E4964" t="s">
        <v>18</v>
      </c>
      <c r="F4964" t="s">
        <v>11894</v>
      </c>
      <c r="G4964" t="s">
        <v>11771</v>
      </c>
      <c r="H4964" t="s">
        <v>4355</v>
      </c>
      <c r="I4964" t="s">
        <v>21</v>
      </c>
    </row>
    <row r="4965" spans="1:11" x14ac:dyDescent="0.25">
      <c r="A4965" t="s">
        <v>639</v>
      </c>
      <c r="B4965" t="s">
        <v>32</v>
      </c>
      <c r="C4965" t="s">
        <v>41</v>
      </c>
      <c r="D4965" t="s">
        <v>18</v>
      </c>
      <c r="E4965" t="s">
        <v>18</v>
      </c>
      <c r="F4965" t="s">
        <v>640</v>
      </c>
      <c r="G4965" t="s">
        <v>34</v>
      </c>
      <c r="H4965" t="s">
        <v>30</v>
      </c>
      <c r="I4965" t="s">
        <v>30</v>
      </c>
      <c r="J4965">
        <v>60000</v>
      </c>
    </row>
    <row r="4966" spans="1:11" x14ac:dyDescent="0.25">
      <c r="A4966" t="s">
        <v>11875</v>
      </c>
      <c r="B4966" t="s">
        <v>32</v>
      </c>
      <c r="C4966" t="s">
        <v>1101</v>
      </c>
      <c r="D4966" t="s">
        <v>11873</v>
      </c>
      <c r="E4966" t="str">
        <f>E4965</f>
        <v>N/A</v>
      </c>
      <c r="F4966" t="s">
        <v>11878</v>
      </c>
      <c r="G4966" t="s">
        <v>11771</v>
      </c>
      <c r="H4966" t="s">
        <v>4355</v>
      </c>
      <c r="I4966" t="s">
        <v>21</v>
      </c>
    </row>
    <row r="4967" spans="1:11" x14ac:dyDescent="0.25">
      <c r="A4967" t="s">
        <v>16390</v>
      </c>
      <c r="B4967" t="s">
        <v>2103</v>
      </c>
      <c r="C4967" t="s">
        <v>12499</v>
      </c>
      <c r="D4967" t="s">
        <v>18</v>
      </c>
      <c r="E4967" t="s">
        <v>16388</v>
      </c>
      <c r="F4967" t="s">
        <v>18</v>
      </c>
      <c r="G4967" t="s">
        <v>18</v>
      </c>
      <c r="H4967" t="s">
        <v>4355</v>
      </c>
      <c r="I4967" t="s">
        <v>21</v>
      </c>
      <c r="K4967" t="s">
        <v>17749</v>
      </c>
    </row>
    <row r="4968" spans="1:11" ht="15.75" x14ac:dyDescent="0.25">
      <c r="A4968" s="12" t="s">
        <v>16390</v>
      </c>
      <c r="B4968" t="s">
        <v>2103</v>
      </c>
      <c r="C4968" t="s">
        <v>1209</v>
      </c>
      <c r="D4968" t="str">
        <f>D4967</f>
        <v>N/A</v>
      </c>
      <c r="E4968" t="str">
        <f>E4967</f>
        <v>Streel River Valley</v>
      </c>
      <c r="F4968" t="s">
        <v>5500</v>
      </c>
      <c r="G4968" t="str">
        <f>F4968</f>
        <v>Republic of Darokin</v>
      </c>
      <c r="H4968" t="s">
        <v>4355</v>
      </c>
      <c r="I4968" t="s">
        <v>21</v>
      </c>
    </row>
    <row r="4969" spans="1:11" x14ac:dyDescent="0.25">
      <c r="A4969" t="s">
        <v>16390</v>
      </c>
      <c r="B4969" t="s">
        <v>5694</v>
      </c>
      <c r="C4969" t="s">
        <v>5694</v>
      </c>
      <c r="D4969" t="s">
        <v>18</v>
      </c>
      <c r="E4969" t="str">
        <f>E4968</f>
        <v>Streel River Valley</v>
      </c>
      <c r="F4969" t="str">
        <f>F4968</f>
        <v>Republic of Darokin</v>
      </c>
      <c r="G4969" t="str">
        <f>G4968</f>
        <v>Republic of Darokin</v>
      </c>
      <c r="H4969" t="str">
        <f>H4968</f>
        <v>Southeast Brun</v>
      </c>
      <c r="I4969" t="str">
        <f>I4968</f>
        <v>Brun</v>
      </c>
    </row>
    <row r="4970" spans="1:11" x14ac:dyDescent="0.25">
      <c r="A4970" t="s">
        <v>16877</v>
      </c>
      <c r="B4970" t="s">
        <v>32</v>
      </c>
      <c r="C4970" t="s">
        <v>2320</v>
      </c>
      <c r="D4970" t="s">
        <v>5775</v>
      </c>
      <c r="E4970" t="s">
        <v>9130</v>
      </c>
      <c r="F4970" t="s">
        <v>16878</v>
      </c>
      <c r="G4970" t="s">
        <v>8922</v>
      </c>
      <c r="H4970" t="s">
        <v>4355</v>
      </c>
      <c r="I4970" t="s">
        <v>21</v>
      </c>
    </row>
    <row r="4971" spans="1:11" x14ac:dyDescent="0.25">
      <c r="A4971" t="s">
        <v>16866</v>
      </c>
      <c r="B4971" t="s">
        <v>244</v>
      </c>
      <c r="C4971" t="s">
        <v>9494</v>
      </c>
      <c r="D4971" t="s">
        <v>5775</v>
      </c>
      <c r="E4971" t="s">
        <v>9130</v>
      </c>
      <c r="F4971" t="s">
        <v>8922</v>
      </c>
      <c r="G4971" t="s">
        <v>8922</v>
      </c>
      <c r="H4971" t="s">
        <v>4355</v>
      </c>
      <c r="I4971" t="s">
        <v>21</v>
      </c>
    </row>
    <row r="4972" spans="1:11" x14ac:dyDescent="0.25">
      <c r="A4972" t="s">
        <v>1489</v>
      </c>
      <c r="B4972" t="s">
        <v>6619</v>
      </c>
      <c r="C4972" t="s">
        <v>1490</v>
      </c>
      <c r="D4972" t="s">
        <v>1295</v>
      </c>
      <c r="E4972" t="s">
        <v>1458</v>
      </c>
      <c r="F4972" t="s">
        <v>1403</v>
      </c>
      <c r="G4972" t="s">
        <v>1403</v>
      </c>
      <c r="H4972" t="s">
        <v>1210</v>
      </c>
      <c r="I4972" t="s">
        <v>21</v>
      </c>
    </row>
    <row r="4973" spans="1:11" x14ac:dyDescent="0.25">
      <c r="A4973" t="s">
        <v>13720</v>
      </c>
      <c r="B4973" t="s">
        <v>5694</v>
      </c>
      <c r="C4973" t="str">
        <f>B4973</f>
        <v>Road</v>
      </c>
      <c r="D4973" t="s">
        <v>712</v>
      </c>
      <c r="E4973" t="s">
        <v>12889</v>
      </c>
      <c r="F4973" t="s">
        <v>13384</v>
      </c>
      <c r="G4973" t="s">
        <v>12881</v>
      </c>
      <c r="H4973" t="s">
        <v>4355</v>
      </c>
      <c r="I4973" t="s">
        <v>21</v>
      </c>
    </row>
    <row r="4974" spans="1:11" x14ac:dyDescent="0.25">
      <c r="A4974" t="s">
        <v>10452</v>
      </c>
      <c r="B4974" t="s">
        <v>5694</v>
      </c>
      <c r="C4974" t="s">
        <v>1490</v>
      </c>
      <c r="D4974" t="s">
        <v>5775</v>
      </c>
      <c r="E4974" t="s">
        <v>9130</v>
      </c>
      <c r="F4974" t="s">
        <v>8922</v>
      </c>
      <c r="G4974" t="str">
        <f>F4974</f>
        <v>Grand Duchy of Karameikos</v>
      </c>
      <c r="H4974" t="s">
        <v>4355</v>
      </c>
      <c r="I4974" t="s">
        <v>21</v>
      </c>
    </row>
    <row r="4975" spans="1:11" x14ac:dyDescent="0.25">
      <c r="A4975" t="s">
        <v>13730</v>
      </c>
      <c r="B4975" t="s">
        <v>247</v>
      </c>
      <c r="C4975" t="s">
        <v>788</v>
      </c>
      <c r="D4975" t="s">
        <v>712</v>
      </c>
      <c r="E4975" t="s">
        <v>12889</v>
      </c>
      <c r="F4975" t="s">
        <v>13384</v>
      </c>
      <c r="G4975" t="s">
        <v>12881</v>
      </c>
      <c r="H4975" t="s">
        <v>4355</v>
      </c>
      <c r="I4975" t="s">
        <v>21</v>
      </c>
    </row>
    <row r="4976" spans="1:11" x14ac:dyDescent="0.25">
      <c r="A4976" t="s">
        <v>10941</v>
      </c>
      <c r="B4976" t="s">
        <v>5694</v>
      </c>
      <c r="C4976" t="s">
        <v>1490</v>
      </c>
      <c r="D4976" t="s">
        <v>7333</v>
      </c>
      <c r="E4976" t="s">
        <v>10646</v>
      </c>
      <c r="F4976" t="s">
        <v>4587</v>
      </c>
      <c r="G4976" t="s">
        <v>4587</v>
      </c>
      <c r="H4976" t="s">
        <v>4355</v>
      </c>
      <c r="I4976" t="s">
        <v>21</v>
      </c>
    </row>
    <row r="4977" spans="1:11" x14ac:dyDescent="0.25">
      <c r="A4977" t="s">
        <v>6715</v>
      </c>
      <c r="B4977" t="s">
        <v>5694</v>
      </c>
      <c r="C4977" t="s">
        <v>1490</v>
      </c>
      <c r="D4977" t="s">
        <v>6648</v>
      </c>
      <c r="E4977" t="s">
        <v>6680</v>
      </c>
      <c r="F4977" t="s">
        <v>6640</v>
      </c>
      <c r="G4977" t="str">
        <f>F4977</f>
        <v>Kingdom of Dengar</v>
      </c>
      <c r="H4977" t="str">
        <f>H4976</f>
        <v>Southeast Brun</v>
      </c>
      <c r="I4977" t="str">
        <f>I4976</f>
        <v>Brun</v>
      </c>
    </row>
    <row r="4978" spans="1:11" x14ac:dyDescent="0.25">
      <c r="A4978" t="s">
        <v>13733</v>
      </c>
      <c r="B4978" t="s">
        <v>238</v>
      </c>
      <c r="C4978" t="s">
        <v>1011</v>
      </c>
      <c r="D4978" t="s">
        <v>712</v>
      </c>
      <c r="E4978" t="s">
        <v>12889</v>
      </c>
      <c r="F4978" t="s">
        <v>13384</v>
      </c>
      <c r="G4978" t="s">
        <v>12881</v>
      </c>
      <c r="H4978" t="s">
        <v>4355</v>
      </c>
      <c r="I4978" t="s">
        <v>21</v>
      </c>
    </row>
    <row r="4979" spans="1:11" x14ac:dyDescent="0.25">
      <c r="A4979" t="s">
        <v>238</v>
      </c>
      <c r="B4979" t="s">
        <v>12</v>
      </c>
      <c r="C4979" t="s">
        <v>78</v>
      </c>
      <c r="D4979" t="str">
        <f>A4979</f>
        <v>Stronghold</v>
      </c>
      <c r="E4979" t="s">
        <v>16688</v>
      </c>
      <c r="F4979" t="s">
        <v>10778</v>
      </c>
      <c r="G4979" t="s">
        <v>10778</v>
      </c>
      <c r="H4979" t="s">
        <v>4355</v>
      </c>
      <c r="I4979" t="s">
        <v>21</v>
      </c>
      <c r="J4979">
        <v>10000</v>
      </c>
    </row>
    <row r="4980" spans="1:11" x14ac:dyDescent="0.25">
      <c r="A4980" t="s">
        <v>6243</v>
      </c>
      <c r="B4980" t="s">
        <v>238</v>
      </c>
      <c r="C4980" t="s">
        <v>6244</v>
      </c>
      <c r="D4980" t="s">
        <v>6207</v>
      </c>
      <c r="E4980" t="s">
        <v>6208</v>
      </c>
      <c r="F4980" t="s">
        <v>6217</v>
      </c>
      <c r="G4980" t="s">
        <v>6217</v>
      </c>
      <c r="H4980" t="str">
        <f t="shared" ref="H4980:I4982" si="260">H4979</f>
        <v>Southeast Brun</v>
      </c>
      <c r="I4980" t="str">
        <f t="shared" si="260"/>
        <v>Brun</v>
      </c>
    </row>
    <row r="4981" spans="1:11" x14ac:dyDescent="0.25">
      <c r="A4981" t="s">
        <v>6246</v>
      </c>
      <c r="B4981" t="s">
        <v>238</v>
      </c>
      <c r="C4981" t="s">
        <v>6244</v>
      </c>
      <c r="D4981" t="str">
        <f t="shared" ref="D4981:E4982" si="261">D4980</f>
        <v>Cynidicea</v>
      </c>
      <c r="E4981" t="str">
        <f t="shared" si="261"/>
        <v>Alasiyan Desert</v>
      </c>
      <c r="F4981" t="s">
        <v>17750</v>
      </c>
      <c r="G4981" t="s">
        <v>17750</v>
      </c>
      <c r="H4981" t="str">
        <f t="shared" si="260"/>
        <v>Southeast Brun</v>
      </c>
      <c r="I4981" t="str">
        <f t="shared" si="260"/>
        <v>Brun</v>
      </c>
    </row>
    <row r="4982" spans="1:11" x14ac:dyDescent="0.25">
      <c r="A4982" t="s">
        <v>6245</v>
      </c>
      <c r="B4982" t="s">
        <v>238</v>
      </c>
      <c r="C4982" t="s">
        <v>6244</v>
      </c>
      <c r="D4982" t="str">
        <f t="shared" si="261"/>
        <v>Cynidicea</v>
      </c>
      <c r="E4982" t="str">
        <f t="shared" si="261"/>
        <v>Alasiyan Desert</v>
      </c>
      <c r="F4982" t="s">
        <v>6219</v>
      </c>
      <c r="G4982" t="s">
        <v>6219</v>
      </c>
      <c r="H4982" t="str">
        <f t="shared" si="260"/>
        <v>Southeast Brun</v>
      </c>
      <c r="I4982" t="str">
        <f t="shared" si="260"/>
        <v>Brun</v>
      </c>
    </row>
    <row r="4983" spans="1:11" x14ac:dyDescent="0.25">
      <c r="A4983" t="s">
        <v>10805</v>
      </c>
      <c r="B4983" t="s">
        <v>238</v>
      </c>
      <c r="C4983" t="str">
        <f>B4983</f>
        <v>Stronghold</v>
      </c>
      <c r="D4983" t="s">
        <v>238</v>
      </c>
      <c r="E4983" t="s">
        <v>16688</v>
      </c>
      <c r="F4983" t="s">
        <v>10778</v>
      </c>
      <c r="G4983" t="str">
        <f>F4983</f>
        <v>Guild Hammer</v>
      </c>
      <c r="H4983" t="s">
        <v>4355</v>
      </c>
      <c r="I4983" t="s">
        <v>21</v>
      </c>
    </row>
    <row r="4984" spans="1:11" x14ac:dyDescent="0.25">
      <c r="A4984" t="s">
        <v>9564</v>
      </c>
      <c r="B4984" t="s">
        <v>32</v>
      </c>
      <c r="C4984" t="s">
        <v>1101</v>
      </c>
      <c r="D4984" t="s">
        <v>17585</v>
      </c>
      <c r="E4984" t="s">
        <v>8959</v>
      </c>
      <c r="F4984" t="s">
        <v>9565</v>
      </c>
      <c r="G4984" t="s">
        <v>9566</v>
      </c>
      <c r="H4984" t="s">
        <v>4355</v>
      </c>
      <c r="I4984" t="s">
        <v>21</v>
      </c>
      <c r="J4984">
        <v>1000</v>
      </c>
    </row>
    <row r="4985" spans="1:11" x14ac:dyDescent="0.25">
      <c r="A4985" t="s">
        <v>17751</v>
      </c>
      <c r="B4985" t="s">
        <v>238</v>
      </c>
      <c r="C4985" t="s">
        <v>386</v>
      </c>
      <c r="D4985" t="s">
        <v>18</v>
      </c>
      <c r="E4985" t="s">
        <v>363</v>
      </c>
      <c r="F4985" t="s">
        <v>360</v>
      </c>
      <c r="G4985" t="str">
        <f>F4985</f>
        <v>Kingdom of Blackheart</v>
      </c>
      <c r="H4985" t="s">
        <v>30</v>
      </c>
      <c r="I4985" t="s">
        <v>30</v>
      </c>
    </row>
    <row r="4986" spans="1:11" x14ac:dyDescent="0.25">
      <c r="A4986" t="s">
        <v>16668</v>
      </c>
      <c r="B4986" t="s">
        <v>2103</v>
      </c>
      <c r="C4986" t="s">
        <v>12499</v>
      </c>
      <c r="D4986" t="s">
        <v>18</v>
      </c>
      <c r="E4986" t="s">
        <v>16287</v>
      </c>
      <c r="F4986" t="s">
        <v>18</v>
      </c>
      <c r="G4986" t="s">
        <v>18</v>
      </c>
      <c r="H4986" t="s">
        <v>4355</v>
      </c>
      <c r="I4986" t="s">
        <v>21</v>
      </c>
      <c r="K4986" t="s">
        <v>17752</v>
      </c>
    </row>
    <row r="4987" spans="1:11" x14ac:dyDescent="0.25">
      <c r="A4987" t="s">
        <v>2850</v>
      </c>
      <c r="B4987" t="s">
        <v>32</v>
      </c>
      <c r="C4987" t="s">
        <v>2658</v>
      </c>
      <c r="D4987" t="s">
        <v>18</v>
      </c>
      <c r="E4987" t="s">
        <v>18</v>
      </c>
      <c r="F4987" t="s">
        <v>17753</v>
      </c>
      <c r="G4987" t="s">
        <v>2849</v>
      </c>
      <c r="H4987" t="s">
        <v>2175</v>
      </c>
      <c r="I4987" t="str">
        <f>I4986</f>
        <v>Brun</v>
      </c>
    </row>
    <row r="4988" spans="1:11" x14ac:dyDescent="0.25">
      <c r="A4988" t="s">
        <v>14074</v>
      </c>
      <c r="B4988" t="s">
        <v>6707</v>
      </c>
      <c r="C4988" t="s">
        <v>7893</v>
      </c>
      <c r="D4988" t="s">
        <v>13865</v>
      </c>
      <c r="E4988" t="s">
        <v>13832</v>
      </c>
      <c r="F4988" t="s">
        <v>13847</v>
      </c>
      <c r="G4988" t="s">
        <v>13814</v>
      </c>
      <c r="H4988" t="s">
        <v>4355</v>
      </c>
      <c r="I4988" t="s">
        <v>21</v>
      </c>
    </row>
    <row r="4989" spans="1:11" x14ac:dyDescent="0.25">
      <c r="A4989" t="s">
        <v>8349</v>
      </c>
      <c r="B4989" t="s">
        <v>247</v>
      </c>
      <c r="C4989" t="s">
        <v>8355</v>
      </c>
      <c r="D4989" t="s">
        <v>7583</v>
      </c>
      <c r="E4989" t="s">
        <v>7259</v>
      </c>
      <c r="F4989" t="s">
        <v>8343</v>
      </c>
      <c r="G4989" t="s">
        <v>7148</v>
      </c>
      <c r="H4989" t="s">
        <v>4355</v>
      </c>
      <c r="I4989" t="s">
        <v>21</v>
      </c>
    </row>
    <row r="4990" spans="1:11" ht="15.75" x14ac:dyDescent="0.25">
      <c r="A4990" s="12" t="s">
        <v>16668</v>
      </c>
      <c r="B4990" t="s">
        <v>2103</v>
      </c>
      <c r="C4990" t="s">
        <v>1069</v>
      </c>
      <c r="D4990" t="s">
        <v>18</v>
      </c>
      <c r="E4990" t="s">
        <v>18</v>
      </c>
      <c r="F4990" t="s">
        <v>6640</v>
      </c>
      <c r="G4990" t="str">
        <f>F4990</f>
        <v>Kingdom of Dengar</v>
      </c>
      <c r="H4990" t="s">
        <v>4355</v>
      </c>
      <c r="I4990" t="s">
        <v>21</v>
      </c>
    </row>
    <row r="4991" spans="1:11" x14ac:dyDescent="0.25">
      <c r="A4991" t="s">
        <v>16668</v>
      </c>
      <c r="B4991" t="s">
        <v>5694</v>
      </c>
      <c r="C4991" t="str">
        <f>B4991</f>
        <v>Road</v>
      </c>
      <c r="D4991" t="s">
        <v>18</v>
      </c>
      <c r="E4991" t="s">
        <v>16901</v>
      </c>
      <c r="F4991" t="s">
        <v>6640</v>
      </c>
      <c r="G4991" t="str">
        <f>F4991</f>
        <v>Kingdom of Dengar</v>
      </c>
      <c r="H4991" t="s">
        <v>4355</v>
      </c>
      <c r="I4991" t="s">
        <v>21</v>
      </c>
    </row>
    <row r="4992" spans="1:11" x14ac:dyDescent="0.25">
      <c r="A4992" t="s">
        <v>4090</v>
      </c>
      <c r="B4992" t="s">
        <v>12</v>
      </c>
      <c r="C4992" t="s">
        <v>80</v>
      </c>
      <c r="D4992" t="str">
        <f>A4992</f>
        <v>Suabis</v>
      </c>
      <c r="E4992" t="str">
        <f>E4990</f>
        <v>N/A</v>
      </c>
      <c r="F4992" t="s">
        <v>17653</v>
      </c>
      <c r="G4992" t="str">
        <f>F4992</f>
        <v>County of Suerba</v>
      </c>
      <c r="H4992" t="s">
        <v>3323</v>
      </c>
      <c r="I4992" t="str">
        <f>I4991</f>
        <v>Brun</v>
      </c>
    </row>
    <row r="4993" spans="1:10" x14ac:dyDescent="0.25">
      <c r="A4993" t="s">
        <v>6927</v>
      </c>
      <c r="B4993" t="s">
        <v>32</v>
      </c>
      <c r="C4993" t="s">
        <v>1101</v>
      </c>
      <c r="D4993" t="s">
        <v>18</v>
      </c>
      <c r="E4993" t="s">
        <v>6900</v>
      </c>
      <c r="F4993" t="s">
        <v>7125</v>
      </c>
      <c r="G4993" t="s">
        <v>6914</v>
      </c>
      <c r="H4993" t="s">
        <v>4355</v>
      </c>
      <c r="I4993" t="str">
        <f>I4992</f>
        <v>Brun</v>
      </c>
    </row>
    <row r="4994" spans="1:10" x14ac:dyDescent="0.25">
      <c r="A4994" t="s">
        <v>14541</v>
      </c>
      <c r="B4994" t="s">
        <v>12</v>
      </c>
      <c r="C4994" t="s">
        <v>283</v>
      </c>
      <c r="D4994" t="str">
        <f>A4994</f>
        <v>Subira</v>
      </c>
      <c r="E4994" t="s">
        <v>14508</v>
      </c>
      <c r="F4994" t="s">
        <v>17754</v>
      </c>
      <c r="G4994" t="str">
        <f>F4994</f>
        <v>State of Mukiibi</v>
      </c>
      <c r="H4994" t="s">
        <v>14474</v>
      </c>
      <c r="I4994" t="s">
        <v>21</v>
      </c>
    </row>
    <row r="4995" spans="1:10" x14ac:dyDescent="0.25">
      <c r="A4995" t="s">
        <v>12594</v>
      </c>
      <c r="B4995" t="str">
        <f>B4994</f>
        <v>Settlement</v>
      </c>
      <c r="C4995" t="s">
        <v>1101</v>
      </c>
      <c r="D4995" t="s">
        <v>18</v>
      </c>
      <c r="E4995" t="s">
        <v>12629</v>
      </c>
      <c r="F4995" t="s">
        <v>12610</v>
      </c>
      <c r="G4995" t="s">
        <v>8906</v>
      </c>
      <c r="H4995" t="s">
        <v>4355</v>
      </c>
      <c r="I4995" t="s">
        <v>21</v>
      </c>
      <c r="J4995">
        <v>5000</v>
      </c>
    </row>
    <row r="4996" spans="1:10" x14ac:dyDescent="0.25">
      <c r="A4996" t="s">
        <v>12594</v>
      </c>
      <c r="B4996" t="str">
        <f>B4995</f>
        <v>Settlement</v>
      </c>
      <c r="C4996" t="s">
        <v>12593</v>
      </c>
      <c r="D4996" t="s">
        <v>18</v>
      </c>
      <c r="E4996" t="s">
        <v>12629</v>
      </c>
      <c r="F4996" t="s">
        <v>12637</v>
      </c>
      <c r="G4996" t="s">
        <v>12610</v>
      </c>
      <c r="H4996" t="s">
        <v>4355</v>
      </c>
      <c r="I4996" t="s">
        <v>21</v>
      </c>
      <c r="J4996">
        <v>3500</v>
      </c>
    </row>
    <row r="4997" spans="1:10" x14ac:dyDescent="0.25">
      <c r="A4997" t="s">
        <v>11308</v>
      </c>
      <c r="B4997" t="s">
        <v>32</v>
      </c>
      <c r="C4997" t="s">
        <v>1101</v>
      </c>
      <c r="D4997" t="s">
        <v>18</v>
      </c>
      <c r="E4997" t="s">
        <v>11366</v>
      </c>
      <c r="F4997" t="s">
        <v>11327</v>
      </c>
      <c r="G4997" t="s">
        <v>11276</v>
      </c>
      <c r="H4997" t="s">
        <v>4355</v>
      </c>
      <c r="I4997" t="s">
        <v>21</v>
      </c>
      <c r="J4997">
        <v>2500</v>
      </c>
    </row>
    <row r="4998" spans="1:10" x14ac:dyDescent="0.25">
      <c r="A4998" t="s">
        <v>11308</v>
      </c>
      <c r="B4998" t="s">
        <v>32</v>
      </c>
      <c r="C4998" t="s">
        <v>12593</v>
      </c>
      <c r="D4998" t="s">
        <v>18</v>
      </c>
      <c r="E4998" t="s">
        <v>11366</v>
      </c>
      <c r="F4998" t="s">
        <v>17755</v>
      </c>
      <c r="G4998" t="s">
        <v>11327</v>
      </c>
      <c r="H4998" t="s">
        <v>4355</v>
      </c>
      <c r="I4998" t="s">
        <v>21</v>
      </c>
      <c r="J4998">
        <v>2500</v>
      </c>
    </row>
    <row r="4999" spans="1:10" x14ac:dyDescent="0.25">
      <c r="A4999" t="s">
        <v>11353</v>
      </c>
      <c r="B4999" t="s">
        <v>12</v>
      </c>
      <c r="C4999" t="s">
        <v>283</v>
      </c>
      <c r="D4999" t="str">
        <f>A4999</f>
        <v>Suddpont</v>
      </c>
      <c r="E4999" t="s">
        <v>11366</v>
      </c>
      <c r="F4999" t="s">
        <v>17755</v>
      </c>
      <c r="G4999" t="s">
        <v>17755</v>
      </c>
      <c r="H4999" t="str">
        <f>H4998</f>
        <v>Southeast Brun</v>
      </c>
      <c r="I4999" t="str">
        <f>I4998</f>
        <v>Brun</v>
      </c>
      <c r="J4999">
        <v>1000</v>
      </c>
    </row>
    <row r="5000" spans="1:10" x14ac:dyDescent="0.25">
      <c r="A5000" t="s">
        <v>13867</v>
      </c>
      <c r="B5000" t="s">
        <v>12</v>
      </c>
      <c r="C5000" t="s">
        <v>283</v>
      </c>
      <c r="D5000" t="str">
        <f>A5000</f>
        <v>Sudorn</v>
      </c>
      <c r="E5000" t="s">
        <v>13835</v>
      </c>
      <c r="F5000" t="s">
        <v>13851</v>
      </c>
      <c r="G5000" t="s">
        <v>13818</v>
      </c>
      <c r="H5000" t="s">
        <v>4355</v>
      </c>
      <c r="I5000" t="s">
        <v>21</v>
      </c>
      <c r="J5000">
        <v>1500</v>
      </c>
    </row>
    <row r="5001" spans="1:10" x14ac:dyDescent="0.25">
      <c r="A5001" t="s">
        <v>17756</v>
      </c>
      <c r="B5001" t="s">
        <v>244</v>
      </c>
      <c r="C5001" t="s">
        <v>2063</v>
      </c>
      <c r="D5001" t="s">
        <v>13926</v>
      </c>
      <c r="E5001" t="s">
        <v>13832</v>
      </c>
      <c r="F5001" t="s">
        <v>13862</v>
      </c>
      <c r="G5001" t="s">
        <v>13829</v>
      </c>
      <c r="H5001" t="s">
        <v>4355</v>
      </c>
      <c r="I5001" t="s">
        <v>21</v>
      </c>
    </row>
    <row r="5002" spans="1:10" x14ac:dyDescent="0.25">
      <c r="A5002" t="s">
        <v>4088</v>
      </c>
      <c r="B5002" t="s">
        <v>32</v>
      </c>
      <c r="C5002" t="s">
        <v>2820</v>
      </c>
      <c r="D5002" t="s">
        <v>18</v>
      </c>
      <c r="E5002" t="s">
        <v>4005</v>
      </c>
      <c r="F5002" t="s">
        <v>17653</v>
      </c>
      <c r="G5002" t="s">
        <v>4003</v>
      </c>
      <c r="H5002" t="s">
        <v>3323</v>
      </c>
      <c r="I5002" t="str">
        <f>I5001</f>
        <v>Brun</v>
      </c>
    </row>
    <row r="5003" spans="1:10" x14ac:dyDescent="0.25">
      <c r="A5003" t="s">
        <v>10038</v>
      </c>
      <c r="B5003" t="str">
        <f>B5002</f>
        <v>Political</v>
      </c>
      <c r="C5003" t="s">
        <v>10046</v>
      </c>
      <c r="D5003" t="s">
        <v>18</v>
      </c>
      <c r="E5003" t="s">
        <v>2027</v>
      </c>
      <c r="F5003" t="s">
        <v>8922</v>
      </c>
      <c r="G5003" t="s">
        <v>8922</v>
      </c>
      <c r="H5003" t="s">
        <v>4355</v>
      </c>
      <c r="I5003" t="s">
        <v>21</v>
      </c>
      <c r="J5003">
        <v>12</v>
      </c>
    </row>
    <row r="5004" spans="1:10" x14ac:dyDescent="0.25">
      <c r="A5004" t="s">
        <v>6272</v>
      </c>
      <c r="B5004" t="s">
        <v>12</v>
      </c>
      <c r="C5004" t="s">
        <v>283</v>
      </c>
      <c r="D5004" t="str">
        <f>A5004</f>
        <v>Sulba</v>
      </c>
      <c r="E5004" t="s">
        <v>6277</v>
      </c>
      <c r="F5004" t="s">
        <v>6268</v>
      </c>
      <c r="G5004" t="str">
        <f>F5004</f>
        <v>Emirate of Alasiya</v>
      </c>
      <c r="H5004" t="str">
        <f>H5003</f>
        <v>Southeast Brun</v>
      </c>
      <c r="I5004" t="str">
        <f>I5003</f>
        <v>Brun</v>
      </c>
      <c r="J5004">
        <v>1000</v>
      </c>
    </row>
    <row r="5005" spans="1:10" x14ac:dyDescent="0.25">
      <c r="A5005" t="s">
        <v>6272</v>
      </c>
      <c r="B5005" t="s">
        <v>2103</v>
      </c>
      <c r="C5005" t="s">
        <v>1301</v>
      </c>
      <c r="D5005" t="s">
        <v>18</v>
      </c>
      <c r="E5005" t="s">
        <v>6208</v>
      </c>
      <c r="F5005" t="s">
        <v>6268</v>
      </c>
      <c r="G5005" t="str">
        <f>F5005</f>
        <v>Emirate of Alasiya</v>
      </c>
      <c r="H5005" t="s">
        <v>4355</v>
      </c>
      <c r="I5005" t="s">
        <v>21</v>
      </c>
    </row>
    <row r="5006" spans="1:10" x14ac:dyDescent="0.25">
      <c r="A5006" t="s">
        <v>9271</v>
      </c>
      <c r="B5006" t="s">
        <v>32</v>
      </c>
      <c r="C5006" t="s">
        <v>469</v>
      </c>
      <c r="D5006" t="s">
        <v>18</v>
      </c>
      <c r="E5006" t="s">
        <v>9130</v>
      </c>
      <c r="F5006" t="s">
        <v>9272</v>
      </c>
      <c r="G5006" t="s">
        <v>8922</v>
      </c>
      <c r="H5006" t="s">
        <v>4355</v>
      </c>
      <c r="I5006" t="s">
        <v>21</v>
      </c>
    </row>
    <row r="5007" spans="1:10" x14ac:dyDescent="0.25">
      <c r="A5007" t="str">
        <f>A5006</f>
        <v>Sulescu</v>
      </c>
      <c r="B5007" t="s">
        <v>12</v>
      </c>
      <c r="C5007" t="s">
        <v>80</v>
      </c>
      <c r="D5007" t="str">
        <f>A5007</f>
        <v>Sulescu</v>
      </c>
      <c r="E5007" t="s">
        <v>9130</v>
      </c>
      <c r="F5007" t="s">
        <v>9272</v>
      </c>
      <c r="G5007" t="str">
        <f>F5007</f>
        <v>Estate of Sulescu</v>
      </c>
      <c r="H5007" t="s">
        <v>4355</v>
      </c>
      <c r="I5007" t="s">
        <v>21</v>
      </c>
      <c r="J5007">
        <v>950</v>
      </c>
    </row>
    <row r="5008" spans="1:10" x14ac:dyDescent="0.25">
      <c r="A5008" t="s">
        <v>1789</v>
      </c>
      <c r="B5008" t="s">
        <v>32</v>
      </c>
      <c r="C5008" t="s">
        <v>1152</v>
      </c>
      <c r="D5008" t="s">
        <v>18</v>
      </c>
      <c r="E5008" t="s">
        <v>1770</v>
      </c>
      <c r="F5008" t="s">
        <v>1789</v>
      </c>
      <c r="G5008" t="s">
        <v>18</v>
      </c>
      <c r="H5008" t="s">
        <v>1733</v>
      </c>
      <c r="I5008" t="s">
        <v>21</v>
      </c>
      <c r="J5008">
        <v>1000</v>
      </c>
    </row>
    <row r="5009" spans="1:11" x14ac:dyDescent="0.25">
      <c r="A5009" t="s">
        <v>17757</v>
      </c>
      <c r="B5009" t="s">
        <v>244</v>
      </c>
      <c r="C5009" t="s">
        <v>768</v>
      </c>
      <c r="D5009" t="s">
        <v>11763</v>
      </c>
      <c r="E5009" t="s">
        <v>11762</v>
      </c>
      <c r="F5009" t="s">
        <v>11771</v>
      </c>
      <c r="G5009" t="s">
        <v>11760</v>
      </c>
      <c r="H5009" t="s">
        <v>4355</v>
      </c>
      <c r="I5009" t="s">
        <v>21</v>
      </c>
    </row>
    <row r="5010" spans="1:11" x14ac:dyDescent="0.25">
      <c r="A5010" t="s">
        <v>6572</v>
      </c>
      <c r="B5010" t="s">
        <v>244</v>
      </c>
      <c r="C5010" t="s">
        <v>1630</v>
      </c>
      <c r="D5010" t="s">
        <v>5782</v>
      </c>
      <c r="E5010" t="s">
        <v>6269</v>
      </c>
      <c r="F5010" t="s">
        <v>6268</v>
      </c>
      <c r="G5010" t="s">
        <v>6250</v>
      </c>
      <c r="H5010" t="s">
        <v>4355</v>
      </c>
      <c r="I5010" t="s">
        <v>21</v>
      </c>
    </row>
    <row r="5011" spans="1:11" x14ac:dyDescent="0.25">
      <c r="A5011" t="s">
        <v>6578</v>
      </c>
      <c r="B5011" t="s">
        <v>9736</v>
      </c>
      <c r="C5011" t="s">
        <v>6579</v>
      </c>
      <c r="D5011" t="s">
        <v>5782</v>
      </c>
      <c r="E5011" t="s">
        <v>6269</v>
      </c>
      <c r="F5011" t="s">
        <v>6268</v>
      </c>
      <c r="G5011" t="s">
        <v>6250</v>
      </c>
      <c r="H5011" t="s">
        <v>4355</v>
      </c>
      <c r="I5011" t="s">
        <v>21</v>
      </c>
    </row>
    <row r="5012" spans="1:11" x14ac:dyDescent="0.25">
      <c r="A5012" t="s">
        <v>6565</v>
      </c>
      <c r="B5012" t="s">
        <v>238</v>
      </c>
      <c r="C5012" t="s">
        <v>636</v>
      </c>
      <c r="D5012" t="s">
        <v>5782</v>
      </c>
      <c r="E5012" t="s">
        <v>6269</v>
      </c>
      <c r="F5012" t="s">
        <v>6268</v>
      </c>
      <c r="G5012" t="s">
        <v>6250</v>
      </c>
      <c r="H5012" t="s">
        <v>4355</v>
      </c>
      <c r="I5012" t="s">
        <v>21</v>
      </c>
    </row>
    <row r="5013" spans="1:11" x14ac:dyDescent="0.25">
      <c r="A5013" t="s">
        <v>1777</v>
      </c>
      <c r="B5013" t="s">
        <v>32</v>
      </c>
      <c r="C5013" t="s">
        <v>41</v>
      </c>
      <c r="D5013" t="s">
        <v>18</v>
      </c>
      <c r="E5013" t="s">
        <v>18</v>
      </c>
      <c r="F5013" t="s">
        <v>1774</v>
      </c>
      <c r="G5013" t="s">
        <v>18</v>
      </c>
      <c r="H5013" t="s">
        <v>1733</v>
      </c>
      <c r="I5013" t="s">
        <v>21</v>
      </c>
    </row>
    <row r="5014" spans="1:11" x14ac:dyDescent="0.25">
      <c r="A5014" t="s">
        <v>1776</v>
      </c>
      <c r="B5014" t="s">
        <v>12</v>
      </c>
      <c r="C5014" t="s">
        <v>186</v>
      </c>
      <c r="D5014" t="str">
        <f>A5014</f>
        <v>Sumag</v>
      </c>
      <c r="E5014" t="s">
        <v>16550</v>
      </c>
      <c r="F5014" t="str">
        <f>F5013</f>
        <v>Kingdom of Suma'a</v>
      </c>
      <c r="G5014" t="str">
        <f>F5014</f>
        <v>Kingdom of Suma'a</v>
      </c>
      <c r="H5014" t="s">
        <v>1733</v>
      </c>
      <c r="I5014" t="s">
        <v>21</v>
      </c>
    </row>
    <row r="5015" spans="1:11" ht="15.75" x14ac:dyDescent="0.25">
      <c r="A5015" s="12" t="s">
        <v>1776</v>
      </c>
      <c r="B5015" t="s">
        <v>2103</v>
      </c>
      <c r="C5015" t="s">
        <v>12499</v>
      </c>
      <c r="D5015" t="s">
        <v>18</v>
      </c>
      <c r="E5015" t="s">
        <v>16550</v>
      </c>
      <c r="F5015" t="s">
        <v>18</v>
      </c>
      <c r="G5015" t="s">
        <v>18</v>
      </c>
      <c r="H5015" t="str">
        <f>H5014</f>
        <v>Immortals' Arm</v>
      </c>
      <c r="I5015" t="str">
        <f>I5014</f>
        <v>Brun</v>
      </c>
      <c r="K5015" t="s">
        <v>17758</v>
      </c>
    </row>
    <row r="5016" spans="1:11" x14ac:dyDescent="0.25">
      <c r="A5016" t="s">
        <v>11300</v>
      </c>
      <c r="B5016" t="s">
        <v>32</v>
      </c>
      <c r="C5016" t="s">
        <v>1101</v>
      </c>
      <c r="D5016" t="s">
        <v>18</v>
      </c>
      <c r="E5016" t="s">
        <v>11366</v>
      </c>
      <c r="F5016" t="s">
        <v>11319</v>
      </c>
      <c r="G5016" t="s">
        <v>11276</v>
      </c>
      <c r="H5016" t="s">
        <v>4355</v>
      </c>
      <c r="I5016" t="s">
        <v>21</v>
      </c>
      <c r="J5016">
        <v>3000</v>
      </c>
    </row>
    <row r="5017" spans="1:11" x14ac:dyDescent="0.25">
      <c r="A5017" t="s">
        <v>11300</v>
      </c>
      <c r="B5017" t="s">
        <v>32</v>
      </c>
      <c r="C5017" t="s">
        <v>12593</v>
      </c>
      <c r="D5017" t="s">
        <v>18</v>
      </c>
      <c r="E5017" t="s">
        <v>11366</v>
      </c>
      <c r="F5017" t="s">
        <v>17759</v>
      </c>
      <c r="G5017" t="s">
        <v>11319</v>
      </c>
      <c r="H5017" t="s">
        <v>4355</v>
      </c>
      <c r="I5017" t="s">
        <v>21</v>
      </c>
      <c r="J5017">
        <v>3000</v>
      </c>
    </row>
    <row r="5018" spans="1:11" x14ac:dyDescent="0.25">
      <c r="A5018" t="s">
        <v>2855</v>
      </c>
      <c r="B5018" t="s">
        <v>32</v>
      </c>
      <c r="C5018" t="s">
        <v>2658</v>
      </c>
      <c r="D5018" t="s">
        <v>18</v>
      </c>
      <c r="E5018" t="s">
        <v>18</v>
      </c>
      <c r="F5018" t="s">
        <v>17760</v>
      </c>
      <c r="G5018" t="s">
        <v>2849</v>
      </c>
      <c r="H5018" t="s">
        <v>2175</v>
      </c>
      <c r="I5018" t="str">
        <f>I5017</f>
        <v>Brun</v>
      </c>
    </row>
    <row r="5019" spans="1:11" x14ac:dyDescent="0.25">
      <c r="A5019" t="s">
        <v>11930</v>
      </c>
      <c r="B5019" t="s">
        <v>32</v>
      </c>
      <c r="C5019" t="s">
        <v>1101</v>
      </c>
      <c r="D5019" t="s">
        <v>11924</v>
      </c>
      <c r="E5019" t="s">
        <v>11925</v>
      </c>
      <c r="F5019" t="s">
        <v>11936</v>
      </c>
      <c r="G5019" t="s">
        <v>11772</v>
      </c>
      <c r="H5019" t="s">
        <v>4355</v>
      </c>
      <c r="I5019" t="s">
        <v>21</v>
      </c>
    </row>
    <row r="5020" spans="1:11" x14ac:dyDescent="0.25">
      <c r="A5020" t="s">
        <v>17761</v>
      </c>
      <c r="B5020" t="s">
        <v>244</v>
      </c>
      <c r="C5020" t="s">
        <v>1681</v>
      </c>
      <c r="D5020" t="s">
        <v>11924</v>
      </c>
      <c r="E5020" t="s">
        <v>11925</v>
      </c>
      <c r="F5020" t="s">
        <v>11772</v>
      </c>
      <c r="G5020" t="s">
        <v>11760</v>
      </c>
      <c r="H5020" t="s">
        <v>4355</v>
      </c>
      <c r="I5020" t="s">
        <v>21</v>
      </c>
    </row>
    <row r="5021" spans="1:11" x14ac:dyDescent="0.25">
      <c r="A5021" t="s">
        <v>663</v>
      </c>
      <c r="B5021" t="s">
        <v>12</v>
      </c>
      <c r="C5021" t="s">
        <v>186</v>
      </c>
      <c r="D5021" t="str">
        <f>A5021</f>
        <v>Sundsvall</v>
      </c>
      <c r="E5021" t="s">
        <v>18</v>
      </c>
      <c r="F5021" t="s">
        <v>676</v>
      </c>
      <c r="G5021" t="s">
        <v>676</v>
      </c>
      <c r="H5021" t="s">
        <v>30</v>
      </c>
      <c r="I5021" t="s">
        <v>30</v>
      </c>
      <c r="J5021">
        <v>500000</v>
      </c>
    </row>
    <row r="5022" spans="1:11" x14ac:dyDescent="0.25">
      <c r="A5022" t="s">
        <v>3276</v>
      </c>
      <c r="B5022" t="s">
        <v>32</v>
      </c>
      <c r="C5022" t="s">
        <v>2370</v>
      </c>
      <c r="D5022" t="s">
        <v>18</v>
      </c>
      <c r="E5022" t="s">
        <v>18</v>
      </c>
      <c r="F5022" t="s">
        <v>3277</v>
      </c>
      <c r="G5022" t="s">
        <v>3242</v>
      </c>
      <c r="H5022" t="s">
        <v>3136</v>
      </c>
      <c r="I5022" t="s">
        <v>21</v>
      </c>
    </row>
    <row r="5023" spans="1:11" x14ac:dyDescent="0.25">
      <c r="A5023" t="str">
        <f>A5022</f>
        <v>Suneveh</v>
      </c>
      <c r="B5023" t="s">
        <v>12</v>
      </c>
      <c r="C5023" t="s">
        <v>186</v>
      </c>
      <c r="D5023" t="str">
        <f>A5023</f>
        <v>Suneveh</v>
      </c>
      <c r="E5023" t="s">
        <v>18</v>
      </c>
      <c r="F5023" t="s">
        <v>3277</v>
      </c>
      <c r="G5023" t="str">
        <f>F5023</f>
        <v>Province of Suneveh</v>
      </c>
      <c r="H5023" t="str">
        <f>H5022</f>
        <v>Orcs Head Peninsula</v>
      </c>
      <c r="I5023" t="str">
        <f>I5022</f>
        <v>Brun</v>
      </c>
      <c r="J5023">
        <v>18200</v>
      </c>
    </row>
    <row r="5024" spans="1:11" ht="15.75" x14ac:dyDescent="0.25">
      <c r="A5024" s="12" t="s">
        <v>16622</v>
      </c>
      <c r="B5024" t="s">
        <v>2103</v>
      </c>
      <c r="C5024" t="s">
        <v>16610</v>
      </c>
      <c r="D5024" t="s">
        <v>18</v>
      </c>
      <c r="E5024" t="str">
        <f>D5024</f>
        <v>N/A</v>
      </c>
      <c r="F5024" t="s">
        <v>18</v>
      </c>
      <c r="G5024" t="s">
        <v>18</v>
      </c>
      <c r="H5024" t="s">
        <v>14198</v>
      </c>
      <c r="I5024" t="s">
        <v>18</v>
      </c>
    </row>
    <row r="5025" spans="1:10" x14ac:dyDescent="0.25">
      <c r="A5025" t="s">
        <v>15652</v>
      </c>
      <c r="B5025" t="s">
        <v>2103</v>
      </c>
      <c r="C5025" t="s">
        <v>15648</v>
      </c>
      <c r="D5025" t="s">
        <v>18</v>
      </c>
      <c r="E5025" t="s">
        <v>16298</v>
      </c>
      <c r="F5025" t="s">
        <v>5472</v>
      </c>
      <c r="G5025" t="str">
        <f>F5025</f>
        <v>South Gnollistan</v>
      </c>
      <c r="H5025" t="s">
        <v>4355</v>
      </c>
      <c r="I5025" t="s">
        <v>21</v>
      </c>
    </row>
    <row r="5026" spans="1:10" x14ac:dyDescent="0.25">
      <c r="A5026" t="s">
        <v>15880</v>
      </c>
      <c r="B5026" t="s">
        <v>2103</v>
      </c>
      <c r="C5026" t="s">
        <v>1687</v>
      </c>
      <c r="D5026" t="s">
        <v>11764</v>
      </c>
      <c r="E5026" t="s">
        <v>8611</v>
      </c>
      <c r="F5026" t="s">
        <v>11770</v>
      </c>
      <c r="G5026" t="str">
        <f>F5026</f>
        <v>Southshire</v>
      </c>
      <c r="H5026" t="s">
        <v>4355</v>
      </c>
      <c r="I5026" t="s">
        <v>21</v>
      </c>
    </row>
    <row r="5027" spans="1:10" x14ac:dyDescent="0.25">
      <c r="A5027" t="s">
        <v>6311</v>
      </c>
      <c r="B5027" t="s">
        <v>776</v>
      </c>
      <c r="C5027" t="s">
        <v>1034</v>
      </c>
      <c r="D5027" t="s">
        <v>6535</v>
      </c>
      <c r="E5027" t="s">
        <v>517</v>
      </c>
      <c r="F5027" t="s">
        <v>6320</v>
      </c>
      <c r="G5027" t="s">
        <v>6320</v>
      </c>
      <c r="H5027" t="s">
        <v>4355</v>
      </c>
      <c r="I5027" t="s">
        <v>21</v>
      </c>
    </row>
    <row r="5028" spans="1:10" x14ac:dyDescent="0.25">
      <c r="A5028" t="s">
        <v>6311</v>
      </c>
      <c r="B5028" t="s">
        <v>776</v>
      </c>
      <c r="C5028" t="s">
        <v>1034</v>
      </c>
      <c r="D5028" t="s">
        <v>6322</v>
      </c>
      <c r="E5028" t="s">
        <v>6323</v>
      </c>
      <c r="F5028" t="s">
        <v>6324</v>
      </c>
      <c r="G5028" t="str">
        <f>F5028</f>
        <v>Emirate of Dythestenia</v>
      </c>
      <c r="H5028" t="s">
        <v>4355</v>
      </c>
      <c r="I5028" t="s">
        <v>21</v>
      </c>
    </row>
    <row r="5029" spans="1:10" x14ac:dyDescent="0.25">
      <c r="A5029" t="s">
        <v>6311</v>
      </c>
      <c r="B5029" t="s">
        <v>776</v>
      </c>
      <c r="C5029" t="s">
        <v>1034</v>
      </c>
      <c r="D5029" t="s">
        <v>6531</v>
      </c>
      <c r="E5029" t="s">
        <v>6331</v>
      </c>
      <c r="F5029" t="s">
        <v>6332</v>
      </c>
      <c r="G5029" t="str">
        <f>F5029</f>
        <v>Emirate of Nicostenia</v>
      </c>
      <c r="H5029" t="s">
        <v>4355</v>
      </c>
      <c r="I5029" t="s">
        <v>21</v>
      </c>
    </row>
    <row r="5030" spans="1:10" x14ac:dyDescent="0.25">
      <c r="A5030" t="s">
        <v>6311</v>
      </c>
      <c r="B5030" t="s">
        <v>776</v>
      </c>
      <c r="C5030" t="s">
        <v>1034</v>
      </c>
      <c r="D5030" t="s">
        <v>6255</v>
      </c>
      <c r="E5030" t="s">
        <v>6370</v>
      </c>
      <c r="F5030" t="s">
        <v>6249</v>
      </c>
      <c r="G5030" t="s">
        <v>6250</v>
      </c>
      <c r="H5030" t="s">
        <v>4355</v>
      </c>
      <c r="I5030" t="s">
        <v>21</v>
      </c>
    </row>
    <row r="5031" spans="1:10" x14ac:dyDescent="0.25">
      <c r="A5031" t="s">
        <v>6311</v>
      </c>
      <c r="B5031" t="s">
        <v>776</v>
      </c>
      <c r="C5031" t="s">
        <v>1034</v>
      </c>
      <c r="D5031" t="s">
        <v>6256</v>
      </c>
      <c r="E5031" t="s">
        <v>6370</v>
      </c>
      <c r="F5031" t="s">
        <v>6249</v>
      </c>
      <c r="G5031" t="s">
        <v>6250</v>
      </c>
      <c r="H5031" t="s">
        <v>4355</v>
      </c>
      <c r="I5031" t="s">
        <v>21</v>
      </c>
    </row>
    <row r="5032" spans="1:10" x14ac:dyDescent="0.25">
      <c r="A5032" t="s">
        <v>6311</v>
      </c>
      <c r="B5032" t="s">
        <v>776</v>
      </c>
      <c r="C5032" t="s">
        <v>1034</v>
      </c>
      <c r="D5032" t="s">
        <v>6338</v>
      </c>
      <c r="E5032" t="s">
        <v>6323</v>
      </c>
      <c r="F5032" t="s">
        <v>6424</v>
      </c>
      <c r="G5032" t="s">
        <v>6324</v>
      </c>
      <c r="H5032" t="s">
        <v>4355</v>
      </c>
      <c r="I5032" t="s">
        <v>21</v>
      </c>
    </row>
    <row r="5033" spans="1:10" x14ac:dyDescent="0.25">
      <c r="A5033" t="s">
        <v>6311</v>
      </c>
      <c r="B5033" t="s">
        <v>776</v>
      </c>
      <c r="C5033" t="s">
        <v>1034</v>
      </c>
      <c r="D5033" t="s">
        <v>6515</v>
      </c>
      <c r="E5033" t="s">
        <v>6307</v>
      </c>
      <c r="F5033" t="s">
        <v>6308</v>
      </c>
      <c r="G5033" t="s">
        <v>6250</v>
      </c>
      <c r="H5033" t="s">
        <v>4355</v>
      </c>
      <c r="I5033" t="s">
        <v>21</v>
      </c>
    </row>
    <row r="5034" spans="1:10" x14ac:dyDescent="0.25">
      <c r="A5034" t="s">
        <v>6311</v>
      </c>
      <c r="B5034" t="s">
        <v>776</v>
      </c>
      <c r="C5034" t="s">
        <v>1034</v>
      </c>
      <c r="D5034" t="s">
        <v>6517</v>
      </c>
      <c r="E5034" t="s">
        <v>6307</v>
      </c>
      <c r="F5034" t="s">
        <v>6308</v>
      </c>
      <c r="G5034" t="s">
        <v>6250</v>
      </c>
      <c r="H5034" t="s">
        <v>4355</v>
      </c>
      <c r="I5034" t="s">
        <v>21</v>
      </c>
    </row>
    <row r="5035" spans="1:10" x14ac:dyDescent="0.25">
      <c r="A5035" t="s">
        <v>6311</v>
      </c>
      <c r="B5035" t="s">
        <v>776</v>
      </c>
      <c r="C5035" t="s">
        <v>1034</v>
      </c>
      <c r="D5035" t="s">
        <v>6306</v>
      </c>
      <c r="E5035" t="s">
        <v>6307</v>
      </c>
      <c r="F5035" t="s">
        <v>6308</v>
      </c>
      <c r="G5035" t="s">
        <v>6250</v>
      </c>
      <c r="H5035" t="s">
        <v>4355</v>
      </c>
      <c r="I5035" t="s">
        <v>21</v>
      </c>
    </row>
    <row r="5036" spans="1:10" x14ac:dyDescent="0.25">
      <c r="A5036" t="s">
        <v>1313</v>
      </c>
      <c r="B5036" t="s">
        <v>32</v>
      </c>
      <c r="C5036" t="s">
        <v>2370</v>
      </c>
      <c r="D5036" t="str">
        <f>A5036</f>
        <v>Sur</v>
      </c>
      <c r="E5036" t="s">
        <v>18</v>
      </c>
      <c r="F5036" t="s">
        <v>3282</v>
      </c>
      <c r="G5036" t="s">
        <v>3242</v>
      </c>
      <c r="H5036" t="s">
        <v>3136</v>
      </c>
      <c r="I5036" t="str">
        <f>I5035</f>
        <v>Brun</v>
      </c>
    </row>
    <row r="5037" spans="1:10" x14ac:dyDescent="0.25">
      <c r="A5037" t="str">
        <f>A5036</f>
        <v>Sur</v>
      </c>
      <c r="B5037" t="s">
        <v>12</v>
      </c>
      <c r="C5037" t="s">
        <v>283</v>
      </c>
      <c r="D5037" t="str">
        <f>A5037</f>
        <v>Sur</v>
      </c>
      <c r="E5037" t="s">
        <v>18</v>
      </c>
      <c r="F5037" t="str">
        <f>F5036</f>
        <v>Province of Sur</v>
      </c>
      <c r="G5037" t="str">
        <f>F5037</f>
        <v>Province of Sur</v>
      </c>
      <c r="H5037" t="str">
        <f>H5036</f>
        <v>Orcs Head Peninsula</v>
      </c>
      <c r="I5037" t="str">
        <f>I5036</f>
        <v>Brun</v>
      </c>
      <c r="J5037">
        <v>3900</v>
      </c>
    </row>
    <row r="5038" spans="1:10" x14ac:dyDescent="0.25">
      <c r="A5038" t="s">
        <v>16258</v>
      </c>
      <c r="B5038" t="s">
        <v>2103</v>
      </c>
      <c r="C5038" t="s">
        <v>15276</v>
      </c>
      <c r="D5038" t="s">
        <v>18</v>
      </c>
      <c r="E5038" t="s">
        <v>16233</v>
      </c>
      <c r="F5038" t="s">
        <v>34</v>
      </c>
      <c r="G5038" t="str">
        <f>F5038</f>
        <v>Empire of Alphatia</v>
      </c>
      <c r="H5038" t="s">
        <v>847</v>
      </c>
      <c r="I5038" t="str">
        <f>H5038</f>
        <v>Bellissaria</v>
      </c>
    </row>
    <row r="5039" spans="1:10" x14ac:dyDescent="0.25">
      <c r="A5039" t="s">
        <v>6535</v>
      </c>
      <c r="B5039" t="s">
        <v>12</v>
      </c>
      <c r="C5039" t="s">
        <v>283</v>
      </c>
      <c r="D5039" t="str">
        <f>A5039</f>
        <v>Surra-Man-Raa</v>
      </c>
      <c r="E5039" t="s">
        <v>517</v>
      </c>
      <c r="F5039" t="s">
        <v>6320</v>
      </c>
      <c r="G5039" t="s">
        <v>6250</v>
      </c>
      <c r="H5039" t="s">
        <v>4355</v>
      </c>
      <c r="I5039" t="s">
        <v>21</v>
      </c>
      <c r="J5039">
        <v>2000</v>
      </c>
    </row>
    <row r="5040" spans="1:10" x14ac:dyDescent="0.25">
      <c r="A5040" t="s">
        <v>899</v>
      </c>
      <c r="B5040" t="s">
        <v>32</v>
      </c>
      <c r="C5040" t="s">
        <v>41</v>
      </c>
      <c r="D5040" t="s">
        <v>18</v>
      </c>
      <c r="E5040" t="s">
        <v>18</v>
      </c>
      <c r="F5040" t="s">
        <v>900</v>
      </c>
      <c r="G5040" t="s">
        <v>34</v>
      </c>
      <c r="H5040" t="s">
        <v>847</v>
      </c>
      <c r="I5040" t="s">
        <v>847</v>
      </c>
      <c r="J5040">
        <v>100000</v>
      </c>
    </row>
    <row r="5041" spans="1:11" x14ac:dyDescent="0.25">
      <c r="A5041" t="s">
        <v>14401</v>
      </c>
      <c r="B5041" t="s">
        <v>12</v>
      </c>
      <c r="C5041" t="s">
        <v>186</v>
      </c>
      <c r="D5041" t="str">
        <f>A5041</f>
        <v>Suthus</v>
      </c>
      <c r="E5041" t="s">
        <v>14209</v>
      </c>
      <c r="F5041" t="s">
        <v>14402</v>
      </c>
      <c r="G5041" t="str">
        <f>F5041</f>
        <v>City-State of Suthus</v>
      </c>
      <c r="H5041" t="s">
        <v>14198</v>
      </c>
      <c r="I5041" t="s">
        <v>18</v>
      </c>
    </row>
    <row r="5042" spans="1:11" x14ac:dyDescent="0.25">
      <c r="A5042" t="str">
        <f>A5041</f>
        <v>Suthus</v>
      </c>
      <c r="B5042" t="s">
        <v>32</v>
      </c>
      <c r="C5042" t="s">
        <v>998</v>
      </c>
      <c r="D5042" t="str">
        <f>D5041</f>
        <v>Suthus</v>
      </c>
      <c r="E5042" t="str">
        <f>E5041</f>
        <v>Terraces</v>
      </c>
      <c r="F5042" t="str">
        <f>F5041</f>
        <v>City-State of Suthus</v>
      </c>
      <c r="G5042" t="s">
        <v>18</v>
      </c>
      <c r="H5042" t="str">
        <f>H5041</f>
        <v>Sea of Dread</v>
      </c>
      <c r="I5042" t="str">
        <f>I5041</f>
        <v>N/A</v>
      </c>
      <c r="J5042">
        <v>140</v>
      </c>
    </row>
    <row r="5043" spans="1:11" x14ac:dyDescent="0.25">
      <c r="A5043" t="s">
        <v>17762</v>
      </c>
      <c r="B5043" t="s">
        <v>244</v>
      </c>
      <c r="C5043" t="s">
        <v>2063</v>
      </c>
      <c r="D5043" t="s">
        <v>13865</v>
      </c>
      <c r="E5043" t="s">
        <v>13832</v>
      </c>
      <c r="F5043" t="s">
        <v>13847</v>
      </c>
      <c r="G5043" t="s">
        <v>13814</v>
      </c>
      <c r="H5043" t="s">
        <v>4355</v>
      </c>
      <c r="I5043" t="s">
        <v>21</v>
      </c>
    </row>
    <row r="5044" spans="1:11" x14ac:dyDescent="0.25">
      <c r="A5044" t="s">
        <v>17763</v>
      </c>
      <c r="B5044" t="str">
        <f>B5043</f>
        <v>Building</v>
      </c>
      <c r="C5044" t="s">
        <v>1009</v>
      </c>
      <c r="D5044" t="s">
        <v>18</v>
      </c>
      <c r="E5044" t="s">
        <v>13256</v>
      </c>
      <c r="F5044" t="s">
        <v>12896</v>
      </c>
      <c r="G5044" t="str">
        <f>F5044</f>
        <v>Grand Duchy of Westrourke</v>
      </c>
      <c r="H5044" t="s">
        <v>939</v>
      </c>
      <c r="I5044" t="str">
        <f>H5044</f>
        <v>Isle of Dawn</v>
      </c>
    </row>
    <row r="5045" spans="1:11" x14ac:dyDescent="0.25">
      <c r="A5045" t="s">
        <v>13796</v>
      </c>
      <c r="B5045" t="s">
        <v>32</v>
      </c>
      <c r="C5045" t="s">
        <v>1101</v>
      </c>
      <c r="D5045" t="s">
        <v>18</v>
      </c>
      <c r="E5045" t="s">
        <v>13832</v>
      </c>
      <c r="F5045" t="s">
        <v>13814</v>
      </c>
      <c r="G5045" t="s">
        <v>13830</v>
      </c>
      <c r="H5045" t="s">
        <v>4355</v>
      </c>
      <c r="I5045" t="s">
        <v>21</v>
      </c>
      <c r="J5045">
        <v>25000</v>
      </c>
    </row>
    <row r="5046" spans="1:11" x14ac:dyDescent="0.25">
      <c r="A5046" t="s">
        <v>13796</v>
      </c>
      <c r="B5046" t="s">
        <v>32</v>
      </c>
      <c r="C5046" t="s">
        <v>12593</v>
      </c>
      <c r="D5046" t="s">
        <v>18</v>
      </c>
      <c r="E5046" t="s">
        <v>13832</v>
      </c>
      <c r="F5046" t="s">
        <v>13847</v>
      </c>
      <c r="G5046" t="s">
        <v>13814</v>
      </c>
      <c r="H5046" t="s">
        <v>4355</v>
      </c>
      <c r="I5046" t="s">
        <v>21</v>
      </c>
      <c r="J5046">
        <v>25000</v>
      </c>
    </row>
    <row r="5047" spans="1:11" x14ac:dyDescent="0.25">
      <c r="A5047" t="s">
        <v>15831</v>
      </c>
      <c r="B5047" t="s">
        <v>2103</v>
      </c>
      <c r="C5047" t="s">
        <v>1237</v>
      </c>
      <c r="D5047" t="s">
        <v>18</v>
      </c>
      <c r="E5047" t="s">
        <v>12895</v>
      </c>
      <c r="F5047" t="s">
        <v>12896</v>
      </c>
      <c r="G5047" t="str">
        <f>F5047</f>
        <v>Grand Duchy of Westrourke</v>
      </c>
      <c r="H5047" t="s">
        <v>939</v>
      </c>
      <c r="I5047" t="s">
        <v>939</v>
      </c>
    </row>
    <row r="5048" spans="1:11" x14ac:dyDescent="0.25">
      <c r="A5048" t="s">
        <v>15832</v>
      </c>
      <c r="B5048" t="str">
        <f>B5047</f>
        <v>Geography</v>
      </c>
      <c r="C5048" t="s">
        <v>1237</v>
      </c>
      <c r="D5048" t="s">
        <v>18</v>
      </c>
      <c r="E5048" t="s">
        <v>15838</v>
      </c>
      <c r="F5048" t="s">
        <v>12896</v>
      </c>
      <c r="G5048" t="str">
        <f>F5048</f>
        <v>Grand Duchy of Westrourke</v>
      </c>
      <c r="H5048" t="s">
        <v>939</v>
      </c>
      <c r="I5048" t="s">
        <v>939</v>
      </c>
    </row>
    <row r="5049" spans="1:11" x14ac:dyDescent="0.25">
      <c r="A5049" t="s">
        <v>14522</v>
      </c>
      <c r="B5049" t="s">
        <v>12</v>
      </c>
      <c r="C5049" t="s">
        <v>283</v>
      </c>
      <c r="D5049" t="str">
        <f>A5049</f>
        <v>Swakongo</v>
      </c>
      <c r="E5049" t="s">
        <v>14508</v>
      </c>
      <c r="F5049" t="s">
        <v>14521</v>
      </c>
      <c r="G5049" t="str">
        <f>F5049</f>
        <v>State of Kwaseru</v>
      </c>
      <c r="H5049" t="s">
        <v>14474</v>
      </c>
      <c r="I5049" t="s">
        <v>21</v>
      </c>
    </row>
    <row r="5050" spans="1:11" ht="15.75" x14ac:dyDescent="0.25">
      <c r="A5050" s="12" t="s">
        <v>16532</v>
      </c>
      <c r="B5050" t="s">
        <v>2103</v>
      </c>
      <c r="C5050" t="s">
        <v>12499</v>
      </c>
      <c r="D5050" t="s">
        <v>18</v>
      </c>
      <c r="E5050" t="s">
        <v>16535</v>
      </c>
      <c r="F5050" t="s">
        <v>18</v>
      </c>
      <c r="G5050" t="s">
        <v>18</v>
      </c>
      <c r="H5050" t="s">
        <v>3323</v>
      </c>
      <c r="I5050" t="s">
        <v>21</v>
      </c>
      <c r="K5050" t="s">
        <v>17764</v>
      </c>
    </row>
    <row r="5051" spans="1:11" x14ac:dyDescent="0.25">
      <c r="A5051" t="s">
        <v>14006</v>
      </c>
      <c r="B5051" t="s">
        <v>244</v>
      </c>
      <c r="C5051" t="s">
        <v>2063</v>
      </c>
      <c r="D5051" t="s">
        <v>13926</v>
      </c>
      <c r="E5051" t="s">
        <v>13832</v>
      </c>
      <c r="F5051" t="s">
        <v>13862</v>
      </c>
      <c r="G5051" t="s">
        <v>13829</v>
      </c>
      <c r="H5051" t="s">
        <v>4355</v>
      </c>
      <c r="I5051" t="s">
        <v>21</v>
      </c>
    </row>
    <row r="5052" spans="1:11" x14ac:dyDescent="0.25">
      <c r="A5052" t="s">
        <v>11817</v>
      </c>
      <c r="B5052" t="s">
        <v>32</v>
      </c>
      <c r="C5052" t="s">
        <v>1101</v>
      </c>
      <c r="D5052" t="s">
        <v>11816</v>
      </c>
      <c r="E5052" t="s">
        <v>9516</v>
      </c>
      <c r="F5052" t="s">
        <v>11819</v>
      </c>
      <c r="G5052" t="s">
        <v>11785</v>
      </c>
      <c r="H5052" t="s">
        <v>4355</v>
      </c>
      <c r="I5052" t="s">
        <v>21</v>
      </c>
    </row>
    <row r="5053" spans="1:11" x14ac:dyDescent="0.25">
      <c r="A5053" t="s">
        <v>17765</v>
      </c>
      <c r="B5053" t="s">
        <v>238</v>
      </c>
      <c r="C5053" t="s">
        <v>239</v>
      </c>
      <c r="D5053" t="s">
        <v>11962</v>
      </c>
      <c r="E5053" t="s">
        <v>11864</v>
      </c>
      <c r="F5053" t="s">
        <v>11770</v>
      </c>
      <c r="G5053" t="s">
        <v>11760</v>
      </c>
      <c r="H5053" t="s">
        <v>4355</v>
      </c>
      <c r="I5053" t="s">
        <v>21</v>
      </c>
    </row>
    <row r="5054" spans="1:11" x14ac:dyDescent="0.25">
      <c r="A5054" t="s">
        <v>16332</v>
      </c>
      <c r="B5054" t="s">
        <v>2103</v>
      </c>
      <c r="C5054" t="s">
        <v>12499</v>
      </c>
      <c r="D5054" t="s">
        <v>18</v>
      </c>
      <c r="E5054" t="s">
        <v>16335</v>
      </c>
      <c r="F5054" t="s">
        <v>8922</v>
      </c>
      <c r="G5054" t="s">
        <v>8922</v>
      </c>
      <c r="H5054" t="s">
        <v>4355</v>
      </c>
      <c r="I5054" t="s">
        <v>21</v>
      </c>
    </row>
    <row r="5055" spans="1:11" x14ac:dyDescent="0.25">
      <c r="A5055" t="s">
        <v>7400</v>
      </c>
      <c r="B5055" t="s">
        <v>32</v>
      </c>
      <c r="C5055" t="s">
        <v>2658</v>
      </c>
      <c r="D5055" t="s">
        <v>18</v>
      </c>
      <c r="E5055" t="s">
        <v>7595</v>
      </c>
      <c r="F5055" t="s">
        <v>8369</v>
      </c>
      <c r="G5055" t="s">
        <v>17766</v>
      </c>
      <c r="H5055" t="s">
        <v>4355</v>
      </c>
      <c r="I5055" t="s">
        <v>21</v>
      </c>
    </row>
    <row r="5056" spans="1:11" x14ac:dyDescent="0.25">
      <c r="A5056" t="s">
        <v>3116</v>
      </c>
      <c r="B5056" t="s">
        <v>12</v>
      </c>
      <c r="C5056" t="s">
        <v>283</v>
      </c>
      <c r="D5056" t="str">
        <f>A5056</f>
        <v>Sylvair</v>
      </c>
      <c r="E5056" t="s">
        <v>3098</v>
      </c>
      <c r="F5056" t="s">
        <v>3099</v>
      </c>
      <c r="G5056" t="str">
        <f>F5056</f>
        <v>Kingdom of Wendar</v>
      </c>
      <c r="H5056" t="s">
        <v>2175</v>
      </c>
      <c r="I5056" t="str">
        <f>I5055</f>
        <v>Brun</v>
      </c>
    </row>
    <row r="5057" spans="1:11" x14ac:dyDescent="0.25">
      <c r="A5057" t="s">
        <v>1175</v>
      </c>
      <c r="B5057" t="s">
        <v>32</v>
      </c>
      <c r="C5057" t="s">
        <v>41</v>
      </c>
      <c r="D5057" t="s">
        <v>18</v>
      </c>
      <c r="E5057" t="s">
        <v>18</v>
      </c>
      <c r="F5057" t="s">
        <v>1175</v>
      </c>
      <c r="G5057" t="s">
        <v>1165</v>
      </c>
      <c r="H5057" t="s">
        <v>1166</v>
      </c>
      <c r="I5057" t="s">
        <v>21</v>
      </c>
    </row>
    <row r="5058" spans="1:11" x14ac:dyDescent="0.25">
      <c r="A5058" t="s">
        <v>15285</v>
      </c>
      <c r="B5058" t="s">
        <v>2103</v>
      </c>
      <c r="C5058" t="s">
        <v>1237</v>
      </c>
      <c r="D5058" t="str">
        <f>D5057</f>
        <v>N/A</v>
      </c>
      <c r="E5058" t="s">
        <v>12315</v>
      </c>
      <c r="F5058" t="s">
        <v>5500</v>
      </c>
      <c r="G5058" t="str">
        <f>F5058</f>
        <v>Republic of Darokin</v>
      </c>
      <c r="H5058" t="s">
        <v>4355</v>
      </c>
      <c r="I5058" t="s">
        <v>21</v>
      </c>
      <c r="K5058" t="s">
        <v>17736</v>
      </c>
    </row>
    <row r="5059" spans="1:11" ht="15.75" x14ac:dyDescent="0.25">
      <c r="A5059" s="12" t="s">
        <v>16817</v>
      </c>
      <c r="B5059" t="s">
        <v>11515</v>
      </c>
      <c r="D5059" t="s">
        <v>18</v>
      </c>
      <c r="E5059" t="s">
        <v>16818</v>
      </c>
      <c r="F5059" t="s">
        <v>11504</v>
      </c>
      <c r="G5059" t="s">
        <v>11504</v>
      </c>
      <c r="H5059" t="str">
        <f>H5058</f>
        <v>Southeast Brun</v>
      </c>
      <c r="I5059" t="str">
        <f>I5058</f>
        <v>Brun</v>
      </c>
    </row>
    <row r="5060" spans="1:11" x14ac:dyDescent="0.25">
      <c r="A5060" t="s">
        <v>6850</v>
      </c>
      <c r="B5060" t="s">
        <v>32</v>
      </c>
      <c r="C5060" t="s">
        <v>1101</v>
      </c>
      <c r="D5060" t="s">
        <v>18</v>
      </c>
      <c r="E5060" t="s">
        <v>18</v>
      </c>
      <c r="F5060" t="s">
        <v>6851</v>
      </c>
      <c r="G5060" t="s">
        <v>6640</v>
      </c>
      <c r="H5060" t="str">
        <f>H5059</f>
        <v>Southeast Brun</v>
      </c>
      <c r="I5060" t="str">
        <f>I5059</f>
        <v>Brun</v>
      </c>
      <c r="J5060">
        <v>102000</v>
      </c>
    </row>
    <row r="5061" spans="1:11" x14ac:dyDescent="0.25">
      <c r="A5061" t="s">
        <v>6755</v>
      </c>
      <c r="B5061" t="s">
        <v>6619</v>
      </c>
      <c r="C5061" t="s">
        <v>1490</v>
      </c>
      <c r="D5061" t="s">
        <v>6648</v>
      </c>
      <c r="E5061" t="s">
        <v>6680</v>
      </c>
      <c r="F5061" t="s">
        <v>6640</v>
      </c>
      <c r="G5061" t="str">
        <f>F5061</f>
        <v>Kingdom of Dengar</v>
      </c>
      <c r="H5061" t="str">
        <f t="shared" ref="H5061:I5064" si="262">H5060</f>
        <v>Southeast Brun</v>
      </c>
      <c r="I5061" t="str">
        <f t="shared" si="262"/>
        <v>Brun</v>
      </c>
    </row>
    <row r="5062" spans="1:11" x14ac:dyDescent="0.25">
      <c r="A5062" t="s">
        <v>16831</v>
      </c>
      <c r="B5062" t="s">
        <v>244</v>
      </c>
      <c r="C5062" t="s">
        <v>16832</v>
      </c>
      <c r="D5062" t="s">
        <v>6786</v>
      </c>
      <c r="E5062" t="s">
        <v>6787</v>
      </c>
      <c r="F5062" t="s">
        <v>6851</v>
      </c>
      <c r="G5062" t="str">
        <f>G5061</f>
        <v>Kingdom of Dengar</v>
      </c>
      <c r="H5062" t="str">
        <f t="shared" si="262"/>
        <v>Southeast Brun</v>
      </c>
      <c r="I5062" t="str">
        <f t="shared" si="262"/>
        <v>Brun</v>
      </c>
    </row>
    <row r="5063" spans="1:11" x14ac:dyDescent="0.25">
      <c r="A5063" t="s">
        <v>6769</v>
      </c>
      <c r="B5063" t="s">
        <v>6608</v>
      </c>
      <c r="C5063" t="s">
        <v>636</v>
      </c>
      <c r="D5063" t="s">
        <v>6648</v>
      </c>
      <c r="E5063" t="str">
        <f>E5062</f>
        <v>Stahl Lowlands</v>
      </c>
      <c r="F5063" t="str">
        <f>F5062</f>
        <v>Syrklist Clan</v>
      </c>
      <c r="G5063" t="str">
        <f>F5063</f>
        <v>Syrklist Clan</v>
      </c>
      <c r="H5063" t="str">
        <f t="shared" si="262"/>
        <v>Southeast Brun</v>
      </c>
      <c r="I5063" t="str">
        <f t="shared" si="262"/>
        <v>Brun</v>
      </c>
    </row>
    <row r="5064" spans="1:11" x14ac:dyDescent="0.25">
      <c r="A5064" t="s">
        <v>6768</v>
      </c>
      <c r="B5064" t="s">
        <v>238</v>
      </c>
      <c r="C5064" t="s">
        <v>238</v>
      </c>
      <c r="D5064" t="s">
        <v>6648</v>
      </c>
      <c r="E5064" t="str">
        <f>E5063</f>
        <v>Stahl Lowlands</v>
      </c>
      <c r="F5064" t="str">
        <f>F5063</f>
        <v>Syrklist Clan</v>
      </c>
      <c r="G5064" t="str">
        <f>F5064</f>
        <v>Syrklist Clan</v>
      </c>
      <c r="H5064" t="str">
        <f t="shared" si="262"/>
        <v>Southeast Brun</v>
      </c>
      <c r="I5064" t="str">
        <f t="shared" si="262"/>
        <v>Brun</v>
      </c>
    </row>
    <row r="5065" spans="1:11" x14ac:dyDescent="0.25">
      <c r="A5065" t="s">
        <v>16040</v>
      </c>
      <c r="B5065" t="s">
        <v>2103</v>
      </c>
      <c r="C5065" t="s">
        <v>39</v>
      </c>
      <c r="D5065" t="s">
        <v>18</v>
      </c>
      <c r="E5065" t="s">
        <v>16034</v>
      </c>
      <c r="F5065" t="s">
        <v>14510</v>
      </c>
      <c r="G5065" t="str">
        <f>F5065</f>
        <v>Most Serene Divinarchy of Yavdlom</v>
      </c>
      <c r="H5065" t="s">
        <v>14474</v>
      </c>
      <c r="I5065" t="s">
        <v>21</v>
      </c>
    </row>
    <row r="5066" spans="1:11" x14ac:dyDescent="0.25">
      <c r="A5066" t="s">
        <v>16042</v>
      </c>
      <c r="B5066" t="s">
        <v>2103</v>
      </c>
      <c r="C5066" t="s">
        <v>39</v>
      </c>
      <c r="D5066" t="s">
        <v>18</v>
      </c>
      <c r="E5066" t="s">
        <v>16034</v>
      </c>
      <c r="F5066" t="s">
        <v>14510</v>
      </c>
      <c r="G5066" t="str">
        <f>F5066</f>
        <v>Most Serene Divinarchy of Yavdlom</v>
      </c>
      <c r="H5066" t="s">
        <v>14474</v>
      </c>
      <c r="I5066" t="s">
        <v>21</v>
      </c>
    </row>
    <row r="5067" spans="1:11" x14ac:dyDescent="0.25">
      <c r="A5067" t="s">
        <v>16084</v>
      </c>
      <c r="B5067" t="s">
        <v>2103</v>
      </c>
      <c r="C5067" t="s">
        <v>39</v>
      </c>
      <c r="D5067" t="s">
        <v>18</v>
      </c>
      <c r="E5067" t="s">
        <v>14456</v>
      </c>
      <c r="F5067" t="s">
        <v>18</v>
      </c>
      <c r="G5067" t="s">
        <v>18</v>
      </c>
      <c r="H5067" t="s">
        <v>14198</v>
      </c>
      <c r="I5067" t="s">
        <v>18</v>
      </c>
    </row>
    <row r="5068" spans="1:11" x14ac:dyDescent="0.25">
      <c r="A5068" t="s">
        <v>14466</v>
      </c>
      <c r="B5068" t="s">
        <v>1123</v>
      </c>
      <c r="C5068" t="s">
        <v>188</v>
      </c>
      <c r="D5068" t="s">
        <v>18</v>
      </c>
      <c r="E5068" t="s">
        <v>14467</v>
      </c>
      <c r="F5068" t="s">
        <v>14468</v>
      </c>
      <c r="G5068" t="str">
        <f>F5068</f>
        <v>Kopru Kingdom</v>
      </c>
      <c r="H5068" t="str">
        <f>H5067</f>
        <v>Sea of Dread</v>
      </c>
      <c r="I5068" t="str">
        <f>I5067</f>
        <v>N/A</v>
      </c>
      <c r="J5068">
        <v>60</v>
      </c>
    </row>
    <row r="5069" spans="1:11" x14ac:dyDescent="0.25">
      <c r="A5069" t="s">
        <v>7131</v>
      </c>
      <c r="B5069" t="s">
        <v>32</v>
      </c>
      <c r="C5069" t="s">
        <v>6906</v>
      </c>
      <c r="D5069" t="s">
        <v>18</v>
      </c>
      <c r="E5069" t="s">
        <v>6900</v>
      </c>
      <c r="F5069" t="s">
        <v>6804</v>
      </c>
      <c r="G5069" t="s">
        <v>6804</v>
      </c>
      <c r="H5069" t="s">
        <v>4355</v>
      </c>
      <c r="I5069" t="s">
        <v>21</v>
      </c>
    </row>
    <row r="5070" spans="1:11" x14ac:dyDescent="0.25">
      <c r="A5070" t="s">
        <v>7060</v>
      </c>
      <c r="B5070" t="s">
        <v>1125</v>
      </c>
      <c r="C5070" t="s">
        <v>7063</v>
      </c>
      <c r="D5070" t="s">
        <v>6940</v>
      </c>
      <c r="E5070" t="s">
        <v>18</v>
      </c>
      <c r="F5070" t="str">
        <f t="shared" ref="F5070:I5072" si="263">F5069</f>
        <v>Khanates of Ethengar</v>
      </c>
      <c r="G5070" t="str">
        <f t="shared" si="263"/>
        <v>Khanates of Ethengar</v>
      </c>
      <c r="H5070" t="str">
        <f t="shared" si="263"/>
        <v>Southeast Brun</v>
      </c>
      <c r="I5070" t="str">
        <f t="shared" si="263"/>
        <v>Brun</v>
      </c>
    </row>
    <row r="5071" spans="1:11" x14ac:dyDescent="0.25">
      <c r="A5071" t="s">
        <v>7060</v>
      </c>
      <c r="B5071" t="s">
        <v>1125</v>
      </c>
      <c r="C5071" t="s">
        <v>7063</v>
      </c>
      <c r="D5071" t="s">
        <v>6942</v>
      </c>
      <c r="E5071" t="s">
        <v>6943</v>
      </c>
      <c r="F5071" t="str">
        <f t="shared" si="263"/>
        <v>Khanates of Ethengar</v>
      </c>
      <c r="G5071" t="str">
        <f t="shared" si="263"/>
        <v>Khanates of Ethengar</v>
      </c>
      <c r="H5071" t="str">
        <f t="shared" si="263"/>
        <v>Southeast Brun</v>
      </c>
      <c r="I5071" t="str">
        <f t="shared" si="263"/>
        <v>Brun</v>
      </c>
    </row>
    <row r="5072" spans="1:11" x14ac:dyDescent="0.25">
      <c r="A5072" t="s">
        <v>7060</v>
      </c>
      <c r="B5072" t="s">
        <v>1125</v>
      </c>
      <c r="C5072" t="s">
        <v>7063</v>
      </c>
      <c r="D5072" t="s">
        <v>6941</v>
      </c>
      <c r="E5072" t="s">
        <v>6944</v>
      </c>
      <c r="F5072" t="str">
        <f t="shared" si="263"/>
        <v>Khanates of Ethengar</v>
      </c>
      <c r="G5072" t="str">
        <f t="shared" si="263"/>
        <v>Khanates of Ethengar</v>
      </c>
      <c r="H5072" t="str">
        <f t="shared" si="263"/>
        <v>Southeast Brun</v>
      </c>
      <c r="I5072" t="str">
        <f t="shared" si="263"/>
        <v>Brun</v>
      </c>
    </row>
    <row r="5073" spans="1:10" x14ac:dyDescent="0.25">
      <c r="A5073" t="s">
        <v>7139</v>
      </c>
      <c r="B5073" t="s">
        <v>32</v>
      </c>
      <c r="C5073" t="s">
        <v>2320</v>
      </c>
      <c r="D5073" t="s">
        <v>18</v>
      </c>
      <c r="E5073" t="s">
        <v>18</v>
      </c>
      <c r="F5073" t="s">
        <v>7139</v>
      </c>
      <c r="G5073" t="s">
        <v>7132</v>
      </c>
      <c r="H5073" t="s">
        <v>4355</v>
      </c>
      <c r="I5073" t="s">
        <v>21</v>
      </c>
    </row>
    <row r="5074" spans="1:10" x14ac:dyDescent="0.25">
      <c r="A5074" t="s">
        <v>16976</v>
      </c>
      <c r="B5074" t="s">
        <v>1123</v>
      </c>
      <c r="C5074" t="s">
        <v>80</v>
      </c>
      <c r="D5074" t="s">
        <v>18</v>
      </c>
      <c r="E5074" t="s">
        <v>16977</v>
      </c>
      <c r="F5074" t="s">
        <v>18</v>
      </c>
      <c r="G5074" t="str">
        <f>F5074</f>
        <v>N/A</v>
      </c>
      <c r="H5074" t="s">
        <v>14198</v>
      </c>
      <c r="I5074" t="s">
        <v>18</v>
      </c>
    </row>
    <row r="5075" spans="1:10" x14ac:dyDescent="0.25">
      <c r="A5075" t="s">
        <v>17767</v>
      </c>
      <c r="B5075" t="s">
        <v>244</v>
      </c>
      <c r="C5075" t="s">
        <v>4441</v>
      </c>
      <c r="D5075" t="s">
        <v>9806</v>
      </c>
      <c r="E5075" t="s">
        <v>9584</v>
      </c>
      <c r="F5075" t="s">
        <v>9279</v>
      </c>
      <c r="G5075" t="s">
        <v>9279</v>
      </c>
      <c r="H5075" t="s">
        <v>4355</v>
      </c>
      <c r="I5075" t="s">
        <v>21</v>
      </c>
    </row>
    <row r="5076" spans="1:10" x14ac:dyDescent="0.25">
      <c r="A5076" s="16" t="s">
        <v>4352</v>
      </c>
      <c r="B5076" t="s">
        <v>32</v>
      </c>
      <c r="C5076" t="s">
        <v>1152</v>
      </c>
      <c r="D5076" t="s">
        <v>18</v>
      </c>
      <c r="E5076" t="s">
        <v>1204</v>
      </c>
      <c r="F5076" t="s">
        <v>4352</v>
      </c>
      <c r="G5076" t="s">
        <v>18</v>
      </c>
      <c r="H5076" t="s">
        <v>3323</v>
      </c>
      <c r="I5076" t="s">
        <v>21</v>
      </c>
    </row>
    <row r="5077" spans="1:10" x14ac:dyDescent="0.25">
      <c r="A5077" t="s">
        <v>15668</v>
      </c>
      <c r="B5077" t="s">
        <v>2103</v>
      </c>
      <c r="C5077" t="s">
        <v>15663</v>
      </c>
      <c r="D5077" t="s">
        <v>18</v>
      </c>
      <c r="E5077" t="s">
        <v>8611</v>
      </c>
      <c r="F5077" t="s">
        <v>8609</v>
      </c>
      <c r="G5077" t="str">
        <f>F5077</f>
        <v>Kingdom of Ierendi</v>
      </c>
      <c r="H5077" t="s">
        <v>4355</v>
      </c>
      <c r="I5077" t="str">
        <f>I5076</f>
        <v>Brun</v>
      </c>
    </row>
    <row r="5078" spans="1:10" x14ac:dyDescent="0.25">
      <c r="A5078" t="s">
        <v>15668</v>
      </c>
      <c r="B5078" t="s">
        <v>2103</v>
      </c>
      <c r="C5078" t="s">
        <v>10677</v>
      </c>
      <c r="D5078" t="s">
        <v>18</v>
      </c>
      <c r="E5078" t="s">
        <v>8611</v>
      </c>
      <c r="F5078" t="s">
        <v>8609</v>
      </c>
      <c r="G5078" t="str">
        <f>F5078</f>
        <v>Kingdom of Ierendi</v>
      </c>
      <c r="H5078" t="s">
        <v>14198</v>
      </c>
      <c r="I5078" t="s">
        <v>21</v>
      </c>
    </row>
    <row r="5079" spans="1:10" x14ac:dyDescent="0.25">
      <c r="A5079" t="s">
        <v>16138</v>
      </c>
      <c r="B5079" t="s">
        <v>2103</v>
      </c>
      <c r="C5079" t="s">
        <v>2104</v>
      </c>
      <c r="D5079" t="s">
        <v>18</v>
      </c>
      <c r="E5079" t="s">
        <v>6943</v>
      </c>
      <c r="F5079" t="s">
        <v>6804</v>
      </c>
      <c r="G5079" t="str">
        <f>F5079</f>
        <v>Khanates of Ethengar</v>
      </c>
      <c r="H5079" t="s">
        <v>4355</v>
      </c>
      <c r="I5079" t="s">
        <v>21</v>
      </c>
    </row>
    <row r="5080" spans="1:10" x14ac:dyDescent="0.25">
      <c r="A5080" t="s">
        <v>15037</v>
      </c>
      <c r="B5080" t="s">
        <v>2103</v>
      </c>
      <c r="C5080" t="s">
        <v>15038</v>
      </c>
      <c r="D5080" t="s">
        <v>18</v>
      </c>
    </row>
    <row r="5081" spans="1:10" x14ac:dyDescent="0.25">
      <c r="A5081" t="s">
        <v>11945</v>
      </c>
      <c r="B5081" t="s">
        <v>32</v>
      </c>
      <c r="C5081" t="s">
        <v>1101</v>
      </c>
      <c r="D5081" t="s">
        <v>11765</v>
      </c>
      <c r="E5081" t="s">
        <v>11925</v>
      </c>
      <c r="F5081" t="s">
        <v>11947</v>
      </c>
      <c r="G5081" t="s">
        <v>11772</v>
      </c>
      <c r="H5081" t="s">
        <v>4355</v>
      </c>
      <c r="I5081" t="s">
        <v>21</v>
      </c>
    </row>
    <row r="5082" spans="1:10" x14ac:dyDescent="0.25">
      <c r="A5082" t="s">
        <v>5796</v>
      </c>
      <c r="B5082" t="s">
        <v>12</v>
      </c>
      <c r="C5082" t="s">
        <v>80</v>
      </c>
      <c r="D5082" t="str">
        <f>A5082</f>
        <v>Tallwoode</v>
      </c>
      <c r="E5082" t="s">
        <v>5910</v>
      </c>
      <c r="F5082" t="s">
        <v>5500</v>
      </c>
      <c r="G5082" t="s">
        <v>5500</v>
      </c>
      <c r="H5082" t="str">
        <f>H5081</f>
        <v>Southeast Brun</v>
      </c>
      <c r="I5082" t="str">
        <f>I5081</f>
        <v>Brun</v>
      </c>
    </row>
    <row r="5083" spans="1:10" x14ac:dyDescent="0.25">
      <c r="A5083" t="s">
        <v>16227</v>
      </c>
      <c r="B5083" t="s">
        <v>2103</v>
      </c>
      <c r="C5083" t="s">
        <v>15276</v>
      </c>
      <c r="D5083" t="s">
        <v>18</v>
      </c>
      <c r="E5083" t="s">
        <v>18</v>
      </c>
      <c r="F5083" t="s">
        <v>11504</v>
      </c>
      <c r="G5083" t="str">
        <f>F5083</f>
        <v>Kingdom of the Shadow Elves</v>
      </c>
      <c r="H5083" t="str">
        <f>H5082</f>
        <v>Southeast Brun</v>
      </c>
      <c r="I5083" t="str">
        <f>I5082</f>
        <v>Brun</v>
      </c>
    </row>
    <row r="5084" spans="1:10" x14ac:dyDescent="0.25">
      <c r="A5084" t="s">
        <v>6553</v>
      </c>
      <c r="B5084" t="s">
        <v>12</v>
      </c>
      <c r="C5084" t="s">
        <v>283</v>
      </c>
      <c r="D5084" t="str">
        <f>A5084</f>
        <v>Tameronkias</v>
      </c>
      <c r="E5084" t="s">
        <v>6379</v>
      </c>
      <c r="F5084" t="s">
        <v>6332</v>
      </c>
      <c r="G5084" t="s">
        <v>6250</v>
      </c>
      <c r="H5084" t="s">
        <v>4355</v>
      </c>
      <c r="I5084" t="s">
        <v>21</v>
      </c>
      <c r="J5084">
        <v>4000</v>
      </c>
    </row>
    <row r="5085" spans="1:10" x14ac:dyDescent="0.25">
      <c r="A5085" t="s">
        <v>14207</v>
      </c>
      <c r="B5085" t="s">
        <v>1123</v>
      </c>
      <c r="C5085" t="s">
        <v>283</v>
      </c>
      <c r="D5085" t="str">
        <f>A5085</f>
        <v>Tamoraz</v>
      </c>
      <c r="E5085" t="s">
        <v>14196</v>
      </c>
      <c r="F5085" t="s">
        <v>14197</v>
      </c>
      <c r="G5085" t="str">
        <f>F5085</f>
        <v>Theocracy of the Abyss</v>
      </c>
      <c r="H5085" t="s">
        <v>14198</v>
      </c>
      <c r="I5085" t="s">
        <v>18</v>
      </c>
    </row>
    <row r="5086" spans="1:10" x14ac:dyDescent="0.25">
      <c r="A5086" t="str">
        <f>A5085</f>
        <v>Tamoraz</v>
      </c>
      <c r="B5086" t="s">
        <v>1123</v>
      </c>
      <c r="C5086" t="s">
        <v>188</v>
      </c>
      <c r="D5086" t="str">
        <f>D5085</f>
        <v>Tamoraz</v>
      </c>
      <c r="E5086" t="s">
        <v>14196</v>
      </c>
      <c r="F5086" t="s">
        <v>14197</v>
      </c>
      <c r="G5086" t="str">
        <f>F5086</f>
        <v>Theocracy of the Abyss</v>
      </c>
      <c r="H5086" t="s">
        <v>14198</v>
      </c>
      <c r="I5086" t="s">
        <v>18</v>
      </c>
    </row>
    <row r="5087" spans="1:10" x14ac:dyDescent="0.25">
      <c r="A5087" t="s">
        <v>14564</v>
      </c>
      <c r="B5087" t="s">
        <v>12</v>
      </c>
      <c r="C5087" t="s">
        <v>186</v>
      </c>
      <c r="D5087" t="str">
        <f>A5087</f>
        <v>Tanakumba</v>
      </c>
      <c r="E5087" t="s">
        <v>14508</v>
      </c>
      <c r="F5087" t="s">
        <v>14563</v>
      </c>
      <c r="G5087" t="str">
        <f>F5087</f>
        <v>State of Yav</v>
      </c>
      <c r="H5087" t="s">
        <v>14474</v>
      </c>
      <c r="I5087" t="s">
        <v>21</v>
      </c>
    </row>
    <row r="5088" spans="1:10" x14ac:dyDescent="0.25">
      <c r="A5088" t="s">
        <v>14415</v>
      </c>
      <c r="B5088" t="s">
        <v>12</v>
      </c>
      <c r="C5088" t="s">
        <v>80</v>
      </c>
      <c r="D5088" t="str">
        <f>A5088</f>
        <v>Tanaroa</v>
      </c>
      <c r="E5088" t="s">
        <v>14412</v>
      </c>
      <c r="F5088" t="s">
        <v>14416</v>
      </c>
      <c r="G5088" t="s">
        <v>14416</v>
      </c>
      <c r="H5088" t="s">
        <v>14198</v>
      </c>
      <c r="I5088" t="s">
        <v>18</v>
      </c>
    </row>
    <row r="5089" spans="1:10" x14ac:dyDescent="0.25">
      <c r="A5089" t="str">
        <f>A5088</f>
        <v>Tanaroa</v>
      </c>
      <c r="B5089" t="s">
        <v>32</v>
      </c>
      <c r="C5089" t="s">
        <v>1152</v>
      </c>
      <c r="D5089" t="str">
        <f>D5088</f>
        <v>Tanaroa</v>
      </c>
      <c r="E5089" t="str">
        <f>E5088</f>
        <v>Isle of Dread</v>
      </c>
      <c r="F5089" t="str">
        <f>F5088</f>
        <v>Tanaroa Tribe</v>
      </c>
      <c r="G5089" t="s">
        <v>18</v>
      </c>
      <c r="H5089" t="str">
        <f>H5088</f>
        <v>Sea of Dread</v>
      </c>
      <c r="I5089" t="str">
        <f>I5088</f>
        <v>N/A</v>
      </c>
    </row>
    <row r="5090" spans="1:10" x14ac:dyDescent="0.25">
      <c r="A5090" t="s">
        <v>13148</v>
      </c>
      <c r="B5090" t="s">
        <v>12</v>
      </c>
      <c r="C5090" t="s">
        <v>283</v>
      </c>
      <c r="D5090" t="str">
        <f>A5090</f>
        <v>Tang-Hwa</v>
      </c>
      <c r="E5090" t="s">
        <v>13088</v>
      </c>
      <c r="F5090" t="s">
        <v>13090</v>
      </c>
      <c r="G5090" t="str">
        <f>F5090</f>
        <v>Grand Duchy of Ochalea</v>
      </c>
      <c r="H5090" t="s">
        <v>13092</v>
      </c>
      <c r="I5090" t="s">
        <v>13092</v>
      </c>
    </row>
    <row r="5091" spans="1:10" x14ac:dyDescent="0.25">
      <c r="A5091" t="s">
        <v>5493</v>
      </c>
      <c r="B5091" t="s">
        <v>238</v>
      </c>
      <c r="C5091" t="s">
        <v>936</v>
      </c>
      <c r="D5091" t="s">
        <v>18</v>
      </c>
      <c r="E5091" t="s">
        <v>16136</v>
      </c>
      <c r="F5091" t="s">
        <v>5488</v>
      </c>
      <c r="G5091" t="str">
        <f>F5091</f>
        <v>Yellow Orkia</v>
      </c>
      <c r="H5091" t="s">
        <v>4355</v>
      </c>
      <c r="I5091" t="s">
        <v>21</v>
      </c>
      <c r="J5091">
        <v>556</v>
      </c>
    </row>
    <row r="5092" spans="1:10" x14ac:dyDescent="0.25">
      <c r="A5092" t="s">
        <v>11805</v>
      </c>
      <c r="B5092" t="s">
        <v>32</v>
      </c>
      <c r="C5092" t="s">
        <v>1101</v>
      </c>
      <c r="D5092" t="s">
        <v>11786</v>
      </c>
      <c r="E5092" t="s">
        <v>11813</v>
      </c>
      <c r="F5092" t="s">
        <v>11811</v>
      </c>
      <c r="G5092" t="s">
        <v>11785</v>
      </c>
      <c r="H5092" t="s">
        <v>4355</v>
      </c>
      <c r="I5092" t="s">
        <v>21</v>
      </c>
    </row>
    <row r="5093" spans="1:10" x14ac:dyDescent="0.25">
      <c r="A5093" t="s">
        <v>14628</v>
      </c>
      <c r="B5093" t="s">
        <v>32</v>
      </c>
      <c r="C5093" t="s">
        <v>33</v>
      </c>
      <c r="D5093" t="s">
        <v>18</v>
      </c>
      <c r="E5093" t="s">
        <v>18</v>
      </c>
      <c r="F5093" t="s">
        <v>14629</v>
      </c>
      <c r="G5093" t="s">
        <v>18</v>
      </c>
      <c r="H5093" t="s">
        <v>14628</v>
      </c>
      <c r="I5093" t="s">
        <v>22</v>
      </c>
    </row>
    <row r="5094" spans="1:10" x14ac:dyDescent="0.25">
      <c r="A5094" t="s">
        <v>14628</v>
      </c>
      <c r="B5094" t="s">
        <v>2103</v>
      </c>
      <c r="C5094" t="s">
        <v>15663</v>
      </c>
      <c r="D5094" t="str">
        <f>D5093</f>
        <v>N/A</v>
      </c>
      <c r="E5094" t="s">
        <v>15684</v>
      </c>
      <c r="F5094" t="s">
        <v>14629</v>
      </c>
      <c r="G5094" t="str">
        <f>F5094</f>
        <v>Empire of Tangor</v>
      </c>
      <c r="H5094" t="s">
        <v>14628</v>
      </c>
      <c r="I5094" t="s">
        <v>22</v>
      </c>
    </row>
    <row r="5095" spans="1:10" x14ac:dyDescent="0.25">
      <c r="A5095" t="s">
        <v>14628</v>
      </c>
      <c r="B5095" t="str">
        <f>B5094</f>
        <v>Geography</v>
      </c>
      <c r="C5095" t="s">
        <v>15711</v>
      </c>
      <c r="D5095" t="s">
        <v>18</v>
      </c>
      <c r="E5095" t="s">
        <v>15719</v>
      </c>
      <c r="F5095" t="s">
        <v>18</v>
      </c>
      <c r="G5095" t="s">
        <v>18</v>
      </c>
      <c r="H5095" t="s">
        <v>18</v>
      </c>
      <c r="I5095" t="s">
        <v>18</v>
      </c>
    </row>
    <row r="5096" spans="1:10" x14ac:dyDescent="0.25">
      <c r="A5096" t="s">
        <v>14628</v>
      </c>
      <c r="B5096" t="s">
        <v>2103</v>
      </c>
      <c r="C5096" t="s">
        <v>15871</v>
      </c>
      <c r="D5096" t="s">
        <v>18</v>
      </c>
      <c r="E5096" t="s">
        <v>15684</v>
      </c>
      <c r="F5096" t="s">
        <v>18</v>
      </c>
      <c r="G5096" t="s">
        <v>18</v>
      </c>
      <c r="H5096" t="s">
        <v>18</v>
      </c>
      <c r="I5096" t="s">
        <v>22</v>
      </c>
    </row>
    <row r="5097" spans="1:10" x14ac:dyDescent="0.25">
      <c r="A5097" t="s">
        <v>16290</v>
      </c>
      <c r="B5097" t="s">
        <v>2103</v>
      </c>
      <c r="C5097" t="s">
        <v>3137</v>
      </c>
      <c r="D5097" t="s">
        <v>18</v>
      </c>
      <c r="E5097" t="s">
        <v>18</v>
      </c>
      <c r="F5097" t="s">
        <v>14629</v>
      </c>
      <c r="G5097" t="str">
        <f>F5097</f>
        <v>Empire of Tangor</v>
      </c>
      <c r="H5097" t="s">
        <v>14628</v>
      </c>
      <c r="I5097" t="s">
        <v>22</v>
      </c>
    </row>
    <row r="5098" spans="1:10" x14ac:dyDescent="0.25">
      <c r="A5098" t="s">
        <v>16243</v>
      </c>
      <c r="B5098" t="s">
        <v>2103</v>
      </c>
      <c r="C5098" t="s">
        <v>15276</v>
      </c>
      <c r="D5098" t="s">
        <v>18</v>
      </c>
      <c r="E5098" t="str">
        <f>E5097</f>
        <v>N/A</v>
      </c>
      <c r="F5098" t="s">
        <v>14629</v>
      </c>
      <c r="G5098" t="str">
        <f>F5098</f>
        <v>Empire of Tangor</v>
      </c>
      <c r="H5098" t="s">
        <v>14628</v>
      </c>
      <c r="I5098" t="str">
        <f>I5097</f>
        <v>Skothar</v>
      </c>
    </row>
    <row r="5099" spans="1:10" x14ac:dyDescent="0.25">
      <c r="A5099" t="s">
        <v>7149</v>
      </c>
      <c r="B5099" t="s">
        <v>32</v>
      </c>
      <c r="C5099" t="s">
        <v>1152</v>
      </c>
      <c r="D5099" t="s">
        <v>18</v>
      </c>
      <c r="E5099" t="s">
        <v>6900</v>
      </c>
      <c r="F5099" t="s">
        <v>7150</v>
      </c>
      <c r="G5099" t="s">
        <v>18</v>
      </c>
      <c r="H5099" t="s">
        <v>4355</v>
      </c>
      <c r="I5099" t="s">
        <v>21</v>
      </c>
      <c r="J5099">
        <v>240</v>
      </c>
    </row>
    <row r="5100" spans="1:10" x14ac:dyDescent="0.25">
      <c r="A5100" t="s">
        <v>17768</v>
      </c>
      <c r="B5100" t="s">
        <v>5694</v>
      </c>
      <c r="C5100" t="s">
        <v>5694</v>
      </c>
      <c r="D5100" t="s">
        <v>5782</v>
      </c>
      <c r="E5100" t="s">
        <v>6269</v>
      </c>
      <c r="F5100" t="s">
        <v>6268</v>
      </c>
      <c r="G5100" t="s">
        <v>6250</v>
      </c>
      <c r="H5100" t="s">
        <v>4355</v>
      </c>
      <c r="I5100" t="s">
        <v>21</v>
      </c>
    </row>
    <row r="5101" spans="1:10" x14ac:dyDescent="0.25">
      <c r="A5101" t="s">
        <v>9947</v>
      </c>
      <c r="B5101" t="s">
        <v>32</v>
      </c>
      <c r="C5101" t="s">
        <v>1683</v>
      </c>
      <c r="D5101" t="s">
        <v>18</v>
      </c>
      <c r="E5101" t="s">
        <v>18</v>
      </c>
      <c r="F5101" t="str">
        <f>A5101</f>
        <v>Tanners' Guild</v>
      </c>
      <c r="G5101" t="s">
        <v>8922</v>
      </c>
      <c r="H5101" t="s">
        <v>4355</v>
      </c>
      <c r="I5101" t="s">
        <v>21</v>
      </c>
    </row>
    <row r="5102" spans="1:10" x14ac:dyDescent="0.25">
      <c r="A5102" t="s">
        <v>10300</v>
      </c>
      <c r="B5102" t="s">
        <v>5694</v>
      </c>
      <c r="C5102" t="s">
        <v>10301</v>
      </c>
      <c r="D5102" t="s">
        <v>5775</v>
      </c>
      <c r="E5102" t="s">
        <v>9130</v>
      </c>
      <c r="F5102" t="s">
        <v>8922</v>
      </c>
      <c r="G5102" t="str">
        <f>F5102</f>
        <v>Grand Duchy of Karameikos</v>
      </c>
      <c r="H5102" t="s">
        <v>4355</v>
      </c>
      <c r="I5102" t="s">
        <v>21</v>
      </c>
    </row>
    <row r="5103" spans="1:10" x14ac:dyDescent="0.25">
      <c r="A5103" t="s">
        <v>6560</v>
      </c>
      <c r="B5103" t="s">
        <v>247</v>
      </c>
      <c r="C5103" t="s">
        <v>6561</v>
      </c>
      <c r="D5103" t="s">
        <v>6531</v>
      </c>
      <c r="E5103" t="s">
        <v>6379</v>
      </c>
      <c r="F5103" t="s">
        <v>6332</v>
      </c>
      <c r="G5103" t="s">
        <v>6250</v>
      </c>
      <c r="H5103" t="s">
        <v>4355</v>
      </c>
      <c r="I5103" t="s">
        <v>21</v>
      </c>
    </row>
    <row r="5104" spans="1:10" x14ac:dyDescent="0.25">
      <c r="A5104" t="s">
        <v>5276</v>
      </c>
      <c r="B5104" t="s">
        <v>5318</v>
      </c>
      <c r="C5104" t="s">
        <v>5319</v>
      </c>
      <c r="D5104" t="s">
        <v>14415</v>
      </c>
      <c r="E5104" t="s">
        <v>14412</v>
      </c>
      <c r="F5104" t="s">
        <v>14416</v>
      </c>
      <c r="G5104" t="str">
        <f>F5104</f>
        <v>Tanaroa Tribe</v>
      </c>
      <c r="H5104" t="s">
        <v>14198</v>
      </c>
      <c r="I5104" t="s">
        <v>18</v>
      </c>
    </row>
    <row r="5105" spans="1:10" x14ac:dyDescent="0.25">
      <c r="A5105" t="s">
        <v>488</v>
      </c>
      <c r="B5105" t="s">
        <v>12</v>
      </c>
      <c r="C5105" t="s">
        <v>283</v>
      </c>
      <c r="D5105" t="str">
        <f>A5105</f>
        <v>Taragor</v>
      </c>
      <c r="E5105" t="s">
        <v>493</v>
      </c>
      <c r="F5105" t="s">
        <v>473</v>
      </c>
      <c r="G5105" t="s">
        <v>473</v>
      </c>
      <c r="H5105" t="s">
        <v>30</v>
      </c>
      <c r="I5105" t="s">
        <v>30</v>
      </c>
    </row>
    <row r="5106" spans="1:10" x14ac:dyDescent="0.25">
      <c r="A5106" t="s">
        <v>3055</v>
      </c>
      <c r="B5106" t="s">
        <v>10636</v>
      </c>
      <c r="C5106" t="s">
        <v>415</v>
      </c>
      <c r="D5106" t="s">
        <v>18</v>
      </c>
      <c r="E5106" t="s">
        <v>18</v>
      </c>
      <c r="F5106" t="s">
        <v>13265</v>
      </c>
      <c r="G5106" t="s">
        <v>12881</v>
      </c>
      <c r="H5106" t="s">
        <v>4355</v>
      </c>
      <c r="I5106" t="s">
        <v>21</v>
      </c>
    </row>
    <row r="5107" spans="1:10" x14ac:dyDescent="0.25">
      <c r="A5107" t="s">
        <v>638</v>
      </c>
      <c r="B5107" t="s">
        <v>12</v>
      </c>
      <c r="C5107" t="s">
        <v>283</v>
      </c>
      <c r="D5107" t="str">
        <f>A5107</f>
        <v>Tarazif</v>
      </c>
      <c r="E5107" t="s">
        <v>18</v>
      </c>
      <c r="F5107" t="s">
        <v>627</v>
      </c>
      <c r="G5107" t="s">
        <v>627</v>
      </c>
      <c r="H5107" t="s">
        <v>30</v>
      </c>
      <c r="I5107" t="s">
        <v>30</v>
      </c>
    </row>
    <row r="5108" spans="1:10" x14ac:dyDescent="0.25">
      <c r="A5108" t="s">
        <v>492</v>
      </c>
      <c r="B5108" t="s">
        <v>12</v>
      </c>
      <c r="C5108" t="s">
        <v>283</v>
      </c>
      <c r="D5108" t="str">
        <f>A5108</f>
        <v>Tares</v>
      </c>
      <c r="E5108" t="s">
        <v>493</v>
      </c>
      <c r="F5108" t="s">
        <v>473</v>
      </c>
      <c r="G5108" t="s">
        <v>473</v>
      </c>
      <c r="H5108" t="s">
        <v>30</v>
      </c>
      <c r="I5108" t="s">
        <v>30</v>
      </c>
    </row>
    <row r="5109" spans="1:10" x14ac:dyDescent="0.25">
      <c r="A5109" t="s">
        <v>11725</v>
      </c>
      <c r="B5109" t="s">
        <v>12</v>
      </c>
      <c r="C5109" t="s">
        <v>80</v>
      </c>
      <c r="D5109" t="str">
        <f>A5109</f>
        <v>Targael</v>
      </c>
      <c r="E5109" t="s">
        <v>11733</v>
      </c>
      <c r="F5109" t="s">
        <v>11504</v>
      </c>
      <c r="G5109" t="s">
        <v>11504</v>
      </c>
      <c r="H5109" t="s">
        <v>4355</v>
      </c>
      <c r="I5109" t="s">
        <v>21</v>
      </c>
    </row>
    <row r="5110" spans="1:10" x14ac:dyDescent="0.25">
      <c r="A5110" t="s">
        <v>2559</v>
      </c>
      <c r="B5110" t="s">
        <v>2103</v>
      </c>
      <c r="C5110" t="s">
        <v>12499</v>
      </c>
      <c r="D5110" t="s">
        <v>18</v>
      </c>
      <c r="E5110" t="s">
        <v>7524</v>
      </c>
      <c r="F5110" t="s">
        <v>7148</v>
      </c>
      <c r="G5110" t="str">
        <f>F5110</f>
        <v>Principalities of Glantri</v>
      </c>
      <c r="H5110" t="str">
        <f>H5109</f>
        <v>Southeast Brun</v>
      </c>
      <c r="I5110" t="str">
        <f>I5109</f>
        <v>Brun</v>
      </c>
    </row>
    <row r="5111" spans="1:10" x14ac:dyDescent="0.25">
      <c r="A5111" t="s">
        <v>9284</v>
      </c>
      <c r="B5111" t="s">
        <v>238</v>
      </c>
      <c r="C5111" t="s">
        <v>1009</v>
      </c>
      <c r="D5111" t="s">
        <v>18</v>
      </c>
      <c r="E5111" t="s">
        <v>9285</v>
      </c>
      <c r="F5111" t="s">
        <v>9279</v>
      </c>
      <c r="G5111" t="str">
        <f>F5111</f>
        <v>Barony of Threshold</v>
      </c>
      <c r="H5111" t="s">
        <v>4355</v>
      </c>
      <c r="I5111" t="s">
        <v>21</v>
      </c>
    </row>
    <row r="5112" spans="1:10" x14ac:dyDescent="0.25">
      <c r="A5112" t="s">
        <v>8700</v>
      </c>
      <c r="B5112" t="s">
        <v>12</v>
      </c>
      <c r="C5112" t="s">
        <v>80</v>
      </c>
      <c r="D5112" t="str">
        <f>A5112</f>
        <v>Taroa</v>
      </c>
      <c r="E5112" t="s">
        <v>8686</v>
      </c>
      <c r="F5112" t="s">
        <v>8609</v>
      </c>
      <c r="G5112" t="s">
        <v>8609</v>
      </c>
      <c r="H5112" t="str">
        <f>H5111</f>
        <v>Southeast Brun</v>
      </c>
      <c r="I5112" t="str">
        <f>I5111</f>
        <v>Brun</v>
      </c>
    </row>
    <row r="5113" spans="1:10" x14ac:dyDescent="0.25">
      <c r="A5113" t="s">
        <v>2598</v>
      </c>
      <c r="B5113" t="s">
        <v>12</v>
      </c>
      <c r="C5113" t="s">
        <v>80</v>
      </c>
      <c r="D5113" t="str">
        <f>A5113</f>
        <v xml:space="preserve">Tarylon  </v>
      </c>
      <c r="E5113" t="s">
        <v>18</v>
      </c>
      <c r="F5113" t="s">
        <v>2597</v>
      </c>
      <c r="G5113" t="str">
        <f>F5113</f>
        <v>Tarylon Clan</v>
      </c>
      <c r="H5113" t="s">
        <v>2175</v>
      </c>
      <c r="I5113" t="str">
        <f t="shared" ref="H5113:I5114" si="264">I5112</f>
        <v>Brun</v>
      </c>
    </row>
    <row r="5114" spans="1:10" x14ac:dyDescent="0.25">
      <c r="A5114" t="s">
        <v>2596</v>
      </c>
      <c r="B5114" t="s">
        <v>32</v>
      </c>
      <c r="C5114" t="s">
        <v>1101</v>
      </c>
      <c r="D5114" t="s">
        <v>18</v>
      </c>
      <c r="E5114" t="s">
        <v>18</v>
      </c>
      <c r="F5114" t="s">
        <v>2597</v>
      </c>
      <c r="G5114" t="s">
        <v>18</v>
      </c>
      <c r="H5114" t="str">
        <f t="shared" si="264"/>
        <v>Norwold</v>
      </c>
      <c r="I5114" t="str">
        <f t="shared" si="264"/>
        <v>Brun</v>
      </c>
    </row>
    <row r="5115" spans="1:10" x14ac:dyDescent="0.25">
      <c r="A5115" t="s">
        <v>16972</v>
      </c>
      <c r="B5115" t="s">
        <v>1123</v>
      </c>
      <c r="C5115" t="s">
        <v>80</v>
      </c>
      <c r="D5115" t="s">
        <v>18</v>
      </c>
      <c r="E5115" t="s">
        <v>8611</v>
      </c>
      <c r="F5115" t="s">
        <v>14281</v>
      </c>
      <c r="G5115" t="str">
        <f>F5115</f>
        <v>Barony of Trasar</v>
      </c>
      <c r="H5115" t="s">
        <v>14198</v>
      </c>
      <c r="I5115" t="s">
        <v>18</v>
      </c>
    </row>
    <row r="5116" spans="1:10" x14ac:dyDescent="0.25">
      <c r="A5116" t="s">
        <v>7578</v>
      </c>
      <c r="B5116" t="s">
        <v>12</v>
      </c>
      <c r="C5116" t="s">
        <v>80</v>
      </c>
      <c r="D5116" t="str">
        <f>A5116</f>
        <v>Taterhill</v>
      </c>
      <c r="E5116" t="s">
        <v>7187</v>
      </c>
      <c r="F5116" t="s">
        <v>7148</v>
      </c>
      <c r="G5116" t="str">
        <f>F5116</f>
        <v>Principalities of Glantri</v>
      </c>
      <c r="H5116" t="s">
        <v>4355</v>
      </c>
      <c r="I5116" t="s">
        <v>21</v>
      </c>
    </row>
    <row r="5117" spans="1:10" x14ac:dyDescent="0.25">
      <c r="A5117" t="s">
        <v>13779</v>
      </c>
      <c r="B5117" t="s">
        <v>244</v>
      </c>
      <c r="C5117" t="s">
        <v>3801</v>
      </c>
      <c r="D5117" t="s">
        <v>712</v>
      </c>
      <c r="E5117" t="s">
        <v>12889</v>
      </c>
      <c r="F5117" t="s">
        <v>13384</v>
      </c>
      <c r="G5117" t="s">
        <v>12881</v>
      </c>
      <c r="H5117" t="s">
        <v>4355</v>
      </c>
      <c r="I5117" t="s">
        <v>21</v>
      </c>
    </row>
    <row r="5118" spans="1:10" x14ac:dyDescent="0.25">
      <c r="A5118" t="s">
        <v>3575</v>
      </c>
      <c r="B5118" t="s">
        <v>12</v>
      </c>
      <c r="C5118" t="s">
        <v>78</v>
      </c>
      <c r="D5118" t="str">
        <f>A5118</f>
        <v>Tatterham</v>
      </c>
      <c r="E5118" t="s">
        <v>18</v>
      </c>
      <c r="F5118" t="s">
        <v>3571</v>
      </c>
      <c r="G5118" t="str">
        <f>F5118</f>
        <v>Duchy of Pawcester</v>
      </c>
      <c r="H5118" t="s">
        <v>3323</v>
      </c>
      <c r="I5118" t="str">
        <f>I5116</f>
        <v>Brun</v>
      </c>
      <c r="J5118">
        <v>13700</v>
      </c>
    </row>
    <row r="5119" spans="1:10" x14ac:dyDescent="0.25">
      <c r="A5119" t="s">
        <v>8309</v>
      </c>
      <c r="B5119" t="s">
        <v>244</v>
      </c>
      <c r="C5119" t="s">
        <v>2063</v>
      </c>
      <c r="D5119" t="s">
        <v>8270</v>
      </c>
      <c r="E5119" t="s">
        <v>8274</v>
      </c>
      <c r="F5119" t="s">
        <v>17491</v>
      </c>
      <c r="G5119" t="s">
        <v>17491</v>
      </c>
      <c r="H5119" t="s">
        <v>4355</v>
      </c>
      <c r="I5119" t="s">
        <v>21</v>
      </c>
    </row>
    <row r="5120" spans="1:10" x14ac:dyDescent="0.25">
      <c r="A5120" t="s">
        <v>10486</v>
      </c>
      <c r="B5120" t="s">
        <v>244</v>
      </c>
      <c r="C5120" t="s">
        <v>2063</v>
      </c>
      <c r="D5120" t="s">
        <v>5775</v>
      </c>
      <c r="E5120" t="s">
        <v>9130</v>
      </c>
      <c r="F5120" t="s">
        <v>8922</v>
      </c>
      <c r="G5120" t="s">
        <v>8922</v>
      </c>
      <c r="H5120" t="s">
        <v>4355</v>
      </c>
      <c r="I5120" t="s">
        <v>21</v>
      </c>
    </row>
    <row r="5121" spans="1:10" x14ac:dyDescent="0.25">
      <c r="A5121" t="s">
        <v>8153</v>
      </c>
      <c r="B5121" t="s">
        <v>12</v>
      </c>
      <c r="C5121" t="s">
        <v>283</v>
      </c>
      <c r="D5121" t="str">
        <f>A5121</f>
        <v>Tavish</v>
      </c>
      <c r="E5121" t="s">
        <v>7314</v>
      </c>
      <c r="F5121" t="s">
        <v>8151</v>
      </c>
      <c r="G5121" t="s">
        <v>8151</v>
      </c>
      <c r="H5121" t="s">
        <v>4355</v>
      </c>
      <c r="I5121" t="s">
        <v>21</v>
      </c>
      <c r="J5121">
        <v>1900</v>
      </c>
    </row>
    <row r="5122" spans="1:10" x14ac:dyDescent="0.25">
      <c r="A5122" t="s">
        <v>7570</v>
      </c>
      <c r="B5122" t="s">
        <v>238</v>
      </c>
      <c r="C5122" t="s">
        <v>936</v>
      </c>
      <c r="D5122" t="s">
        <v>18</v>
      </c>
      <c r="E5122" t="s">
        <v>18</v>
      </c>
      <c r="F5122" t="s">
        <v>7148</v>
      </c>
      <c r="G5122" t="str">
        <f>F5122</f>
        <v>Principalities of Glantri</v>
      </c>
      <c r="H5122" t="s">
        <v>4355</v>
      </c>
      <c r="I5122" t="s">
        <v>21</v>
      </c>
    </row>
    <row r="5123" spans="1:10" x14ac:dyDescent="0.25">
      <c r="A5123" t="s">
        <v>7677</v>
      </c>
      <c r="B5123" t="s">
        <v>5592</v>
      </c>
      <c r="D5123" t="s">
        <v>722</v>
      </c>
      <c r="E5123" t="s">
        <v>7187</v>
      </c>
      <c r="F5123" t="s">
        <v>7148</v>
      </c>
      <c r="G5123" t="s">
        <v>7148</v>
      </c>
      <c r="H5123" t="s">
        <v>4355</v>
      </c>
      <c r="I5123" t="s">
        <v>21</v>
      </c>
    </row>
    <row r="5124" spans="1:10" x14ac:dyDescent="0.25">
      <c r="A5124" t="s">
        <v>15695</v>
      </c>
      <c r="B5124" t="s">
        <v>2103</v>
      </c>
      <c r="C5124" t="s">
        <v>15663</v>
      </c>
      <c r="D5124" t="s">
        <v>18</v>
      </c>
      <c r="E5124" t="s">
        <v>4229</v>
      </c>
      <c r="F5124" t="s">
        <v>18</v>
      </c>
      <c r="G5124" t="s">
        <v>18</v>
      </c>
      <c r="H5124" t="s">
        <v>3136</v>
      </c>
      <c r="I5124" t="str">
        <f>I5123</f>
        <v>Brun</v>
      </c>
    </row>
    <row r="5125" spans="1:10" x14ac:dyDescent="0.25">
      <c r="A5125" t="s">
        <v>5293</v>
      </c>
      <c r="B5125" t="s">
        <v>244</v>
      </c>
      <c r="C5125" t="s">
        <v>86</v>
      </c>
      <c r="D5125" t="s">
        <v>5258</v>
      </c>
      <c r="E5125" t="s">
        <v>16134</v>
      </c>
      <c r="F5125" t="s">
        <v>5259</v>
      </c>
      <c r="G5125" t="str">
        <f>F5125</f>
        <v>City-State of Oenkmar</v>
      </c>
      <c r="H5125" t="s">
        <v>4355</v>
      </c>
      <c r="I5125" t="str">
        <f>I5124</f>
        <v>Brun</v>
      </c>
    </row>
    <row r="5126" spans="1:10" x14ac:dyDescent="0.25">
      <c r="A5126" t="s">
        <v>15888</v>
      </c>
      <c r="B5126" t="s">
        <v>2103</v>
      </c>
      <c r="C5126" t="s">
        <v>1687</v>
      </c>
      <c r="D5126" t="s">
        <v>3326</v>
      </c>
      <c r="E5126" t="s">
        <v>18</v>
      </c>
      <c r="F5126" t="s">
        <v>3325</v>
      </c>
      <c r="G5126" t="str">
        <f>F5126</f>
        <v>Estado de Almarron</v>
      </c>
      <c r="H5126" t="s">
        <v>3323</v>
      </c>
      <c r="I5126" t="s">
        <v>21</v>
      </c>
    </row>
    <row r="5127" spans="1:10" x14ac:dyDescent="0.25">
      <c r="A5127" t="s">
        <v>16086</v>
      </c>
      <c r="B5127" t="s">
        <v>2103</v>
      </c>
      <c r="C5127" t="s">
        <v>39</v>
      </c>
      <c r="D5127" t="s">
        <v>18</v>
      </c>
      <c r="E5127" t="s">
        <v>11445</v>
      </c>
      <c r="F5127" t="str">
        <f>A5127</f>
        <v>Teki-Nura-Ria</v>
      </c>
      <c r="G5127" t="str">
        <f>F5127</f>
        <v>Teki-Nura-Ria</v>
      </c>
      <c r="H5127" t="s">
        <v>4355</v>
      </c>
      <c r="I5127" t="s">
        <v>21</v>
      </c>
    </row>
    <row r="5128" spans="1:10" x14ac:dyDescent="0.25">
      <c r="A5128" t="s">
        <v>13267</v>
      </c>
      <c r="B5128" t="s">
        <v>32</v>
      </c>
      <c r="C5128" t="s">
        <v>1152</v>
      </c>
      <c r="D5128" t="s">
        <v>18</v>
      </c>
      <c r="E5128" t="s">
        <v>13266</v>
      </c>
      <c r="F5128" t="s">
        <v>13268</v>
      </c>
      <c r="G5128" t="s">
        <v>18</v>
      </c>
      <c r="H5128" t="s">
        <v>4355</v>
      </c>
      <c r="I5128" t="s">
        <v>21</v>
      </c>
      <c r="J5128">
        <v>563</v>
      </c>
    </row>
    <row r="5129" spans="1:10" x14ac:dyDescent="0.25">
      <c r="A5129" t="s">
        <v>2691</v>
      </c>
      <c r="B5129" t="s">
        <v>32</v>
      </c>
      <c r="C5129" t="s">
        <v>2848</v>
      </c>
      <c r="D5129" t="s">
        <v>18</v>
      </c>
      <c r="E5129" t="s">
        <v>13282</v>
      </c>
      <c r="F5129" t="s">
        <v>13283</v>
      </c>
      <c r="G5129" t="s">
        <v>12881</v>
      </c>
      <c r="H5129" t="s">
        <v>4355</v>
      </c>
      <c r="I5129" t="s">
        <v>21</v>
      </c>
      <c r="J5129">
        <v>150000</v>
      </c>
    </row>
    <row r="5130" spans="1:10" x14ac:dyDescent="0.25">
      <c r="A5130" t="str">
        <f>A5129</f>
        <v>Tel Akbir</v>
      </c>
      <c r="B5130" t="s">
        <v>12</v>
      </c>
      <c r="C5130" t="s">
        <v>186</v>
      </c>
      <c r="D5130" t="s">
        <v>13023</v>
      </c>
      <c r="E5130" t="str">
        <f>E5129</f>
        <v>Tel Akbir Peninsula</v>
      </c>
      <c r="F5130" t="str">
        <f>F5129</f>
        <v>Duchy of Tel Akbir</v>
      </c>
      <c r="G5130" t="str">
        <f>F5130</f>
        <v>Duchy of Tel Akbir</v>
      </c>
      <c r="H5130" t="s">
        <v>4355</v>
      </c>
      <c r="I5130" t="s">
        <v>21</v>
      </c>
      <c r="J5130">
        <v>20000</v>
      </c>
    </row>
    <row r="5131" spans="1:10" x14ac:dyDescent="0.25">
      <c r="A5131" t="s">
        <v>2691</v>
      </c>
      <c r="B5131" t="s">
        <v>2103</v>
      </c>
      <c r="C5131" t="s">
        <v>3137</v>
      </c>
      <c r="D5131" t="s">
        <v>18</v>
      </c>
      <c r="E5131" t="s">
        <v>18</v>
      </c>
      <c r="F5131" t="s">
        <v>13283</v>
      </c>
      <c r="G5131" t="str">
        <f>F5131</f>
        <v>Duchy of Tel Akbir</v>
      </c>
      <c r="H5131" t="s">
        <v>4355</v>
      </c>
      <c r="I5131" t="s">
        <v>21</v>
      </c>
    </row>
    <row r="5132" spans="1:10" ht="15.75" x14ac:dyDescent="0.25">
      <c r="A5132" s="12" t="s">
        <v>2691</v>
      </c>
      <c r="B5132" t="s">
        <v>2103</v>
      </c>
      <c r="C5132" t="s">
        <v>1209</v>
      </c>
      <c r="D5132" t="s">
        <v>18</v>
      </c>
      <c r="E5132" t="s">
        <v>18</v>
      </c>
      <c r="F5132" t="s">
        <v>13283</v>
      </c>
      <c r="G5132" t="str">
        <f>F5132</f>
        <v>Duchy of Tel Akbir</v>
      </c>
      <c r="H5132" t="s">
        <v>4355</v>
      </c>
      <c r="I5132" t="s">
        <v>21</v>
      </c>
    </row>
    <row r="5133" spans="1:10" x14ac:dyDescent="0.25">
      <c r="A5133" t="s">
        <v>6273</v>
      </c>
      <c r="B5133" t="s">
        <v>12</v>
      </c>
      <c r="C5133" t="s">
        <v>283</v>
      </c>
      <c r="D5133" t="str">
        <f>A5133</f>
        <v>Tel al Kebir</v>
      </c>
      <c r="E5133" t="s">
        <v>6278</v>
      </c>
      <c r="F5133" t="s">
        <v>6268</v>
      </c>
      <c r="G5133" t="str">
        <f>F5133</f>
        <v>Emirate of Alasiya</v>
      </c>
      <c r="H5133" t="str">
        <f>H5132</f>
        <v>Southeast Brun</v>
      </c>
      <c r="I5133" t="str">
        <f>I5132</f>
        <v>Brun</v>
      </c>
      <c r="J5133">
        <v>1900</v>
      </c>
    </row>
    <row r="5134" spans="1:10" x14ac:dyDescent="0.25">
      <c r="A5134" t="s">
        <v>16270</v>
      </c>
      <c r="B5134" t="s">
        <v>2103</v>
      </c>
      <c r="C5134" t="s">
        <v>1301</v>
      </c>
      <c r="D5134" t="s">
        <v>18</v>
      </c>
      <c r="E5134" t="s">
        <v>6208</v>
      </c>
      <c r="F5134" t="s">
        <v>6268</v>
      </c>
      <c r="G5134" t="str">
        <f>F5134</f>
        <v>Emirate of Alasiya</v>
      </c>
      <c r="H5134" t="s">
        <v>4355</v>
      </c>
      <c r="I5134" t="s">
        <v>21</v>
      </c>
    </row>
    <row r="5135" spans="1:10" x14ac:dyDescent="0.25">
      <c r="A5135" t="s">
        <v>1829</v>
      </c>
      <c r="B5135" t="s">
        <v>32</v>
      </c>
      <c r="C5135" t="s">
        <v>998</v>
      </c>
      <c r="D5135" t="s">
        <v>18</v>
      </c>
      <c r="E5135" t="s">
        <v>18</v>
      </c>
      <c r="F5135" t="s">
        <v>1830</v>
      </c>
      <c r="G5135" t="s">
        <v>18</v>
      </c>
      <c r="H5135" t="s">
        <v>1822</v>
      </c>
      <c r="I5135" t="s">
        <v>20</v>
      </c>
    </row>
    <row r="5136" spans="1:10" x14ac:dyDescent="0.25">
      <c r="A5136" t="str">
        <f>A5135</f>
        <v>Telos Taksidhi</v>
      </c>
      <c r="B5136" t="s">
        <v>12</v>
      </c>
      <c r="C5136" t="s">
        <v>283</v>
      </c>
      <c r="D5136" t="str">
        <f>A5136</f>
        <v>Telos Taksidhi</v>
      </c>
      <c r="E5136" t="str">
        <f>E5135</f>
        <v>N/A</v>
      </c>
      <c r="F5136" t="s">
        <v>1830</v>
      </c>
      <c r="G5136" t="str">
        <f>F5136</f>
        <v>City-State of Telos Taksidhi</v>
      </c>
      <c r="H5136" t="s">
        <v>1822</v>
      </c>
      <c r="I5136" t="s">
        <v>20</v>
      </c>
    </row>
    <row r="5137" spans="1:10" x14ac:dyDescent="0.25">
      <c r="A5137" t="s">
        <v>612</v>
      </c>
      <c r="B5137" t="s">
        <v>12</v>
      </c>
      <c r="C5137" t="s">
        <v>283</v>
      </c>
      <c r="D5137" t="str">
        <f>A5137</f>
        <v>Telsadun</v>
      </c>
      <c r="E5137" t="s">
        <v>17517</v>
      </c>
      <c r="F5137" t="s">
        <v>599</v>
      </c>
      <c r="G5137" t="s">
        <v>599</v>
      </c>
      <c r="H5137" t="s">
        <v>30</v>
      </c>
      <c r="I5137" t="s">
        <v>30</v>
      </c>
    </row>
    <row r="5138" spans="1:10" x14ac:dyDescent="0.25">
      <c r="A5138" t="s">
        <v>532</v>
      </c>
      <c r="B5138" t="s">
        <v>12</v>
      </c>
      <c r="C5138" t="s">
        <v>283</v>
      </c>
      <c r="D5138" t="str">
        <f>A5138</f>
        <v>Telsatus</v>
      </c>
      <c r="E5138" t="s">
        <v>17769</v>
      </c>
      <c r="F5138" t="s">
        <v>519</v>
      </c>
      <c r="G5138" t="s">
        <v>519</v>
      </c>
      <c r="H5138" t="s">
        <v>30</v>
      </c>
      <c r="I5138" t="s">
        <v>30</v>
      </c>
    </row>
    <row r="5139" spans="1:10" x14ac:dyDescent="0.25">
      <c r="A5139" t="s">
        <v>14841</v>
      </c>
      <c r="B5139" t="s">
        <v>244</v>
      </c>
      <c r="C5139" t="s">
        <v>1516</v>
      </c>
    </row>
    <row r="5140" spans="1:10" x14ac:dyDescent="0.25">
      <c r="A5140" t="s">
        <v>188</v>
      </c>
      <c r="B5140" t="s">
        <v>244</v>
      </c>
      <c r="C5140" t="s">
        <v>188</v>
      </c>
      <c r="D5140" t="s">
        <v>1105</v>
      </c>
      <c r="E5140" t="s">
        <v>1110</v>
      </c>
      <c r="F5140" t="s">
        <v>1100</v>
      </c>
      <c r="G5140" t="str">
        <f>F5140</f>
        <v>N'Djatwaland</v>
      </c>
      <c r="H5140" t="s">
        <v>1102</v>
      </c>
      <c r="I5140" t="s">
        <v>20</v>
      </c>
    </row>
    <row r="5141" spans="1:10" x14ac:dyDescent="0.25">
      <c r="A5141" t="s">
        <v>188</v>
      </c>
      <c r="B5141" t="s">
        <v>244</v>
      </c>
      <c r="C5141" t="s">
        <v>188</v>
      </c>
      <c r="D5141" t="s">
        <v>17770</v>
      </c>
      <c r="E5141" t="s">
        <v>18</v>
      </c>
      <c r="F5141" t="s">
        <v>1858</v>
      </c>
      <c r="G5141" t="str">
        <f>F5141</f>
        <v>Manacapuru Tibe</v>
      </c>
      <c r="H5141" t="s">
        <v>1805</v>
      </c>
      <c r="I5141" t="s">
        <v>20</v>
      </c>
    </row>
    <row r="5142" spans="1:10" x14ac:dyDescent="0.25">
      <c r="A5142" t="s">
        <v>188</v>
      </c>
      <c r="B5142" t="str">
        <f>B5141</f>
        <v>Building</v>
      </c>
      <c r="C5142" t="str">
        <f>A5142</f>
        <v>Temple</v>
      </c>
      <c r="D5142" t="s">
        <v>17483</v>
      </c>
      <c r="E5142" t="s">
        <v>8959</v>
      </c>
      <c r="F5142" t="s">
        <v>8921</v>
      </c>
      <c r="G5142" t="s">
        <v>8922</v>
      </c>
      <c r="H5142" t="s">
        <v>4355</v>
      </c>
      <c r="I5142" t="s">
        <v>21</v>
      </c>
    </row>
    <row r="5143" spans="1:10" x14ac:dyDescent="0.25">
      <c r="A5143" t="s">
        <v>16083</v>
      </c>
      <c r="B5143" t="s">
        <v>244</v>
      </c>
      <c r="C5143" t="s">
        <v>188</v>
      </c>
      <c r="D5143" t="s">
        <v>18</v>
      </c>
      <c r="E5143" t="s">
        <v>16079</v>
      </c>
      <c r="F5143" t="s">
        <v>18</v>
      </c>
      <c r="G5143" t="s">
        <v>18</v>
      </c>
      <c r="H5143" t="s">
        <v>14198</v>
      </c>
      <c r="I5143" t="s">
        <v>18</v>
      </c>
    </row>
    <row r="5144" spans="1:10" x14ac:dyDescent="0.25">
      <c r="A5144" t="s">
        <v>12893</v>
      </c>
      <c r="B5144" t="s">
        <v>244</v>
      </c>
      <c r="C5144" t="s">
        <v>188</v>
      </c>
      <c r="D5144" t="s">
        <v>712</v>
      </c>
      <c r="E5144" t="s">
        <v>12889</v>
      </c>
      <c r="F5144" t="s">
        <v>13384</v>
      </c>
      <c r="G5144" t="s">
        <v>12881</v>
      </c>
      <c r="H5144" t="s">
        <v>4355</v>
      </c>
      <c r="I5144" t="s">
        <v>21</v>
      </c>
    </row>
    <row r="5145" spans="1:10" x14ac:dyDescent="0.25">
      <c r="A5145" t="s">
        <v>1631</v>
      </c>
      <c r="B5145" t="s">
        <v>244</v>
      </c>
      <c r="C5145" t="s">
        <v>188</v>
      </c>
      <c r="D5145" t="s">
        <v>1589</v>
      </c>
      <c r="E5145" t="s">
        <v>17596</v>
      </c>
      <c r="F5145" t="s">
        <v>1566</v>
      </c>
      <c r="G5145" t="str">
        <f>F5145</f>
        <v>Hagiarchy of Hule</v>
      </c>
      <c r="H5145" t="s">
        <v>1526</v>
      </c>
      <c r="I5145" t="s">
        <v>21</v>
      </c>
    </row>
    <row r="5146" spans="1:10" x14ac:dyDescent="0.25">
      <c r="A5146" t="s">
        <v>1631</v>
      </c>
      <c r="B5146" t="s">
        <v>244</v>
      </c>
      <c r="C5146" t="s">
        <v>188</v>
      </c>
      <c r="D5146" t="s">
        <v>1593</v>
      </c>
      <c r="E5146" t="s">
        <v>17459</v>
      </c>
      <c r="F5146" t="s">
        <v>1648</v>
      </c>
      <c r="G5146" t="str">
        <f>F5146</f>
        <v>Dervishy of Uzumir</v>
      </c>
      <c r="H5146" t="s">
        <v>1526</v>
      </c>
      <c r="I5146" t="s">
        <v>21</v>
      </c>
    </row>
    <row r="5147" spans="1:10" x14ac:dyDescent="0.25">
      <c r="A5147" t="s">
        <v>7026</v>
      </c>
      <c r="B5147" t="s">
        <v>244</v>
      </c>
      <c r="C5147" t="s">
        <v>188</v>
      </c>
      <c r="D5147" t="s">
        <v>6940</v>
      </c>
      <c r="E5147" t="s">
        <v>18</v>
      </c>
      <c r="F5147" t="s">
        <v>6804</v>
      </c>
      <c r="G5147" t="s">
        <v>6804</v>
      </c>
      <c r="H5147" t="s">
        <v>4355</v>
      </c>
      <c r="I5147" t="str">
        <f t="shared" ref="F5147:I5149" si="265">I5146</f>
        <v>Brun</v>
      </c>
    </row>
    <row r="5148" spans="1:10" x14ac:dyDescent="0.25">
      <c r="A5148" t="s">
        <v>7026</v>
      </c>
      <c r="B5148" t="s">
        <v>244</v>
      </c>
      <c r="C5148" t="s">
        <v>188</v>
      </c>
      <c r="D5148" t="s">
        <v>6942</v>
      </c>
      <c r="E5148" t="s">
        <v>6943</v>
      </c>
      <c r="F5148" t="str">
        <f t="shared" si="265"/>
        <v>Khanates of Ethengar</v>
      </c>
      <c r="G5148" t="str">
        <f t="shared" si="265"/>
        <v>Khanates of Ethengar</v>
      </c>
      <c r="H5148" t="str">
        <f t="shared" si="265"/>
        <v>Southeast Brun</v>
      </c>
      <c r="I5148" t="str">
        <f t="shared" si="265"/>
        <v>Brun</v>
      </c>
    </row>
    <row r="5149" spans="1:10" x14ac:dyDescent="0.25">
      <c r="A5149" t="s">
        <v>7026</v>
      </c>
      <c r="B5149" t="s">
        <v>244</v>
      </c>
      <c r="C5149" t="s">
        <v>188</v>
      </c>
      <c r="D5149" t="s">
        <v>6941</v>
      </c>
      <c r="E5149" t="s">
        <v>6944</v>
      </c>
      <c r="F5149" t="str">
        <f t="shared" si="265"/>
        <v>Khanates of Ethengar</v>
      </c>
      <c r="G5149" t="str">
        <f t="shared" si="265"/>
        <v>Khanates of Ethengar</v>
      </c>
      <c r="H5149" t="str">
        <f t="shared" si="265"/>
        <v>Southeast Brun</v>
      </c>
      <c r="I5149" t="str">
        <f t="shared" si="265"/>
        <v>Brun</v>
      </c>
    </row>
    <row r="5150" spans="1:10" x14ac:dyDescent="0.25">
      <c r="A5150" t="s">
        <v>3838</v>
      </c>
      <c r="B5150" t="s">
        <v>244</v>
      </c>
      <c r="C5150" t="s">
        <v>188</v>
      </c>
      <c r="D5150" t="s">
        <v>3829</v>
      </c>
      <c r="E5150" t="s">
        <v>3830</v>
      </c>
      <c r="F5150" t="s">
        <v>3828</v>
      </c>
      <c r="G5150" t="str">
        <f>F5150</f>
        <v>Duchy of Ensheya</v>
      </c>
      <c r="H5150" t="s">
        <v>3323</v>
      </c>
      <c r="I5150" t="str">
        <f>I5149</f>
        <v>Brun</v>
      </c>
    </row>
    <row r="5151" spans="1:10" x14ac:dyDescent="0.25">
      <c r="A5151" t="s">
        <v>12821</v>
      </c>
      <c r="B5151" t="s">
        <v>244</v>
      </c>
      <c r="C5151" t="str">
        <f>C5150</f>
        <v>Temple</v>
      </c>
      <c r="D5151" t="s">
        <v>12728</v>
      </c>
      <c r="E5151" t="s">
        <v>12630</v>
      </c>
      <c r="F5151" t="s">
        <v>12639</v>
      </c>
      <c r="G5151" t="s">
        <v>8906</v>
      </c>
      <c r="H5151" t="s">
        <v>4355</v>
      </c>
      <c r="I5151" t="s">
        <v>21</v>
      </c>
    </row>
    <row r="5152" spans="1:10" x14ac:dyDescent="0.25">
      <c r="A5152" t="s">
        <v>6133</v>
      </c>
      <c r="B5152" t="s">
        <v>244</v>
      </c>
      <c r="C5152" t="s">
        <v>188</v>
      </c>
      <c r="D5152" t="s">
        <v>18</v>
      </c>
      <c r="E5152" t="s">
        <v>5902</v>
      </c>
      <c r="F5152" t="s">
        <v>6124</v>
      </c>
      <c r="G5152" t="str">
        <f>F5152</f>
        <v>Kota-Hutan Clan</v>
      </c>
      <c r="H5152" t="s">
        <v>4355</v>
      </c>
      <c r="I5152" t="s">
        <v>21</v>
      </c>
      <c r="J5152">
        <v>24</v>
      </c>
    </row>
    <row r="5153" spans="1:10" x14ac:dyDescent="0.25">
      <c r="A5153" t="s">
        <v>2219</v>
      </c>
      <c r="B5153" t="s">
        <v>244</v>
      </c>
      <c r="C5153" t="s">
        <v>188</v>
      </c>
      <c r="D5153" t="s">
        <v>2213</v>
      </c>
      <c r="E5153" t="s">
        <v>2218</v>
      </c>
      <c r="F5153" t="s">
        <v>2219</v>
      </c>
      <c r="G5153" t="s">
        <v>2219</v>
      </c>
      <c r="H5153" t="s">
        <v>2175</v>
      </c>
      <c r="I5153" t="s">
        <v>21</v>
      </c>
    </row>
    <row r="5154" spans="1:10" x14ac:dyDescent="0.25">
      <c r="A5154" t="s">
        <v>2219</v>
      </c>
      <c r="B5154" t="s">
        <v>10636</v>
      </c>
      <c r="C5154" t="s">
        <v>415</v>
      </c>
      <c r="D5154" t="s">
        <v>18</v>
      </c>
      <c r="E5154" t="s">
        <v>18</v>
      </c>
      <c r="F5154" t="str">
        <f>F5153</f>
        <v>Temple of Idris</v>
      </c>
      <c r="G5154" t="s">
        <v>18</v>
      </c>
      <c r="H5154" t="s">
        <v>2175</v>
      </c>
      <c r="I5154" t="s">
        <v>21</v>
      </c>
      <c r="J5154">
        <v>14</v>
      </c>
    </row>
    <row r="5155" spans="1:10" x14ac:dyDescent="0.25">
      <c r="A5155" t="s">
        <v>1760</v>
      </c>
      <c r="B5155" t="s">
        <v>244</v>
      </c>
      <c r="C5155" t="s">
        <v>188</v>
      </c>
      <c r="D5155" t="s">
        <v>1748</v>
      </c>
      <c r="E5155" t="s">
        <v>1743</v>
      </c>
      <c r="F5155" t="s">
        <v>1742</v>
      </c>
      <c r="G5155" t="str">
        <f>F5155</f>
        <v>Kingdom of Eshu</v>
      </c>
      <c r="H5155" t="s">
        <v>1733</v>
      </c>
      <c r="I5155" t="s">
        <v>21</v>
      </c>
    </row>
    <row r="5156" spans="1:10" x14ac:dyDescent="0.25">
      <c r="A5156" t="s">
        <v>16984</v>
      </c>
      <c r="B5156" t="s">
        <v>1123</v>
      </c>
      <c r="C5156" t="s">
        <v>188</v>
      </c>
      <c r="D5156" t="s">
        <v>18</v>
      </c>
      <c r="E5156" t="s">
        <v>18</v>
      </c>
      <c r="F5156" t="s">
        <v>11771</v>
      </c>
      <c r="G5156" t="str">
        <f>F5156</f>
        <v>Seashire</v>
      </c>
      <c r="H5156" t="s">
        <v>4355</v>
      </c>
      <c r="I5156" t="s">
        <v>21</v>
      </c>
    </row>
    <row r="5157" spans="1:10" x14ac:dyDescent="0.25">
      <c r="A5157" t="s">
        <v>11474</v>
      </c>
      <c r="B5157" t="s">
        <v>244</v>
      </c>
      <c r="C5157" t="s">
        <v>188</v>
      </c>
      <c r="D5157" t="s">
        <v>11281</v>
      </c>
      <c r="E5157" t="s">
        <v>11366</v>
      </c>
      <c r="F5157" t="s">
        <v>11277</v>
      </c>
      <c r="G5157" t="s">
        <v>11276</v>
      </c>
      <c r="H5157" t="s">
        <v>4355</v>
      </c>
      <c r="I5157" t="s">
        <v>21</v>
      </c>
    </row>
    <row r="5158" spans="1:10" x14ac:dyDescent="0.25">
      <c r="A5158" t="s">
        <v>11474</v>
      </c>
      <c r="B5158" t="s">
        <v>244</v>
      </c>
      <c r="C5158" t="s">
        <v>188</v>
      </c>
      <c r="D5158" t="s">
        <v>12728</v>
      </c>
      <c r="E5158" t="s">
        <v>12630</v>
      </c>
      <c r="F5158" t="s">
        <v>12639</v>
      </c>
      <c r="G5158" t="s">
        <v>8906</v>
      </c>
      <c r="H5158" t="s">
        <v>4355</v>
      </c>
      <c r="I5158" t="s">
        <v>21</v>
      </c>
    </row>
    <row r="5159" spans="1:10" x14ac:dyDescent="0.25">
      <c r="A5159" t="s">
        <v>9756</v>
      </c>
      <c r="B5159" t="str">
        <f>B5156</f>
        <v>Ruins</v>
      </c>
      <c r="C5159" t="s">
        <v>188</v>
      </c>
      <c r="D5159" t="s">
        <v>18</v>
      </c>
      <c r="E5159" t="s">
        <v>9753</v>
      </c>
      <c r="F5159" t="s">
        <v>9751</v>
      </c>
      <c r="G5159" t="str">
        <f>F5159</f>
        <v>Hutaaka</v>
      </c>
      <c r="H5159" t="s">
        <v>4355</v>
      </c>
      <c r="I5159" t="s">
        <v>21</v>
      </c>
      <c r="J5159">
        <v>30</v>
      </c>
    </row>
    <row r="5160" spans="1:10" x14ac:dyDescent="0.25">
      <c r="A5160" t="s">
        <v>240</v>
      </c>
      <c r="B5160" t="s">
        <v>10636</v>
      </c>
      <c r="C5160" t="s">
        <v>188</v>
      </c>
      <c r="D5160" t="s">
        <v>219</v>
      </c>
      <c r="E5160" t="s">
        <v>218</v>
      </c>
      <c r="F5160" t="s">
        <v>217</v>
      </c>
      <c r="G5160" t="s">
        <v>217</v>
      </c>
      <c r="H5160" t="s">
        <v>30</v>
      </c>
      <c r="I5160" t="s">
        <v>30</v>
      </c>
    </row>
    <row r="5161" spans="1:10" x14ac:dyDescent="0.25">
      <c r="A5161" t="s">
        <v>8316</v>
      </c>
      <c r="B5161" t="str">
        <f>B5160</f>
        <v>Philosophical</v>
      </c>
      <c r="C5161" t="s">
        <v>188</v>
      </c>
      <c r="D5161" t="s">
        <v>8270</v>
      </c>
      <c r="E5161" t="s">
        <v>8274</v>
      </c>
      <c r="F5161" t="s">
        <v>17491</v>
      </c>
      <c r="G5161" t="s">
        <v>17491</v>
      </c>
      <c r="H5161" t="s">
        <v>4355</v>
      </c>
      <c r="I5161" t="s">
        <v>21</v>
      </c>
    </row>
    <row r="5162" spans="1:10" x14ac:dyDescent="0.25">
      <c r="A5162" t="s">
        <v>8316</v>
      </c>
      <c r="B5162" t="str">
        <f>B5161</f>
        <v>Philosophical</v>
      </c>
      <c r="C5162" t="s">
        <v>188</v>
      </c>
      <c r="D5162" t="s">
        <v>7594</v>
      </c>
      <c r="E5162" t="s">
        <v>8231</v>
      </c>
      <c r="F5162" t="str">
        <f>G5162</f>
        <v>Principalities of Glantri</v>
      </c>
      <c r="G5162" t="s">
        <v>7148</v>
      </c>
      <c r="H5162" t="s">
        <v>4355</v>
      </c>
      <c r="I5162" t="s">
        <v>21</v>
      </c>
    </row>
    <row r="5163" spans="1:10" x14ac:dyDescent="0.25">
      <c r="A5163" t="s">
        <v>7710</v>
      </c>
      <c r="B5163" t="s">
        <v>244</v>
      </c>
      <c r="C5163" t="s">
        <v>188</v>
      </c>
      <c r="D5163" t="s">
        <v>722</v>
      </c>
      <c r="E5163" t="s">
        <v>7187</v>
      </c>
      <c r="F5163" t="s">
        <v>7148</v>
      </c>
      <c r="G5163" t="s">
        <v>7148</v>
      </c>
      <c r="H5163" t="s">
        <v>4355</v>
      </c>
      <c r="I5163" t="s">
        <v>21</v>
      </c>
    </row>
    <row r="5164" spans="1:10" x14ac:dyDescent="0.25">
      <c r="A5164" t="s">
        <v>7711</v>
      </c>
      <c r="B5164" t="s">
        <v>244</v>
      </c>
      <c r="C5164" t="s">
        <v>188</v>
      </c>
      <c r="D5164" t="s">
        <v>722</v>
      </c>
      <c r="E5164" t="s">
        <v>7187</v>
      </c>
      <c r="F5164" t="s">
        <v>7148</v>
      </c>
      <c r="G5164" t="s">
        <v>7148</v>
      </c>
      <c r="H5164" t="s">
        <v>4355</v>
      </c>
      <c r="I5164" t="s">
        <v>21</v>
      </c>
    </row>
    <row r="5165" spans="1:10" x14ac:dyDescent="0.25">
      <c r="A5165" t="s">
        <v>7709</v>
      </c>
      <c r="B5165" t="s">
        <v>244</v>
      </c>
      <c r="C5165" t="s">
        <v>188</v>
      </c>
      <c r="D5165" t="s">
        <v>722</v>
      </c>
      <c r="E5165" t="s">
        <v>7187</v>
      </c>
      <c r="F5165" t="s">
        <v>7148</v>
      </c>
      <c r="G5165" t="s">
        <v>7148</v>
      </c>
      <c r="H5165" t="s">
        <v>4355</v>
      </c>
      <c r="I5165" t="s">
        <v>21</v>
      </c>
    </row>
    <row r="5166" spans="1:10" x14ac:dyDescent="0.25">
      <c r="A5166" t="s">
        <v>7712</v>
      </c>
      <c r="B5166" t="s">
        <v>244</v>
      </c>
      <c r="C5166" t="s">
        <v>188</v>
      </c>
      <c r="D5166" t="s">
        <v>722</v>
      </c>
      <c r="E5166" t="s">
        <v>7187</v>
      </c>
      <c r="F5166" t="s">
        <v>7148</v>
      </c>
      <c r="G5166" t="s">
        <v>7148</v>
      </c>
      <c r="H5166" t="s">
        <v>4355</v>
      </c>
      <c r="I5166" t="s">
        <v>21</v>
      </c>
    </row>
    <row r="5167" spans="1:10" x14ac:dyDescent="0.25">
      <c r="A5167" t="s">
        <v>11513</v>
      </c>
      <c r="B5167" t="s">
        <v>244</v>
      </c>
      <c r="C5167" t="s">
        <v>188</v>
      </c>
      <c r="D5167" t="s">
        <v>11545</v>
      </c>
      <c r="E5167" t="s">
        <v>18</v>
      </c>
      <c r="F5167" t="s">
        <v>11504</v>
      </c>
      <c r="G5167" t="s">
        <v>11504</v>
      </c>
      <c r="H5167" t="str">
        <f>H5166</f>
        <v>Southeast Brun</v>
      </c>
      <c r="I5167" t="str">
        <f>I5166</f>
        <v>Brun</v>
      </c>
    </row>
    <row r="5168" spans="1:10" x14ac:dyDescent="0.25">
      <c r="A5168" t="s">
        <v>11513</v>
      </c>
      <c r="B5168" t="s">
        <v>244</v>
      </c>
      <c r="C5168" t="s">
        <v>188</v>
      </c>
      <c r="D5168" t="s">
        <v>11512</v>
      </c>
      <c r="E5168" t="str">
        <f t="shared" ref="E5168:G5169" si="266">E5167</f>
        <v>N/A</v>
      </c>
      <c r="F5168" t="str">
        <f t="shared" si="266"/>
        <v>Kingdom of the Shadow Elves</v>
      </c>
      <c r="G5168" t="str">
        <f t="shared" si="266"/>
        <v>Kingdom of the Shadow Elves</v>
      </c>
      <c r="H5168" t="s">
        <v>4355</v>
      </c>
      <c r="I5168" t="s">
        <v>21</v>
      </c>
    </row>
    <row r="5169" spans="1:9" x14ac:dyDescent="0.25">
      <c r="A5169" t="s">
        <v>11513</v>
      </c>
      <c r="B5169" t="s">
        <v>244</v>
      </c>
      <c r="C5169" t="s">
        <v>188</v>
      </c>
      <c r="D5169" t="s">
        <v>11521</v>
      </c>
      <c r="E5169" t="str">
        <f t="shared" si="266"/>
        <v>N/A</v>
      </c>
      <c r="F5169" t="str">
        <f t="shared" si="266"/>
        <v>Kingdom of the Shadow Elves</v>
      </c>
      <c r="G5169" t="str">
        <f t="shared" si="266"/>
        <v>Kingdom of the Shadow Elves</v>
      </c>
      <c r="H5169" t="s">
        <v>4355</v>
      </c>
      <c r="I5169" t="s">
        <v>21</v>
      </c>
    </row>
    <row r="5170" spans="1:9" x14ac:dyDescent="0.25">
      <c r="A5170" t="str">
        <f>A5169</f>
        <v>Temple of Rafiel</v>
      </c>
      <c r="B5170" t="s">
        <v>10636</v>
      </c>
      <c r="C5170" t="s">
        <v>415</v>
      </c>
      <c r="D5170" t="s">
        <v>18</v>
      </c>
      <c r="E5170" t="s">
        <v>18</v>
      </c>
      <c r="F5170" t="s">
        <v>11513</v>
      </c>
      <c r="G5170" t="s">
        <v>18</v>
      </c>
      <c r="H5170" t="s">
        <v>4355</v>
      </c>
      <c r="I5170" t="s">
        <v>21</v>
      </c>
    </row>
    <row r="5171" spans="1:9" x14ac:dyDescent="0.25">
      <c r="A5171" t="str">
        <f>A5170</f>
        <v>Temple of Rafiel</v>
      </c>
      <c r="B5171" t="s">
        <v>244</v>
      </c>
      <c r="C5171" t="s">
        <v>188</v>
      </c>
      <c r="D5171" t="s">
        <v>11505</v>
      </c>
      <c r="E5171" t="s">
        <v>11506</v>
      </c>
      <c r="F5171" t="str">
        <f>F5170</f>
        <v>Temple of Rafiel</v>
      </c>
      <c r="G5171" t="str">
        <f>F5171</f>
        <v>Temple of Rafiel</v>
      </c>
      <c r="H5171" t="s">
        <v>4355</v>
      </c>
      <c r="I5171" t="s">
        <v>21</v>
      </c>
    </row>
    <row r="5172" spans="1:9" x14ac:dyDescent="0.25">
      <c r="A5172" t="s">
        <v>187</v>
      </c>
      <c r="B5172" t="s">
        <v>10636</v>
      </c>
      <c r="C5172" t="s">
        <v>188</v>
      </c>
      <c r="D5172" t="s">
        <v>179</v>
      </c>
      <c r="E5172" t="s">
        <v>18</v>
      </c>
      <c r="F5172" t="s">
        <v>176</v>
      </c>
      <c r="G5172" t="s">
        <v>176</v>
      </c>
      <c r="H5172" t="s">
        <v>30</v>
      </c>
      <c r="I5172" t="s">
        <v>30</v>
      </c>
    </row>
    <row r="5173" spans="1:9" x14ac:dyDescent="0.25">
      <c r="A5173" t="s">
        <v>16983</v>
      </c>
      <c r="B5173" t="s">
        <v>1123</v>
      </c>
      <c r="C5173" t="s">
        <v>188</v>
      </c>
      <c r="D5173" t="s">
        <v>18</v>
      </c>
      <c r="E5173" t="s">
        <v>14467</v>
      </c>
      <c r="F5173" t="s">
        <v>16985</v>
      </c>
      <c r="G5173" t="str">
        <f>F5173</f>
        <v>Kingdom of the Kopru</v>
      </c>
      <c r="H5173" t="s">
        <v>14198</v>
      </c>
      <c r="I5173" t="s">
        <v>18</v>
      </c>
    </row>
    <row r="5174" spans="1:9" x14ac:dyDescent="0.25">
      <c r="A5174" t="s">
        <v>1074</v>
      </c>
      <c r="B5174" t="s">
        <v>244</v>
      </c>
      <c r="C5174" t="s">
        <v>188</v>
      </c>
      <c r="D5174" t="s">
        <v>18</v>
      </c>
      <c r="E5174" t="s">
        <v>16596</v>
      </c>
      <c r="F5174" t="s">
        <v>1038</v>
      </c>
      <c r="G5174" t="s">
        <v>1038</v>
      </c>
      <c r="H5174" t="s">
        <v>939</v>
      </c>
      <c r="I5174" t="s">
        <v>939</v>
      </c>
    </row>
    <row r="5175" spans="1:9" x14ac:dyDescent="0.25">
      <c r="A5175" t="s">
        <v>9370</v>
      </c>
      <c r="B5175" t="s">
        <v>244</v>
      </c>
      <c r="C5175" t="s">
        <v>188</v>
      </c>
      <c r="D5175" t="s">
        <v>9371</v>
      </c>
      <c r="E5175" t="s">
        <v>8959</v>
      </c>
      <c r="F5175" t="s">
        <v>8922</v>
      </c>
      <c r="G5175" t="str">
        <f>F5175</f>
        <v>Grand Duchy of Karameikos</v>
      </c>
      <c r="H5175" t="s">
        <v>4355</v>
      </c>
      <c r="I5175" t="s">
        <v>21</v>
      </c>
    </row>
    <row r="5176" spans="1:9" x14ac:dyDescent="0.25">
      <c r="A5176" t="s">
        <v>2774</v>
      </c>
      <c r="B5176" t="s">
        <v>244</v>
      </c>
      <c r="C5176" t="s">
        <v>188</v>
      </c>
      <c r="D5176" t="s">
        <v>18</v>
      </c>
      <c r="E5176" t="s">
        <v>18</v>
      </c>
      <c r="F5176" t="s">
        <v>16072</v>
      </c>
      <c r="G5176" t="s">
        <v>16072</v>
      </c>
      <c r="H5176" t="str">
        <f>H5175</f>
        <v>Southeast Brun</v>
      </c>
      <c r="I5176" t="str">
        <f>I5175</f>
        <v>Brun</v>
      </c>
    </row>
    <row r="5177" spans="1:9" x14ac:dyDescent="0.25">
      <c r="A5177" t="s">
        <v>2505</v>
      </c>
      <c r="B5177" t="s">
        <v>244</v>
      </c>
      <c r="C5177" t="s">
        <v>188</v>
      </c>
      <c r="D5177" t="s">
        <v>2486</v>
      </c>
      <c r="E5177" t="s">
        <v>18</v>
      </c>
      <c r="F5177" t="s">
        <v>2485</v>
      </c>
      <c r="G5177" t="s">
        <v>2485</v>
      </c>
      <c r="H5177" t="s">
        <v>2175</v>
      </c>
      <c r="I5177" t="s">
        <v>21</v>
      </c>
    </row>
    <row r="5178" spans="1:9" x14ac:dyDescent="0.25">
      <c r="A5178" t="s">
        <v>2505</v>
      </c>
      <c r="B5178" t="s">
        <v>244</v>
      </c>
      <c r="C5178" t="str">
        <f>C5177</f>
        <v>Temple</v>
      </c>
      <c r="D5178" t="s">
        <v>12728</v>
      </c>
      <c r="E5178" t="s">
        <v>12630</v>
      </c>
      <c r="F5178" t="s">
        <v>12639</v>
      </c>
      <c r="G5178" t="s">
        <v>8906</v>
      </c>
      <c r="H5178" t="s">
        <v>4355</v>
      </c>
      <c r="I5178" t="s">
        <v>21</v>
      </c>
    </row>
    <row r="5179" spans="1:9" x14ac:dyDescent="0.25">
      <c r="A5179" t="s">
        <v>3729</v>
      </c>
      <c r="B5179" t="s">
        <v>244</v>
      </c>
      <c r="C5179" t="s">
        <v>188</v>
      </c>
      <c r="D5179" t="s">
        <v>2360</v>
      </c>
      <c r="E5179" t="s">
        <v>3725</v>
      </c>
      <c r="F5179" t="s">
        <v>17614</v>
      </c>
      <c r="G5179" t="s">
        <v>3716</v>
      </c>
      <c r="H5179" t="s">
        <v>3323</v>
      </c>
      <c r="I5179" t="str">
        <f>I5177</f>
        <v>Brun</v>
      </c>
    </row>
    <row r="5180" spans="1:9" x14ac:dyDescent="0.25">
      <c r="A5180" t="s">
        <v>7024</v>
      </c>
      <c r="B5180" t="s">
        <v>244</v>
      </c>
      <c r="C5180" t="s">
        <v>188</v>
      </c>
      <c r="D5180" t="s">
        <v>6940</v>
      </c>
      <c r="E5180" t="s">
        <v>18</v>
      </c>
      <c r="F5180" t="s">
        <v>6804</v>
      </c>
      <c r="G5180" t="s">
        <v>6804</v>
      </c>
      <c r="H5180" t="s">
        <v>4355</v>
      </c>
      <c r="I5180" t="str">
        <f t="shared" ref="F5180:I5182" si="267">I5179</f>
        <v>Brun</v>
      </c>
    </row>
    <row r="5181" spans="1:9" x14ac:dyDescent="0.25">
      <c r="A5181" t="s">
        <v>7024</v>
      </c>
      <c r="B5181" t="s">
        <v>244</v>
      </c>
      <c r="C5181" t="s">
        <v>188</v>
      </c>
      <c r="D5181" t="s">
        <v>6942</v>
      </c>
      <c r="E5181" t="s">
        <v>6943</v>
      </c>
      <c r="F5181" t="str">
        <f t="shared" si="267"/>
        <v>Khanates of Ethengar</v>
      </c>
      <c r="G5181" t="str">
        <f t="shared" si="267"/>
        <v>Khanates of Ethengar</v>
      </c>
      <c r="H5181" t="str">
        <f t="shared" si="267"/>
        <v>Southeast Brun</v>
      </c>
      <c r="I5181" t="str">
        <f t="shared" si="267"/>
        <v>Brun</v>
      </c>
    </row>
    <row r="5182" spans="1:9" x14ac:dyDescent="0.25">
      <c r="A5182" t="s">
        <v>7024</v>
      </c>
      <c r="B5182" t="s">
        <v>244</v>
      </c>
      <c r="C5182" t="s">
        <v>188</v>
      </c>
      <c r="D5182" t="s">
        <v>6941</v>
      </c>
      <c r="E5182" t="s">
        <v>6944</v>
      </c>
      <c r="F5182" t="str">
        <f t="shared" si="267"/>
        <v>Khanates of Ethengar</v>
      </c>
      <c r="G5182" t="str">
        <f t="shared" si="267"/>
        <v>Khanates of Ethengar</v>
      </c>
      <c r="H5182" t="str">
        <f t="shared" si="267"/>
        <v>Southeast Brun</v>
      </c>
      <c r="I5182" t="str">
        <f t="shared" si="267"/>
        <v>Brun</v>
      </c>
    </row>
    <row r="5183" spans="1:9" x14ac:dyDescent="0.25">
      <c r="A5183" t="s">
        <v>13324</v>
      </c>
      <c r="B5183" t="s">
        <v>244</v>
      </c>
      <c r="C5183" t="s">
        <v>188</v>
      </c>
      <c r="D5183" t="s">
        <v>712</v>
      </c>
      <c r="E5183" t="s">
        <v>12889</v>
      </c>
      <c r="F5183" t="s">
        <v>13384</v>
      </c>
      <c r="G5183" t="s">
        <v>12881</v>
      </c>
      <c r="H5183" t="s">
        <v>4355</v>
      </c>
      <c r="I5183" t="s">
        <v>21</v>
      </c>
    </row>
    <row r="5184" spans="1:9" x14ac:dyDescent="0.25">
      <c r="A5184" t="s">
        <v>5219</v>
      </c>
      <c r="B5184" t="s">
        <v>244</v>
      </c>
      <c r="C5184" t="s">
        <v>188</v>
      </c>
      <c r="D5184" t="s">
        <v>5174</v>
      </c>
      <c r="E5184" t="s">
        <v>17771</v>
      </c>
      <c r="F5184" t="s">
        <v>5170</v>
      </c>
      <c r="G5184" t="str">
        <f>F5184</f>
        <v>High Gobliny</v>
      </c>
      <c r="H5184" t="str">
        <f t="shared" ref="H5184:I5187" si="268">H5183</f>
        <v>Southeast Brun</v>
      </c>
      <c r="I5184" t="str">
        <f t="shared" si="268"/>
        <v>Brun</v>
      </c>
    </row>
    <row r="5185" spans="1:9" x14ac:dyDescent="0.25">
      <c r="A5185" t="s">
        <v>7025</v>
      </c>
      <c r="B5185" t="s">
        <v>244</v>
      </c>
      <c r="C5185" t="s">
        <v>188</v>
      </c>
      <c r="D5185" t="s">
        <v>6940</v>
      </c>
      <c r="E5185" t="s">
        <v>18</v>
      </c>
      <c r="F5185" t="s">
        <v>6804</v>
      </c>
      <c r="G5185" t="s">
        <v>6804</v>
      </c>
      <c r="H5185" t="str">
        <f t="shared" si="268"/>
        <v>Southeast Brun</v>
      </c>
      <c r="I5185" t="str">
        <f t="shared" si="268"/>
        <v>Brun</v>
      </c>
    </row>
    <row r="5186" spans="1:9" x14ac:dyDescent="0.25">
      <c r="A5186" t="s">
        <v>7025</v>
      </c>
      <c r="B5186" t="s">
        <v>244</v>
      </c>
      <c r="C5186" t="s">
        <v>188</v>
      </c>
      <c r="D5186" t="s">
        <v>6942</v>
      </c>
      <c r="E5186" t="s">
        <v>6943</v>
      </c>
      <c r="F5186" t="str">
        <f t="shared" ref="F5186:G5187" si="269">F5185</f>
        <v>Khanates of Ethengar</v>
      </c>
      <c r="G5186" t="str">
        <f t="shared" si="269"/>
        <v>Khanates of Ethengar</v>
      </c>
      <c r="H5186" t="str">
        <f t="shared" si="268"/>
        <v>Southeast Brun</v>
      </c>
      <c r="I5186" t="str">
        <f t="shared" si="268"/>
        <v>Brun</v>
      </c>
    </row>
    <row r="5187" spans="1:9" x14ac:dyDescent="0.25">
      <c r="A5187" t="s">
        <v>7025</v>
      </c>
      <c r="B5187" t="s">
        <v>244</v>
      </c>
      <c r="C5187" t="s">
        <v>188</v>
      </c>
      <c r="D5187" t="s">
        <v>6941</v>
      </c>
      <c r="E5187" t="s">
        <v>6944</v>
      </c>
      <c r="F5187" t="str">
        <f t="shared" si="269"/>
        <v>Khanates of Ethengar</v>
      </c>
      <c r="G5187" t="str">
        <f t="shared" si="269"/>
        <v>Khanates of Ethengar</v>
      </c>
      <c r="H5187" t="str">
        <f t="shared" si="268"/>
        <v>Southeast Brun</v>
      </c>
      <c r="I5187" t="str">
        <f t="shared" si="268"/>
        <v>Brun</v>
      </c>
    </row>
    <row r="5188" spans="1:9" x14ac:dyDescent="0.25">
      <c r="A5188" t="s">
        <v>11630</v>
      </c>
      <c r="B5188" t="s">
        <v>247</v>
      </c>
      <c r="C5188" t="s">
        <v>188</v>
      </c>
      <c r="D5188" t="s">
        <v>11505</v>
      </c>
      <c r="E5188" t="s">
        <v>15767</v>
      </c>
      <c r="F5188" t="s">
        <v>11504</v>
      </c>
      <c r="G5188" t="s">
        <v>11504</v>
      </c>
      <c r="H5188" t="s">
        <v>4355</v>
      </c>
      <c r="I5188" t="s">
        <v>21</v>
      </c>
    </row>
    <row r="5189" spans="1:9" x14ac:dyDescent="0.25">
      <c r="A5189" t="s">
        <v>11631</v>
      </c>
      <c r="B5189" t="s">
        <v>776</v>
      </c>
      <c r="C5189" t="str">
        <f>C5188</f>
        <v>Temple</v>
      </c>
      <c r="D5189" t="s">
        <v>11505</v>
      </c>
      <c r="E5189" t="s">
        <v>15767</v>
      </c>
      <c r="F5189" t="str">
        <f>G5189</f>
        <v>Kingdom of the Shadow Elves</v>
      </c>
      <c r="G5189" t="str">
        <f>G5188</f>
        <v>Kingdom of the Shadow Elves</v>
      </c>
      <c r="H5189" t="s">
        <v>4355</v>
      </c>
      <c r="I5189" t="s">
        <v>21</v>
      </c>
    </row>
    <row r="5190" spans="1:9" x14ac:dyDescent="0.25">
      <c r="A5190" t="s">
        <v>7094</v>
      </c>
      <c r="B5190" t="s">
        <v>32</v>
      </c>
      <c r="C5190" t="s">
        <v>1101</v>
      </c>
      <c r="D5190" t="s">
        <v>18</v>
      </c>
      <c r="E5190" t="s">
        <v>6900</v>
      </c>
      <c r="F5190" t="s">
        <v>7095</v>
      </c>
      <c r="G5190" t="s">
        <v>7084</v>
      </c>
      <c r="H5190" t="s">
        <v>4355</v>
      </c>
      <c r="I5190" t="s">
        <v>21</v>
      </c>
    </row>
    <row r="5191" spans="1:9" x14ac:dyDescent="0.25">
      <c r="A5191" t="s">
        <v>7163</v>
      </c>
      <c r="B5191" t="s">
        <v>32</v>
      </c>
      <c r="C5191" t="s">
        <v>1101</v>
      </c>
      <c r="D5191" t="s">
        <v>18</v>
      </c>
      <c r="E5191" t="s">
        <v>6900</v>
      </c>
      <c r="F5191" t="s">
        <v>7164</v>
      </c>
      <c r="G5191" t="s">
        <v>7157</v>
      </c>
      <c r="H5191" t="s">
        <v>4355</v>
      </c>
      <c r="I5191" t="s">
        <v>21</v>
      </c>
    </row>
    <row r="5192" spans="1:9" x14ac:dyDescent="0.25">
      <c r="A5192" t="s">
        <v>8552</v>
      </c>
      <c r="B5192" t="s">
        <v>32</v>
      </c>
      <c r="C5192" t="s">
        <v>2320</v>
      </c>
      <c r="D5192" t="s">
        <v>18</v>
      </c>
      <c r="E5192" t="s">
        <v>18</v>
      </c>
      <c r="F5192" t="str">
        <f>A5192</f>
        <v>Ten Thousand Fists of Khan</v>
      </c>
      <c r="G5192" t="s">
        <v>6804</v>
      </c>
      <c r="H5192" t="s">
        <v>4355</v>
      </c>
      <c r="I5192" t="s">
        <v>21</v>
      </c>
    </row>
    <row r="5193" spans="1:9" x14ac:dyDescent="0.25">
      <c r="A5193" t="s">
        <v>7038</v>
      </c>
      <c r="B5193" t="s">
        <v>3085</v>
      </c>
      <c r="C5193" t="s">
        <v>5747</v>
      </c>
      <c r="D5193" t="s">
        <v>6940</v>
      </c>
      <c r="E5193" t="s">
        <v>18</v>
      </c>
      <c r="F5193" t="str">
        <f t="shared" ref="F5193:I5195" si="270">F5192</f>
        <v>Ten Thousand Fists of Khan</v>
      </c>
      <c r="G5193" t="str">
        <f t="shared" si="270"/>
        <v>Khanates of Ethengar</v>
      </c>
      <c r="H5193" t="str">
        <f t="shared" si="270"/>
        <v>Southeast Brun</v>
      </c>
      <c r="I5193" t="str">
        <f t="shared" si="270"/>
        <v>Brun</v>
      </c>
    </row>
    <row r="5194" spans="1:9" x14ac:dyDescent="0.25">
      <c r="A5194" t="s">
        <v>7038</v>
      </c>
      <c r="B5194" t="s">
        <v>3085</v>
      </c>
      <c r="C5194" t="s">
        <v>5747</v>
      </c>
      <c r="D5194" t="s">
        <v>6942</v>
      </c>
      <c r="E5194" t="s">
        <v>6943</v>
      </c>
      <c r="F5194" t="str">
        <f t="shared" si="270"/>
        <v>Ten Thousand Fists of Khan</v>
      </c>
      <c r="G5194" t="str">
        <f t="shared" si="270"/>
        <v>Khanates of Ethengar</v>
      </c>
      <c r="H5194" t="str">
        <f t="shared" si="270"/>
        <v>Southeast Brun</v>
      </c>
      <c r="I5194" t="str">
        <f t="shared" si="270"/>
        <v>Brun</v>
      </c>
    </row>
    <row r="5195" spans="1:9" x14ac:dyDescent="0.25">
      <c r="A5195" t="s">
        <v>7038</v>
      </c>
      <c r="B5195" t="s">
        <v>3085</v>
      </c>
      <c r="C5195" t="s">
        <v>5747</v>
      </c>
      <c r="D5195" t="s">
        <v>6941</v>
      </c>
      <c r="E5195" t="s">
        <v>6944</v>
      </c>
      <c r="F5195" t="str">
        <f t="shared" si="270"/>
        <v>Ten Thousand Fists of Khan</v>
      </c>
      <c r="G5195" t="str">
        <f t="shared" si="270"/>
        <v>Khanates of Ethengar</v>
      </c>
      <c r="H5195" t="str">
        <f t="shared" si="270"/>
        <v>Southeast Brun</v>
      </c>
      <c r="I5195" t="str">
        <f t="shared" si="270"/>
        <v>Brun</v>
      </c>
    </row>
    <row r="5196" spans="1:9" x14ac:dyDescent="0.25">
      <c r="A5196" t="s">
        <v>17772</v>
      </c>
      <c r="B5196" t="s">
        <v>5694</v>
      </c>
      <c r="C5196" t="s">
        <v>1490</v>
      </c>
      <c r="D5196" t="s">
        <v>5258</v>
      </c>
      <c r="E5196" t="s">
        <v>16134</v>
      </c>
      <c r="F5196" t="s">
        <v>5259</v>
      </c>
      <c r="G5196" t="str">
        <f>F5196</f>
        <v>City-State of Oenkmar</v>
      </c>
      <c r="H5196" t="str">
        <f>H5195</f>
        <v>Southeast Brun</v>
      </c>
      <c r="I5196" t="str">
        <f>I5195</f>
        <v>Brun</v>
      </c>
    </row>
    <row r="5197" spans="1:9" x14ac:dyDescent="0.25">
      <c r="A5197" t="s">
        <v>9120</v>
      </c>
      <c r="B5197" t="s">
        <v>247</v>
      </c>
      <c r="C5197" t="s">
        <v>782</v>
      </c>
      <c r="D5197" t="s">
        <v>9252</v>
      </c>
      <c r="E5197" t="s">
        <v>18</v>
      </c>
      <c r="F5197" t="s">
        <v>9104</v>
      </c>
      <c r="G5197" t="str">
        <f>F5197</f>
        <v>Barony of Kelvin</v>
      </c>
      <c r="H5197" t="s">
        <v>4355</v>
      </c>
      <c r="I5197" t="s">
        <v>21</v>
      </c>
    </row>
    <row r="5198" spans="1:9" x14ac:dyDescent="0.25">
      <c r="A5198" t="s">
        <v>484</v>
      </c>
      <c r="B5198" t="s">
        <v>12</v>
      </c>
      <c r="C5198" t="s">
        <v>283</v>
      </c>
      <c r="D5198" t="str">
        <f>A5198</f>
        <v>Tenoboa</v>
      </c>
      <c r="E5198" t="s">
        <v>17517</v>
      </c>
      <c r="F5198" t="s">
        <v>473</v>
      </c>
      <c r="G5198" t="s">
        <v>473</v>
      </c>
      <c r="H5198" t="s">
        <v>30</v>
      </c>
      <c r="I5198" t="s">
        <v>30</v>
      </c>
    </row>
    <row r="5199" spans="1:9" x14ac:dyDescent="0.25">
      <c r="A5199" t="s">
        <v>1053</v>
      </c>
      <c r="B5199" t="s">
        <v>12</v>
      </c>
      <c r="C5199" t="s">
        <v>80</v>
      </c>
      <c r="D5199" t="str">
        <f>A5199</f>
        <v>Tephneh</v>
      </c>
      <c r="E5199" t="s">
        <v>18</v>
      </c>
      <c r="F5199" t="s">
        <v>1038</v>
      </c>
      <c r="G5199" t="s">
        <v>1038</v>
      </c>
      <c r="H5199" t="s">
        <v>939</v>
      </c>
      <c r="I5199" t="s">
        <v>939</v>
      </c>
    </row>
    <row r="5200" spans="1:9" x14ac:dyDescent="0.25">
      <c r="A5200" t="s">
        <v>113</v>
      </c>
      <c r="B5200" t="s">
        <v>12</v>
      </c>
      <c r="C5200" t="s">
        <v>80</v>
      </c>
      <c r="D5200" t="str">
        <f>A5200</f>
        <v>Tephotepneh</v>
      </c>
      <c r="E5200" t="s">
        <v>91</v>
      </c>
      <c r="F5200" t="s">
        <v>94</v>
      </c>
      <c r="G5200" t="s">
        <v>94</v>
      </c>
      <c r="H5200" t="s">
        <v>35</v>
      </c>
      <c r="I5200" t="s">
        <v>18</v>
      </c>
    </row>
    <row r="5201" spans="1:11" x14ac:dyDescent="0.25">
      <c r="A5201" t="s">
        <v>112</v>
      </c>
      <c r="B5201" t="s">
        <v>12</v>
      </c>
      <c r="C5201" t="s">
        <v>80</v>
      </c>
      <c r="D5201" t="str">
        <f>A5201</f>
        <v>Tephtah</v>
      </c>
      <c r="E5201" t="s">
        <v>91</v>
      </c>
      <c r="F5201" t="s">
        <v>94</v>
      </c>
      <c r="G5201" t="s">
        <v>94</v>
      </c>
      <c r="H5201" t="s">
        <v>35</v>
      </c>
      <c r="I5201" t="s">
        <v>18</v>
      </c>
    </row>
    <row r="5202" spans="1:11" x14ac:dyDescent="0.25">
      <c r="A5202" t="s">
        <v>9468</v>
      </c>
      <c r="B5202" t="s">
        <v>244</v>
      </c>
      <c r="C5202" t="s">
        <v>3801</v>
      </c>
      <c r="D5202" t="s">
        <v>9806</v>
      </c>
      <c r="E5202" t="s">
        <v>9584</v>
      </c>
      <c r="F5202" t="s">
        <v>9279</v>
      </c>
      <c r="G5202" t="s">
        <v>9279</v>
      </c>
      <c r="H5202" t="s">
        <v>4355</v>
      </c>
      <c r="I5202" t="s">
        <v>21</v>
      </c>
    </row>
    <row r="5203" spans="1:11" x14ac:dyDescent="0.25">
      <c r="A5203" t="s">
        <v>10477</v>
      </c>
      <c r="B5203" t="str">
        <f>B5202</f>
        <v>Building</v>
      </c>
      <c r="C5203" t="s">
        <v>2061</v>
      </c>
      <c r="D5203" t="s">
        <v>5775</v>
      </c>
      <c r="E5203" t="s">
        <v>9130</v>
      </c>
      <c r="F5203" t="s">
        <v>8922</v>
      </c>
      <c r="G5203" t="s">
        <v>8922</v>
      </c>
      <c r="H5203" t="str">
        <f>H5202</f>
        <v>Southeast Brun</v>
      </c>
      <c r="I5203" t="str">
        <f>I5202</f>
        <v>Brun</v>
      </c>
    </row>
    <row r="5204" spans="1:11" x14ac:dyDescent="0.25">
      <c r="A5204" t="s">
        <v>13296</v>
      </c>
      <c r="B5204" t="s">
        <v>32</v>
      </c>
      <c r="C5204" t="s">
        <v>8588</v>
      </c>
      <c r="D5204" t="s">
        <v>18</v>
      </c>
      <c r="E5204" t="s">
        <v>13297</v>
      </c>
      <c r="F5204" t="s">
        <v>13298</v>
      </c>
      <c r="G5204" t="s">
        <v>12881</v>
      </c>
      <c r="H5204" t="s">
        <v>4355</v>
      </c>
      <c r="I5204" t="s">
        <v>21</v>
      </c>
      <c r="J5204">
        <v>25000</v>
      </c>
    </row>
    <row r="5205" spans="1:11" x14ac:dyDescent="0.25">
      <c r="A5205" t="s">
        <v>13296</v>
      </c>
      <c r="B5205" t="s">
        <v>2103</v>
      </c>
      <c r="C5205" t="s">
        <v>39</v>
      </c>
      <c r="D5205" t="s">
        <v>18</v>
      </c>
      <c r="E5205" t="s">
        <v>10637</v>
      </c>
      <c r="F5205" t="s">
        <v>13298</v>
      </c>
      <c r="G5205" t="str">
        <f>F5205</f>
        <v>Grand Duchy of Terentias</v>
      </c>
      <c r="H5205" t="s">
        <v>4355</v>
      </c>
      <c r="I5205" t="s">
        <v>21</v>
      </c>
    </row>
    <row r="5206" spans="1:11" x14ac:dyDescent="0.25">
      <c r="A5206" t="s">
        <v>16076</v>
      </c>
      <c r="B5206" t="str">
        <f>B5205</f>
        <v>Geography</v>
      </c>
      <c r="C5206" t="str">
        <f>C5205</f>
        <v>Island</v>
      </c>
      <c r="D5206" t="s">
        <v>18</v>
      </c>
      <c r="E5206" t="s">
        <v>14198</v>
      </c>
      <c r="F5206" t="s">
        <v>18</v>
      </c>
      <c r="G5206" t="s">
        <v>18</v>
      </c>
      <c r="H5206" t="s">
        <v>14198</v>
      </c>
      <c r="I5206" t="s">
        <v>18</v>
      </c>
    </row>
    <row r="5207" spans="1:11" x14ac:dyDescent="0.25">
      <c r="A5207" t="s">
        <v>4330</v>
      </c>
      <c r="B5207" t="s">
        <v>32</v>
      </c>
      <c r="C5207" t="s">
        <v>2371</v>
      </c>
      <c r="D5207" t="s">
        <v>18</v>
      </c>
      <c r="E5207" t="s">
        <v>18</v>
      </c>
      <c r="F5207" t="s">
        <v>4333</v>
      </c>
      <c r="G5207" t="s">
        <v>4310</v>
      </c>
      <c r="H5207" t="str">
        <f>H5206</f>
        <v>Sea of Dread</v>
      </c>
      <c r="I5207" t="str">
        <f>I5206</f>
        <v>N/A</v>
      </c>
    </row>
    <row r="5208" spans="1:11" ht="15.75" x14ac:dyDescent="0.25">
      <c r="A5208" s="12" t="s">
        <v>4209</v>
      </c>
      <c r="B5208" t="s">
        <v>2103</v>
      </c>
      <c r="C5208" t="s">
        <v>1213</v>
      </c>
      <c r="D5208" t="s">
        <v>18</v>
      </c>
      <c r="E5208" t="s">
        <v>18</v>
      </c>
      <c r="F5208" t="s">
        <v>18</v>
      </c>
      <c r="G5208" t="s">
        <v>18</v>
      </c>
      <c r="H5208" t="s">
        <v>3323</v>
      </c>
      <c r="I5208" t="s">
        <v>21</v>
      </c>
    </row>
    <row r="5209" spans="1:11" x14ac:dyDescent="0.25">
      <c r="A5209" t="s">
        <v>17773</v>
      </c>
      <c r="B5209" t="s">
        <v>238</v>
      </c>
      <c r="C5209" t="s">
        <v>239</v>
      </c>
      <c r="D5209" t="s">
        <v>18</v>
      </c>
      <c r="E5209" t="s">
        <v>8959</v>
      </c>
      <c r="F5209" t="s">
        <v>8922</v>
      </c>
      <c r="G5209" t="s">
        <v>8922</v>
      </c>
      <c r="H5209" t="s">
        <v>4355</v>
      </c>
      <c r="I5209" t="s">
        <v>21</v>
      </c>
      <c r="J5209">
        <v>2</v>
      </c>
    </row>
    <row r="5210" spans="1:11" x14ac:dyDescent="0.25">
      <c r="A5210" t="s">
        <v>4210</v>
      </c>
      <c r="B5210" t="s">
        <v>32</v>
      </c>
      <c r="C5210" t="s">
        <v>469</v>
      </c>
      <c r="D5210" t="s">
        <v>18</v>
      </c>
      <c r="E5210" t="s">
        <v>18</v>
      </c>
      <c r="F5210" t="s">
        <v>4211</v>
      </c>
      <c r="G5210" t="s">
        <v>18</v>
      </c>
      <c r="H5210" t="s">
        <v>3323</v>
      </c>
      <c r="I5210" t="str">
        <f>I5209</f>
        <v>Brun</v>
      </c>
    </row>
    <row r="5211" spans="1:11" x14ac:dyDescent="0.25">
      <c r="A5211" t="s">
        <v>6182</v>
      </c>
      <c r="B5211" t="s">
        <v>32</v>
      </c>
      <c r="C5211" t="s">
        <v>1247</v>
      </c>
      <c r="D5211" t="s">
        <v>18</v>
      </c>
      <c r="E5211" t="s">
        <v>6183</v>
      </c>
      <c r="F5211" t="s">
        <v>6184</v>
      </c>
      <c r="G5211" t="s">
        <v>18</v>
      </c>
      <c r="H5211" t="s">
        <v>4355</v>
      </c>
      <c r="I5211" t="s">
        <v>21</v>
      </c>
    </row>
    <row r="5212" spans="1:11" x14ac:dyDescent="0.25">
      <c r="A5212" t="s">
        <v>1890</v>
      </c>
      <c r="B5212" t="s">
        <v>12</v>
      </c>
      <c r="C5212" t="s">
        <v>186</v>
      </c>
      <c r="D5212" t="str">
        <f>A5212</f>
        <v>Thanasis</v>
      </c>
      <c r="E5212" t="s">
        <v>18</v>
      </c>
      <c r="F5212" t="s">
        <v>1882</v>
      </c>
      <c r="G5212" t="str">
        <f>F5212</f>
        <v>Kingdom of Minaea</v>
      </c>
      <c r="H5212" t="s">
        <v>198</v>
      </c>
      <c r="I5212" t="s">
        <v>22</v>
      </c>
    </row>
    <row r="5213" spans="1:11" ht="15.75" x14ac:dyDescent="0.25">
      <c r="A5213" s="12" t="s">
        <v>16479</v>
      </c>
      <c r="B5213" t="s">
        <v>2103</v>
      </c>
      <c r="C5213" t="s">
        <v>12499</v>
      </c>
      <c r="D5213" t="s">
        <v>18</v>
      </c>
      <c r="E5213" t="s">
        <v>16484</v>
      </c>
      <c r="F5213" t="s">
        <v>18</v>
      </c>
      <c r="G5213" t="s">
        <v>18</v>
      </c>
      <c r="H5213" t="s">
        <v>1526</v>
      </c>
      <c r="I5213" t="s">
        <v>21</v>
      </c>
      <c r="K5213" t="s">
        <v>17705</v>
      </c>
    </row>
    <row r="5214" spans="1:11" x14ac:dyDescent="0.25">
      <c r="A5214" t="s">
        <v>10006</v>
      </c>
      <c r="B5214" t="s">
        <v>244</v>
      </c>
      <c r="C5214" t="s">
        <v>4467</v>
      </c>
      <c r="D5214" t="s">
        <v>5775</v>
      </c>
      <c r="E5214" t="s">
        <v>17774</v>
      </c>
      <c r="F5214" t="s">
        <v>8922</v>
      </c>
      <c r="G5214" t="str">
        <f>F5214</f>
        <v>Grand Duchy of Karameikos</v>
      </c>
      <c r="H5214" t="s">
        <v>4355</v>
      </c>
      <c r="I5214" t="s">
        <v>21</v>
      </c>
      <c r="J5214">
        <v>1</v>
      </c>
    </row>
    <row r="5215" spans="1:11" x14ac:dyDescent="0.25">
      <c r="A5215" t="s">
        <v>16007</v>
      </c>
      <c r="B5215" t="s">
        <v>2103</v>
      </c>
      <c r="C5215" t="s">
        <v>39</v>
      </c>
      <c r="D5215" t="s">
        <v>18</v>
      </c>
      <c r="E5215" t="s">
        <v>14508</v>
      </c>
      <c r="F5215" t="s">
        <v>14510</v>
      </c>
      <c r="G5215" t="str">
        <f>F5215</f>
        <v>Most Serene Divinarchy of Yavdlom</v>
      </c>
      <c r="H5215" t="s">
        <v>14474</v>
      </c>
      <c r="I5215" t="s">
        <v>21</v>
      </c>
    </row>
    <row r="5216" spans="1:11" x14ac:dyDescent="0.25">
      <c r="A5216" t="s">
        <v>11763</v>
      </c>
      <c r="B5216" t="s">
        <v>12</v>
      </c>
      <c r="C5216" t="s">
        <v>78</v>
      </c>
      <c r="D5216" t="str">
        <f>A5216</f>
        <v>Thantabbar</v>
      </c>
      <c r="E5216" t="s">
        <v>11762</v>
      </c>
      <c r="F5216" t="s">
        <v>11771</v>
      </c>
      <c r="G5216" t="s">
        <v>11760</v>
      </c>
      <c r="H5216" t="s">
        <v>4355</v>
      </c>
      <c r="I5216" t="s">
        <v>21</v>
      </c>
      <c r="J5216">
        <v>10000</v>
      </c>
    </row>
    <row r="5217" spans="1:11" x14ac:dyDescent="0.25">
      <c r="A5217" t="s">
        <v>12262</v>
      </c>
      <c r="B5217" t="s">
        <v>2462</v>
      </c>
      <c r="C5217" t="s">
        <v>12263</v>
      </c>
      <c r="D5217" t="s">
        <v>11763</v>
      </c>
      <c r="E5217" t="s">
        <v>11762</v>
      </c>
      <c r="F5217" t="s">
        <v>11771</v>
      </c>
      <c r="G5217" t="s">
        <v>11760</v>
      </c>
      <c r="H5217" t="s">
        <v>4355</v>
      </c>
      <c r="I5217" t="s">
        <v>21</v>
      </c>
    </row>
    <row r="5218" spans="1:11" x14ac:dyDescent="0.25">
      <c r="A5218" t="s">
        <v>6718</v>
      </c>
      <c r="B5218" t="s">
        <v>5694</v>
      </c>
      <c r="C5218" t="s">
        <v>1490</v>
      </c>
      <c r="D5218" t="s">
        <v>5258</v>
      </c>
      <c r="E5218" t="s">
        <v>16134</v>
      </c>
      <c r="F5218" t="s">
        <v>5259</v>
      </c>
      <c r="G5218" t="str">
        <f>F5218</f>
        <v>City-State of Oenkmar</v>
      </c>
      <c r="H5218" t="str">
        <f>H5217</f>
        <v>Southeast Brun</v>
      </c>
      <c r="I5218" t="str">
        <f>I5217</f>
        <v>Brun</v>
      </c>
    </row>
    <row r="5219" spans="1:11" ht="15.75" x14ac:dyDescent="0.25">
      <c r="A5219" s="12" t="s">
        <v>16579</v>
      </c>
      <c r="B5219" t="s">
        <v>2103</v>
      </c>
      <c r="C5219" t="s">
        <v>12499</v>
      </c>
      <c r="D5219" t="s">
        <v>18</v>
      </c>
      <c r="E5219" t="s">
        <v>16590</v>
      </c>
      <c r="F5219" t="s">
        <v>12896</v>
      </c>
      <c r="G5219" t="str">
        <f>F5219</f>
        <v>Grand Duchy of Westrourke</v>
      </c>
      <c r="H5219" t="s">
        <v>939</v>
      </c>
      <c r="I5219" t="s">
        <v>939</v>
      </c>
    </row>
    <row r="5220" spans="1:11" x14ac:dyDescent="0.25">
      <c r="A5220" t="s">
        <v>15659</v>
      </c>
      <c r="B5220" t="str">
        <f>B5219</f>
        <v>Geography</v>
      </c>
      <c r="C5220" t="s">
        <v>1213</v>
      </c>
      <c r="D5220" t="str">
        <f>D5219</f>
        <v>N/A</v>
      </c>
      <c r="E5220" t="str">
        <f>A5220</f>
        <v>The Badlands</v>
      </c>
      <c r="F5220" t="s">
        <v>15660</v>
      </c>
      <c r="G5220" t="str">
        <f>F5220</f>
        <v>Yazi Goblins</v>
      </c>
      <c r="H5220" t="s">
        <v>3323</v>
      </c>
      <c r="I5220" t="s">
        <v>21</v>
      </c>
    </row>
    <row r="5221" spans="1:11" x14ac:dyDescent="0.25">
      <c r="A5221" t="s">
        <v>15280</v>
      </c>
      <c r="B5221" t="s">
        <v>2103</v>
      </c>
      <c r="C5221" t="s">
        <v>15281</v>
      </c>
      <c r="D5221" t="s">
        <v>18</v>
      </c>
      <c r="E5221" t="s">
        <v>12315</v>
      </c>
      <c r="F5221" t="s">
        <v>5500</v>
      </c>
      <c r="G5221" t="str">
        <f>F5221</f>
        <v>Republic of Darokin</v>
      </c>
      <c r="H5221" t="s">
        <v>4355</v>
      </c>
      <c r="I5221" t="s">
        <v>21</v>
      </c>
      <c r="K5221" t="s">
        <v>17736</v>
      </c>
    </row>
    <row r="5222" spans="1:11" x14ac:dyDescent="0.25">
      <c r="A5222" t="s">
        <v>15280</v>
      </c>
      <c r="B5222" t="s">
        <v>2103</v>
      </c>
      <c r="C5222" t="s">
        <v>6369</v>
      </c>
      <c r="D5222" t="s">
        <v>18</v>
      </c>
      <c r="E5222" t="s">
        <v>15280</v>
      </c>
      <c r="F5222" t="s">
        <v>8922</v>
      </c>
      <c r="G5222" t="str">
        <f>F5222</f>
        <v>Grand Duchy of Karameikos</v>
      </c>
      <c r="H5222" t="s">
        <v>4355</v>
      </c>
      <c r="I5222" t="s">
        <v>21</v>
      </c>
    </row>
    <row r="5223" spans="1:11" x14ac:dyDescent="0.25">
      <c r="A5223" t="s">
        <v>13741</v>
      </c>
      <c r="B5223" t="s">
        <v>244</v>
      </c>
      <c r="C5223" t="s">
        <v>11668</v>
      </c>
      <c r="D5223" t="s">
        <v>712</v>
      </c>
      <c r="E5223" t="s">
        <v>12889</v>
      </c>
      <c r="F5223" t="s">
        <v>13384</v>
      </c>
      <c r="G5223" t="s">
        <v>12881</v>
      </c>
      <c r="H5223" t="s">
        <v>4355</v>
      </c>
      <c r="I5223" t="s">
        <v>21</v>
      </c>
    </row>
    <row r="5224" spans="1:11" ht="15.75" x14ac:dyDescent="0.25">
      <c r="A5224" s="12" t="s">
        <v>15733</v>
      </c>
      <c r="B5224" t="s">
        <v>2103</v>
      </c>
      <c r="C5224" t="s">
        <v>16626</v>
      </c>
      <c r="D5224" t="s">
        <v>18</v>
      </c>
      <c r="E5224" t="s">
        <v>3612</v>
      </c>
      <c r="F5224" t="s">
        <v>3504</v>
      </c>
      <c r="G5224" t="str">
        <f>F5224</f>
        <v>Kingdom of Ator</v>
      </c>
      <c r="H5224" t="str">
        <f>H5223</f>
        <v>Southeast Brun</v>
      </c>
      <c r="I5224" t="str">
        <f>I5223</f>
        <v>Brun</v>
      </c>
    </row>
    <row r="5225" spans="1:11" x14ac:dyDescent="0.25">
      <c r="A5225" t="s">
        <v>12157</v>
      </c>
      <c r="B5225" t="s">
        <v>244</v>
      </c>
      <c r="C5225" t="s">
        <v>2063</v>
      </c>
      <c r="D5225" t="s">
        <v>5793</v>
      </c>
      <c r="E5225" t="s">
        <v>11925</v>
      </c>
      <c r="F5225" t="s">
        <v>11771</v>
      </c>
      <c r="G5225" t="s">
        <v>11760</v>
      </c>
      <c r="H5225" t="s">
        <v>4355</v>
      </c>
      <c r="I5225" t="s">
        <v>21</v>
      </c>
    </row>
    <row r="5226" spans="1:11" x14ac:dyDescent="0.25">
      <c r="A5226" t="s">
        <v>16847</v>
      </c>
      <c r="B5226" t="s">
        <v>238</v>
      </c>
      <c r="C5226" t="s">
        <v>402</v>
      </c>
      <c r="D5226" t="s">
        <v>18</v>
      </c>
      <c r="E5226" t="s">
        <v>18</v>
      </c>
      <c r="F5226" t="s">
        <v>336</v>
      </c>
      <c r="G5226" t="str">
        <f>F5226</f>
        <v>Kingdom of Bettellyn</v>
      </c>
      <c r="H5226" t="s">
        <v>30</v>
      </c>
      <c r="I5226" t="s">
        <v>30</v>
      </c>
    </row>
    <row r="5227" spans="1:11" x14ac:dyDescent="0.25">
      <c r="A5227" t="s">
        <v>17775</v>
      </c>
      <c r="B5227" t="s">
        <v>244</v>
      </c>
      <c r="C5227" t="s">
        <v>2063</v>
      </c>
      <c r="D5227" t="s">
        <v>722</v>
      </c>
      <c r="E5227" t="s">
        <v>7187</v>
      </c>
      <c r="F5227" t="s">
        <v>7148</v>
      </c>
      <c r="G5227" t="s">
        <v>7148</v>
      </c>
      <c r="H5227" t="s">
        <v>4355</v>
      </c>
      <c r="I5227" t="s">
        <v>21</v>
      </c>
    </row>
    <row r="5228" spans="1:11" x14ac:dyDescent="0.25">
      <c r="A5228" t="s">
        <v>4563</v>
      </c>
      <c r="B5228" t="s">
        <v>244</v>
      </c>
      <c r="C5228" t="s">
        <v>2063</v>
      </c>
      <c r="D5228" t="s">
        <v>4357</v>
      </c>
      <c r="E5228" t="s">
        <v>4411</v>
      </c>
      <c r="F5228" t="s">
        <v>4354</v>
      </c>
      <c r="G5228" t="str">
        <f>F5228</f>
        <v>Kingdom of Alfheim</v>
      </c>
      <c r="H5228" t="str">
        <f>H5227</f>
        <v>Southeast Brun</v>
      </c>
      <c r="I5228" t="str">
        <f>I5227</f>
        <v>Brun</v>
      </c>
    </row>
    <row r="5229" spans="1:11" x14ac:dyDescent="0.25">
      <c r="A5229" t="s">
        <v>12187</v>
      </c>
      <c r="B5229" t="str">
        <f>B5228</f>
        <v>Building</v>
      </c>
      <c r="C5229" t="s">
        <v>8340</v>
      </c>
      <c r="D5229" t="s">
        <v>5793</v>
      </c>
      <c r="E5229" t="s">
        <v>11925</v>
      </c>
      <c r="F5229" t="s">
        <v>11771</v>
      </c>
      <c r="G5229" t="s">
        <v>11760</v>
      </c>
      <c r="H5229" t="s">
        <v>4355</v>
      </c>
      <c r="I5229" t="s">
        <v>21</v>
      </c>
    </row>
    <row r="5230" spans="1:11" x14ac:dyDescent="0.25">
      <c r="A5230" t="s">
        <v>12524</v>
      </c>
      <c r="B5230" t="s">
        <v>244</v>
      </c>
      <c r="C5230" t="s">
        <v>1681</v>
      </c>
      <c r="D5230" t="s">
        <v>11962</v>
      </c>
      <c r="E5230" t="s">
        <v>11864</v>
      </c>
      <c r="F5230" t="s">
        <v>11770</v>
      </c>
      <c r="G5230" t="s">
        <v>11760</v>
      </c>
      <c r="H5230" t="s">
        <v>4355</v>
      </c>
      <c r="I5230" t="s">
        <v>21</v>
      </c>
    </row>
    <row r="5231" spans="1:11" x14ac:dyDescent="0.25">
      <c r="A5231" t="s">
        <v>12481</v>
      </c>
      <c r="B5231" t="s">
        <v>244</v>
      </c>
      <c r="C5231" t="s">
        <v>2063</v>
      </c>
      <c r="D5231" t="s">
        <v>11769</v>
      </c>
      <c r="E5231" t="s">
        <v>8994</v>
      </c>
      <c r="F5231" t="s">
        <v>11773</v>
      </c>
      <c r="G5231" t="s">
        <v>11760</v>
      </c>
      <c r="H5231" t="s">
        <v>4355</v>
      </c>
      <c r="I5231" t="s">
        <v>21</v>
      </c>
    </row>
    <row r="5232" spans="1:11" x14ac:dyDescent="0.25">
      <c r="A5232" t="s">
        <v>12419</v>
      </c>
      <c r="B5232" t="s">
        <v>244</v>
      </c>
      <c r="C5232" t="s">
        <v>2063</v>
      </c>
      <c r="D5232" t="s">
        <v>11830</v>
      </c>
      <c r="E5232" t="s">
        <v>11813</v>
      </c>
      <c r="F5232" t="s">
        <v>11785</v>
      </c>
      <c r="G5232" t="s">
        <v>11760</v>
      </c>
      <c r="H5232" t="s">
        <v>4355</v>
      </c>
      <c r="I5232" t="s">
        <v>21</v>
      </c>
    </row>
    <row r="5233" spans="1:11" x14ac:dyDescent="0.25">
      <c r="A5233" t="s">
        <v>13766</v>
      </c>
      <c r="B5233" t="s">
        <v>247</v>
      </c>
      <c r="C5233" t="s">
        <v>8352</v>
      </c>
      <c r="D5233" t="s">
        <v>712</v>
      </c>
      <c r="E5233" t="s">
        <v>12889</v>
      </c>
      <c r="F5233" t="s">
        <v>13384</v>
      </c>
      <c r="G5233" t="s">
        <v>12881</v>
      </c>
      <c r="H5233" t="s">
        <v>4355</v>
      </c>
      <c r="I5233" t="s">
        <v>21</v>
      </c>
    </row>
    <row r="5234" spans="1:11" x14ac:dyDescent="0.25">
      <c r="A5234" t="s">
        <v>8735</v>
      </c>
      <c r="B5234" t="str">
        <f>B5233</f>
        <v>District</v>
      </c>
      <c r="C5234" t="s">
        <v>1037</v>
      </c>
      <c r="D5234" t="s">
        <v>8651</v>
      </c>
      <c r="E5234" t="s">
        <v>8686</v>
      </c>
      <c r="F5234" t="s">
        <v>8609</v>
      </c>
      <c r="G5234" t="s">
        <v>8609</v>
      </c>
      <c r="H5234" t="str">
        <f>H5233</f>
        <v>Southeast Brun</v>
      </c>
      <c r="I5234" t="str">
        <f>I5233</f>
        <v>Brun</v>
      </c>
    </row>
    <row r="5235" spans="1:11" x14ac:dyDescent="0.25">
      <c r="A5235" t="s">
        <v>17776</v>
      </c>
      <c r="B5235" t="s">
        <v>244</v>
      </c>
      <c r="C5235" t="s">
        <v>2063</v>
      </c>
      <c r="D5235" t="s">
        <v>722</v>
      </c>
      <c r="E5235" t="s">
        <v>7187</v>
      </c>
      <c r="F5235" t="s">
        <v>7148</v>
      </c>
      <c r="G5235" t="s">
        <v>7148</v>
      </c>
      <c r="H5235" t="s">
        <v>4355</v>
      </c>
      <c r="I5235" t="s">
        <v>21</v>
      </c>
    </row>
    <row r="5236" spans="1:11" x14ac:dyDescent="0.25">
      <c r="A5236" t="s">
        <v>14253</v>
      </c>
      <c r="B5236" t="s">
        <v>2103</v>
      </c>
      <c r="C5236" t="s">
        <v>14291</v>
      </c>
      <c r="D5236" t="s">
        <v>18</v>
      </c>
      <c r="E5236" t="s">
        <v>8611</v>
      </c>
      <c r="F5236" t="s">
        <v>14254</v>
      </c>
      <c r="G5236" t="str">
        <f>F5236</f>
        <v>Barony of Clarhars</v>
      </c>
      <c r="H5236" t="s">
        <v>14198</v>
      </c>
      <c r="I5236" t="s">
        <v>21</v>
      </c>
    </row>
    <row r="5237" spans="1:11" x14ac:dyDescent="0.25">
      <c r="A5237" t="s">
        <v>12390</v>
      </c>
      <c r="B5237" t="s">
        <v>244</v>
      </c>
      <c r="C5237" t="s">
        <v>2063</v>
      </c>
      <c r="D5237" t="s">
        <v>11821</v>
      </c>
      <c r="E5237" t="s">
        <v>11813</v>
      </c>
      <c r="F5237" t="s">
        <v>11785</v>
      </c>
      <c r="G5237" t="s">
        <v>11760</v>
      </c>
      <c r="H5237" t="s">
        <v>4355</v>
      </c>
      <c r="I5237" t="s">
        <v>21</v>
      </c>
    </row>
    <row r="5238" spans="1:11" x14ac:dyDescent="0.25">
      <c r="A5238" t="s">
        <v>15656</v>
      </c>
      <c r="B5238" t="s">
        <v>2103</v>
      </c>
      <c r="C5238" t="s">
        <v>6902</v>
      </c>
      <c r="D5238" t="s">
        <v>18</v>
      </c>
      <c r="E5238" t="s">
        <v>18</v>
      </c>
      <c r="F5238" t="s">
        <v>18</v>
      </c>
      <c r="G5238" t="s">
        <v>18</v>
      </c>
      <c r="H5238" t="s">
        <v>1210</v>
      </c>
      <c r="I5238" t="str">
        <f>I5237</f>
        <v>Brun</v>
      </c>
    </row>
    <row r="5239" spans="1:11" x14ac:dyDescent="0.25">
      <c r="A5239" t="s">
        <v>12536</v>
      </c>
      <c r="B5239" t="s">
        <v>244</v>
      </c>
      <c r="C5239" t="s">
        <v>2063</v>
      </c>
      <c r="D5239" t="s">
        <v>11896</v>
      </c>
      <c r="E5239" t="s">
        <v>11864</v>
      </c>
      <c r="F5239" t="s">
        <v>11771</v>
      </c>
      <c r="G5239" t="s">
        <v>11760</v>
      </c>
      <c r="H5239" t="s">
        <v>4355</v>
      </c>
      <c r="I5239" t="s">
        <v>21</v>
      </c>
    </row>
    <row r="5240" spans="1:11" x14ac:dyDescent="0.25">
      <c r="A5240" t="s">
        <v>11655</v>
      </c>
      <c r="B5240" t="s">
        <v>244</v>
      </c>
      <c r="C5240" t="s">
        <v>1681</v>
      </c>
      <c r="D5240" t="s">
        <v>11505</v>
      </c>
      <c r="E5240" t="s">
        <v>15767</v>
      </c>
      <c r="F5240" t="s">
        <v>11504</v>
      </c>
      <c r="G5240" t="s">
        <v>11504</v>
      </c>
      <c r="H5240" t="s">
        <v>4355</v>
      </c>
      <c r="I5240" t="s">
        <v>21</v>
      </c>
    </row>
    <row r="5241" spans="1:11" x14ac:dyDescent="0.25">
      <c r="A5241" t="s">
        <v>12405</v>
      </c>
      <c r="B5241" t="s">
        <v>244</v>
      </c>
      <c r="C5241" t="s">
        <v>1681</v>
      </c>
      <c r="D5241" t="s">
        <v>18</v>
      </c>
      <c r="E5241" t="s">
        <v>18</v>
      </c>
      <c r="F5241" t="s">
        <v>11771</v>
      </c>
      <c r="G5241" t="s">
        <v>11760</v>
      </c>
      <c r="H5241" t="s">
        <v>4355</v>
      </c>
      <c r="I5241" t="s">
        <v>21</v>
      </c>
      <c r="K5241" t="s">
        <v>17777</v>
      </c>
    </row>
    <row r="5242" spans="1:11" x14ac:dyDescent="0.25">
      <c r="A5242" t="s">
        <v>15692</v>
      </c>
      <c r="B5242" t="s">
        <v>2103</v>
      </c>
      <c r="C5242" t="s">
        <v>15663</v>
      </c>
      <c r="D5242" t="s">
        <v>18</v>
      </c>
      <c r="E5242" t="str">
        <f>E5241</f>
        <v>N/A</v>
      </c>
      <c r="F5242" t="s">
        <v>15693</v>
      </c>
      <c r="G5242" t="str">
        <f>F5242</f>
        <v>Kingdom of Herath</v>
      </c>
      <c r="H5242" t="s">
        <v>3323</v>
      </c>
      <c r="I5242" t="s">
        <v>21</v>
      </c>
    </row>
    <row r="5243" spans="1:11" x14ac:dyDescent="0.25">
      <c r="A5243" t="s">
        <v>9430</v>
      </c>
      <c r="B5243" t="s">
        <v>32</v>
      </c>
      <c r="C5243" t="s">
        <v>4321</v>
      </c>
      <c r="D5243" t="s">
        <v>9806</v>
      </c>
      <c r="E5243" t="s">
        <v>9584</v>
      </c>
      <c r="F5243" t="s">
        <v>9279</v>
      </c>
      <c r="G5243" t="s">
        <v>9279</v>
      </c>
      <c r="H5243" t="s">
        <v>4355</v>
      </c>
      <c r="I5243" t="str">
        <f>I5242</f>
        <v>Brun</v>
      </c>
      <c r="J5243">
        <v>5</v>
      </c>
    </row>
    <row r="5244" spans="1:11" x14ac:dyDescent="0.25">
      <c r="A5244" t="s">
        <v>12278</v>
      </c>
      <c r="B5244" t="s">
        <v>244</v>
      </c>
      <c r="C5244" t="s">
        <v>1681</v>
      </c>
      <c r="D5244" t="s">
        <v>11850</v>
      </c>
      <c r="E5244" t="s">
        <v>11799</v>
      </c>
      <c r="F5244" t="s">
        <v>11773</v>
      </c>
      <c r="G5244" t="s">
        <v>11760</v>
      </c>
      <c r="H5244" t="s">
        <v>4355</v>
      </c>
      <c r="I5244" t="s">
        <v>21</v>
      </c>
    </row>
    <row r="5245" spans="1:11" x14ac:dyDescent="0.25">
      <c r="A5245" t="s">
        <v>12535</v>
      </c>
      <c r="B5245" t="s">
        <v>244</v>
      </c>
      <c r="C5245" t="s">
        <v>2063</v>
      </c>
      <c r="D5245" t="s">
        <v>11896</v>
      </c>
      <c r="E5245" t="s">
        <v>11864</v>
      </c>
      <c r="F5245" t="s">
        <v>11771</v>
      </c>
      <c r="G5245" t="s">
        <v>11760</v>
      </c>
      <c r="H5245" t="s">
        <v>4355</v>
      </c>
      <c r="I5245" t="s">
        <v>21</v>
      </c>
    </row>
    <row r="5246" spans="1:11" x14ac:dyDescent="0.25">
      <c r="A5246" t="s">
        <v>12191</v>
      </c>
      <c r="B5246" t="s">
        <v>244</v>
      </c>
      <c r="C5246" t="s">
        <v>1037</v>
      </c>
      <c r="D5246" t="s">
        <v>5793</v>
      </c>
      <c r="E5246" t="s">
        <v>11925</v>
      </c>
      <c r="F5246" t="s">
        <v>11771</v>
      </c>
      <c r="G5246" t="s">
        <v>11760</v>
      </c>
      <c r="H5246" t="s">
        <v>4355</v>
      </c>
      <c r="I5246" t="s">
        <v>21</v>
      </c>
    </row>
    <row r="5247" spans="1:11" x14ac:dyDescent="0.25">
      <c r="A5247" t="s">
        <v>4433</v>
      </c>
      <c r="B5247" t="s">
        <v>244</v>
      </c>
      <c r="C5247" t="s">
        <v>2063</v>
      </c>
      <c r="D5247" t="s">
        <v>4357</v>
      </c>
      <c r="E5247" t="s">
        <v>4411</v>
      </c>
      <c r="F5247" t="s">
        <v>4354</v>
      </c>
      <c r="G5247" t="str">
        <f>F5247</f>
        <v>Kingdom of Alfheim</v>
      </c>
      <c r="H5247" t="str">
        <f>H5246</f>
        <v>Southeast Brun</v>
      </c>
      <c r="I5247" t="str">
        <f>I5246</f>
        <v>Brun</v>
      </c>
    </row>
    <row r="5248" spans="1:11" x14ac:dyDescent="0.25">
      <c r="A5248" t="s">
        <v>16156</v>
      </c>
      <c r="B5248" t="s">
        <v>2103</v>
      </c>
      <c r="C5248" t="s">
        <v>2104</v>
      </c>
      <c r="D5248" t="s">
        <v>18</v>
      </c>
      <c r="E5248" t="s">
        <v>18</v>
      </c>
      <c r="F5248" t="s">
        <v>18</v>
      </c>
      <c r="G5248" t="s">
        <v>18</v>
      </c>
      <c r="H5248" t="s">
        <v>1166</v>
      </c>
      <c r="I5248" t="s">
        <v>21</v>
      </c>
    </row>
    <row r="5249" spans="1:9" x14ac:dyDescent="0.25">
      <c r="A5249" t="s">
        <v>17778</v>
      </c>
      <c r="B5249" t="s">
        <v>244</v>
      </c>
      <c r="C5249" t="s">
        <v>1681</v>
      </c>
      <c r="D5249" t="s">
        <v>4357</v>
      </c>
      <c r="E5249" t="s">
        <v>4411</v>
      </c>
      <c r="F5249" t="s">
        <v>4354</v>
      </c>
      <c r="G5249" t="str">
        <f>F5249</f>
        <v>Kingdom of Alfheim</v>
      </c>
      <c r="H5249" t="s">
        <v>4355</v>
      </c>
      <c r="I5249" t="str">
        <f>I5248</f>
        <v>Brun</v>
      </c>
    </row>
    <row r="5250" spans="1:9" x14ac:dyDescent="0.25">
      <c r="A5250" t="s">
        <v>17779</v>
      </c>
      <c r="B5250" t="s">
        <v>1123</v>
      </c>
      <c r="C5250" t="s">
        <v>2063</v>
      </c>
      <c r="D5250" t="s">
        <v>9806</v>
      </c>
      <c r="E5250" t="s">
        <v>9414</v>
      </c>
      <c r="F5250" t="s">
        <v>9279</v>
      </c>
      <c r="G5250" t="s">
        <v>9279</v>
      </c>
      <c r="H5250" t="str">
        <f>H5249</f>
        <v>Southeast Brun</v>
      </c>
      <c r="I5250" t="str">
        <f>I5249</f>
        <v>Brun</v>
      </c>
    </row>
    <row r="5251" spans="1:9" x14ac:dyDescent="0.25">
      <c r="A5251" t="s">
        <v>12304</v>
      </c>
      <c r="B5251" t="s">
        <v>244</v>
      </c>
      <c r="C5251" t="s">
        <v>1681</v>
      </c>
      <c r="D5251" t="s">
        <v>11880</v>
      </c>
      <c r="E5251" t="s">
        <v>18</v>
      </c>
      <c r="F5251" t="s">
        <v>11771</v>
      </c>
      <c r="G5251" t="s">
        <v>11760</v>
      </c>
      <c r="H5251" t="s">
        <v>4355</v>
      </c>
      <c r="I5251" t="s">
        <v>21</v>
      </c>
    </row>
    <row r="5252" spans="1:9" x14ac:dyDescent="0.25">
      <c r="A5252" t="s">
        <v>12342</v>
      </c>
      <c r="B5252" t="s">
        <v>244</v>
      </c>
      <c r="C5252" t="s">
        <v>2063</v>
      </c>
      <c r="D5252" t="s">
        <v>11924</v>
      </c>
      <c r="E5252" t="s">
        <v>11925</v>
      </c>
      <c r="F5252" t="s">
        <v>11772</v>
      </c>
      <c r="G5252" t="s">
        <v>11760</v>
      </c>
      <c r="H5252" t="s">
        <v>4355</v>
      </c>
      <c r="I5252" t="s">
        <v>21</v>
      </c>
    </row>
    <row r="5253" spans="1:9" x14ac:dyDescent="0.25">
      <c r="A5253" t="s">
        <v>12292</v>
      </c>
      <c r="B5253" t="s">
        <v>247</v>
      </c>
      <c r="C5253" t="s">
        <v>12293</v>
      </c>
      <c r="D5253" t="s">
        <v>11765</v>
      </c>
      <c r="E5253" t="s">
        <v>18</v>
      </c>
      <c r="F5253" t="s">
        <v>11772</v>
      </c>
      <c r="G5253" t="s">
        <v>11760</v>
      </c>
      <c r="H5253" t="s">
        <v>4355</v>
      </c>
      <c r="I5253" t="s">
        <v>21</v>
      </c>
    </row>
    <row r="5254" spans="1:9" x14ac:dyDescent="0.25">
      <c r="A5254" t="s">
        <v>12292</v>
      </c>
      <c r="B5254" t="s">
        <v>2103</v>
      </c>
      <c r="C5254" t="s">
        <v>12499</v>
      </c>
      <c r="D5254" t="s">
        <v>18</v>
      </c>
      <c r="E5254" t="s">
        <v>16394</v>
      </c>
      <c r="F5254" t="s">
        <v>11760</v>
      </c>
      <c r="G5254" t="str">
        <f>F5254</f>
        <v>Five Shires</v>
      </c>
      <c r="H5254" t="s">
        <v>4355</v>
      </c>
      <c r="I5254" t="s">
        <v>21</v>
      </c>
    </row>
    <row r="5255" spans="1:9" x14ac:dyDescent="0.25">
      <c r="A5255" t="s">
        <v>12375</v>
      </c>
      <c r="B5255" t="s">
        <v>244</v>
      </c>
      <c r="C5255" t="s">
        <v>2063</v>
      </c>
      <c r="D5255" t="s">
        <v>11981</v>
      </c>
      <c r="E5255" t="s">
        <v>11864</v>
      </c>
      <c r="F5255" t="s">
        <v>11770</v>
      </c>
      <c r="G5255" t="s">
        <v>11760</v>
      </c>
      <c r="H5255" t="s">
        <v>4355</v>
      </c>
      <c r="I5255" t="s">
        <v>21</v>
      </c>
    </row>
    <row r="5256" spans="1:9" x14ac:dyDescent="0.25">
      <c r="A5256" t="s">
        <v>16099</v>
      </c>
      <c r="B5256" t="s">
        <v>2103</v>
      </c>
      <c r="C5256" t="s">
        <v>14291</v>
      </c>
      <c r="D5256" t="s">
        <v>18</v>
      </c>
      <c r="E5256" t="s">
        <v>8611</v>
      </c>
      <c r="F5256" t="s">
        <v>18</v>
      </c>
      <c r="G5256" t="s">
        <v>18</v>
      </c>
      <c r="H5256" t="s">
        <v>14198</v>
      </c>
      <c r="I5256" t="s">
        <v>21</v>
      </c>
    </row>
    <row r="5257" spans="1:9" x14ac:dyDescent="0.25">
      <c r="A5257" t="s">
        <v>6367</v>
      </c>
      <c r="B5257" t="s">
        <v>2103</v>
      </c>
      <c r="C5257" t="s">
        <v>1213</v>
      </c>
      <c r="D5257" t="s">
        <v>18</v>
      </c>
      <c r="E5257" t="str">
        <f>A5257</f>
        <v>The Dead Places</v>
      </c>
      <c r="F5257" t="s">
        <v>6320</v>
      </c>
      <c r="G5257" t="str">
        <f>F5257</f>
        <v>Emirate of Nithia</v>
      </c>
      <c r="H5257" t="s">
        <v>4355</v>
      </c>
      <c r="I5257" t="s">
        <v>21</v>
      </c>
    </row>
    <row r="5258" spans="1:9" x14ac:dyDescent="0.25">
      <c r="A5258" t="s">
        <v>16199</v>
      </c>
      <c r="B5258" t="s">
        <v>2103</v>
      </c>
      <c r="C5258" t="s">
        <v>15276</v>
      </c>
      <c r="D5258" t="str">
        <f>D5257</f>
        <v>N/A</v>
      </c>
      <c r="E5258" t="s">
        <v>10646</v>
      </c>
      <c r="F5258" t="s">
        <v>4587</v>
      </c>
      <c r="G5258" t="s">
        <v>4587</v>
      </c>
      <c r="H5258" t="s">
        <v>4355</v>
      </c>
      <c r="I5258" t="s">
        <v>21</v>
      </c>
    </row>
    <row r="5259" spans="1:9" x14ac:dyDescent="0.25">
      <c r="A5259" t="s">
        <v>12295</v>
      </c>
      <c r="B5259" t="s">
        <v>244</v>
      </c>
      <c r="C5259" t="s">
        <v>2063</v>
      </c>
      <c r="D5259" t="s">
        <v>11765</v>
      </c>
      <c r="E5259" t="s">
        <v>18</v>
      </c>
      <c r="F5259" t="s">
        <v>11772</v>
      </c>
      <c r="G5259" t="s">
        <v>11760</v>
      </c>
      <c r="H5259" t="s">
        <v>4355</v>
      </c>
      <c r="I5259" t="s">
        <v>21</v>
      </c>
    </row>
    <row r="5260" spans="1:9" x14ac:dyDescent="0.25">
      <c r="A5260" t="s">
        <v>12341</v>
      </c>
      <c r="B5260" t="s">
        <v>244</v>
      </c>
      <c r="C5260" t="s">
        <v>2063</v>
      </c>
      <c r="D5260" t="s">
        <v>11924</v>
      </c>
      <c r="E5260" t="s">
        <v>11925</v>
      </c>
      <c r="F5260" t="s">
        <v>11772</v>
      </c>
      <c r="G5260" t="s">
        <v>11760</v>
      </c>
      <c r="H5260" t="s">
        <v>4355</v>
      </c>
      <c r="I5260" t="s">
        <v>21</v>
      </c>
    </row>
    <row r="5261" spans="1:9" x14ac:dyDescent="0.25">
      <c r="A5261" t="s">
        <v>4532</v>
      </c>
      <c r="B5261" t="s">
        <v>4533</v>
      </c>
      <c r="D5261" t="s">
        <v>4357</v>
      </c>
      <c r="E5261" t="s">
        <v>4411</v>
      </c>
      <c r="F5261" t="s">
        <v>4354</v>
      </c>
      <c r="G5261" t="str">
        <f>F5261</f>
        <v>Kingdom of Alfheim</v>
      </c>
      <c r="H5261" t="str">
        <f>H5260</f>
        <v>Southeast Brun</v>
      </c>
      <c r="I5261" t="str">
        <f>I5260</f>
        <v>Brun</v>
      </c>
    </row>
    <row r="5262" spans="1:9" x14ac:dyDescent="0.25">
      <c r="A5262" t="s">
        <v>5298</v>
      </c>
      <c r="B5262" t="s">
        <v>5328</v>
      </c>
      <c r="D5262" t="s">
        <v>5258</v>
      </c>
      <c r="E5262" t="s">
        <v>16134</v>
      </c>
      <c r="F5262" t="s">
        <v>5259</v>
      </c>
      <c r="G5262" t="str">
        <f>F5262</f>
        <v>City-State of Oenkmar</v>
      </c>
      <c r="H5262" t="str">
        <f>H5261</f>
        <v>Southeast Brun</v>
      </c>
      <c r="I5262" t="str">
        <f>I5261</f>
        <v>Brun</v>
      </c>
    </row>
    <row r="5263" spans="1:9" x14ac:dyDescent="0.25">
      <c r="A5263" t="s">
        <v>14009</v>
      </c>
      <c r="B5263" t="s">
        <v>244</v>
      </c>
      <c r="C5263" t="s">
        <v>2063</v>
      </c>
      <c r="D5263" t="s">
        <v>13926</v>
      </c>
      <c r="E5263" t="s">
        <v>13832</v>
      </c>
      <c r="F5263" t="s">
        <v>13862</v>
      </c>
      <c r="G5263" t="s">
        <v>13829</v>
      </c>
      <c r="H5263" t="s">
        <v>4355</v>
      </c>
      <c r="I5263" t="s">
        <v>21</v>
      </c>
    </row>
    <row r="5264" spans="1:9" x14ac:dyDescent="0.25">
      <c r="A5264" t="s">
        <v>9441</v>
      </c>
      <c r="B5264" t="s">
        <v>2103</v>
      </c>
      <c r="C5264" t="s">
        <v>1228</v>
      </c>
      <c r="D5264" t="s">
        <v>18</v>
      </c>
      <c r="E5264" t="s">
        <v>9356</v>
      </c>
      <c r="F5264" t="s">
        <v>8922</v>
      </c>
      <c r="G5264" t="s">
        <v>8922</v>
      </c>
      <c r="H5264" t="s">
        <v>4355</v>
      </c>
      <c r="I5264" t="s">
        <v>21</v>
      </c>
    </row>
    <row r="5265" spans="1:9" x14ac:dyDescent="0.25">
      <c r="A5265" t="s">
        <v>12302</v>
      </c>
      <c r="B5265" t="s">
        <v>244</v>
      </c>
      <c r="C5265" t="s">
        <v>2063</v>
      </c>
      <c r="D5265" t="s">
        <v>11880</v>
      </c>
      <c r="E5265" t="s">
        <v>18</v>
      </c>
      <c r="F5265" t="s">
        <v>11771</v>
      </c>
      <c r="G5265" t="s">
        <v>11760</v>
      </c>
      <c r="H5265" t="s">
        <v>4355</v>
      </c>
      <c r="I5265" t="s">
        <v>21</v>
      </c>
    </row>
    <row r="5266" spans="1:9" x14ac:dyDescent="0.25">
      <c r="A5266" t="s">
        <v>12548</v>
      </c>
      <c r="B5266" t="s">
        <v>244</v>
      </c>
      <c r="C5266" t="s">
        <v>2063</v>
      </c>
      <c r="D5266" t="s">
        <v>11816</v>
      </c>
      <c r="E5266" t="s">
        <v>9516</v>
      </c>
      <c r="F5266" t="s">
        <v>11785</v>
      </c>
      <c r="G5266" t="s">
        <v>11760</v>
      </c>
      <c r="H5266" t="s">
        <v>4355</v>
      </c>
      <c r="I5266" t="s">
        <v>21</v>
      </c>
    </row>
    <row r="5267" spans="1:9" x14ac:dyDescent="0.25">
      <c r="A5267" t="s">
        <v>6816</v>
      </c>
      <c r="B5267" t="s">
        <v>32</v>
      </c>
      <c r="C5267" t="s">
        <v>1683</v>
      </c>
      <c r="D5267" t="s">
        <v>18</v>
      </c>
      <c r="E5267" t="s">
        <v>18</v>
      </c>
      <c r="F5267" t="s">
        <v>6640</v>
      </c>
      <c r="G5267" t="str">
        <f>F5267</f>
        <v>Kingdom of Dengar</v>
      </c>
      <c r="H5267" t="s">
        <v>4355</v>
      </c>
      <c r="I5267" t="s">
        <v>21</v>
      </c>
    </row>
    <row r="5268" spans="1:9" x14ac:dyDescent="0.25">
      <c r="A5268" t="s">
        <v>4460</v>
      </c>
      <c r="B5268" t="s">
        <v>244</v>
      </c>
      <c r="C5268" t="s">
        <v>4461</v>
      </c>
      <c r="D5268" t="s">
        <v>4357</v>
      </c>
      <c r="E5268" t="s">
        <v>4411</v>
      </c>
      <c r="F5268" t="s">
        <v>4354</v>
      </c>
      <c r="G5268" t="str">
        <f>F5268</f>
        <v>Kingdom of Alfheim</v>
      </c>
      <c r="H5268" t="str">
        <f>H5267</f>
        <v>Southeast Brun</v>
      </c>
      <c r="I5268" t="str">
        <f>I5267</f>
        <v>Brun</v>
      </c>
    </row>
    <row r="5269" spans="1:9" x14ac:dyDescent="0.25">
      <c r="A5269" t="s">
        <v>13719</v>
      </c>
      <c r="B5269" t="s">
        <v>244</v>
      </c>
      <c r="C5269" t="s">
        <v>4441</v>
      </c>
      <c r="D5269" t="s">
        <v>712</v>
      </c>
      <c r="E5269" t="s">
        <v>12889</v>
      </c>
      <c r="F5269" t="s">
        <v>13384</v>
      </c>
      <c r="G5269" t="s">
        <v>12881</v>
      </c>
      <c r="H5269" t="s">
        <v>4355</v>
      </c>
      <c r="I5269" t="s">
        <v>21</v>
      </c>
    </row>
    <row r="5270" spans="1:9" x14ac:dyDescent="0.25">
      <c r="A5270" t="s">
        <v>11672</v>
      </c>
      <c r="B5270" t="s">
        <v>247</v>
      </c>
      <c r="C5270" t="s">
        <v>11484</v>
      </c>
      <c r="D5270" t="s">
        <v>11505</v>
      </c>
      <c r="E5270" t="s">
        <v>15767</v>
      </c>
      <c r="F5270" t="s">
        <v>11504</v>
      </c>
      <c r="G5270" t="s">
        <v>11504</v>
      </c>
      <c r="H5270" t="s">
        <v>4355</v>
      </c>
      <c r="I5270" t="s">
        <v>21</v>
      </c>
    </row>
    <row r="5271" spans="1:9" x14ac:dyDescent="0.25">
      <c r="A5271" t="s">
        <v>8105</v>
      </c>
      <c r="B5271" t="s">
        <v>244</v>
      </c>
      <c r="C5271" t="s">
        <v>2119</v>
      </c>
      <c r="D5271" t="s">
        <v>18</v>
      </c>
      <c r="E5271" t="s">
        <v>8088</v>
      </c>
      <c r="F5271" t="s">
        <v>7148</v>
      </c>
      <c r="G5271" t="s">
        <v>7148</v>
      </c>
      <c r="H5271" t="str">
        <f>H5270</f>
        <v>Southeast Brun</v>
      </c>
      <c r="I5271" t="str">
        <f>I5270</f>
        <v>Brun</v>
      </c>
    </row>
    <row r="5272" spans="1:9" x14ac:dyDescent="0.25">
      <c r="A5272" t="s">
        <v>4482</v>
      </c>
      <c r="B5272" t="s">
        <v>244</v>
      </c>
      <c r="C5272" t="s">
        <v>4491</v>
      </c>
      <c r="D5272" t="s">
        <v>4357</v>
      </c>
      <c r="E5272" t="s">
        <v>4411</v>
      </c>
      <c r="F5272" t="s">
        <v>4354</v>
      </c>
      <c r="G5272" t="str">
        <f>F5272</f>
        <v>Kingdom of Alfheim</v>
      </c>
      <c r="H5272" t="str">
        <f>H5271</f>
        <v>Southeast Brun</v>
      </c>
      <c r="I5272" t="str">
        <f>I5271</f>
        <v>Brun</v>
      </c>
    </row>
    <row r="5273" spans="1:9" x14ac:dyDescent="0.25">
      <c r="A5273" t="s">
        <v>13768</v>
      </c>
      <c r="B5273" t="s">
        <v>247</v>
      </c>
      <c r="C5273" t="s">
        <v>188</v>
      </c>
      <c r="D5273" t="s">
        <v>712</v>
      </c>
      <c r="E5273" t="s">
        <v>12889</v>
      </c>
      <c r="F5273" t="s">
        <v>13384</v>
      </c>
      <c r="G5273" t="s">
        <v>12881</v>
      </c>
      <c r="H5273" t="s">
        <v>4355</v>
      </c>
      <c r="I5273" t="s">
        <v>21</v>
      </c>
    </row>
    <row r="5274" spans="1:9" x14ac:dyDescent="0.25">
      <c r="A5274" t="s">
        <v>12280</v>
      </c>
      <c r="B5274" t="s">
        <v>244</v>
      </c>
      <c r="C5274" t="s">
        <v>1681</v>
      </c>
      <c r="D5274" t="s">
        <v>11850</v>
      </c>
      <c r="E5274" t="s">
        <v>11799</v>
      </c>
      <c r="F5274" t="s">
        <v>11773</v>
      </c>
      <c r="G5274" t="s">
        <v>11760</v>
      </c>
      <c r="H5274" t="s">
        <v>4355</v>
      </c>
      <c r="I5274" t="s">
        <v>21</v>
      </c>
    </row>
    <row r="5275" spans="1:9" x14ac:dyDescent="0.25">
      <c r="A5275" t="s">
        <v>8254</v>
      </c>
      <c r="B5275" t="s">
        <v>32</v>
      </c>
      <c r="C5275" t="s">
        <v>2320</v>
      </c>
      <c r="D5275" t="s">
        <v>18</v>
      </c>
      <c r="E5275" t="s">
        <v>18</v>
      </c>
      <c r="F5275" t="str">
        <f>A5275</f>
        <v>The Fellowship of Were-Hunters</v>
      </c>
      <c r="G5275" t="s">
        <v>7694</v>
      </c>
      <c r="H5275" t="s">
        <v>4355</v>
      </c>
      <c r="I5275" t="s">
        <v>21</v>
      </c>
    </row>
    <row r="5276" spans="1:9" x14ac:dyDescent="0.25">
      <c r="A5276" t="s">
        <v>12554</v>
      </c>
      <c r="B5276" t="s">
        <v>32</v>
      </c>
      <c r="C5276" t="s">
        <v>1683</v>
      </c>
      <c r="D5276" t="s">
        <v>18</v>
      </c>
      <c r="E5276" t="s">
        <v>11864</v>
      </c>
      <c r="F5276" t="s">
        <v>11771</v>
      </c>
      <c r="G5276" t="s">
        <v>11760</v>
      </c>
      <c r="H5276" t="s">
        <v>4355</v>
      </c>
      <c r="I5276" t="s">
        <v>21</v>
      </c>
    </row>
    <row r="5277" spans="1:9" x14ac:dyDescent="0.25">
      <c r="A5277" t="s">
        <v>12442</v>
      </c>
      <c r="B5277" t="s">
        <v>32</v>
      </c>
      <c r="C5277" t="s">
        <v>2320</v>
      </c>
      <c r="D5277" t="s">
        <v>11969</v>
      </c>
      <c r="E5277" t="s">
        <v>11970</v>
      </c>
      <c r="F5277" t="s">
        <v>12442</v>
      </c>
      <c r="G5277" t="s">
        <v>11770</v>
      </c>
      <c r="H5277" t="s">
        <v>4355</v>
      </c>
      <c r="I5277" t="s">
        <v>21</v>
      </c>
    </row>
    <row r="5278" spans="1:9" x14ac:dyDescent="0.25">
      <c r="A5278" t="s">
        <v>12343</v>
      </c>
      <c r="B5278" t="s">
        <v>244</v>
      </c>
      <c r="C5278" t="s">
        <v>1037</v>
      </c>
      <c r="D5278" t="s">
        <v>11924</v>
      </c>
      <c r="E5278" t="s">
        <v>11925</v>
      </c>
      <c r="F5278" t="s">
        <v>11772</v>
      </c>
      <c r="G5278" t="s">
        <v>11760</v>
      </c>
      <c r="H5278" t="s">
        <v>4355</v>
      </c>
      <c r="I5278" t="s">
        <v>21</v>
      </c>
    </row>
    <row r="5279" spans="1:9" x14ac:dyDescent="0.25">
      <c r="A5279" t="s">
        <v>12424</v>
      </c>
      <c r="B5279" t="s">
        <v>244</v>
      </c>
      <c r="C5279" t="s">
        <v>1681</v>
      </c>
      <c r="D5279" t="s">
        <v>11969</v>
      </c>
      <c r="E5279" t="s">
        <v>11970</v>
      </c>
      <c r="F5279" t="s">
        <v>11770</v>
      </c>
      <c r="G5279" t="s">
        <v>11760</v>
      </c>
      <c r="H5279" t="s">
        <v>4355</v>
      </c>
      <c r="I5279" t="s">
        <v>21</v>
      </c>
    </row>
    <row r="5280" spans="1:9" x14ac:dyDescent="0.25">
      <c r="A5280" t="s">
        <v>12394</v>
      </c>
      <c r="B5280" t="s">
        <v>244</v>
      </c>
      <c r="C5280" t="s">
        <v>2063</v>
      </c>
      <c r="D5280" t="s">
        <v>11787</v>
      </c>
      <c r="E5280" t="s">
        <v>18</v>
      </c>
      <c r="F5280" t="s">
        <v>11773</v>
      </c>
      <c r="G5280" t="s">
        <v>11760</v>
      </c>
      <c r="H5280" t="s">
        <v>4355</v>
      </c>
      <c r="I5280" t="s">
        <v>21</v>
      </c>
    </row>
    <row r="5281" spans="1:9" x14ac:dyDescent="0.25">
      <c r="A5281" t="s">
        <v>12165</v>
      </c>
      <c r="B5281" t="s">
        <v>244</v>
      </c>
      <c r="C5281" t="s">
        <v>7713</v>
      </c>
      <c r="D5281" t="s">
        <v>5793</v>
      </c>
      <c r="E5281" t="s">
        <v>11925</v>
      </c>
      <c r="F5281" t="s">
        <v>11760</v>
      </c>
      <c r="G5281" t="s">
        <v>11760</v>
      </c>
      <c r="H5281" t="s">
        <v>4355</v>
      </c>
      <c r="I5281" t="s">
        <v>21</v>
      </c>
    </row>
    <row r="5282" spans="1:9" x14ac:dyDescent="0.25">
      <c r="A5282" t="s">
        <v>12426</v>
      </c>
      <c r="B5282" t="s">
        <v>244</v>
      </c>
      <c r="C5282" t="s">
        <v>2063</v>
      </c>
      <c r="D5282" t="s">
        <v>11969</v>
      </c>
      <c r="E5282" t="s">
        <v>11970</v>
      </c>
      <c r="F5282" t="s">
        <v>11770</v>
      </c>
      <c r="G5282" t="s">
        <v>11760</v>
      </c>
      <c r="H5282" t="s">
        <v>4355</v>
      </c>
      <c r="I5282" t="s">
        <v>21</v>
      </c>
    </row>
    <row r="5283" spans="1:9" x14ac:dyDescent="0.25">
      <c r="A5283" t="s">
        <v>16853</v>
      </c>
      <c r="B5283" t="s">
        <v>244</v>
      </c>
      <c r="C5283" t="s">
        <v>2063</v>
      </c>
      <c r="D5283" t="s">
        <v>5775</v>
      </c>
      <c r="E5283" t="s">
        <v>9130</v>
      </c>
      <c r="F5283" t="s">
        <v>8922</v>
      </c>
      <c r="G5283" t="str">
        <f>F5283</f>
        <v>Grand Duchy of Karameikos</v>
      </c>
      <c r="H5283" t="s">
        <v>4355</v>
      </c>
      <c r="I5283" t="s">
        <v>21</v>
      </c>
    </row>
    <row r="5284" spans="1:9" x14ac:dyDescent="0.25">
      <c r="A5284" t="s">
        <v>4493</v>
      </c>
      <c r="B5284" t="s">
        <v>244</v>
      </c>
      <c r="C5284" t="s">
        <v>4494</v>
      </c>
      <c r="D5284" t="s">
        <v>4357</v>
      </c>
      <c r="E5284" t="s">
        <v>4411</v>
      </c>
      <c r="F5284" t="s">
        <v>4354</v>
      </c>
      <c r="G5284" t="str">
        <f>F5284</f>
        <v>Kingdom of Alfheim</v>
      </c>
      <c r="H5284" t="str">
        <f>H5283</f>
        <v>Southeast Brun</v>
      </c>
      <c r="I5284" t="str">
        <f>I5283</f>
        <v>Brun</v>
      </c>
    </row>
    <row r="5285" spans="1:9" x14ac:dyDescent="0.25">
      <c r="A5285" t="s">
        <v>12503</v>
      </c>
      <c r="B5285" t="s">
        <v>244</v>
      </c>
      <c r="C5285" t="s">
        <v>1681</v>
      </c>
      <c r="D5285" t="s">
        <v>11988</v>
      </c>
      <c r="E5285" t="s">
        <v>18</v>
      </c>
      <c r="F5285" t="s">
        <v>11770</v>
      </c>
      <c r="G5285" t="s">
        <v>11760</v>
      </c>
      <c r="H5285" t="s">
        <v>4355</v>
      </c>
      <c r="I5285" t="s">
        <v>21</v>
      </c>
    </row>
    <row r="5286" spans="1:9" x14ac:dyDescent="0.25">
      <c r="A5286" t="s">
        <v>12172</v>
      </c>
      <c r="B5286" t="s">
        <v>244</v>
      </c>
      <c r="C5286" t="s">
        <v>768</v>
      </c>
      <c r="D5286" t="s">
        <v>5793</v>
      </c>
      <c r="E5286" t="s">
        <v>11925</v>
      </c>
      <c r="F5286" t="s">
        <v>11760</v>
      </c>
      <c r="G5286" t="s">
        <v>11760</v>
      </c>
      <c r="H5286" t="s">
        <v>4355</v>
      </c>
      <c r="I5286" t="s">
        <v>21</v>
      </c>
    </row>
    <row r="5287" spans="1:9" x14ac:dyDescent="0.25">
      <c r="A5287" t="s">
        <v>6705</v>
      </c>
      <c r="B5287" t="s">
        <v>6619</v>
      </c>
      <c r="C5287" t="s">
        <v>1490</v>
      </c>
      <c r="D5287" t="s">
        <v>6648</v>
      </c>
      <c r="E5287" t="s">
        <v>6680</v>
      </c>
      <c r="F5287" t="s">
        <v>6640</v>
      </c>
      <c r="G5287" t="str">
        <f>F5287</f>
        <v>Kingdom of Dengar</v>
      </c>
      <c r="H5287" t="str">
        <f>H5286</f>
        <v>Southeast Brun</v>
      </c>
      <c r="I5287" t="str">
        <f>I5286</f>
        <v>Brun</v>
      </c>
    </row>
    <row r="5288" spans="1:9" x14ac:dyDescent="0.25">
      <c r="A5288" t="s">
        <v>12425</v>
      </c>
      <c r="B5288" t="s">
        <v>244</v>
      </c>
      <c r="C5288" t="s">
        <v>2063</v>
      </c>
      <c r="D5288" t="s">
        <v>11969</v>
      </c>
      <c r="E5288" t="s">
        <v>11970</v>
      </c>
      <c r="F5288" t="s">
        <v>11770</v>
      </c>
      <c r="G5288" t="s">
        <v>11760</v>
      </c>
      <c r="H5288" t="s">
        <v>4355</v>
      </c>
      <c r="I5288" t="s">
        <v>21</v>
      </c>
    </row>
    <row r="5289" spans="1:9" x14ac:dyDescent="0.25">
      <c r="A5289" t="s">
        <v>2097</v>
      </c>
      <c r="B5289" t="s">
        <v>2098</v>
      </c>
      <c r="D5289" t="s">
        <v>1908</v>
      </c>
      <c r="E5289" t="s">
        <v>18</v>
      </c>
      <c r="F5289" t="s">
        <v>1910</v>
      </c>
      <c r="G5289" t="str">
        <f>F5289</f>
        <v>City-State of Serraine</v>
      </c>
      <c r="H5289" t="s">
        <v>1911</v>
      </c>
      <c r="I5289" t="s">
        <v>18</v>
      </c>
    </row>
    <row r="5290" spans="1:9" x14ac:dyDescent="0.25">
      <c r="A5290" t="s">
        <v>2087</v>
      </c>
      <c r="B5290" t="s">
        <v>244</v>
      </c>
      <c r="C5290" t="s">
        <v>2088</v>
      </c>
      <c r="D5290" t="str">
        <f>D5289</f>
        <v>Serraine</v>
      </c>
      <c r="E5290" t="s">
        <v>18</v>
      </c>
      <c r="F5290" t="str">
        <f>F5289</f>
        <v>City-State of Serraine</v>
      </c>
      <c r="G5290" t="str">
        <f>F5290</f>
        <v>City-State of Serraine</v>
      </c>
      <c r="H5290" t="s">
        <v>1911</v>
      </c>
      <c r="I5290" t="s">
        <v>18</v>
      </c>
    </row>
    <row r="5291" spans="1:9" x14ac:dyDescent="0.25">
      <c r="A5291" t="s">
        <v>12294</v>
      </c>
      <c r="B5291" t="s">
        <v>244</v>
      </c>
      <c r="C5291" t="s">
        <v>1681</v>
      </c>
      <c r="D5291" t="s">
        <v>11765</v>
      </c>
      <c r="E5291" t="s">
        <v>18</v>
      </c>
      <c r="F5291" t="s">
        <v>11772</v>
      </c>
      <c r="G5291" t="s">
        <v>11760</v>
      </c>
      <c r="H5291" t="s">
        <v>4355</v>
      </c>
      <c r="I5291" t="s">
        <v>21</v>
      </c>
    </row>
    <row r="5292" spans="1:9" x14ac:dyDescent="0.25">
      <c r="A5292" t="s">
        <v>12155</v>
      </c>
      <c r="B5292" t="s">
        <v>244</v>
      </c>
      <c r="C5292" t="s">
        <v>1037</v>
      </c>
      <c r="D5292" t="s">
        <v>5793</v>
      </c>
      <c r="E5292" t="s">
        <v>11925</v>
      </c>
      <c r="F5292" t="s">
        <v>11760</v>
      </c>
      <c r="G5292" t="s">
        <v>11760</v>
      </c>
      <c r="H5292" t="s">
        <v>4355</v>
      </c>
      <c r="I5292" t="s">
        <v>21</v>
      </c>
    </row>
    <row r="5293" spans="1:9" x14ac:dyDescent="0.25">
      <c r="A5293" t="s">
        <v>7660</v>
      </c>
      <c r="B5293" t="s">
        <v>244</v>
      </c>
      <c r="C5293" t="s">
        <v>2063</v>
      </c>
      <c r="D5293" t="s">
        <v>722</v>
      </c>
      <c r="E5293" t="s">
        <v>7187</v>
      </c>
      <c r="F5293" t="s">
        <v>7148</v>
      </c>
      <c r="G5293" t="s">
        <v>7148</v>
      </c>
      <c r="H5293" t="s">
        <v>4355</v>
      </c>
      <c r="I5293" t="s">
        <v>21</v>
      </c>
    </row>
    <row r="5294" spans="1:9" x14ac:dyDescent="0.25">
      <c r="A5294" t="s">
        <v>4784</v>
      </c>
      <c r="B5294" t="s">
        <v>32</v>
      </c>
      <c r="C5294" t="s">
        <v>41</v>
      </c>
      <c r="D5294" t="s">
        <v>4399</v>
      </c>
      <c r="E5294" t="s">
        <v>4353</v>
      </c>
      <c r="F5294" t="str">
        <f>A5294</f>
        <v>The Good Kingdom</v>
      </c>
      <c r="G5294" t="s">
        <v>18</v>
      </c>
      <c r="H5294" t="str">
        <f>H5293</f>
        <v>Southeast Brun</v>
      </c>
      <c r="I5294" t="str">
        <f>I5293</f>
        <v>Brun</v>
      </c>
    </row>
    <row r="5295" spans="1:9" x14ac:dyDescent="0.25">
      <c r="A5295" t="s">
        <v>10445</v>
      </c>
      <c r="B5295" t="s">
        <v>247</v>
      </c>
      <c r="C5295" t="s">
        <v>8743</v>
      </c>
      <c r="D5295" t="s">
        <v>5775</v>
      </c>
      <c r="E5295" t="s">
        <v>9130</v>
      </c>
      <c r="F5295" t="s">
        <v>8922</v>
      </c>
      <c r="G5295" t="str">
        <f>F5295</f>
        <v>Grand Duchy of Karameikos</v>
      </c>
      <c r="H5295" t="s">
        <v>4355</v>
      </c>
      <c r="I5295" t="s">
        <v>21</v>
      </c>
    </row>
    <row r="5296" spans="1:9" x14ac:dyDescent="0.25">
      <c r="A5296" t="s">
        <v>4564</v>
      </c>
      <c r="B5296" t="s">
        <v>244</v>
      </c>
      <c r="C5296" t="s">
        <v>1681</v>
      </c>
      <c r="D5296" t="s">
        <v>4357</v>
      </c>
      <c r="E5296" t="s">
        <v>4411</v>
      </c>
      <c r="F5296" t="s">
        <v>4354</v>
      </c>
      <c r="G5296" t="str">
        <f>F5296</f>
        <v>Kingdom of Alfheim</v>
      </c>
      <c r="H5296" t="str">
        <f>H5295</f>
        <v>Southeast Brun</v>
      </c>
      <c r="I5296" t="str">
        <f>I5295</f>
        <v>Brun</v>
      </c>
    </row>
    <row r="5297" spans="1:11" x14ac:dyDescent="0.25">
      <c r="A5297" t="s">
        <v>751</v>
      </c>
      <c r="B5297" t="s">
        <v>2103</v>
      </c>
      <c r="C5297" t="s">
        <v>15038</v>
      </c>
      <c r="D5297" t="s">
        <v>18</v>
      </c>
      <c r="E5297" t="s">
        <v>1534</v>
      </c>
      <c r="F5297" t="s">
        <v>18</v>
      </c>
      <c r="G5297" t="str">
        <f>F5297</f>
        <v>N/A</v>
      </c>
      <c r="H5297" t="s">
        <v>1210</v>
      </c>
      <c r="I5297" t="s">
        <v>21</v>
      </c>
    </row>
    <row r="5298" spans="1:11" x14ac:dyDescent="0.25">
      <c r="A5298" t="s">
        <v>17780</v>
      </c>
      <c r="B5298" t="s">
        <v>244</v>
      </c>
      <c r="C5298" t="s">
        <v>4499</v>
      </c>
      <c r="D5298" t="s">
        <v>4357</v>
      </c>
      <c r="E5298" t="s">
        <v>4411</v>
      </c>
      <c r="F5298" t="s">
        <v>4354</v>
      </c>
      <c r="G5298" t="str">
        <f>F5298</f>
        <v>Kingdom of Alfheim</v>
      </c>
      <c r="H5298" t="s">
        <v>4355</v>
      </c>
      <c r="I5298" t="str">
        <f>I5297</f>
        <v>Brun</v>
      </c>
    </row>
    <row r="5299" spans="1:11" x14ac:dyDescent="0.25">
      <c r="A5299" t="s">
        <v>16297</v>
      </c>
      <c r="B5299" t="s">
        <v>2103</v>
      </c>
      <c r="C5299" t="s">
        <v>15648</v>
      </c>
      <c r="D5299" t="s">
        <v>18</v>
      </c>
      <c r="E5299" t="s">
        <v>18</v>
      </c>
      <c r="F5299" t="s">
        <v>18</v>
      </c>
      <c r="G5299" t="s">
        <v>18</v>
      </c>
      <c r="H5299" t="s">
        <v>3323</v>
      </c>
      <c r="I5299" t="s">
        <v>21</v>
      </c>
    </row>
    <row r="5300" spans="1:11" x14ac:dyDescent="0.25">
      <c r="A5300" t="s">
        <v>6554</v>
      </c>
      <c r="B5300" t="s">
        <v>247</v>
      </c>
      <c r="C5300" t="s">
        <v>1687</v>
      </c>
      <c r="D5300" t="s">
        <v>6531</v>
      </c>
      <c r="E5300" t="s">
        <v>6379</v>
      </c>
      <c r="F5300" t="s">
        <v>6332</v>
      </c>
      <c r="G5300" t="s">
        <v>6250</v>
      </c>
      <c r="H5300" t="s">
        <v>4355</v>
      </c>
      <c r="I5300" t="s">
        <v>21</v>
      </c>
    </row>
    <row r="5301" spans="1:11" x14ac:dyDescent="0.25">
      <c r="A5301" t="s">
        <v>2093</v>
      </c>
      <c r="B5301" t="s">
        <v>244</v>
      </c>
      <c r="C5301" t="s">
        <v>119</v>
      </c>
      <c r="D5301" t="s">
        <v>1908</v>
      </c>
      <c r="E5301" t="s">
        <v>18</v>
      </c>
      <c r="F5301" t="s">
        <v>1910</v>
      </c>
      <c r="G5301" t="str">
        <f>F5301</f>
        <v>City-State of Serraine</v>
      </c>
      <c r="H5301" t="s">
        <v>1911</v>
      </c>
      <c r="I5301" t="s">
        <v>18</v>
      </c>
    </row>
    <row r="5302" spans="1:11" ht="15.75" x14ac:dyDescent="0.25">
      <c r="A5302" s="12" t="s">
        <v>16625</v>
      </c>
      <c r="B5302" t="s">
        <v>2103</v>
      </c>
      <c r="C5302" t="s">
        <v>16626</v>
      </c>
      <c r="D5302" t="s">
        <v>18</v>
      </c>
      <c r="E5302" t="s">
        <v>18</v>
      </c>
      <c r="F5302" t="s">
        <v>8906</v>
      </c>
      <c r="G5302" t="str">
        <f>F5302</f>
        <v>Soderfjord Jarldoms</v>
      </c>
      <c r="H5302" t="s">
        <v>4355</v>
      </c>
      <c r="I5302" t="s">
        <v>21</v>
      </c>
    </row>
    <row r="5303" spans="1:11" x14ac:dyDescent="0.25">
      <c r="A5303" t="s">
        <v>6556</v>
      </c>
      <c r="B5303" t="s">
        <v>244</v>
      </c>
      <c r="C5303" t="s">
        <v>188</v>
      </c>
      <c r="D5303" t="s">
        <v>6531</v>
      </c>
      <c r="E5303" t="s">
        <v>6379</v>
      </c>
      <c r="F5303" t="s">
        <v>6332</v>
      </c>
      <c r="G5303" t="s">
        <v>6250</v>
      </c>
      <c r="H5303" t="s">
        <v>4355</v>
      </c>
      <c r="I5303" t="s">
        <v>21</v>
      </c>
    </row>
    <row r="5304" spans="1:11" x14ac:dyDescent="0.25">
      <c r="A5304" t="s">
        <v>12360</v>
      </c>
      <c r="B5304" t="s">
        <v>244</v>
      </c>
      <c r="C5304" t="s">
        <v>1681</v>
      </c>
      <c r="D5304" t="s">
        <v>11937</v>
      </c>
      <c r="E5304" t="s">
        <v>18</v>
      </c>
      <c r="F5304" t="s">
        <v>11772</v>
      </c>
      <c r="G5304" t="s">
        <v>11760</v>
      </c>
      <c r="H5304" t="s">
        <v>4355</v>
      </c>
      <c r="I5304" t="s">
        <v>21</v>
      </c>
    </row>
    <row r="5305" spans="1:11" x14ac:dyDescent="0.25">
      <c r="A5305" t="s">
        <v>15286</v>
      </c>
      <c r="B5305" t="s">
        <v>2103</v>
      </c>
      <c r="C5305" t="s">
        <v>1237</v>
      </c>
      <c r="D5305" t="s">
        <v>18</v>
      </c>
      <c r="E5305" t="s">
        <v>12315</v>
      </c>
      <c r="F5305" t="s">
        <v>5500</v>
      </c>
      <c r="G5305" t="str">
        <f>F5305</f>
        <v>Republic of Darokin</v>
      </c>
      <c r="H5305" t="s">
        <v>4355</v>
      </c>
      <c r="I5305" t="s">
        <v>21</v>
      </c>
      <c r="K5305" t="s">
        <v>17736</v>
      </c>
    </row>
    <row r="5306" spans="1:11" x14ac:dyDescent="0.25">
      <c r="A5306" t="s">
        <v>2141</v>
      </c>
      <c r="B5306" t="s">
        <v>32</v>
      </c>
      <c r="C5306" t="s">
        <v>2142</v>
      </c>
      <c r="D5306" t="s">
        <v>1908</v>
      </c>
      <c r="E5306" t="s">
        <v>18</v>
      </c>
      <c r="F5306" t="s">
        <v>2141</v>
      </c>
      <c r="G5306" t="s">
        <v>18</v>
      </c>
      <c r="H5306" t="s">
        <v>1911</v>
      </c>
      <c r="I5306" t="s">
        <v>18</v>
      </c>
    </row>
    <row r="5307" spans="1:11" x14ac:dyDescent="0.25">
      <c r="A5307" t="s">
        <v>12480</v>
      </c>
      <c r="B5307" t="s">
        <v>244</v>
      </c>
      <c r="C5307" t="s">
        <v>2063</v>
      </c>
      <c r="D5307" t="s">
        <v>11769</v>
      </c>
      <c r="E5307" t="s">
        <v>8994</v>
      </c>
      <c r="F5307" t="s">
        <v>11773</v>
      </c>
      <c r="G5307" t="s">
        <v>11760</v>
      </c>
      <c r="H5307" t="s">
        <v>4355</v>
      </c>
      <c r="I5307" t="s">
        <v>21</v>
      </c>
    </row>
    <row r="5308" spans="1:11" x14ac:dyDescent="0.25">
      <c r="A5308" t="s">
        <v>10484</v>
      </c>
      <c r="B5308" t="s">
        <v>244</v>
      </c>
      <c r="C5308" t="s">
        <v>4441</v>
      </c>
      <c r="D5308" t="s">
        <v>5775</v>
      </c>
      <c r="E5308" t="s">
        <v>9130</v>
      </c>
      <c r="F5308" t="s">
        <v>8922</v>
      </c>
      <c r="G5308" t="s">
        <v>8922</v>
      </c>
      <c r="H5308" t="str">
        <f>H5307</f>
        <v>Southeast Brun</v>
      </c>
      <c r="I5308" t="str">
        <f>I5307</f>
        <v>Brun</v>
      </c>
    </row>
    <row r="5309" spans="1:11" x14ac:dyDescent="0.25">
      <c r="A5309" t="s">
        <v>4470</v>
      </c>
      <c r="B5309" t="s">
        <v>244</v>
      </c>
      <c r="C5309" t="s">
        <v>2063</v>
      </c>
      <c r="D5309" t="s">
        <v>4357</v>
      </c>
      <c r="E5309" t="s">
        <v>4411</v>
      </c>
      <c r="F5309" t="s">
        <v>4354</v>
      </c>
      <c r="G5309" t="str">
        <f>F5309</f>
        <v>Kingdom of Alfheim</v>
      </c>
      <c r="H5309" t="str">
        <f>H5308</f>
        <v>Southeast Brun</v>
      </c>
      <c r="I5309" t="str">
        <f>I5308</f>
        <v>Brun</v>
      </c>
    </row>
    <row r="5310" spans="1:11" x14ac:dyDescent="0.25">
      <c r="A5310" t="s">
        <v>11650</v>
      </c>
      <c r="B5310" t="s">
        <v>244</v>
      </c>
      <c r="C5310" t="s">
        <v>3062</v>
      </c>
      <c r="D5310" t="s">
        <v>11505</v>
      </c>
      <c r="E5310" t="s">
        <v>15767</v>
      </c>
      <c r="F5310" t="s">
        <v>11504</v>
      </c>
      <c r="G5310" t="s">
        <v>11504</v>
      </c>
      <c r="H5310" t="s">
        <v>4355</v>
      </c>
      <c r="I5310" t="s">
        <v>21</v>
      </c>
    </row>
    <row r="5311" spans="1:11" x14ac:dyDescent="0.25">
      <c r="A5311" t="s">
        <v>6882</v>
      </c>
      <c r="B5311" t="s">
        <v>32</v>
      </c>
      <c r="C5311" t="s">
        <v>2320</v>
      </c>
      <c r="D5311" t="s">
        <v>18</v>
      </c>
      <c r="E5311" t="s">
        <v>18</v>
      </c>
      <c r="F5311" t="s">
        <v>6882</v>
      </c>
      <c r="G5311" t="s">
        <v>6864</v>
      </c>
      <c r="H5311" t="s">
        <v>4355</v>
      </c>
      <c r="I5311" t="s">
        <v>21</v>
      </c>
    </row>
    <row r="5312" spans="1:11" x14ac:dyDescent="0.25">
      <c r="A5312" t="s">
        <v>2100</v>
      </c>
      <c r="B5312" t="s">
        <v>2101</v>
      </c>
      <c r="D5312" t="s">
        <v>1908</v>
      </c>
      <c r="E5312" t="s">
        <v>18</v>
      </c>
      <c r="F5312" t="s">
        <v>1910</v>
      </c>
      <c r="G5312" t="str">
        <f>F5312</f>
        <v>City-State of Serraine</v>
      </c>
      <c r="H5312" t="s">
        <v>1911</v>
      </c>
      <c r="I5312" t="s">
        <v>18</v>
      </c>
    </row>
    <row r="5313" spans="1:9" x14ac:dyDescent="0.25">
      <c r="A5313" t="s">
        <v>12476</v>
      </c>
      <c r="B5313" t="s">
        <v>244</v>
      </c>
      <c r="C5313" t="s">
        <v>1681</v>
      </c>
      <c r="D5313" t="s">
        <v>11769</v>
      </c>
      <c r="E5313" t="s">
        <v>8994</v>
      </c>
      <c r="F5313" t="s">
        <v>11773</v>
      </c>
      <c r="G5313" t="s">
        <v>11760</v>
      </c>
      <c r="H5313" t="s">
        <v>4355</v>
      </c>
      <c r="I5313" t="s">
        <v>21</v>
      </c>
    </row>
    <row r="5314" spans="1:9" x14ac:dyDescent="0.25">
      <c r="A5314" t="s">
        <v>12274</v>
      </c>
      <c r="B5314" t="s">
        <v>17781</v>
      </c>
      <c r="C5314" t="s">
        <v>883</v>
      </c>
      <c r="D5314" t="s">
        <v>18</v>
      </c>
      <c r="E5314" t="s">
        <v>12275</v>
      </c>
      <c r="F5314" t="s">
        <v>11785</v>
      </c>
      <c r="G5314" t="s">
        <v>11760</v>
      </c>
      <c r="H5314" t="s">
        <v>4355</v>
      </c>
      <c r="I5314" t="s">
        <v>21</v>
      </c>
    </row>
    <row r="5315" spans="1:9" x14ac:dyDescent="0.25">
      <c r="A5315" t="s">
        <v>4552</v>
      </c>
      <c r="B5315" t="s">
        <v>244</v>
      </c>
      <c r="C5315" t="s">
        <v>768</v>
      </c>
      <c r="D5315" t="s">
        <v>4357</v>
      </c>
      <c r="E5315" t="s">
        <v>4411</v>
      </c>
      <c r="F5315" t="s">
        <v>4354</v>
      </c>
      <c r="G5315" t="str">
        <f>F5315</f>
        <v>Kingdom of Alfheim</v>
      </c>
      <c r="H5315" t="s">
        <v>4355</v>
      </c>
      <c r="I5315" t="s">
        <v>21</v>
      </c>
    </row>
    <row r="5316" spans="1:9" x14ac:dyDescent="0.25">
      <c r="A5316" t="s">
        <v>13737</v>
      </c>
      <c r="B5316" t="s">
        <v>247</v>
      </c>
      <c r="C5316" t="s">
        <v>13738</v>
      </c>
      <c r="D5316" t="s">
        <v>712</v>
      </c>
      <c r="E5316" t="s">
        <v>12889</v>
      </c>
      <c r="F5316" t="s">
        <v>13384</v>
      </c>
      <c r="G5316" t="s">
        <v>12881</v>
      </c>
      <c r="H5316" t="s">
        <v>4355</v>
      </c>
      <c r="I5316" t="s">
        <v>21</v>
      </c>
    </row>
    <row r="5317" spans="1:9" x14ac:dyDescent="0.25">
      <c r="A5317" t="s">
        <v>10451</v>
      </c>
      <c r="B5317" t="s">
        <v>238</v>
      </c>
      <c r="C5317" t="s">
        <v>239</v>
      </c>
      <c r="D5317" t="s">
        <v>5775</v>
      </c>
      <c r="E5317" t="s">
        <v>9130</v>
      </c>
      <c r="F5317" t="s">
        <v>8922</v>
      </c>
      <c r="G5317" t="str">
        <f>F5317</f>
        <v>Grand Duchy of Karameikos</v>
      </c>
      <c r="H5317" t="s">
        <v>4355</v>
      </c>
      <c r="I5317" t="s">
        <v>21</v>
      </c>
    </row>
    <row r="5318" spans="1:9" x14ac:dyDescent="0.25">
      <c r="A5318" t="s">
        <v>9574</v>
      </c>
      <c r="B5318" t="s">
        <v>247</v>
      </c>
      <c r="C5318" t="s">
        <v>788</v>
      </c>
      <c r="D5318" t="s">
        <v>5775</v>
      </c>
      <c r="E5318" t="str">
        <f>E5317</f>
        <v>Gulf of Marilenev Coast</v>
      </c>
      <c r="F5318" t="str">
        <f>F5317</f>
        <v>Grand Duchy of Karameikos</v>
      </c>
      <c r="G5318" t="str">
        <f>F5318</f>
        <v>Grand Duchy of Karameikos</v>
      </c>
      <c r="H5318" t="s">
        <v>4355</v>
      </c>
      <c r="I5318" t="s">
        <v>21</v>
      </c>
    </row>
    <row r="5319" spans="1:9" x14ac:dyDescent="0.25">
      <c r="A5319" t="s">
        <v>12486</v>
      </c>
      <c r="B5319" t="s">
        <v>244</v>
      </c>
      <c r="C5319" t="s">
        <v>4441</v>
      </c>
      <c r="D5319" t="s">
        <v>11763</v>
      </c>
      <c r="E5319" t="s">
        <v>11762</v>
      </c>
      <c r="F5319" t="s">
        <v>11771</v>
      </c>
      <c r="G5319" t="s">
        <v>11760</v>
      </c>
      <c r="H5319" t="s">
        <v>4355</v>
      </c>
      <c r="I5319" t="s">
        <v>21</v>
      </c>
    </row>
    <row r="5320" spans="1:9" x14ac:dyDescent="0.25">
      <c r="A5320" t="s">
        <v>12173</v>
      </c>
      <c r="B5320" t="s">
        <v>244</v>
      </c>
      <c r="C5320" t="s">
        <v>4441</v>
      </c>
      <c r="D5320" t="s">
        <v>5793</v>
      </c>
      <c r="E5320" t="s">
        <v>11925</v>
      </c>
      <c r="F5320" t="s">
        <v>11771</v>
      </c>
      <c r="G5320" t="s">
        <v>11760</v>
      </c>
      <c r="H5320" t="s">
        <v>4355</v>
      </c>
      <c r="I5320" t="s">
        <v>21</v>
      </c>
    </row>
    <row r="5321" spans="1:9" x14ac:dyDescent="0.25">
      <c r="A5321" t="s">
        <v>9431</v>
      </c>
      <c r="B5321" t="s">
        <v>244</v>
      </c>
      <c r="C5321" t="s">
        <v>1681</v>
      </c>
      <c r="D5321" t="s">
        <v>9806</v>
      </c>
      <c r="E5321" t="s">
        <v>9584</v>
      </c>
      <c r="F5321" t="s">
        <v>9279</v>
      </c>
      <c r="G5321" t="s">
        <v>9279</v>
      </c>
      <c r="H5321" t="str">
        <f>H5320</f>
        <v>Southeast Brun</v>
      </c>
      <c r="I5321" t="str">
        <f>I5320</f>
        <v>Brun</v>
      </c>
    </row>
    <row r="5322" spans="1:9" x14ac:dyDescent="0.25">
      <c r="A5322" t="s">
        <v>4251</v>
      </c>
      <c r="B5322" t="s">
        <v>32</v>
      </c>
      <c r="C5322" t="s">
        <v>2371</v>
      </c>
      <c r="D5322" t="s">
        <v>18</v>
      </c>
      <c r="E5322" t="s">
        <v>4251</v>
      </c>
      <c r="F5322" t="s">
        <v>4250</v>
      </c>
      <c r="G5322" t="s">
        <v>4211</v>
      </c>
      <c r="H5322" t="s">
        <v>3136</v>
      </c>
      <c r="I5322" t="s">
        <v>21</v>
      </c>
    </row>
    <row r="5323" spans="1:9" x14ac:dyDescent="0.25">
      <c r="A5323" t="s">
        <v>4251</v>
      </c>
      <c r="B5323" t="s">
        <v>2103</v>
      </c>
      <c r="C5323" t="s">
        <v>6374</v>
      </c>
      <c r="D5323" t="s">
        <v>18</v>
      </c>
      <c r="E5323" t="s">
        <v>4251</v>
      </c>
      <c r="F5323" t="s">
        <v>4250</v>
      </c>
      <c r="G5323" t="str">
        <f>F5323</f>
        <v>Colony of the Horn</v>
      </c>
      <c r="H5323" t="s">
        <v>3136</v>
      </c>
      <c r="I5323" t="s">
        <v>21</v>
      </c>
    </row>
    <row r="5324" spans="1:9" x14ac:dyDescent="0.25">
      <c r="A5324" t="s">
        <v>4251</v>
      </c>
      <c r="B5324" t="s">
        <v>2103</v>
      </c>
      <c r="C5324" t="s">
        <v>3137</v>
      </c>
      <c r="D5324" t="s">
        <v>18</v>
      </c>
      <c r="E5324" t="s">
        <v>18</v>
      </c>
      <c r="F5324" t="s">
        <v>4250</v>
      </c>
      <c r="G5324" t="str">
        <f>F5324</f>
        <v>Colony of the Horn</v>
      </c>
      <c r="H5324" t="str">
        <f>H5323</f>
        <v>Orcs Head Peninsula</v>
      </c>
      <c r="I5324" t="str">
        <f>I5323</f>
        <v>Brun</v>
      </c>
    </row>
    <row r="5325" spans="1:9" x14ac:dyDescent="0.25">
      <c r="A5325" t="s">
        <v>4527</v>
      </c>
      <c r="B5325" t="s">
        <v>244</v>
      </c>
      <c r="C5325" t="s">
        <v>2063</v>
      </c>
      <c r="D5325" t="s">
        <v>4357</v>
      </c>
      <c r="E5325" t="s">
        <v>4411</v>
      </c>
      <c r="F5325" t="s">
        <v>4354</v>
      </c>
      <c r="G5325" t="str">
        <f>F5325</f>
        <v>Kingdom of Alfheim</v>
      </c>
      <c r="H5325" t="s">
        <v>4355</v>
      </c>
      <c r="I5325" t="str">
        <f>I5324</f>
        <v>Brun</v>
      </c>
    </row>
    <row r="5326" spans="1:9" x14ac:dyDescent="0.25">
      <c r="A5326" t="s">
        <v>12383</v>
      </c>
      <c r="B5326" t="s">
        <v>244</v>
      </c>
      <c r="C5326" t="s">
        <v>1681</v>
      </c>
      <c r="D5326" t="s">
        <v>11793</v>
      </c>
      <c r="E5326" t="s">
        <v>18</v>
      </c>
      <c r="F5326" t="s">
        <v>11772</v>
      </c>
      <c r="G5326" t="s">
        <v>11760</v>
      </c>
      <c r="H5326" t="s">
        <v>4355</v>
      </c>
      <c r="I5326" t="s">
        <v>21</v>
      </c>
    </row>
    <row r="5327" spans="1:9" x14ac:dyDescent="0.25">
      <c r="A5327" t="s">
        <v>12396</v>
      </c>
      <c r="B5327" t="s">
        <v>244</v>
      </c>
      <c r="C5327" t="s">
        <v>2063</v>
      </c>
      <c r="D5327" t="s">
        <v>11787</v>
      </c>
      <c r="E5327" t="s">
        <v>18</v>
      </c>
      <c r="F5327" t="s">
        <v>11773</v>
      </c>
      <c r="G5327" t="s">
        <v>11760</v>
      </c>
      <c r="H5327" t="s">
        <v>4355</v>
      </c>
      <c r="I5327" t="s">
        <v>21</v>
      </c>
    </row>
    <row r="5328" spans="1:9" x14ac:dyDescent="0.25">
      <c r="A5328" t="s">
        <v>16250</v>
      </c>
      <c r="B5328" t="s">
        <v>2103</v>
      </c>
      <c r="C5328" t="s">
        <v>15276</v>
      </c>
      <c r="D5328" t="s">
        <v>18</v>
      </c>
      <c r="E5328" t="s">
        <v>18</v>
      </c>
      <c r="F5328" t="s">
        <v>18</v>
      </c>
      <c r="G5328" t="s">
        <v>18</v>
      </c>
      <c r="H5328" t="s">
        <v>18</v>
      </c>
      <c r="I5328" t="s">
        <v>20</v>
      </c>
    </row>
    <row r="5329" spans="1:9" x14ac:dyDescent="0.25">
      <c r="A5329" t="s">
        <v>16249</v>
      </c>
      <c r="B5329" t="s">
        <v>2103</v>
      </c>
      <c r="C5329" t="str">
        <f>C5328</f>
        <v>Mountains</v>
      </c>
      <c r="D5329" t="str">
        <f>D5328</f>
        <v>N/A</v>
      </c>
      <c r="E5329" t="s">
        <v>18</v>
      </c>
      <c r="F5329" t="s">
        <v>18</v>
      </c>
      <c r="G5329" t="s">
        <v>18</v>
      </c>
      <c r="H5329" t="s">
        <v>14646</v>
      </c>
      <c r="I5329" t="str">
        <f>I5328</f>
        <v>Davania</v>
      </c>
    </row>
    <row r="5330" spans="1:9" x14ac:dyDescent="0.25">
      <c r="A5330" t="s">
        <v>14010</v>
      </c>
      <c r="B5330" t="s">
        <v>244</v>
      </c>
      <c r="C5330" t="s">
        <v>1681</v>
      </c>
      <c r="D5330" t="s">
        <v>13926</v>
      </c>
      <c r="E5330" t="s">
        <v>13832</v>
      </c>
      <c r="F5330" t="s">
        <v>13862</v>
      </c>
      <c r="G5330" t="s">
        <v>13829</v>
      </c>
      <c r="H5330" t="s">
        <v>4355</v>
      </c>
      <c r="I5330" t="s">
        <v>21</v>
      </c>
    </row>
    <row r="5331" spans="1:9" x14ac:dyDescent="0.25">
      <c r="A5331" t="s">
        <v>12154</v>
      </c>
      <c r="B5331" t="s">
        <v>244</v>
      </c>
      <c r="C5331" t="s">
        <v>1037</v>
      </c>
      <c r="D5331" t="s">
        <v>5793</v>
      </c>
      <c r="E5331" t="s">
        <v>11925</v>
      </c>
      <c r="F5331" t="s">
        <v>11771</v>
      </c>
      <c r="G5331" t="s">
        <v>11760</v>
      </c>
      <c r="H5331" t="s">
        <v>4355</v>
      </c>
      <c r="I5331" t="s">
        <v>21</v>
      </c>
    </row>
    <row r="5332" spans="1:9" x14ac:dyDescent="0.25">
      <c r="A5332" t="s">
        <v>779</v>
      </c>
      <c r="B5332" t="s">
        <v>247</v>
      </c>
      <c r="C5332" t="s">
        <v>780</v>
      </c>
      <c r="D5332" t="s">
        <v>663</v>
      </c>
      <c r="E5332" t="s">
        <v>18</v>
      </c>
      <c r="F5332" t="s">
        <v>676</v>
      </c>
      <c r="G5332" t="s">
        <v>676</v>
      </c>
      <c r="H5332" t="s">
        <v>30</v>
      </c>
      <c r="I5332" t="s">
        <v>30</v>
      </c>
    </row>
    <row r="5333" spans="1:9" x14ac:dyDescent="0.25">
      <c r="A5333" t="s">
        <v>6814</v>
      </c>
      <c r="B5333" t="s">
        <v>32</v>
      </c>
      <c r="C5333" t="s">
        <v>1683</v>
      </c>
      <c r="D5333" t="s">
        <v>18</v>
      </c>
      <c r="E5333" t="s">
        <v>18</v>
      </c>
      <c r="F5333" t="s">
        <v>6640</v>
      </c>
      <c r="G5333" t="str">
        <f>F5333</f>
        <v>Kingdom of Dengar</v>
      </c>
      <c r="H5333" t="s">
        <v>4355</v>
      </c>
      <c r="I5333" t="s">
        <v>21</v>
      </c>
    </row>
    <row r="5334" spans="1:9" x14ac:dyDescent="0.25">
      <c r="A5334" t="s">
        <v>12149</v>
      </c>
      <c r="B5334" t="s">
        <v>244</v>
      </c>
      <c r="C5334" t="s">
        <v>1681</v>
      </c>
      <c r="D5334" t="s">
        <v>5793</v>
      </c>
      <c r="E5334" t="s">
        <v>11925</v>
      </c>
      <c r="F5334" t="s">
        <v>11771</v>
      </c>
      <c r="G5334" t="s">
        <v>11760</v>
      </c>
      <c r="H5334" t="s">
        <v>4355</v>
      </c>
      <c r="I5334" t="s">
        <v>21</v>
      </c>
    </row>
    <row r="5335" spans="1:9" x14ac:dyDescent="0.25">
      <c r="A5335" t="s">
        <v>16851</v>
      </c>
      <c r="B5335" t="s">
        <v>244</v>
      </c>
      <c r="C5335" t="s">
        <v>2063</v>
      </c>
      <c r="D5335" t="s">
        <v>5775</v>
      </c>
      <c r="E5335" t="s">
        <v>9130</v>
      </c>
      <c r="F5335" t="s">
        <v>8922</v>
      </c>
      <c r="G5335" t="str">
        <f>F5335</f>
        <v>Grand Duchy of Karameikos</v>
      </c>
      <c r="H5335" t="s">
        <v>4355</v>
      </c>
      <c r="I5335" t="s">
        <v>21</v>
      </c>
    </row>
    <row r="5336" spans="1:9" x14ac:dyDescent="0.25">
      <c r="A5336" t="s">
        <v>12372</v>
      </c>
      <c r="B5336" t="s">
        <v>244</v>
      </c>
      <c r="C5336" t="s">
        <v>1681</v>
      </c>
      <c r="D5336" t="s">
        <v>11981</v>
      </c>
      <c r="E5336" t="s">
        <v>11864</v>
      </c>
      <c r="F5336" t="s">
        <v>11770</v>
      </c>
      <c r="G5336" t="s">
        <v>11760</v>
      </c>
      <c r="H5336" t="s">
        <v>4355</v>
      </c>
      <c r="I5336" t="s">
        <v>21</v>
      </c>
    </row>
    <row r="5337" spans="1:9" x14ac:dyDescent="0.25">
      <c r="A5337" t="s">
        <v>12504</v>
      </c>
      <c r="B5337" t="s">
        <v>244</v>
      </c>
      <c r="C5337" t="s">
        <v>2063</v>
      </c>
      <c r="D5337" t="s">
        <v>11988</v>
      </c>
      <c r="E5337" t="s">
        <v>18</v>
      </c>
      <c r="F5337" t="s">
        <v>11770</v>
      </c>
      <c r="G5337" t="s">
        <v>11760</v>
      </c>
      <c r="H5337" t="s">
        <v>4355</v>
      </c>
      <c r="I5337" t="s">
        <v>21</v>
      </c>
    </row>
    <row r="5338" spans="1:9" x14ac:dyDescent="0.25">
      <c r="A5338" t="s">
        <v>12556</v>
      </c>
      <c r="B5338" t="s">
        <v>244</v>
      </c>
      <c r="C5338" t="s">
        <v>2063</v>
      </c>
      <c r="D5338" t="s">
        <v>11812</v>
      </c>
      <c r="E5338" t="s">
        <v>11799</v>
      </c>
      <c r="F5338" t="s">
        <v>11785</v>
      </c>
      <c r="G5338" t="s">
        <v>11760</v>
      </c>
      <c r="H5338" t="s">
        <v>4355</v>
      </c>
      <c r="I5338" t="s">
        <v>21</v>
      </c>
    </row>
    <row r="5339" spans="1:9" x14ac:dyDescent="0.25">
      <c r="A5339" t="s">
        <v>8108</v>
      </c>
      <c r="B5339" t="s">
        <v>8109</v>
      </c>
      <c r="D5339" t="s">
        <v>18</v>
      </c>
      <c r="E5339" t="s">
        <v>8088</v>
      </c>
      <c r="F5339" t="s">
        <v>7148</v>
      </c>
      <c r="G5339" t="s">
        <v>7148</v>
      </c>
      <c r="H5339" t="str">
        <f>H5338</f>
        <v>Southeast Brun</v>
      </c>
      <c r="I5339" t="str">
        <f>I5338</f>
        <v>Brun</v>
      </c>
    </row>
    <row r="5340" spans="1:9" x14ac:dyDescent="0.25">
      <c r="A5340" t="s">
        <v>12133</v>
      </c>
      <c r="B5340" t="s">
        <v>238</v>
      </c>
      <c r="C5340" t="s">
        <v>239</v>
      </c>
      <c r="D5340" t="s">
        <v>5793</v>
      </c>
      <c r="E5340" t="s">
        <v>11925</v>
      </c>
      <c r="F5340" t="s">
        <v>11771</v>
      </c>
      <c r="G5340" t="s">
        <v>11760</v>
      </c>
      <c r="H5340" t="s">
        <v>4355</v>
      </c>
      <c r="I5340" t="s">
        <v>21</v>
      </c>
    </row>
    <row r="5341" spans="1:9" x14ac:dyDescent="0.25">
      <c r="A5341" t="s">
        <v>4543</v>
      </c>
      <c r="B5341" t="s">
        <v>244</v>
      </c>
      <c r="C5341" t="s">
        <v>4544</v>
      </c>
      <c r="D5341" t="s">
        <v>4357</v>
      </c>
      <c r="E5341" t="s">
        <v>4411</v>
      </c>
      <c r="F5341" t="s">
        <v>4354</v>
      </c>
      <c r="G5341" t="str">
        <f>F5341</f>
        <v>Kingdom of Alfheim</v>
      </c>
      <c r="H5341" t="str">
        <f>H5340</f>
        <v>Southeast Brun</v>
      </c>
      <c r="I5341" t="str">
        <f>I5340</f>
        <v>Brun</v>
      </c>
    </row>
    <row r="5342" spans="1:9" x14ac:dyDescent="0.25">
      <c r="A5342" t="s">
        <v>5308</v>
      </c>
      <c r="B5342" t="s">
        <v>5694</v>
      </c>
      <c r="C5342" t="s">
        <v>1490</v>
      </c>
      <c r="D5342" t="s">
        <v>5258</v>
      </c>
      <c r="E5342" t="s">
        <v>16134</v>
      </c>
      <c r="F5342" t="s">
        <v>5259</v>
      </c>
      <c r="G5342" t="str">
        <f>F5342</f>
        <v>City-State of Oenkmar</v>
      </c>
      <c r="H5342" t="str">
        <f>H5341</f>
        <v>Southeast Brun</v>
      </c>
      <c r="I5342" t="str">
        <f>I5341</f>
        <v>Brun</v>
      </c>
    </row>
    <row r="5343" spans="1:9" x14ac:dyDescent="0.25">
      <c r="A5343" t="s">
        <v>12193</v>
      </c>
      <c r="B5343" t="s">
        <v>244</v>
      </c>
      <c r="C5343" t="s">
        <v>2063</v>
      </c>
      <c r="D5343" t="s">
        <v>5793</v>
      </c>
      <c r="E5343" t="s">
        <v>11925</v>
      </c>
      <c r="F5343" t="s">
        <v>11771</v>
      </c>
      <c r="G5343" t="s">
        <v>11760</v>
      </c>
      <c r="H5343" t="s">
        <v>4355</v>
      </c>
      <c r="I5343" t="s">
        <v>21</v>
      </c>
    </row>
    <row r="5344" spans="1:9" x14ac:dyDescent="0.25">
      <c r="A5344" t="s">
        <v>12395</v>
      </c>
      <c r="B5344" t="s">
        <v>244</v>
      </c>
      <c r="C5344" t="s">
        <v>2063</v>
      </c>
      <c r="D5344" t="s">
        <v>11787</v>
      </c>
      <c r="E5344" t="s">
        <v>18</v>
      </c>
      <c r="F5344" t="s">
        <v>11773</v>
      </c>
      <c r="G5344" t="s">
        <v>11760</v>
      </c>
      <c r="H5344" t="s">
        <v>4355</v>
      </c>
      <c r="I5344" t="s">
        <v>21</v>
      </c>
    </row>
    <row r="5345" spans="1:11" x14ac:dyDescent="0.25">
      <c r="A5345" t="s">
        <v>15295</v>
      </c>
      <c r="B5345" t="s">
        <v>244</v>
      </c>
      <c r="C5345" t="s">
        <v>3801</v>
      </c>
      <c r="D5345" t="s">
        <v>18</v>
      </c>
      <c r="E5345" t="s">
        <v>15289</v>
      </c>
      <c r="F5345" t="s">
        <v>5500</v>
      </c>
      <c r="G5345" t="str">
        <f>F5345</f>
        <v>Republic of Darokin</v>
      </c>
      <c r="H5345" t="s">
        <v>4355</v>
      </c>
      <c r="I5345" t="s">
        <v>21</v>
      </c>
      <c r="J5345">
        <v>4</v>
      </c>
      <c r="K5345" t="s">
        <v>17736</v>
      </c>
    </row>
    <row r="5346" spans="1:11" x14ac:dyDescent="0.25">
      <c r="A5346" t="s">
        <v>12382</v>
      </c>
      <c r="B5346" t="s">
        <v>244</v>
      </c>
      <c r="C5346" t="s">
        <v>1681</v>
      </c>
      <c r="D5346" t="s">
        <v>11793</v>
      </c>
      <c r="E5346" t="s">
        <v>18</v>
      </c>
      <c r="F5346" t="s">
        <v>11772</v>
      </c>
      <c r="G5346" t="s">
        <v>11760</v>
      </c>
      <c r="H5346" t="s">
        <v>4355</v>
      </c>
      <c r="I5346" t="s">
        <v>21</v>
      </c>
    </row>
    <row r="5347" spans="1:11" ht="15.75" x14ac:dyDescent="0.25">
      <c r="A5347" s="12" t="s">
        <v>16648</v>
      </c>
      <c r="B5347" t="str">
        <f>B5346</f>
        <v>Building</v>
      </c>
      <c r="C5347" t="s">
        <v>16626</v>
      </c>
      <c r="D5347" t="s">
        <v>18</v>
      </c>
      <c r="E5347" t="s">
        <v>16630</v>
      </c>
      <c r="F5347" t="s">
        <v>987</v>
      </c>
      <c r="G5347" t="str">
        <f>F5347</f>
        <v>Confederacy of Dunadale</v>
      </c>
      <c r="H5347" t="s">
        <v>939</v>
      </c>
      <c r="I5347" t="s">
        <v>939</v>
      </c>
    </row>
    <row r="5348" spans="1:11" x14ac:dyDescent="0.25">
      <c r="A5348" t="s">
        <v>12159</v>
      </c>
      <c r="B5348" t="s">
        <v>244</v>
      </c>
      <c r="C5348" t="s">
        <v>2063</v>
      </c>
      <c r="D5348" t="s">
        <v>5793</v>
      </c>
      <c r="E5348" t="s">
        <v>11925</v>
      </c>
      <c r="F5348" t="s">
        <v>11771</v>
      </c>
      <c r="G5348" t="s">
        <v>11760</v>
      </c>
      <c r="H5348" t="s">
        <v>4355</v>
      </c>
      <c r="I5348" t="s">
        <v>21</v>
      </c>
    </row>
    <row r="5349" spans="1:11" ht="15.75" x14ac:dyDescent="0.25">
      <c r="A5349" s="12" t="s">
        <v>16652</v>
      </c>
      <c r="B5349" t="str">
        <f>B5348</f>
        <v>Building</v>
      </c>
      <c r="C5349" t="s">
        <v>16626</v>
      </c>
      <c r="D5349" t="s">
        <v>18</v>
      </c>
      <c r="E5349" t="s">
        <v>5153</v>
      </c>
      <c r="F5349" t="s">
        <v>5154</v>
      </c>
      <c r="G5349" t="str">
        <f>F5349</f>
        <v>Kingdom of the Broken Lands</v>
      </c>
      <c r="H5349" t="s">
        <v>4355</v>
      </c>
      <c r="I5349" t="s">
        <v>21</v>
      </c>
    </row>
    <row r="5350" spans="1:11" x14ac:dyDescent="0.25">
      <c r="A5350" t="s">
        <v>4513</v>
      </c>
      <c r="B5350" t="s">
        <v>244</v>
      </c>
      <c r="C5350" t="s">
        <v>2063</v>
      </c>
      <c r="D5350" t="s">
        <v>4357</v>
      </c>
      <c r="E5350" t="s">
        <v>4411</v>
      </c>
      <c r="F5350" t="s">
        <v>4354</v>
      </c>
      <c r="G5350" t="str">
        <f>F5350</f>
        <v>Kingdom of Alfheim</v>
      </c>
      <c r="H5350" t="str">
        <f>H5349</f>
        <v>Southeast Brun</v>
      </c>
      <c r="I5350" t="str">
        <f>I5349</f>
        <v>Brun</v>
      </c>
    </row>
    <row r="5351" spans="1:11" x14ac:dyDescent="0.25">
      <c r="A5351" t="s">
        <v>12589</v>
      </c>
      <c r="B5351" t="s">
        <v>244</v>
      </c>
      <c r="C5351" t="s">
        <v>1681</v>
      </c>
      <c r="D5351" t="s">
        <v>18</v>
      </c>
      <c r="E5351" t="s">
        <v>8994</v>
      </c>
      <c r="F5351" t="s">
        <v>11773</v>
      </c>
      <c r="G5351" t="s">
        <v>11760</v>
      </c>
      <c r="H5351" t="s">
        <v>4355</v>
      </c>
      <c r="I5351" t="s">
        <v>21</v>
      </c>
    </row>
    <row r="5352" spans="1:11" x14ac:dyDescent="0.25">
      <c r="A5352" t="s">
        <v>10454</v>
      </c>
      <c r="B5352" t="s">
        <v>247</v>
      </c>
      <c r="C5352" t="s">
        <v>8352</v>
      </c>
      <c r="D5352" t="s">
        <v>5775</v>
      </c>
      <c r="E5352" t="s">
        <v>9130</v>
      </c>
      <c r="F5352" t="s">
        <v>8922</v>
      </c>
      <c r="G5352" t="str">
        <f>F5352</f>
        <v>Grand Duchy of Karameikos</v>
      </c>
      <c r="H5352" t="s">
        <v>4355</v>
      </c>
      <c r="I5352" t="s">
        <v>21</v>
      </c>
    </row>
    <row r="5353" spans="1:11" x14ac:dyDescent="0.25">
      <c r="A5353" t="s">
        <v>4481</v>
      </c>
      <c r="B5353" t="s">
        <v>244</v>
      </c>
      <c r="C5353" t="s">
        <v>2063</v>
      </c>
      <c r="D5353" t="s">
        <v>4357</v>
      </c>
      <c r="E5353" t="s">
        <v>4411</v>
      </c>
      <c r="F5353" t="s">
        <v>4354</v>
      </c>
      <c r="G5353" t="str">
        <f>F5353</f>
        <v>Kingdom of Alfheim</v>
      </c>
      <c r="H5353" t="str">
        <f>H5352</f>
        <v>Southeast Brun</v>
      </c>
      <c r="I5353" t="str">
        <f>I5352</f>
        <v>Brun</v>
      </c>
    </row>
    <row r="5354" spans="1:11" x14ac:dyDescent="0.25">
      <c r="A5354" t="s">
        <v>12175</v>
      </c>
      <c r="B5354" t="s">
        <v>244</v>
      </c>
      <c r="C5354" t="s">
        <v>12176</v>
      </c>
      <c r="D5354" t="s">
        <v>5793</v>
      </c>
      <c r="E5354" t="s">
        <v>11925</v>
      </c>
      <c r="F5354" t="s">
        <v>11771</v>
      </c>
      <c r="G5354" t="s">
        <v>11760</v>
      </c>
      <c r="H5354" t="s">
        <v>4355</v>
      </c>
      <c r="I5354" t="s">
        <v>21</v>
      </c>
    </row>
    <row r="5355" spans="1:11" x14ac:dyDescent="0.25">
      <c r="A5355" t="s">
        <v>12421</v>
      </c>
      <c r="B5355" t="s">
        <v>244</v>
      </c>
      <c r="C5355" t="s">
        <v>2063</v>
      </c>
      <c r="D5355" t="s">
        <v>11830</v>
      </c>
      <c r="E5355" t="s">
        <v>11813</v>
      </c>
      <c r="F5355" t="s">
        <v>11785</v>
      </c>
      <c r="G5355" t="s">
        <v>11760</v>
      </c>
      <c r="H5355" t="s">
        <v>4355</v>
      </c>
      <c r="I5355" t="s">
        <v>21</v>
      </c>
    </row>
    <row r="5356" spans="1:11" x14ac:dyDescent="0.25">
      <c r="A5356" t="s">
        <v>16981</v>
      </c>
      <c r="B5356" t="s">
        <v>1123</v>
      </c>
      <c r="C5356" t="s">
        <v>2866</v>
      </c>
      <c r="D5356" t="s">
        <v>9806</v>
      </c>
      <c r="E5356" t="s">
        <v>9414</v>
      </c>
      <c r="F5356" t="s">
        <v>9279</v>
      </c>
      <c r="G5356" t="str">
        <f>F5356</f>
        <v>Barony of Threshold</v>
      </c>
      <c r="H5356" t="s">
        <v>4355</v>
      </c>
      <c r="I5356" t="s">
        <v>21</v>
      </c>
    </row>
    <row r="5357" spans="1:11" x14ac:dyDescent="0.25">
      <c r="A5357" t="s">
        <v>12393</v>
      </c>
      <c r="B5357" t="s">
        <v>244</v>
      </c>
      <c r="C5357" t="s">
        <v>1681</v>
      </c>
      <c r="D5357" t="s">
        <v>11787</v>
      </c>
      <c r="E5357" t="s">
        <v>18</v>
      </c>
      <c r="F5357" t="s">
        <v>11773</v>
      </c>
      <c r="G5357" t="s">
        <v>11760</v>
      </c>
      <c r="H5357" t="s">
        <v>4355</v>
      </c>
      <c r="I5357" t="s">
        <v>21</v>
      </c>
    </row>
    <row r="5358" spans="1:11" x14ac:dyDescent="0.25">
      <c r="A5358" t="s">
        <v>9015</v>
      </c>
      <c r="B5358" t="s">
        <v>244</v>
      </c>
      <c r="C5358" t="s">
        <v>2063</v>
      </c>
      <c r="D5358" t="s">
        <v>7881</v>
      </c>
      <c r="E5358" t="s">
        <v>8994</v>
      </c>
      <c r="F5358" t="s">
        <v>8979</v>
      </c>
      <c r="G5358" t="s">
        <v>8979</v>
      </c>
      <c r="H5358" t="str">
        <f>H5357</f>
        <v>Southeast Brun</v>
      </c>
      <c r="I5358" t="str">
        <f>I5357</f>
        <v>Brun</v>
      </c>
    </row>
    <row r="5359" spans="1:11" x14ac:dyDescent="0.25">
      <c r="A5359" t="s">
        <v>2124</v>
      </c>
      <c r="B5359" t="s">
        <v>238</v>
      </c>
      <c r="C5359" t="s">
        <v>239</v>
      </c>
      <c r="D5359" t="s">
        <v>1908</v>
      </c>
      <c r="E5359" t="s">
        <v>18</v>
      </c>
      <c r="F5359" t="s">
        <v>1910</v>
      </c>
      <c r="G5359" t="str">
        <f>F5359</f>
        <v>City-State of Serraine</v>
      </c>
      <c r="H5359" t="s">
        <v>1911</v>
      </c>
      <c r="I5359" t="s">
        <v>18</v>
      </c>
    </row>
    <row r="5360" spans="1:11" x14ac:dyDescent="0.25">
      <c r="A5360" t="s">
        <v>11678</v>
      </c>
      <c r="B5360" t="s">
        <v>244</v>
      </c>
      <c r="C5360" t="s">
        <v>2063</v>
      </c>
      <c r="D5360" t="s">
        <v>11505</v>
      </c>
      <c r="E5360" t="s">
        <v>15767</v>
      </c>
      <c r="F5360" t="s">
        <v>11504</v>
      </c>
      <c r="G5360" t="s">
        <v>11504</v>
      </c>
      <c r="H5360" t="s">
        <v>4355</v>
      </c>
      <c r="I5360" t="s">
        <v>21</v>
      </c>
    </row>
    <row r="5361" spans="1:11" x14ac:dyDescent="0.25">
      <c r="A5361" t="s">
        <v>7601</v>
      </c>
      <c r="B5361" t="s">
        <v>244</v>
      </c>
      <c r="C5361" t="s">
        <v>4441</v>
      </c>
      <c r="D5361" t="s">
        <v>722</v>
      </c>
      <c r="E5361" t="s">
        <v>7187</v>
      </c>
      <c r="F5361" t="s">
        <v>7148</v>
      </c>
      <c r="G5361" t="s">
        <v>7148</v>
      </c>
      <c r="H5361" t="s">
        <v>4355</v>
      </c>
      <c r="I5361" t="s">
        <v>21</v>
      </c>
    </row>
    <row r="5362" spans="1:11" x14ac:dyDescent="0.25">
      <c r="A5362" t="s">
        <v>10468</v>
      </c>
      <c r="B5362" t="str">
        <f>B5361</f>
        <v>Building</v>
      </c>
      <c r="C5362" t="s">
        <v>3683</v>
      </c>
      <c r="D5362" t="s">
        <v>5775</v>
      </c>
      <c r="E5362" t="s">
        <v>9130</v>
      </c>
      <c r="F5362" t="s">
        <v>9503</v>
      </c>
      <c r="G5362" t="str">
        <f>F5362</f>
        <v>Kingdom of Thieves</v>
      </c>
      <c r="H5362" t="s">
        <v>4355</v>
      </c>
      <c r="I5362" t="s">
        <v>21</v>
      </c>
    </row>
    <row r="5363" spans="1:11" x14ac:dyDescent="0.25">
      <c r="A5363" t="s">
        <v>13776</v>
      </c>
      <c r="B5363" t="s">
        <v>9736</v>
      </c>
      <c r="C5363" t="s">
        <v>2076</v>
      </c>
      <c r="D5363" t="s">
        <v>712</v>
      </c>
      <c r="E5363" t="s">
        <v>12889</v>
      </c>
      <c r="F5363" t="s">
        <v>13384</v>
      </c>
      <c r="G5363" t="s">
        <v>12881</v>
      </c>
      <c r="H5363" t="s">
        <v>4355</v>
      </c>
      <c r="I5363" t="s">
        <v>21</v>
      </c>
    </row>
    <row r="5364" spans="1:11" x14ac:dyDescent="0.25">
      <c r="A5364" t="s">
        <v>12299</v>
      </c>
      <c r="B5364" t="s">
        <v>244</v>
      </c>
      <c r="C5364" t="s">
        <v>2063</v>
      </c>
      <c r="D5364" t="s">
        <v>11903</v>
      </c>
      <c r="E5364" t="s">
        <v>18</v>
      </c>
      <c r="F5364" t="s">
        <v>11771</v>
      </c>
      <c r="G5364" t="s">
        <v>11760</v>
      </c>
      <c r="H5364" t="s">
        <v>4355</v>
      </c>
      <c r="I5364" t="s">
        <v>21</v>
      </c>
    </row>
    <row r="5365" spans="1:11" x14ac:dyDescent="0.25">
      <c r="A5365" t="s">
        <v>12376</v>
      </c>
      <c r="B5365" t="s">
        <v>244</v>
      </c>
      <c r="C5365" t="s">
        <v>2063</v>
      </c>
      <c r="D5365" t="s">
        <v>11981</v>
      </c>
      <c r="E5365" t="s">
        <v>11864</v>
      </c>
      <c r="F5365" t="s">
        <v>11770</v>
      </c>
      <c r="G5365" t="s">
        <v>11760</v>
      </c>
      <c r="H5365" t="s">
        <v>4355</v>
      </c>
      <c r="I5365" t="s">
        <v>21</v>
      </c>
    </row>
    <row r="5366" spans="1:11" x14ac:dyDescent="0.25">
      <c r="A5366" t="s">
        <v>783</v>
      </c>
      <c r="B5366" t="s">
        <v>247</v>
      </c>
      <c r="C5366" t="s">
        <v>784</v>
      </c>
      <c r="D5366" t="s">
        <v>663</v>
      </c>
      <c r="E5366" t="s">
        <v>18</v>
      </c>
      <c r="F5366" t="s">
        <v>676</v>
      </c>
      <c r="G5366" t="s">
        <v>676</v>
      </c>
      <c r="H5366" t="s">
        <v>30</v>
      </c>
      <c r="I5366" t="s">
        <v>30</v>
      </c>
    </row>
    <row r="5367" spans="1:11" x14ac:dyDescent="0.25">
      <c r="A5367" t="s">
        <v>12160</v>
      </c>
      <c r="B5367" t="s">
        <v>244</v>
      </c>
      <c r="C5367" t="s">
        <v>2063</v>
      </c>
      <c r="D5367" t="s">
        <v>5793</v>
      </c>
      <c r="E5367" t="s">
        <v>11925</v>
      </c>
      <c r="F5367" t="s">
        <v>11771</v>
      </c>
      <c r="G5367" t="s">
        <v>11760</v>
      </c>
      <c r="H5367" t="s">
        <v>4355</v>
      </c>
      <c r="I5367" t="s">
        <v>21</v>
      </c>
    </row>
    <row r="5368" spans="1:11" x14ac:dyDescent="0.25">
      <c r="A5368" t="s">
        <v>6815</v>
      </c>
      <c r="B5368" t="s">
        <v>32</v>
      </c>
      <c r="C5368" t="s">
        <v>1683</v>
      </c>
      <c r="D5368" t="s">
        <v>18</v>
      </c>
      <c r="E5368" t="s">
        <v>18</v>
      </c>
      <c r="F5368" t="s">
        <v>6640</v>
      </c>
      <c r="G5368" t="str">
        <f>F5368</f>
        <v>Kingdom of Dengar</v>
      </c>
      <c r="H5368" t="s">
        <v>4355</v>
      </c>
      <c r="I5368" t="s">
        <v>21</v>
      </c>
    </row>
    <row r="5369" spans="1:11" x14ac:dyDescent="0.25">
      <c r="A5369" t="s">
        <v>16846</v>
      </c>
      <c r="B5369" t="s">
        <v>238</v>
      </c>
      <c r="C5369" t="s">
        <v>402</v>
      </c>
      <c r="D5369" t="s">
        <v>18</v>
      </c>
      <c r="E5369" t="s">
        <v>18</v>
      </c>
      <c r="F5369" t="s">
        <v>599</v>
      </c>
      <c r="G5369" t="str">
        <f>F5369</f>
        <v>Kingdom of Randel</v>
      </c>
      <c r="H5369" t="s">
        <v>30</v>
      </c>
      <c r="I5369" t="s">
        <v>30</v>
      </c>
    </row>
    <row r="5370" spans="1:11" x14ac:dyDescent="0.25">
      <c r="A5370" t="s">
        <v>7616</v>
      </c>
      <c r="B5370" t="s">
        <v>6619</v>
      </c>
      <c r="C5370" t="s">
        <v>1490</v>
      </c>
      <c r="D5370" t="s">
        <v>722</v>
      </c>
      <c r="E5370" t="s">
        <v>7187</v>
      </c>
      <c r="F5370" t="s">
        <v>7148</v>
      </c>
      <c r="G5370" t="s">
        <v>7148</v>
      </c>
      <c r="H5370" t="s">
        <v>4355</v>
      </c>
      <c r="I5370" t="s">
        <v>21</v>
      </c>
    </row>
    <row r="5371" spans="1:11" x14ac:dyDescent="0.25">
      <c r="A5371" t="s">
        <v>17782</v>
      </c>
      <c r="B5371" t="str">
        <f>B5370</f>
        <v xml:space="preserve">Road </v>
      </c>
      <c r="C5371" t="s">
        <v>2063</v>
      </c>
      <c r="D5371" t="s">
        <v>7881</v>
      </c>
      <c r="E5371" t="s">
        <v>8994</v>
      </c>
      <c r="F5371" t="s">
        <v>8979</v>
      </c>
      <c r="G5371" t="s">
        <v>8979</v>
      </c>
      <c r="H5371" t="str">
        <f>H5370</f>
        <v>Southeast Brun</v>
      </c>
      <c r="I5371" t="str">
        <f>I5370</f>
        <v>Brun</v>
      </c>
    </row>
    <row r="5372" spans="1:11" x14ac:dyDescent="0.25">
      <c r="A5372" t="s">
        <v>15277</v>
      </c>
      <c r="B5372" t="s">
        <v>2119</v>
      </c>
      <c r="C5372" t="s">
        <v>12539</v>
      </c>
      <c r="D5372" t="s">
        <v>18</v>
      </c>
      <c r="E5372" t="s">
        <v>12315</v>
      </c>
      <c r="F5372" t="s">
        <v>5500</v>
      </c>
      <c r="G5372" t="str">
        <f>F5372</f>
        <v>Republic of Darokin</v>
      </c>
      <c r="H5372" t="s">
        <v>4355</v>
      </c>
      <c r="I5372" t="s">
        <v>21</v>
      </c>
      <c r="K5372" t="s">
        <v>17736</v>
      </c>
    </row>
    <row r="5373" spans="1:11" x14ac:dyDescent="0.25">
      <c r="A5373" t="s">
        <v>4457</v>
      </c>
      <c r="B5373" t="s">
        <v>244</v>
      </c>
      <c r="C5373" t="s">
        <v>2063</v>
      </c>
      <c r="D5373" t="s">
        <v>4357</v>
      </c>
      <c r="E5373" t="s">
        <v>4411</v>
      </c>
      <c r="F5373" t="s">
        <v>4354</v>
      </c>
      <c r="G5373" t="str">
        <f>F5373</f>
        <v>Kingdom of Alfheim</v>
      </c>
      <c r="H5373" t="str">
        <f>H5372</f>
        <v>Southeast Brun</v>
      </c>
      <c r="I5373" t="str">
        <f>I5372</f>
        <v>Brun</v>
      </c>
    </row>
    <row r="5374" spans="1:11" x14ac:dyDescent="0.25">
      <c r="A5374" t="s">
        <v>12373</v>
      </c>
      <c r="B5374" t="s">
        <v>244</v>
      </c>
      <c r="C5374" t="s">
        <v>1681</v>
      </c>
      <c r="D5374" t="s">
        <v>11981</v>
      </c>
      <c r="E5374" t="s">
        <v>11864</v>
      </c>
      <c r="F5374" t="s">
        <v>11770</v>
      </c>
      <c r="G5374" t="s">
        <v>11760</v>
      </c>
      <c r="H5374" t="s">
        <v>4355</v>
      </c>
      <c r="I5374" t="s">
        <v>21</v>
      </c>
    </row>
    <row r="5375" spans="1:11" x14ac:dyDescent="0.25">
      <c r="A5375" t="s">
        <v>12297</v>
      </c>
      <c r="B5375" t="s">
        <v>244</v>
      </c>
      <c r="C5375" t="s">
        <v>1681</v>
      </c>
      <c r="D5375" t="s">
        <v>11903</v>
      </c>
      <c r="E5375" t="s">
        <v>18</v>
      </c>
      <c r="F5375" t="s">
        <v>11771</v>
      </c>
      <c r="G5375" t="s">
        <v>11760</v>
      </c>
      <c r="H5375" t="s">
        <v>4355</v>
      </c>
      <c r="I5375" t="s">
        <v>21</v>
      </c>
    </row>
    <row r="5376" spans="1:11" x14ac:dyDescent="0.25">
      <c r="A5376" t="s">
        <v>12171</v>
      </c>
      <c r="B5376" t="s">
        <v>244</v>
      </c>
      <c r="C5376" t="s">
        <v>768</v>
      </c>
      <c r="D5376" t="s">
        <v>5793</v>
      </c>
      <c r="E5376" t="s">
        <v>11925</v>
      </c>
      <c r="F5376" t="s">
        <v>11771</v>
      </c>
      <c r="G5376" t="s">
        <v>11760</v>
      </c>
      <c r="H5376" t="s">
        <v>4355</v>
      </c>
      <c r="I5376" t="s">
        <v>21</v>
      </c>
    </row>
    <row r="5377" spans="1:10" x14ac:dyDescent="0.25">
      <c r="A5377" t="s">
        <v>10109</v>
      </c>
      <c r="B5377" t="s">
        <v>32</v>
      </c>
      <c r="C5377" t="s">
        <v>2320</v>
      </c>
      <c r="D5377" t="s">
        <v>18</v>
      </c>
      <c r="E5377" t="s">
        <v>9584</v>
      </c>
      <c r="F5377" t="s">
        <v>10109</v>
      </c>
      <c r="G5377" t="s">
        <v>18</v>
      </c>
      <c r="H5377" t="s">
        <v>4355</v>
      </c>
      <c r="I5377" t="s">
        <v>21</v>
      </c>
      <c r="J5377">
        <v>27</v>
      </c>
    </row>
    <row r="5378" spans="1:10" x14ac:dyDescent="0.25">
      <c r="A5378" t="s">
        <v>16097</v>
      </c>
      <c r="B5378" t="s">
        <v>2103</v>
      </c>
      <c r="C5378" t="s">
        <v>14291</v>
      </c>
      <c r="D5378" t="s">
        <v>18</v>
      </c>
      <c r="E5378" t="s">
        <v>8611</v>
      </c>
      <c r="F5378" t="s">
        <v>18</v>
      </c>
      <c r="G5378" t="s">
        <v>18</v>
      </c>
      <c r="H5378" t="s">
        <v>14198</v>
      </c>
      <c r="I5378" t="s">
        <v>21</v>
      </c>
    </row>
    <row r="5379" spans="1:10" x14ac:dyDescent="0.25">
      <c r="A5379" t="s">
        <v>16098</v>
      </c>
      <c r="B5379" t="s">
        <v>2103</v>
      </c>
      <c r="C5379" t="s">
        <v>14291</v>
      </c>
      <c r="D5379" t="s">
        <v>18</v>
      </c>
      <c r="E5379" t="s">
        <v>8611</v>
      </c>
      <c r="F5379" t="s">
        <v>18</v>
      </c>
      <c r="G5379" t="s">
        <v>18</v>
      </c>
      <c r="H5379" t="s">
        <v>14198</v>
      </c>
      <c r="I5379" t="s">
        <v>21</v>
      </c>
    </row>
    <row r="5380" spans="1:10" x14ac:dyDescent="0.25">
      <c r="A5380" t="s">
        <v>16100</v>
      </c>
      <c r="B5380" t="s">
        <v>2103</v>
      </c>
      <c r="C5380" t="s">
        <v>14291</v>
      </c>
      <c r="D5380" t="s">
        <v>18</v>
      </c>
      <c r="E5380" t="s">
        <v>8611</v>
      </c>
      <c r="F5380" t="s">
        <v>18</v>
      </c>
      <c r="G5380" t="s">
        <v>18</v>
      </c>
      <c r="H5380" t="s">
        <v>14198</v>
      </c>
      <c r="I5380" t="s">
        <v>21</v>
      </c>
    </row>
    <row r="5381" spans="1:10" x14ac:dyDescent="0.25">
      <c r="A5381" t="s">
        <v>11616</v>
      </c>
      <c r="B5381" t="s">
        <v>32</v>
      </c>
      <c r="C5381" t="s">
        <v>2320</v>
      </c>
      <c r="D5381" t="s">
        <v>18</v>
      </c>
      <c r="E5381" t="s">
        <v>18</v>
      </c>
      <c r="F5381" t="s">
        <v>11616</v>
      </c>
      <c r="G5381" t="s">
        <v>11504</v>
      </c>
      <c r="H5381" t="s">
        <v>4355</v>
      </c>
      <c r="I5381" t="s">
        <v>21</v>
      </c>
    </row>
    <row r="5382" spans="1:10" x14ac:dyDescent="0.25">
      <c r="A5382" t="s">
        <v>8745</v>
      </c>
      <c r="B5382" t="s">
        <v>244</v>
      </c>
      <c r="C5382" t="s">
        <v>2063</v>
      </c>
      <c r="D5382" t="s">
        <v>8651</v>
      </c>
      <c r="E5382" t="s">
        <v>8686</v>
      </c>
      <c r="F5382" t="s">
        <v>8609</v>
      </c>
      <c r="G5382" t="s">
        <v>8609</v>
      </c>
      <c r="H5382" t="str">
        <f>H5381</f>
        <v>Southeast Brun</v>
      </c>
      <c r="I5382" t="str">
        <f>I5381</f>
        <v>Brun</v>
      </c>
    </row>
    <row r="5383" spans="1:10" x14ac:dyDescent="0.25">
      <c r="A5383" t="s">
        <v>12298</v>
      </c>
      <c r="B5383" t="s">
        <v>244</v>
      </c>
      <c r="C5383" t="s">
        <v>2063</v>
      </c>
      <c r="D5383" t="s">
        <v>11903</v>
      </c>
      <c r="E5383" t="s">
        <v>18</v>
      </c>
      <c r="F5383" t="s">
        <v>11771</v>
      </c>
      <c r="G5383" t="s">
        <v>11760</v>
      </c>
      <c r="H5383" t="s">
        <v>4355</v>
      </c>
      <c r="I5383" t="s">
        <v>21</v>
      </c>
    </row>
    <row r="5384" spans="1:10" x14ac:dyDescent="0.25">
      <c r="A5384" t="s">
        <v>16223</v>
      </c>
      <c r="B5384" t="s">
        <v>2103</v>
      </c>
      <c r="C5384" t="s">
        <v>15276</v>
      </c>
      <c r="D5384" t="s">
        <v>18</v>
      </c>
      <c r="E5384" t="s">
        <v>18</v>
      </c>
      <c r="F5384" t="s">
        <v>11504</v>
      </c>
      <c r="G5384" t="str">
        <f>F5384</f>
        <v>Kingdom of the Shadow Elves</v>
      </c>
      <c r="H5384" t="str">
        <f>H5383</f>
        <v>Southeast Brun</v>
      </c>
      <c r="I5384" t="str">
        <f>I5383</f>
        <v>Brun</v>
      </c>
    </row>
    <row r="5385" spans="1:10" x14ac:dyDescent="0.25">
      <c r="A5385" t="s">
        <v>12537</v>
      </c>
      <c r="B5385" t="s">
        <v>244</v>
      </c>
      <c r="C5385" t="s">
        <v>2063</v>
      </c>
      <c r="D5385" t="s">
        <v>11896</v>
      </c>
      <c r="E5385" t="s">
        <v>11864</v>
      </c>
      <c r="F5385" t="s">
        <v>11771</v>
      </c>
      <c r="G5385" t="s">
        <v>11760</v>
      </c>
      <c r="H5385" t="s">
        <v>4355</v>
      </c>
      <c r="I5385" t="s">
        <v>21</v>
      </c>
    </row>
    <row r="5386" spans="1:10" x14ac:dyDescent="0.25">
      <c r="A5386" t="s">
        <v>12374</v>
      </c>
      <c r="B5386" t="s">
        <v>244</v>
      </c>
      <c r="C5386" t="s">
        <v>2063</v>
      </c>
      <c r="D5386" t="s">
        <v>11981</v>
      </c>
      <c r="E5386" t="s">
        <v>11864</v>
      </c>
      <c r="F5386" t="s">
        <v>11770</v>
      </c>
      <c r="G5386" t="s">
        <v>11760</v>
      </c>
      <c r="H5386" t="s">
        <v>4355</v>
      </c>
      <c r="I5386" t="s">
        <v>21</v>
      </c>
    </row>
    <row r="5387" spans="1:10" x14ac:dyDescent="0.25">
      <c r="A5387" t="s">
        <v>12386</v>
      </c>
      <c r="B5387" t="s">
        <v>244</v>
      </c>
      <c r="C5387" t="s">
        <v>2063</v>
      </c>
      <c r="D5387" t="s">
        <v>11793</v>
      </c>
      <c r="E5387" t="s">
        <v>18</v>
      </c>
      <c r="F5387" t="s">
        <v>11772</v>
      </c>
      <c r="G5387" t="s">
        <v>11760</v>
      </c>
      <c r="H5387" t="s">
        <v>4355</v>
      </c>
      <c r="I5387" t="s">
        <v>21</v>
      </c>
    </row>
    <row r="5388" spans="1:10" x14ac:dyDescent="0.25">
      <c r="A5388" t="s">
        <v>12392</v>
      </c>
      <c r="B5388" t="s">
        <v>244</v>
      </c>
      <c r="C5388" t="s">
        <v>1681</v>
      </c>
      <c r="D5388" t="s">
        <v>11787</v>
      </c>
      <c r="E5388" t="s">
        <v>18</v>
      </c>
      <c r="F5388" t="s">
        <v>11773</v>
      </c>
      <c r="G5388" t="s">
        <v>11760</v>
      </c>
      <c r="H5388" t="s">
        <v>4355</v>
      </c>
      <c r="I5388" t="s">
        <v>21</v>
      </c>
    </row>
    <row r="5389" spans="1:10" x14ac:dyDescent="0.25">
      <c r="A5389" t="s">
        <v>12334</v>
      </c>
      <c r="B5389" t="s">
        <v>244</v>
      </c>
      <c r="C5389" t="s">
        <v>2063</v>
      </c>
      <c r="D5389" t="s">
        <v>11873</v>
      </c>
      <c r="E5389" t="s">
        <v>18</v>
      </c>
      <c r="F5389" t="s">
        <v>11771</v>
      </c>
      <c r="G5389" t="s">
        <v>11760</v>
      </c>
      <c r="H5389" t="s">
        <v>4355</v>
      </c>
      <c r="I5389" t="s">
        <v>21</v>
      </c>
    </row>
    <row r="5390" spans="1:10" x14ac:dyDescent="0.25">
      <c r="A5390" t="s">
        <v>4428</v>
      </c>
      <c r="B5390" t="s">
        <v>244</v>
      </c>
      <c r="C5390" t="s">
        <v>2063</v>
      </c>
      <c r="D5390" t="s">
        <v>4357</v>
      </c>
      <c r="E5390" t="s">
        <v>4411</v>
      </c>
      <c r="F5390" t="s">
        <v>4354</v>
      </c>
      <c r="G5390" t="str">
        <f>F5390</f>
        <v>Kingdom of Alfheim</v>
      </c>
      <c r="H5390" t="str">
        <f>H5389</f>
        <v>Southeast Brun</v>
      </c>
      <c r="I5390" t="str">
        <f>I5389</f>
        <v>Brun</v>
      </c>
    </row>
    <row r="5391" spans="1:10" x14ac:dyDescent="0.25">
      <c r="A5391" t="s">
        <v>8495</v>
      </c>
      <c r="B5391" t="str">
        <f>B5390</f>
        <v>Building</v>
      </c>
      <c r="C5391" t="s">
        <v>4441</v>
      </c>
      <c r="D5391" t="s">
        <v>8366</v>
      </c>
      <c r="E5391" t="s">
        <v>7595</v>
      </c>
      <c r="F5391" t="s">
        <v>17766</v>
      </c>
      <c r="G5391" t="str">
        <f>F5391</f>
        <v>la Principaute de la Nouvelle Averoigne</v>
      </c>
      <c r="H5391" t="s">
        <v>4355</v>
      </c>
      <c r="I5391" t="s">
        <v>21</v>
      </c>
    </row>
    <row r="5392" spans="1:10" x14ac:dyDescent="0.25">
      <c r="A5392" t="s">
        <v>17785</v>
      </c>
      <c r="B5392" t="str">
        <f>B5391</f>
        <v>Building</v>
      </c>
      <c r="C5392" t="s">
        <v>1681</v>
      </c>
      <c r="D5392" t="s">
        <v>9583</v>
      </c>
      <c r="E5392" t="s">
        <v>9584</v>
      </c>
      <c r="F5392" t="s">
        <v>9029</v>
      </c>
      <c r="G5392" t="str">
        <f>F5392</f>
        <v>Callarii Clan</v>
      </c>
      <c r="H5392" t="s">
        <v>4355</v>
      </c>
      <c r="I5392" t="s">
        <v>21</v>
      </c>
    </row>
    <row r="5393" spans="1:9" x14ac:dyDescent="0.25">
      <c r="A5393" t="s">
        <v>17786</v>
      </c>
      <c r="B5393" t="s">
        <v>244</v>
      </c>
      <c r="C5393" t="s">
        <v>1681</v>
      </c>
      <c r="D5393" t="s">
        <v>722</v>
      </c>
      <c r="E5393" t="s">
        <v>7187</v>
      </c>
      <c r="F5393" t="s">
        <v>7148</v>
      </c>
      <c r="G5393" t="s">
        <v>7148</v>
      </c>
      <c r="H5393" t="s">
        <v>4355</v>
      </c>
      <c r="I5393" t="s">
        <v>21</v>
      </c>
    </row>
    <row r="5394" spans="1:9" x14ac:dyDescent="0.25">
      <c r="A5394" t="s">
        <v>12185</v>
      </c>
      <c r="B5394" t="s">
        <v>244</v>
      </c>
      <c r="C5394" t="s">
        <v>4441</v>
      </c>
      <c r="D5394" t="s">
        <v>5793</v>
      </c>
      <c r="E5394" t="s">
        <v>11925</v>
      </c>
      <c r="F5394" t="s">
        <v>11771</v>
      </c>
      <c r="G5394" t="s">
        <v>11760</v>
      </c>
      <c r="H5394" t="s">
        <v>4355</v>
      </c>
      <c r="I5394" t="s">
        <v>21</v>
      </c>
    </row>
    <row r="5395" spans="1:9" x14ac:dyDescent="0.25">
      <c r="A5395" t="s">
        <v>15855</v>
      </c>
      <c r="B5395" t="s">
        <v>2103</v>
      </c>
      <c r="C5395" t="s">
        <v>1237</v>
      </c>
      <c r="D5395" t="s">
        <v>18</v>
      </c>
      <c r="E5395" t="s">
        <v>15863</v>
      </c>
      <c r="F5395" t="s">
        <v>5094</v>
      </c>
      <c r="G5395" t="str">
        <f>F5395</f>
        <v>Children of the Turtle</v>
      </c>
      <c r="H5395" t="s">
        <v>4355</v>
      </c>
      <c r="I5395" t="s">
        <v>21</v>
      </c>
    </row>
    <row r="5396" spans="1:9" x14ac:dyDescent="0.25">
      <c r="A5396" t="s">
        <v>6767</v>
      </c>
      <c r="B5396" t="s">
        <v>2103</v>
      </c>
      <c r="C5396" t="s">
        <v>5908</v>
      </c>
      <c r="D5396" t="s">
        <v>6648</v>
      </c>
      <c r="E5396" t="s">
        <v>6680</v>
      </c>
      <c r="F5396" t="s">
        <v>6640</v>
      </c>
      <c r="G5396" t="str">
        <f>F5396</f>
        <v>Kingdom of Dengar</v>
      </c>
      <c r="H5396" t="str">
        <f>H5395</f>
        <v>Southeast Brun</v>
      </c>
      <c r="I5396" t="str">
        <f>I5395</f>
        <v>Brun</v>
      </c>
    </row>
    <row r="5397" spans="1:9" x14ac:dyDescent="0.25">
      <c r="A5397" t="s">
        <v>12384</v>
      </c>
      <c r="B5397" t="s">
        <v>244</v>
      </c>
      <c r="C5397" t="s">
        <v>1681</v>
      </c>
      <c r="D5397" t="s">
        <v>11793</v>
      </c>
      <c r="E5397" t="s">
        <v>18</v>
      </c>
      <c r="F5397" t="s">
        <v>11772</v>
      </c>
      <c r="G5397" t="s">
        <v>11760</v>
      </c>
      <c r="H5397" t="s">
        <v>4355</v>
      </c>
      <c r="I5397" t="s">
        <v>21</v>
      </c>
    </row>
    <row r="5398" spans="1:9" x14ac:dyDescent="0.25">
      <c r="A5398" t="s">
        <v>9767</v>
      </c>
      <c r="B5398" t="s">
        <v>2103</v>
      </c>
      <c r="C5398" t="s">
        <v>9768</v>
      </c>
      <c r="D5398" t="s">
        <v>18</v>
      </c>
      <c r="E5398" t="s">
        <v>9753</v>
      </c>
      <c r="F5398" t="s">
        <v>9751</v>
      </c>
      <c r="G5398" t="s">
        <v>9751</v>
      </c>
      <c r="H5398" t="s">
        <v>4355</v>
      </c>
      <c r="I5398" t="s">
        <v>21</v>
      </c>
    </row>
    <row r="5399" spans="1:9" x14ac:dyDescent="0.25">
      <c r="A5399" t="s">
        <v>12162</v>
      </c>
      <c r="B5399" t="s">
        <v>244</v>
      </c>
      <c r="C5399" t="s">
        <v>2063</v>
      </c>
      <c r="D5399" t="s">
        <v>5793</v>
      </c>
      <c r="E5399" t="s">
        <v>11925</v>
      </c>
      <c r="F5399" t="s">
        <v>11771</v>
      </c>
      <c r="G5399" t="s">
        <v>11760</v>
      </c>
      <c r="H5399" t="s">
        <v>4355</v>
      </c>
      <c r="I5399" t="s">
        <v>21</v>
      </c>
    </row>
    <row r="5400" spans="1:9" x14ac:dyDescent="0.25">
      <c r="A5400" t="s">
        <v>2110</v>
      </c>
      <c r="B5400" t="s">
        <v>244</v>
      </c>
      <c r="C5400" t="s">
        <v>2070</v>
      </c>
      <c r="D5400" t="s">
        <v>1908</v>
      </c>
      <c r="E5400" t="s">
        <v>18</v>
      </c>
      <c r="F5400" t="s">
        <v>1910</v>
      </c>
      <c r="G5400" t="str">
        <f>F5400</f>
        <v>City-State of Serraine</v>
      </c>
      <c r="H5400" t="s">
        <v>1911</v>
      </c>
      <c r="I5400" t="s">
        <v>18</v>
      </c>
    </row>
    <row r="5401" spans="1:9" x14ac:dyDescent="0.25">
      <c r="A5401" t="s">
        <v>12549</v>
      </c>
      <c r="B5401" t="s">
        <v>244</v>
      </c>
      <c r="C5401" t="s">
        <v>1681</v>
      </c>
      <c r="D5401" t="s">
        <v>11816</v>
      </c>
      <c r="E5401" t="s">
        <v>9516</v>
      </c>
      <c r="F5401" t="s">
        <v>11785</v>
      </c>
      <c r="G5401" t="s">
        <v>11760</v>
      </c>
      <c r="H5401" t="s">
        <v>4355</v>
      </c>
      <c r="I5401" t="s">
        <v>21</v>
      </c>
    </row>
    <row r="5402" spans="1:9" x14ac:dyDescent="0.25">
      <c r="A5402" t="s">
        <v>12523</v>
      </c>
      <c r="B5402" t="s">
        <v>244</v>
      </c>
      <c r="C5402" t="s">
        <v>1037</v>
      </c>
      <c r="D5402" t="s">
        <v>11962</v>
      </c>
      <c r="E5402" t="s">
        <v>11864</v>
      </c>
      <c r="F5402" t="s">
        <v>11770</v>
      </c>
      <c r="G5402" t="s">
        <v>11760</v>
      </c>
      <c r="H5402" t="s">
        <v>4355</v>
      </c>
      <c r="I5402" t="s">
        <v>21</v>
      </c>
    </row>
    <row r="5403" spans="1:9" x14ac:dyDescent="0.25">
      <c r="A5403" t="s">
        <v>2062</v>
      </c>
      <c r="B5403" t="s">
        <v>244</v>
      </c>
      <c r="C5403" t="s">
        <v>2063</v>
      </c>
      <c r="D5403" t="s">
        <v>1908</v>
      </c>
      <c r="E5403" t="s">
        <v>18</v>
      </c>
      <c r="F5403" t="s">
        <v>1910</v>
      </c>
      <c r="G5403" t="str">
        <f>F5403</f>
        <v>City-State of Serraine</v>
      </c>
      <c r="H5403" t="s">
        <v>1911</v>
      </c>
      <c r="I5403" t="s">
        <v>18</v>
      </c>
    </row>
    <row r="5404" spans="1:9" x14ac:dyDescent="0.25">
      <c r="A5404" t="s">
        <v>12479</v>
      </c>
      <c r="B5404" t="s">
        <v>244</v>
      </c>
      <c r="C5404" t="s">
        <v>2063</v>
      </c>
      <c r="D5404" t="s">
        <v>11769</v>
      </c>
      <c r="E5404" t="s">
        <v>8994</v>
      </c>
      <c r="F5404" t="s">
        <v>11773</v>
      </c>
      <c r="G5404" t="s">
        <v>11760</v>
      </c>
      <c r="H5404" t="s">
        <v>4355</v>
      </c>
      <c r="I5404" t="s">
        <v>21</v>
      </c>
    </row>
    <row r="5405" spans="1:9" x14ac:dyDescent="0.25">
      <c r="A5405" t="s">
        <v>12158</v>
      </c>
      <c r="B5405" t="s">
        <v>244</v>
      </c>
      <c r="C5405" t="s">
        <v>2063</v>
      </c>
      <c r="D5405" t="s">
        <v>5793</v>
      </c>
      <c r="E5405" t="s">
        <v>11925</v>
      </c>
      <c r="F5405" t="s">
        <v>11771</v>
      </c>
      <c r="G5405" t="s">
        <v>11760</v>
      </c>
      <c r="H5405" t="s">
        <v>4355</v>
      </c>
      <c r="I5405" t="s">
        <v>21</v>
      </c>
    </row>
    <row r="5406" spans="1:9" x14ac:dyDescent="0.25">
      <c r="A5406" t="s">
        <v>6759</v>
      </c>
      <c r="B5406" t="s">
        <v>5694</v>
      </c>
      <c r="C5406" t="s">
        <v>1490</v>
      </c>
      <c r="D5406" t="s">
        <v>6648</v>
      </c>
      <c r="E5406" t="s">
        <v>6680</v>
      </c>
      <c r="F5406" t="s">
        <v>6640</v>
      </c>
      <c r="G5406" t="str">
        <f>F5406</f>
        <v>Kingdom of Dengar</v>
      </c>
      <c r="H5406" t="str">
        <f>H5405</f>
        <v>Southeast Brun</v>
      </c>
      <c r="I5406" t="str">
        <f>I5405</f>
        <v>Brun</v>
      </c>
    </row>
    <row r="5407" spans="1:9" x14ac:dyDescent="0.25">
      <c r="A5407" t="s">
        <v>12362</v>
      </c>
      <c r="B5407" t="s">
        <v>244</v>
      </c>
      <c r="C5407" t="s">
        <v>2063</v>
      </c>
      <c r="D5407" t="s">
        <v>11937</v>
      </c>
      <c r="E5407" t="s">
        <v>18</v>
      </c>
      <c r="F5407" t="s">
        <v>11772</v>
      </c>
      <c r="G5407" t="s">
        <v>11760</v>
      </c>
      <c r="H5407" t="s">
        <v>4355</v>
      </c>
      <c r="I5407" t="s">
        <v>21</v>
      </c>
    </row>
    <row r="5408" spans="1:9" x14ac:dyDescent="0.25">
      <c r="A5408" t="s">
        <v>6754</v>
      </c>
      <c r="B5408" t="s">
        <v>6619</v>
      </c>
      <c r="C5408" t="s">
        <v>1490</v>
      </c>
      <c r="D5408" t="s">
        <v>6648</v>
      </c>
      <c r="E5408" t="s">
        <v>6680</v>
      </c>
      <c r="F5408" t="s">
        <v>6640</v>
      </c>
      <c r="G5408" t="str">
        <f>F5408</f>
        <v>Kingdom of Dengar</v>
      </c>
      <c r="H5408" t="str">
        <f>H5407</f>
        <v>Southeast Brun</v>
      </c>
      <c r="I5408" t="str">
        <f>I5407</f>
        <v>Brun</v>
      </c>
    </row>
    <row r="5409" spans="1:9" x14ac:dyDescent="0.25">
      <c r="A5409" t="s">
        <v>12547</v>
      </c>
      <c r="B5409" t="s">
        <v>244</v>
      </c>
      <c r="C5409" t="s">
        <v>2063</v>
      </c>
      <c r="D5409" t="s">
        <v>11816</v>
      </c>
      <c r="E5409" t="s">
        <v>9516</v>
      </c>
      <c r="F5409" t="s">
        <v>11785</v>
      </c>
      <c r="G5409" t="s">
        <v>11760</v>
      </c>
      <c r="H5409" t="s">
        <v>4355</v>
      </c>
      <c r="I5409" t="s">
        <v>21</v>
      </c>
    </row>
    <row r="5410" spans="1:9" x14ac:dyDescent="0.25">
      <c r="A5410" t="s">
        <v>4407</v>
      </c>
      <c r="B5410" t="s">
        <v>244</v>
      </c>
      <c r="C5410" t="s">
        <v>4409</v>
      </c>
      <c r="D5410" t="s">
        <v>18</v>
      </c>
      <c r="E5410" t="s">
        <v>4353</v>
      </c>
      <c r="F5410" t="s">
        <v>4354</v>
      </c>
      <c r="G5410" t="str">
        <f>F5410</f>
        <v>Kingdom of Alfheim</v>
      </c>
      <c r="H5410" t="str">
        <f>H5409</f>
        <v>Southeast Brun</v>
      </c>
      <c r="I5410" t="str">
        <f>I5409</f>
        <v>Brun</v>
      </c>
    </row>
    <row r="5411" spans="1:9" ht="15.75" x14ac:dyDescent="0.25">
      <c r="A5411" s="12" t="s">
        <v>16658</v>
      </c>
      <c r="B5411" t="s">
        <v>2103</v>
      </c>
      <c r="C5411" t="s">
        <v>16603</v>
      </c>
      <c r="D5411" t="str">
        <f>D5410</f>
        <v>N/A</v>
      </c>
      <c r="E5411" t="s">
        <v>18</v>
      </c>
      <c r="F5411" t="s">
        <v>13185</v>
      </c>
      <c r="G5411" t="str">
        <f>F5411</f>
        <v>Province of Redstone</v>
      </c>
      <c r="H5411" t="s">
        <v>939</v>
      </c>
      <c r="I5411" t="s">
        <v>939</v>
      </c>
    </row>
    <row r="5412" spans="1:9" x14ac:dyDescent="0.25">
      <c r="A5412" t="s">
        <v>12361</v>
      </c>
      <c r="B5412" t="s">
        <v>244</v>
      </c>
      <c r="C5412" t="s">
        <v>2063</v>
      </c>
      <c r="D5412" t="s">
        <v>11937</v>
      </c>
      <c r="E5412" t="s">
        <v>18</v>
      </c>
      <c r="F5412" t="s">
        <v>11772</v>
      </c>
      <c r="G5412" t="s">
        <v>11760</v>
      </c>
      <c r="H5412" t="s">
        <v>4355</v>
      </c>
      <c r="I5412" t="s">
        <v>21</v>
      </c>
    </row>
    <row r="5413" spans="1:9" x14ac:dyDescent="0.25">
      <c r="A5413" t="s">
        <v>12161</v>
      </c>
      <c r="B5413" t="s">
        <v>244</v>
      </c>
      <c r="C5413" t="s">
        <v>2063</v>
      </c>
      <c r="D5413" t="s">
        <v>5793</v>
      </c>
      <c r="E5413" t="s">
        <v>11925</v>
      </c>
      <c r="F5413" t="s">
        <v>11771</v>
      </c>
      <c r="G5413" t="s">
        <v>11760</v>
      </c>
      <c r="H5413" t="s">
        <v>4355</v>
      </c>
      <c r="I5413" t="s">
        <v>21</v>
      </c>
    </row>
    <row r="5414" spans="1:9" x14ac:dyDescent="0.25">
      <c r="A5414" t="s">
        <v>12391</v>
      </c>
      <c r="B5414" t="s">
        <v>244</v>
      </c>
      <c r="C5414" t="s">
        <v>2063</v>
      </c>
      <c r="D5414" t="s">
        <v>11821</v>
      </c>
      <c r="E5414" t="s">
        <v>11813</v>
      </c>
      <c r="F5414" t="s">
        <v>11785</v>
      </c>
      <c r="G5414" t="s">
        <v>11760</v>
      </c>
      <c r="H5414" t="s">
        <v>4355</v>
      </c>
      <c r="I5414" t="s">
        <v>21</v>
      </c>
    </row>
    <row r="5415" spans="1:9" x14ac:dyDescent="0.25">
      <c r="A5415" t="s">
        <v>6818</v>
      </c>
      <c r="B5415" t="s">
        <v>32</v>
      </c>
      <c r="C5415" t="s">
        <v>2320</v>
      </c>
      <c r="D5415" t="s">
        <v>18</v>
      </c>
      <c r="E5415" t="s">
        <v>18</v>
      </c>
      <c r="F5415" t="s">
        <v>6640</v>
      </c>
      <c r="G5415" t="s">
        <v>6640</v>
      </c>
      <c r="H5415" t="s">
        <v>4355</v>
      </c>
      <c r="I5415" t="s">
        <v>21</v>
      </c>
    </row>
    <row r="5416" spans="1:9" x14ac:dyDescent="0.25">
      <c r="A5416" t="s">
        <v>12156</v>
      </c>
      <c r="B5416" t="s">
        <v>244</v>
      </c>
      <c r="C5416" t="s">
        <v>2063</v>
      </c>
      <c r="D5416" t="s">
        <v>5793</v>
      </c>
      <c r="E5416" t="s">
        <v>11925</v>
      </c>
      <c r="F5416" t="s">
        <v>11771</v>
      </c>
      <c r="G5416" t="s">
        <v>11760</v>
      </c>
      <c r="H5416" t="s">
        <v>4355</v>
      </c>
      <c r="I5416" t="s">
        <v>21</v>
      </c>
    </row>
    <row r="5417" spans="1:9" x14ac:dyDescent="0.25">
      <c r="A5417" t="s">
        <v>12478</v>
      </c>
      <c r="B5417" t="s">
        <v>244</v>
      </c>
      <c r="C5417" t="s">
        <v>2063</v>
      </c>
      <c r="D5417" t="s">
        <v>11769</v>
      </c>
      <c r="E5417" t="s">
        <v>8994</v>
      </c>
      <c r="F5417" t="s">
        <v>11773</v>
      </c>
      <c r="G5417" t="s">
        <v>11760</v>
      </c>
      <c r="H5417" t="s">
        <v>4355</v>
      </c>
      <c r="I5417" t="s">
        <v>21</v>
      </c>
    </row>
    <row r="5418" spans="1:9" x14ac:dyDescent="0.25">
      <c r="A5418" t="s">
        <v>4429</v>
      </c>
      <c r="B5418" t="s">
        <v>244</v>
      </c>
      <c r="C5418" t="s">
        <v>2063</v>
      </c>
      <c r="D5418" t="s">
        <v>4357</v>
      </c>
      <c r="E5418" t="s">
        <v>4411</v>
      </c>
      <c r="F5418" t="s">
        <v>4354</v>
      </c>
      <c r="G5418" t="str">
        <f>F5418</f>
        <v>Kingdom of Alfheim</v>
      </c>
      <c r="H5418" t="str">
        <f>H5417</f>
        <v>Southeast Brun</v>
      </c>
      <c r="I5418" t="str">
        <f>I5417</f>
        <v>Brun</v>
      </c>
    </row>
    <row r="5419" spans="1:9" x14ac:dyDescent="0.25">
      <c r="A5419" t="s">
        <v>17787</v>
      </c>
      <c r="B5419" t="s">
        <v>244</v>
      </c>
      <c r="C5419" t="s">
        <v>1681</v>
      </c>
      <c r="D5419" t="s">
        <v>11505</v>
      </c>
      <c r="E5419" t="s">
        <v>15767</v>
      </c>
      <c r="F5419" t="str">
        <f>G5419</f>
        <v>Kingdom of Alfheim</v>
      </c>
      <c r="G5419" t="str">
        <f>G5418</f>
        <v>Kingdom of Alfheim</v>
      </c>
      <c r="H5419" t="s">
        <v>4355</v>
      </c>
      <c r="I5419" t="s">
        <v>21</v>
      </c>
    </row>
    <row r="5420" spans="1:9" x14ac:dyDescent="0.25">
      <c r="A5420" t="s">
        <v>6817</v>
      </c>
      <c r="B5420" t="s">
        <v>32</v>
      </c>
      <c r="C5420" t="s">
        <v>1683</v>
      </c>
      <c r="D5420" t="s">
        <v>18</v>
      </c>
      <c r="E5420" t="s">
        <v>18</v>
      </c>
      <c r="F5420" t="s">
        <v>6640</v>
      </c>
      <c r="G5420" t="str">
        <f>F5420</f>
        <v>Kingdom of Dengar</v>
      </c>
      <c r="H5420" t="s">
        <v>4355</v>
      </c>
      <c r="I5420" t="s">
        <v>21</v>
      </c>
    </row>
    <row r="5421" spans="1:9" x14ac:dyDescent="0.25">
      <c r="A5421" t="s">
        <v>12502</v>
      </c>
      <c r="B5421" t="s">
        <v>244</v>
      </c>
      <c r="C5421" t="s">
        <v>1681</v>
      </c>
      <c r="D5421" t="s">
        <v>11988</v>
      </c>
      <c r="E5421" t="s">
        <v>18</v>
      </c>
      <c r="F5421" t="s">
        <v>11770</v>
      </c>
      <c r="G5421" t="s">
        <v>11760</v>
      </c>
      <c r="H5421" t="s">
        <v>4355</v>
      </c>
      <c r="I5421" t="s">
        <v>21</v>
      </c>
    </row>
    <row r="5422" spans="1:9" x14ac:dyDescent="0.25">
      <c r="A5422" t="s">
        <v>8672</v>
      </c>
      <c r="B5422" t="s">
        <v>32</v>
      </c>
      <c r="C5422" t="s">
        <v>4321</v>
      </c>
      <c r="D5422" t="s">
        <v>18</v>
      </c>
      <c r="E5422" t="s">
        <v>8686</v>
      </c>
      <c r="F5422" t="s">
        <v>8609</v>
      </c>
      <c r="G5422" t="str">
        <f>F5422</f>
        <v>Kingdom of Ierendi</v>
      </c>
      <c r="H5422" t="s">
        <v>4355</v>
      </c>
      <c r="I5422" t="s">
        <v>21</v>
      </c>
    </row>
    <row r="5423" spans="1:9" x14ac:dyDescent="0.25">
      <c r="A5423" t="s">
        <v>12283</v>
      </c>
      <c r="B5423" t="s">
        <v>244</v>
      </c>
      <c r="C5423" t="s">
        <v>2063</v>
      </c>
      <c r="D5423" t="s">
        <v>11850</v>
      </c>
      <c r="E5423" t="s">
        <v>11799</v>
      </c>
      <c r="F5423" t="s">
        <v>11773</v>
      </c>
      <c r="G5423" t="s">
        <v>11760</v>
      </c>
      <c r="H5423" t="s">
        <v>4355</v>
      </c>
      <c r="I5423" t="s">
        <v>21</v>
      </c>
    </row>
    <row r="5424" spans="1:9" x14ac:dyDescent="0.25">
      <c r="A5424" t="s">
        <v>2099</v>
      </c>
      <c r="B5424" t="s">
        <v>247</v>
      </c>
      <c r="C5424" t="s">
        <v>190</v>
      </c>
      <c r="D5424" t="s">
        <v>1908</v>
      </c>
      <c r="E5424" t="s">
        <v>18</v>
      </c>
      <c r="F5424" t="s">
        <v>1910</v>
      </c>
      <c r="G5424" t="str">
        <f>F5424</f>
        <v>City-State of Serraine</v>
      </c>
      <c r="H5424" t="s">
        <v>1911</v>
      </c>
      <c r="I5424" t="s">
        <v>18</v>
      </c>
    </row>
    <row r="5425" spans="1:10" x14ac:dyDescent="0.25">
      <c r="A5425" t="s">
        <v>15824</v>
      </c>
      <c r="B5425" t="str">
        <f>B5424</f>
        <v>District</v>
      </c>
      <c r="C5425" t="s">
        <v>1237</v>
      </c>
      <c r="D5425" t="s">
        <v>18</v>
      </c>
      <c r="E5425" t="s">
        <v>363</v>
      </c>
      <c r="F5425" t="s">
        <v>360</v>
      </c>
      <c r="G5425" t="str">
        <f>F5425</f>
        <v>Kingdom of Blackheart</v>
      </c>
      <c r="H5425" t="s">
        <v>30</v>
      </c>
      <c r="I5425" t="s">
        <v>30</v>
      </c>
    </row>
    <row r="5426" spans="1:10" x14ac:dyDescent="0.25">
      <c r="A5426" t="s">
        <v>6751</v>
      </c>
      <c r="B5426" t="s">
        <v>244</v>
      </c>
      <c r="C5426" t="s">
        <v>4503</v>
      </c>
      <c r="D5426" t="s">
        <v>6648</v>
      </c>
      <c r="E5426" t="s">
        <v>6680</v>
      </c>
      <c r="F5426" t="s">
        <v>6640</v>
      </c>
      <c r="G5426" t="str">
        <f>F5426</f>
        <v>Kingdom of Dengar</v>
      </c>
      <c r="H5426" t="s">
        <v>4355</v>
      </c>
      <c r="I5426" t="s">
        <v>21</v>
      </c>
    </row>
    <row r="5427" spans="1:10" x14ac:dyDescent="0.25">
      <c r="A5427" t="s">
        <v>2143</v>
      </c>
      <c r="B5427" t="s">
        <v>247</v>
      </c>
      <c r="C5427" t="s">
        <v>2144</v>
      </c>
      <c r="D5427" t="str">
        <f>D5426</f>
        <v>Dengar City</v>
      </c>
      <c r="E5427" t="s">
        <v>18</v>
      </c>
      <c r="F5427" t="str">
        <f>F5426</f>
        <v>Kingdom of Dengar</v>
      </c>
      <c r="G5427" t="str">
        <f>G5426</f>
        <v>Kingdom of Dengar</v>
      </c>
      <c r="H5427" t="s">
        <v>1911</v>
      </c>
      <c r="I5427" t="s">
        <v>18</v>
      </c>
    </row>
    <row r="5428" spans="1:10" x14ac:dyDescent="0.25">
      <c r="A5428" t="s">
        <v>2143</v>
      </c>
      <c r="B5428" t="s">
        <v>32</v>
      </c>
      <c r="C5428" t="s">
        <v>1683</v>
      </c>
      <c r="D5428" t="s">
        <v>6648</v>
      </c>
      <c r="E5428" t="s">
        <v>6680</v>
      </c>
      <c r="F5428" t="s">
        <v>2143</v>
      </c>
      <c r="G5428" t="s">
        <v>18</v>
      </c>
      <c r="H5428" t="s">
        <v>4355</v>
      </c>
      <c r="I5428" t="s">
        <v>21</v>
      </c>
    </row>
    <row r="5429" spans="1:10" x14ac:dyDescent="0.25">
      <c r="A5429" t="s">
        <v>4449</v>
      </c>
      <c r="B5429" t="s">
        <v>32</v>
      </c>
      <c r="C5429" t="s">
        <v>4450</v>
      </c>
      <c r="D5429" t="s">
        <v>4357</v>
      </c>
      <c r="E5429" t="s">
        <v>4411</v>
      </c>
      <c r="F5429" t="s">
        <v>4354</v>
      </c>
      <c r="G5429" t="str">
        <f>F5429</f>
        <v>Kingdom of Alfheim</v>
      </c>
      <c r="H5429" t="str">
        <f>H5428</f>
        <v>Southeast Brun</v>
      </c>
      <c r="I5429" t="str">
        <f>I5428</f>
        <v>Brun</v>
      </c>
      <c r="J5429">
        <v>5</v>
      </c>
    </row>
    <row r="5430" spans="1:10" x14ac:dyDescent="0.25">
      <c r="A5430" t="s">
        <v>12403</v>
      </c>
      <c r="B5430" t="s">
        <v>244</v>
      </c>
      <c r="C5430" t="s">
        <v>2063</v>
      </c>
      <c r="D5430" t="s">
        <v>11885</v>
      </c>
      <c r="E5430" t="s">
        <v>18</v>
      </c>
      <c r="F5430" t="s">
        <v>11771</v>
      </c>
      <c r="G5430" t="s">
        <v>11760</v>
      </c>
      <c r="H5430" t="s">
        <v>4355</v>
      </c>
      <c r="I5430" t="s">
        <v>21</v>
      </c>
    </row>
    <row r="5431" spans="1:10" x14ac:dyDescent="0.25">
      <c r="A5431" t="s">
        <v>12420</v>
      </c>
      <c r="B5431" t="s">
        <v>244</v>
      </c>
      <c r="C5431" t="s">
        <v>2063</v>
      </c>
      <c r="D5431" t="s">
        <v>11830</v>
      </c>
      <c r="E5431" t="s">
        <v>11813</v>
      </c>
      <c r="F5431" t="s">
        <v>11785</v>
      </c>
      <c r="G5431" t="s">
        <v>11760</v>
      </c>
      <c r="H5431" t="s">
        <v>4355</v>
      </c>
      <c r="I5431" t="s">
        <v>21</v>
      </c>
    </row>
    <row r="5432" spans="1:10" x14ac:dyDescent="0.25">
      <c r="A5432" t="s">
        <v>13970</v>
      </c>
      <c r="B5432" t="s">
        <v>244</v>
      </c>
      <c r="C5432" t="s">
        <v>13971</v>
      </c>
      <c r="D5432" t="s">
        <v>18</v>
      </c>
      <c r="E5432" t="s">
        <v>13972</v>
      </c>
      <c r="F5432" t="s">
        <v>13854</v>
      </c>
      <c r="G5432" t="s">
        <v>13821</v>
      </c>
      <c r="H5432" t="s">
        <v>4355</v>
      </c>
      <c r="I5432" t="s">
        <v>21</v>
      </c>
    </row>
    <row r="5433" spans="1:10" x14ac:dyDescent="0.25">
      <c r="A5433" t="s">
        <v>12418</v>
      </c>
      <c r="B5433" t="s">
        <v>244</v>
      </c>
      <c r="C5433" t="s">
        <v>1681</v>
      </c>
      <c r="D5433" t="s">
        <v>11830</v>
      </c>
      <c r="E5433" t="s">
        <v>11813</v>
      </c>
      <c r="F5433" t="s">
        <v>11785</v>
      </c>
      <c r="G5433" t="s">
        <v>11760</v>
      </c>
      <c r="H5433" t="s">
        <v>4355</v>
      </c>
      <c r="I5433" t="s">
        <v>21</v>
      </c>
    </row>
    <row r="5434" spans="1:10" x14ac:dyDescent="0.25">
      <c r="A5434" t="s">
        <v>12284</v>
      </c>
      <c r="B5434" t="s">
        <v>244</v>
      </c>
      <c r="C5434" t="s">
        <v>2063</v>
      </c>
      <c r="D5434" t="s">
        <v>11850</v>
      </c>
      <c r="E5434" t="s">
        <v>11799</v>
      </c>
      <c r="F5434" t="s">
        <v>11773</v>
      </c>
      <c r="G5434" t="s">
        <v>11760</v>
      </c>
      <c r="H5434" t="s">
        <v>4355</v>
      </c>
      <c r="I5434" t="s">
        <v>21</v>
      </c>
    </row>
    <row r="5435" spans="1:10" x14ac:dyDescent="0.25">
      <c r="A5435" t="s">
        <v>11717</v>
      </c>
      <c r="B5435" t="s">
        <v>2103</v>
      </c>
      <c r="C5435" t="s">
        <v>7598</v>
      </c>
      <c r="D5435" t="s">
        <v>18</v>
      </c>
      <c r="E5435" t="s">
        <v>11717</v>
      </c>
      <c r="F5435" t="s">
        <v>11504</v>
      </c>
      <c r="G5435" t="s">
        <v>11504</v>
      </c>
      <c r="H5435" t="s">
        <v>4355</v>
      </c>
      <c r="I5435" t="s">
        <v>21</v>
      </c>
    </row>
    <row r="5436" spans="1:10" x14ac:dyDescent="0.25">
      <c r="A5436" t="s">
        <v>15766</v>
      </c>
      <c r="B5436" t="s">
        <v>2103</v>
      </c>
      <c r="C5436" t="s">
        <v>6374</v>
      </c>
      <c r="D5436" t="s">
        <v>18</v>
      </c>
      <c r="E5436" t="s">
        <v>15767</v>
      </c>
      <c r="F5436" t="s">
        <v>11504</v>
      </c>
      <c r="G5436" t="str">
        <f>F5436</f>
        <v>Kingdom of the Shadow Elves</v>
      </c>
      <c r="H5436" t="s">
        <v>4355</v>
      </c>
      <c r="I5436" t="s">
        <v>21</v>
      </c>
    </row>
    <row r="5437" spans="1:10" x14ac:dyDescent="0.25">
      <c r="A5437" t="s">
        <v>2091</v>
      </c>
      <c r="B5437" t="s">
        <v>244</v>
      </c>
      <c r="C5437" t="s">
        <v>2092</v>
      </c>
      <c r="D5437" t="s">
        <v>1908</v>
      </c>
      <c r="E5437" t="s">
        <v>18</v>
      </c>
      <c r="F5437" t="s">
        <v>1910</v>
      </c>
      <c r="G5437" t="str">
        <f>F5437</f>
        <v>City-State of Serraine</v>
      </c>
      <c r="H5437" t="s">
        <v>1911</v>
      </c>
      <c r="I5437" t="s">
        <v>18</v>
      </c>
    </row>
    <row r="5438" spans="1:10" x14ac:dyDescent="0.25">
      <c r="A5438" t="s">
        <v>7654</v>
      </c>
      <c r="B5438" t="s">
        <v>244</v>
      </c>
      <c r="C5438" t="s">
        <v>1681</v>
      </c>
      <c r="D5438" t="s">
        <v>722</v>
      </c>
      <c r="E5438" t="s">
        <v>7187</v>
      </c>
      <c r="F5438" t="s">
        <v>7148</v>
      </c>
      <c r="G5438" t="s">
        <v>7148</v>
      </c>
      <c r="H5438" t="s">
        <v>4355</v>
      </c>
      <c r="I5438" t="s">
        <v>21</v>
      </c>
    </row>
    <row r="5439" spans="1:10" x14ac:dyDescent="0.25">
      <c r="A5439" t="s">
        <v>8727</v>
      </c>
      <c r="B5439" t="s">
        <v>244</v>
      </c>
      <c r="C5439" t="s">
        <v>8716</v>
      </c>
      <c r="D5439" t="s">
        <v>8651</v>
      </c>
      <c r="E5439" t="s">
        <v>8686</v>
      </c>
      <c r="F5439" t="s">
        <v>8609</v>
      </c>
      <c r="G5439" t="s">
        <v>8609</v>
      </c>
      <c r="H5439" t="str">
        <f>H5438</f>
        <v>Southeast Brun</v>
      </c>
      <c r="I5439" t="str">
        <f>I5438</f>
        <v>Brun</v>
      </c>
    </row>
    <row r="5440" spans="1:10" x14ac:dyDescent="0.25">
      <c r="A5440" t="s">
        <v>12321</v>
      </c>
      <c r="B5440" t="s">
        <v>244</v>
      </c>
      <c r="C5440" t="s">
        <v>2063</v>
      </c>
      <c r="D5440" t="s">
        <v>11843</v>
      </c>
      <c r="E5440" t="s">
        <v>18</v>
      </c>
      <c r="F5440" t="s">
        <v>11773</v>
      </c>
      <c r="G5440" t="s">
        <v>11760</v>
      </c>
      <c r="H5440" t="s">
        <v>4355</v>
      </c>
      <c r="I5440" t="s">
        <v>21</v>
      </c>
    </row>
    <row r="5441" spans="1:11" x14ac:dyDescent="0.25">
      <c r="A5441" t="s">
        <v>12389</v>
      </c>
      <c r="B5441" t="s">
        <v>244</v>
      </c>
      <c r="C5441" t="s">
        <v>2063</v>
      </c>
      <c r="D5441" t="s">
        <v>11821</v>
      </c>
      <c r="E5441" t="s">
        <v>11813</v>
      </c>
      <c r="F5441" t="s">
        <v>11785</v>
      </c>
      <c r="G5441" t="s">
        <v>11760</v>
      </c>
      <c r="H5441" t="s">
        <v>4355</v>
      </c>
      <c r="I5441" t="s">
        <v>21</v>
      </c>
    </row>
    <row r="5442" spans="1:11" x14ac:dyDescent="0.25">
      <c r="A5442" t="s">
        <v>4408</v>
      </c>
      <c r="B5442" t="s">
        <v>244</v>
      </c>
      <c r="C5442" t="s">
        <v>4410</v>
      </c>
      <c r="D5442" t="s">
        <v>18</v>
      </c>
      <c r="E5442" t="s">
        <v>4353</v>
      </c>
      <c r="F5442" t="s">
        <v>4354</v>
      </c>
      <c r="G5442" t="str">
        <f>F5442</f>
        <v>Kingdom of Alfheim</v>
      </c>
      <c r="H5442" t="str">
        <f>H5441</f>
        <v>Southeast Brun</v>
      </c>
      <c r="I5442" t="str">
        <f>I5441</f>
        <v>Brun</v>
      </c>
    </row>
    <row r="5443" spans="1:11" x14ac:dyDescent="0.25">
      <c r="A5443" t="s">
        <v>7702</v>
      </c>
      <c r="B5443" t="s">
        <v>5694</v>
      </c>
      <c r="C5443" t="s">
        <v>1490</v>
      </c>
      <c r="D5443" t="s">
        <v>722</v>
      </c>
      <c r="E5443" t="s">
        <v>7187</v>
      </c>
      <c r="F5443" t="s">
        <v>7148</v>
      </c>
      <c r="G5443" t="s">
        <v>7148</v>
      </c>
      <c r="H5443" t="s">
        <v>4355</v>
      </c>
      <c r="I5443" t="s">
        <v>21</v>
      </c>
    </row>
    <row r="5444" spans="1:11" x14ac:dyDescent="0.25">
      <c r="A5444" t="s">
        <v>15308</v>
      </c>
      <c r="B5444" t="s">
        <v>244</v>
      </c>
      <c r="C5444" t="s">
        <v>5314</v>
      </c>
      <c r="D5444" t="s">
        <v>18</v>
      </c>
      <c r="E5444" t="s">
        <v>15278</v>
      </c>
      <c r="F5444" t="s">
        <v>5500</v>
      </c>
      <c r="G5444" t="str">
        <f>F5444</f>
        <v>Republic of Darokin</v>
      </c>
      <c r="H5444" t="s">
        <v>4355</v>
      </c>
      <c r="I5444" t="s">
        <v>21</v>
      </c>
      <c r="K5444" t="s">
        <v>17736</v>
      </c>
    </row>
    <row r="5445" spans="1:11" x14ac:dyDescent="0.25">
      <c r="A5445" t="s">
        <v>12180</v>
      </c>
      <c r="B5445" t="s">
        <v>244</v>
      </c>
      <c r="C5445" t="s">
        <v>4441</v>
      </c>
      <c r="D5445" t="s">
        <v>5793</v>
      </c>
      <c r="E5445" t="s">
        <v>11925</v>
      </c>
      <c r="F5445" t="s">
        <v>11771</v>
      </c>
      <c r="G5445" t="s">
        <v>11760</v>
      </c>
      <c r="H5445" t="s">
        <v>4355</v>
      </c>
      <c r="I5445" t="s">
        <v>21</v>
      </c>
    </row>
    <row r="5446" spans="1:11" x14ac:dyDescent="0.25">
      <c r="A5446" t="s">
        <v>3868</v>
      </c>
      <c r="B5446" t="s">
        <v>32</v>
      </c>
      <c r="C5446" t="s">
        <v>2370</v>
      </c>
      <c r="D5446" t="s">
        <v>18</v>
      </c>
      <c r="E5446" t="s">
        <v>3868</v>
      </c>
      <c r="F5446" t="s">
        <v>15815</v>
      </c>
      <c r="G5446" t="s">
        <v>3854</v>
      </c>
      <c r="H5446" t="s">
        <v>3323</v>
      </c>
      <c r="I5446" t="str">
        <f>I5445</f>
        <v>Brun</v>
      </c>
    </row>
    <row r="5447" spans="1:11" x14ac:dyDescent="0.25">
      <c r="A5447" t="s">
        <v>3868</v>
      </c>
      <c r="B5447" t="s">
        <v>2103</v>
      </c>
      <c r="C5447" t="s">
        <v>1237</v>
      </c>
      <c r="D5447" t="s">
        <v>18</v>
      </c>
      <c r="E5447" t="s">
        <v>3868</v>
      </c>
      <c r="F5447" t="s">
        <v>15815</v>
      </c>
      <c r="G5447" t="str">
        <f>F5447</f>
        <v>Province of the Wildwoods</v>
      </c>
      <c r="H5447" t="s">
        <v>3323</v>
      </c>
      <c r="I5447" t="s">
        <v>21</v>
      </c>
    </row>
    <row r="5448" spans="1:11" x14ac:dyDescent="0.25">
      <c r="A5448" t="s">
        <v>16855</v>
      </c>
      <c r="B5448" t="s">
        <v>244</v>
      </c>
      <c r="C5448" t="s">
        <v>2063</v>
      </c>
      <c r="D5448" t="s">
        <v>5775</v>
      </c>
      <c r="E5448" t="s">
        <v>9130</v>
      </c>
      <c r="F5448" t="s">
        <v>8922</v>
      </c>
      <c r="G5448" t="str">
        <f>F5448</f>
        <v>Grand Duchy of Karameikos</v>
      </c>
      <c r="H5448" t="s">
        <v>4355</v>
      </c>
      <c r="I5448" t="s">
        <v>21</v>
      </c>
    </row>
    <row r="5449" spans="1:11" x14ac:dyDescent="0.25">
      <c r="A5449" t="s">
        <v>4451</v>
      </c>
      <c r="B5449" t="s">
        <v>244</v>
      </c>
      <c r="C5449" t="s">
        <v>2063</v>
      </c>
      <c r="D5449" t="s">
        <v>4357</v>
      </c>
      <c r="E5449" t="s">
        <v>4411</v>
      </c>
      <c r="F5449" t="s">
        <v>4354</v>
      </c>
      <c r="G5449" t="str">
        <f>F5449</f>
        <v>Kingdom of Alfheim</v>
      </c>
      <c r="H5449" t="str">
        <f>H5448</f>
        <v>Southeast Brun</v>
      </c>
      <c r="I5449" t="str">
        <f>I5448</f>
        <v>Brun</v>
      </c>
    </row>
    <row r="5450" spans="1:11" x14ac:dyDescent="0.25">
      <c r="A5450" t="s">
        <v>12318</v>
      </c>
      <c r="B5450" t="s">
        <v>244</v>
      </c>
      <c r="C5450" t="s">
        <v>1681</v>
      </c>
      <c r="D5450" t="s">
        <v>11843</v>
      </c>
      <c r="E5450" t="s">
        <v>18</v>
      </c>
      <c r="F5450" t="s">
        <v>11773</v>
      </c>
      <c r="G5450" t="s">
        <v>11760</v>
      </c>
      <c r="H5450" t="s">
        <v>4355</v>
      </c>
      <c r="I5450" t="s">
        <v>21</v>
      </c>
    </row>
    <row r="5451" spans="1:11" x14ac:dyDescent="0.25">
      <c r="A5451" t="s">
        <v>12322</v>
      </c>
      <c r="B5451" t="s">
        <v>244</v>
      </c>
      <c r="C5451" t="s">
        <v>2063</v>
      </c>
      <c r="D5451" t="s">
        <v>11843</v>
      </c>
      <c r="E5451" t="s">
        <v>18</v>
      </c>
      <c r="F5451" t="s">
        <v>11773</v>
      </c>
      <c r="G5451" t="s">
        <v>11760</v>
      </c>
      <c r="H5451" t="s">
        <v>4355</v>
      </c>
      <c r="I5451" t="s">
        <v>21</v>
      </c>
    </row>
    <row r="5452" spans="1:11" x14ac:dyDescent="0.25">
      <c r="A5452" t="s">
        <v>16264</v>
      </c>
      <c r="B5452" t="s">
        <v>2103</v>
      </c>
      <c r="C5452" t="s">
        <v>15276</v>
      </c>
      <c r="D5452" t="s">
        <v>18</v>
      </c>
      <c r="E5452" t="s">
        <v>5383</v>
      </c>
      <c r="F5452" t="s">
        <v>5378</v>
      </c>
      <c r="G5452" t="str">
        <f>F5452</f>
        <v>Ogremoor</v>
      </c>
      <c r="H5452" t="s">
        <v>4355</v>
      </c>
      <c r="I5452" t="s">
        <v>21</v>
      </c>
    </row>
    <row r="5453" spans="1:11" x14ac:dyDescent="0.25">
      <c r="A5453" t="s">
        <v>6437</v>
      </c>
      <c r="B5453" t="s">
        <v>244</v>
      </c>
      <c r="C5453" t="s">
        <v>6438</v>
      </c>
      <c r="D5453" t="s">
        <v>6338</v>
      </c>
      <c r="E5453" t="s">
        <v>6323</v>
      </c>
      <c r="F5453" t="s">
        <v>6424</v>
      </c>
      <c r="G5453" t="s">
        <v>6324</v>
      </c>
      <c r="H5453" t="s">
        <v>4355</v>
      </c>
      <c r="I5453" t="s">
        <v>21</v>
      </c>
    </row>
    <row r="5454" spans="1:11" x14ac:dyDescent="0.25">
      <c r="A5454" t="s">
        <v>3592</v>
      </c>
      <c r="B5454" t="s">
        <v>32</v>
      </c>
      <c r="C5454" t="s">
        <v>3584</v>
      </c>
      <c r="D5454" t="s">
        <v>18</v>
      </c>
      <c r="E5454" t="s">
        <v>18</v>
      </c>
      <c r="F5454" t="s">
        <v>3593</v>
      </c>
      <c r="G5454" t="s">
        <v>3523</v>
      </c>
      <c r="H5454" t="s">
        <v>3323</v>
      </c>
      <c r="I5454" t="str">
        <f>I5453</f>
        <v>Brun</v>
      </c>
    </row>
    <row r="5455" spans="1:11" x14ac:dyDescent="0.25">
      <c r="A5455" t="s">
        <v>3543</v>
      </c>
      <c r="B5455" t="s">
        <v>32</v>
      </c>
      <c r="C5455" t="s">
        <v>1683</v>
      </c>
      <c r="D5455" t="s">
        <v>3544</v>
      </c>
      <c r="E5455" t="s">
        <v>3542</v>
      </c>
      <c r="F5455" t="str">
        <f>F5454</f>
        <v>Earldom of Theeds</v>
      </c>
      <c r="G5455" t="str">
        <f>F5455</f>
        <v>Earldom of Theeds</v>
      </c>
      <c r="H5455" t="str">
        <f>H5454</f>
        <v>Savage Coast</v>
      </c>
      <c r="I5455" t="s">
        <v>21</v>
      </c>
    </row>
    <row r="5456" spans="1:11" x14ac:dyDescent="0.25">
      <c r="A5456" t="s">
        <v>3544</v>
      </c>
      <c r="B5456" t="s">
        <v>12</v>
      </c>
      <c r="C5456" t="s">
        <v>186</v>
      </c>
      <c r="D5456" t="str">
        <f>A5456</f>
        <v>Theeds-Upon-Blythe</v>
      </c>
      <c r="E5456" t="s">
        <v>3542</v>
      </c>
      <c r="F5456" t="str">
        <f>F5455</f>
        <v>Earldom of Theeds</v>
      </c>
      <c r="G5456" t="str">
        <f>F5456</f>
        <v>Earldom of Theeds</v>
      </c>
      <c r="H5456" t="str">
        <f>H5455</f>
        <v>Savage Coast</v>
      </c>
      <c r="I5456" t="str">
        <f>I5454</f>
        <v>Brun</v>
      </c>
      <c r="J5456">
        <v>52400</v>
      </c>
    </row>
    <row r="5457" spans="1:10" ht="15.75" x14ac:dyDescent="0.25">
      <c r="A5457" s="12" t="s">
        <v>16443</v>
      </c>
      <c r="B5457" t="s">
        <v>2103</v>
      </c>
      <c r="C5457" t="s">
        <v>12499</v>
      </c>
      <c r="D5457" t="s">
        <v>18</v>
      </c>
      <c r="E5457" t="s">
        <v>16453</v>
      </c>
      <c r="F5457" t="s">
        <v>34</v>
      </c>
      <c r="G5457" t="str">
        <f>F5457</f>
        <v>Empire of Alphatia</v>
      </c>
      <c r="H5457" t="s">
        <v>30</v>
      </c>
      <c r="I5457" t="s">
        <v>30</v>
      </c>
    </row>
    <row r="5458" spans="1:10" x14ac:dyDescent="0.25">
      <c r="A5458" t="s">
        <v>659</v>
      </c>
      <c r="B5458" t="s">
        <v>32</v>
      </c>
      <c r="C5458" t="s">
        <v>41</v>
      </c>
      <c r="D5458" t="s">
        <v>18</v>
      </c>
      <c r="E5458" t="s">
        <v>18</v>
      </c>
      <c r="F5458" t="s">
        <v>660</v>
      </c>
      <c r="G5458" t="s">
        <v>34</v>
      </c>
      <c r="H5458" t="s">
        <v>30</v>
      </c>
      <c r="I5458" t="s">
        <v>30</v>
      </c>
      <c r="J5458">
        <v>200000</v>
      </c>
    </row>
    <row r="5459" spans="1:10" x14ac:dyDescent="0.25">
      <c r="A5459" t="s">
        <v>2109</v>
      </c>
      <c r="B5459" t="s">
        <v>244</v>
      </c>
      <c r="C5459" t="s">
        <v>2065</v>
      </c>
      <c r="D5459" t="s">
        <v>1908</v>
      </c>
      <c r="E5459" t="s">
        <v>18</v>
      </c>
      <c r="F5459" t="s">
        <v>1910</v>
      </c>
      <c r="G5459" t="str">
        <f>F5459</f>
        <v>City-State of Serraine</v>
      </c>
      <c r="H5459" t="s">
        <v>1911</v>
      </c>
      <c r="I5459" t="s">
        <v>18</v>
      </c>
    </row>
    <row r="5460" spans="1:10" x14ac:dyDescent="0.25">
      <c r="A5460" t="s">
        <v>16891</v>
      </c>
      <c r="B5460" t="s">
        <v>5694</v>
      </c>
      <c r="C5460" t="s">
        <v>5694</v>
      </c>
      <c r="D5460" t="s">
        <v>18</v>
      </c>
      <c r="E5460" t="s">
        <v>15767</v>
      </c>
      <c r="F5460" t="s">
        <v>11504</v>
      </c>
      <c r="G5460" t="str">
        <f>F5460</f>
        <v>Kingdom of the Shadow Elves</v>
      </c>
      <c r="H5460" t="s">
        <v>4355</v>
      </c>
      <c r="I5460" t="s">
        <v>21</v>
      </c>
    </row>
    <row r="5461" spans="1:10" x14ac:dyDescent="0.25">
      <c r="A5461" t="s">
        <v>10905</v>
      </c>
      <c r="B5461" t="s">
        <v>32</v>
      </c>
      <c r="C5461" t="s">
        <v>1683</v>
      </c>
      <c r="D5461" t="s">
        <v>18</v>
      </c>
      <c r="E5461" t="s">
        <v>10637</v>
      </c>
      <c r="F5461" t="s">
        <v>10906</v>
      </c>
      <c r="G5461" t="s">
        <v>4587</v>
      </c>
      <c r="H5461" t="s">
        <v>4355</v>
      </c>
      <c r="I5461" t="s">
        <v>21</v>
      </c>
    </row>
    <row r="5462" spans="1:10" x14ac:dyDescent="0.25">
      <c r="A5462" t="s">
        <v>5713</v>
      </c>
      <c r="B5462" t="s">
        <v>5694</v>
      </c>
      <c r="C5462" t="s">
        <v>5329</v>
      </c>
      <c r="D5462" t="s">
        <v>5618</v>
      </c>
      <c r="E5462" t="s">
        <v>5574</v>
      </c>
      <c r="F5462" t="s">
        <v>5500</v>
      </c>
      <c r="G5462" t="s">
        <v>5500</v>
      </c>
      <c r="H5462" t="str">
        <f>H5461</f>
        <v>Southeast Brun</v>
      </c>
      <c r="I5462" t="str">
        <f>I5461</f>
        <v>Brun</v>
      </c>
    </row>
    <row r="5463" spans="1:10" x14ac:dyDescent="0.25">
      <c r="A5463" t="s">
        <v>12822</v>
      </c>
      <c r="B5463" t="s">
        <v>244</v>
      </c>
      <c r="C5463" t="s">
        <v>3683</v>
      </c>
      <c r="D5463" t="s">
        <v>12728</v>
      </c>
      <c r="E5463" t="s">
        <v>12630</v>
      </c>
      <c r="F5463" t="s">
        <v>12639</v>
      </c>
      <c r="G5463" t="s">
        <v>8906</v>
      </c>
      <c r="H5463" t="s">
        <v>4355</v>
      </c>
      <c r="I5463" t="s">
        <v>21</v>
      </c>
    </row>
    <row r="5464" spans="1:10" x14ac:dyDescent="0.25">
      <c r="A5464" t="s">
        <v>14630</v>
      </c>
      <c r="B5464" t="s">
        <v>10636</v>
      </c>
      <c r="C5464" t="s">
        <v>3884</v>
      </c>
      <c r="D5464" t="s">
        <v>18</v>
      </c>
      <c r="E5464" t="s">
        <v>18</v>
      </c>
      <c r="F5464" t="s">
        <v>14632</v>
      </c>
      <c r="G5464" t="s">
        <v>14631</v>
      </c>
      <c r="H5464" t="s">
        <v>14630</v>
      </c>
      <c r="I5464" t="s">
        <v>22</v>
      </c>
    </row>
    <row r="5465" spans="1:10" x14ac:dyDescent="0.25">
      <c r="A5465" t="s">
        <v>14630</v>
      </c>
      <c r="B5465" t="s">
        <v>32</v>
      </c>
      <c r="C5465" t="s">
        <v>41</v>
      </c>
      <c r="D5465" t="s">
        <v>18</v>
      </c>
      <c r="E5465" t="s">
        <v>18</v>
      </c>
      <c r="F5465" t="s">
        <v>14631</v>
      </c>
      <c r="G5465" t="s">
        <v>18</v>
      </c>
      <c r="H5465" t="str">
        <f>H5464</f>
        <v>Thonia</v>
      </c>
      <c r="I5465" t="str">
        <f>I5464</f>
        <v>Skothar</v>
      </c>
    </row>
    <row r="5466" spans="1:10" x14ac:dyDescent="0.25">
      <c r="A5466" t="s">
        <v>2501</v>
      </c>
      <c r="B5466" t="s">
        <v>10636</v>
      </c>
      <c r="C5466" t="s">
        <v>3884</v>
      </c>
      <c r="D5466" t="s">
        <v>18</v>
      </c>
      <c r="E5466" t="s">
        <v>18</v>
      </c>
      <c r="F5466" t="s">
        <v>11288</v>
      </c>
      <c r="G5466" t="s">
        <v>11276</v>
      </c>
      <c r="H5466" t="s">
        <v>4355</v>
      </c>
      <c r="I5466" t="s">
        <v>21</v>
      </c>
    </row>
    <row r="5467" spans="1:10" x14ac:dyDescent="0.25">
      <c r="A5467" t="s">
        <v>2501</v>
      </c>
      <c r="B5467" t="s">
        <v>10636</v>
      </c>
      <c r="C5467" t="s">
        <v>188</v>
      </c>
      <c r="D5467" t="s">
        <v>18</v>
      </c>
      <c r="E5467" t="s">
        <v>18</v>
      </c>
      <c r="F5467" t="s">
        <v>2505</v>
      </c>
      <c r="G5467" t="s">
        <v>12881</v>
      </c>
      <c r="H5467" t="s">
        <v>4355</v>
      </c>
      <c r="I5467" t="s">
        <v>21</v>
      </c>
    </row>
    <row r="5468" spans="1:10" x14ac:dyDescent="0.25">
      <c r="A5468" t="s">
        <v>11340</v>
      </c>
      <c r="B5468" t="s">
        <v>32</v>
      </c>
      <c r="C5468" t="s">
        <v>12593</v>
      </c>
      <c r="D5468" t="s">
        <v>18</v>
      </c>
      <c r="E5468" t="s">
        <v>11366</v>
      </c>
      <c r="F5468" t="s">
        <v>17788</v>
      </c>
      <c r="G5468" t="s">
        <v>11323</v>
      </c>
      <c r="H5468" t="str">
        <f>H5467</f>
        <v>Southeast Brun</v>
      </c>
      <c r="I5468" t="str">
        <f>I5467</f>
        <v>Brun</v>
      </c>
      <c r="J5468">
        <v>1500</v>
      </c>
    </row>
    <row r="5469" spans="1:10" x14ac:dyDescent="0.25">
      <c r="A5469" t="s">
        <v>15681</v>
      </c>
      <c r="B5469" t="s">
        <v>2103</v>
      </c>
      <c r="C5469" t="s">
        <v>15663</v>
      </c>
      <c r="D5469" t="s">
        <v>18</v>
      </c>
      <c r="E5469" t="s">
        <v>15682</v>
      </c>
      <c r="F5469" t="s">
        <v>18</v>
      </c>
      <c r="G5469" t="s">
        <v>18</v>
      </c>
      <c r="H5469" t="s">
        <v>18</v>
      </c>
      <c r="I5469" t="s">
        <v>22</v>
      </c>
    </row>
    <row r="5470" spans="1:10" x14ac:dyDescent="0.25">
      <c r="A5470" t="s">
        <v>15681</v>
      </c>
      <c r="B5470" t="s">
        <v>2103</v>
      </c>
      <c r="C5470" t="s">
        <v>15276</v>
      </c>
      <c r="D5470" t="s">
        <v>18</v>
      </c>
      <c r="E5470" t="s">
        <v>18</v>
      </c>
      <c r="F5470" t="s">
        <v>14631</v>
      </c>
      <c r="G5470" t="str">
        <f>F5470</f>
        <v>Kingdom of Thonia</v>
      </c>
      <c r="H5470" t="s">
        <v>14630</v>
      </c>
      <c r="I5470" t="s">
        <v>22</v>
      </c>
    </row>
    <row r="5471" spans="1:10" x14ac:dyDescent="0.25">
      <c r="A5471" t="s">
        <v>4403</v>
      </c>
      <c r="B5471" t="s">
        <v>4393</v>
      </c>
      <c r="C5471" t="s">
        <v>4406</v>
      </c>
      <c r="D5471" t="s">
        <v>18</v>
      </c>
      <c r="E5471" t="s">
        <v>4353</v>
      </c>
      <c r="F5471" t="s">
        <v>4354</v>
      </c>
      <c r="G5471" t="str">
        <f>F5471</f>
        <v>Kingdom of Alfheim</v>
      </c>
      <c r="H5471" t="s">
        <v>4355</v>
      </c>
      <c r="I5471" t="s">
        <v>21</v>
      </c>
    </row>
    <row r="5472" spans="1:10" x14ac:dyDescent="0.25">
      <c r="A5472" t="s">
        <v>13943</v>
      </c>
      <c r="B5472" t="s">
        <v>2103</v>
      </c>
      <c r="C5472" t="s">
        <v>12539</v>
      </c>
      <c r="D5472" t="s">
        <v>18</v>
      </c>
      <c r="E5472" t="s">
        <v>18</v>
      </c>
      <c r="F5472" t="s">
        <v>13830</v>
      </c>
      <c r="G5472" t="s">
        <v>13830</v>
      </c>
      <c r="H5472" t="s">
        <v>4355</v>
      </c>
      <c r="I5472" t="s">
        <v>21</v>
      </c>
    </row>
    <row r="5473" spans="1:10" x14ac:dyDescent="0.25">
      <c r="A5473" t="s">
        <v>8114</v>
      </c>
      <c r="B5473" t="s">
        <v>10636</v>
      </c>
      <c r="C5473" t="s">
        <v>2448</v>
      </c>
      <c r="D5473" t="s">
        <v>18</v>
      </c>
      <c r="E5473" t="s">
        <v>18</v>
      </c>
      <c r="F5473" t="s">
        <v>8114</v>
      </c>
      <c r="H5473" t="s">
        <v>4355</v>
      </c>
      <c r="I5473" t="s">
        <v>21</v>
      </c>
      <c r="J5473">
        <v>11</v>
      </c>
    </row>
    <row r="5474" spans="1:10" x14ac:dyDescent="0.25">
      <c r="A5474" t="s">
        <v>1054</v>
      </c>
      <c r="B5474" t="s">
        <v>12</v>
      </c>
      <c r="C5474" t="s">
        <v>80</v>
      </c>
      <c r="D5474" t="str">
        <f>A5474</f>
        <v>Thothbisur</v>
      </c>
      <c r="E5474" t="s">
        <v>18</v>
      </c>
      <c r="F5474" t="s">
        <v>1038</v>
      </c>
      <c r="G5474" t="s">
        <v>1038</v>
      </c>
      <c r="H5474" t="s">
        <v>939</v>
      </c>
      <c r="I5474" t="s">
        <v>939</v>
      </c>
    </row>
    <row r="5475" spans="1:10" x14ac:dyDescent="0.25">
      <c r="A5475" t="s">
        <v>948</v>
      </c>
      <c r="B5475" t="s">
        <v>32</v>
      </c>
      <c r="C5475" t="s">
        <v>41</v>
      </c>
      <c r="D5475" t="s">
        <v>18</v>
      </c>
      <c r="E5475" t="s">
        <v>18</v>
      </c>
      <c r="F5475" t="s">
        <v>1038</v>
      </c>
      <c r="G5475" t="s">
        <v>34</v>
      </c>
      <c r="H5475" t="s">
        <v>939</v>
      </c>
      <c r="I5475" t="s">
        <v>939</v>
      </c>
      <c r="J5475">
        <v>63000</v>
      </c>
    </row>
    <row r="5476" spans="1:10" x14ac:dyDescent="0.25">
      <c r="A5476" t="s">
        <v>7638</v>
      </c>
      <c r="B5476" t="s">
        <v>6621</v>
      </c>
      <c r="C5476" t="s">
        <v>7639</v>
      </c>
      <c r="D5476" t="s">
        <v>722</v>
      </c>
      <c r="E5476" t="s">
        <v>7187</v>
      </c>
      <c r="F5476" t="s">
        <v>7148</v>
      </c>
      <c r="G5476" t="s">
        <v>7148</v>
      </c>
      <c r="H5476" t="s">
        <v>4355</v>
      </c>
      <c r="I5476" t="s">
        <v>21</v>
      </c>
    </row>
    <row r="5477" spans="1:10" x14ac:dyDescent="0.25">
      <c r="A5477" t="s">
        <v>17789</v>
      </c>
      <c r="B5477" t="s">
        <v>244</v>
      </c>
      <c r="C5477" t="s">
        <v>11475</v>
      </c>
      <c r="D5477" t="s">
        <v>11281</v>
      </c>
      <c r="E5477" t="s">
        <v>11366</v>
      </c>
      <c r="F5477" t="s">
        <v>17547</v>
      </c>
      <c r="G5477" t="str">
        <f>F5477</f>
        <v>Zeamark Jarldom</v>
      </c>
      <c r="H5477" t="s">
        <v>4355</v>
      </c>
      <c r="I5477" t="s">
        <v>21</v>
      </c>
    </row>
    <row r="5478" spans="1:10" x14ac:dyDescent="0.25">
      <c r="A5478" t="s">
        <v>9934</v>
      </c>
      <c r="B5478" t="s">
        <v>238</v>
      </c>
      <c r="C5478" t="str">
        <f>B5478</f>
        <v>Stronghold</v>
      </c>
      <c r="D5478" t="s">
        <v>18</v>
      </c>
      <c r="E5478" t="s">
        <v>9356</v>
      </c>
      <c r="F5478" t="s">
        <v>8922</v>
      </c>
      <c r="G5478" t="s">
        <v>8922</v>
      </c>
      <c r="H5478" t="s">
        <v>4355</v>
      </c>
      <c r="I5478" t="s">
        <v>21</v>
      </c>
    </row>
    <row r="5479" spans="1:10" ht="15.75" x14ac:dyDescent="0.25">
      <c r="A5479" s="12" t="s">
        <v>16672</v>
      </c>
      <c r="B5479" t="s">
        <v>2103</v>
      </c>
      <c r="C5479" t="s">
        <v>16238</v>
      </c>
      <c r="D5479" t="s">
        <v>18</v>
      </c>
      <c r="E5479" t="s">
        <v>7245</v>
      </c>
      <c r="F5479" t="s">
        <v>7148</v>
      </c>
      <c r="G5479" t="str">
        <f>F5479</f>
        <v>Principalities of Glantri</v>
      </c>
      <c r="H5479" t="s">
        <v>4355</v>
      </c>
      <c r="I5479" t="s">
        <v>21</v>
      </c>
    </row>
    <row r="5480" spans="1:10" x14ac:dyDescent="0.25">
      <c r="A5480" t="s">
        <v>6703</v>
      </c>
      <c r="B5480" t="s">
        <v>238</v>
      </c>
      <c r="C5480" t="s">
        <v>1032</v>
      </c>
      <c r="D5480" t="s">
        <v>6648</v>
      </c>
      <c r="E5480" t="s">
        <v>6680</v>
      </c>
      <c r="F5480" t="s">
        <v>6640</v>
      </c>
      <c r="G5480" t="str">
        <f>F5480</f>
        <v>Kingdom of Dengar</v>
      </c>
      <c r="H5480" t="str">
        <f>H5479</f>
        <v>Southeast Brun</v>
      </c>
      <c r="I5480" t="str">
        <f>I5479</f>
        <v>Brun</v>
      </c>
    </row>
    <row r="5481" spans="1:10" x14ac:dyDescent="0.25">
      <c r="A5481" t="s">
        <v>16074</v>
      </c>
      <c r="B5481" t="s">
        <v>2103</v>
      </c>
      <c r="C5481" t="s">
        <v>17790</v>
      </c>
      <c r="D5481" t="s">
        <v>18</v>
      </c>
      <c r="E5481" t="s">
        <v>14198</v>
      </c>
      <c r="F5481" t="s">
        <v>18</v>
      </c>
      <c r="G5481" t="s">
        <v>18</v>
      </c>
      <c r="H5481" t="s">
        <v>14198</v>
      </c>
      <c r="I5481" t="s">
        <v>18</v>
      </c>
    </row>
    <row r="5482" spans="1:10" x14ac:dyDescent="0.25">
      <c r="A5482" t="s">
        <v>2719</v>
      </c>
      <c r="B5482" t="s">
        <v>32</v>
      </c>
      <c r="C5482" t="s">
        <v>2658</v>
      </c>
      <c r="D5482" t="s">
        <v>18</v>
      </c>
      <c r="E5482" t="s">
        <v>8959</v>
      </c>
      <c r="F5482" t="s">
        <v>9279</v>
      </c>
      <c r="G5482" t="s">
        <v>8922</v>
      </c>
      <c r="H5482" t="s">
        <v>4355</v>
      </c>
      <c r="I5482" t="s">
        <v>21</v>
      </c>
    </row>
    <row r="5483" spans="1:10" x14ac:dyDescent="0.25">
      <c r="A5483" t="str">
        <f>A5482</f>
        <v>Threshold</v>
      </c>
      <c r="B5483" t="s">
        <v>12</v>
      </c>
      <c r="C5483" t="s">
        <v>78</v>
      </c>
      <c r="D5483" t="s">
        <v>9806</v>
      </c>
      <c r="E5483" t="s">
        <v>9584</v>
      </c>
      <c r="F5483" t="s">
        <v>9279</v>
      </c>
      <c r="G5483" t="str">
        <f>F5483</f>
        <v>Barony of Threshold</v>
      </c>
      <c r="H5483" t="s">
        <v>4355</v>
      </c>
      <c r="I5483" t="s">
        <v>21</v>
      </c>
      <c r="J5483">
        <v>5000</v>
      </c>
    </row>
    <row r="5484" spans="1:10" ht="15.75" x14ac:dyDescent="0.25">
      <c r="A5484" s="12" t="s">
        <v>16475</v>
      </c>
      <c r="B5484" t="s">
        <v>2103</v>
      </c>
      <c r="C5484" t="s">
        <v>12499</v>
      </c>
      <c r="D5484" t="s">
        <v>18</v>
      </c>
      <c r="E5484" t="s">
        <v>1266</v>
      </c>
      <c r="F5484" t="s">
        <v>18</v>
      </c>
      <c r="G5484" t="str">
        <f>F5484</f>
        <v>N/A</v>
      </c>
      <c r="H5484" t="s">
        <v>1210</v>
      </c>
      <c r="I5484" t="s">
        <v>21</v>
      </c>
    </row>
    <row r="5485" spans="1:10" x14ac:dyDescent="0.25">
      <c r="A5485" t="s">
        <v>8557</v>
      </c>
      <c r="B5485" t="s">
        <v>32</v>
      </c>
      <c r="C5485" t="s">
        <v>1683</v>
      </c>
      <c r="D5485" t="s">
        <v>18</v>
      </c>
      <c r="E5485" t="s">
        <v>18</v>
      </c>
      <c r="F5485" t="str">
        <f>A5485</f>
        <v>Thugs' Guild</v>
      </c>
      <c r="G5485" t="s">
        <v>7148</v>
      </c>
      <c r="H5485" t="s">
        <v>4355</v>
      </c>
      <c r="I5485" t="s">
        <v>21</v>
      </c>
    </row>
    <row r="5486" spans="1:10" x14ac:dyDescent="0.25">
      <c r="A5486" t="s">
        <v>6258</v>
      </c>
      <c r="B5486" t="s">
        <v>244</v>
      </c>
      <c r="C5486" t="s">
        <v>3062</v>
      </c>
      <c r="D5486" t="s">
        <v>722</v>
      </c>
      <c r="E5486" t="s">
        <v>7187</v>
      </c>
      <c r="F5486" t="str">
        <f t="shared" ref="F5486" si="271">F5485</f>
        <v>Thugs' Guild</v>
      </c>
      <c r="G5486" t="str">
        <f>F5486</f>
        <v>Thugs' Guild</v>
      </c>
      <c r="H5486" t="str">
        <f>H5485</f>
        <v>Southeast Brun</v>
      </c>
      <c r="I5486" t="str">
        <f>I5485</f>
        <v>Brun</v>
      </c>
    </row>
    <row r="5487" spans="1:10" x14ac:dyDescent="0.25">
      <c r="A5487" t="s">
        <v>5303</v>
      </c>
      <c r="B5487" t="s">
        <v>5694</v>
      </c>
      <c r="C5487" t="s">
        <v>1490</v>
      </c>
      <c r="D5487" t="s">
        <v>5258</v>
      </c>
      <c r="E5487" t="s">
        <v>16134</v>
      </c>
      <c r="F5487" t="s">
        <v>5259</v>
      </c>
      <c r="G5487" t="str">
        <f>F5487</f>
        <v>City-State of Oenkmar</v>
      </c>
      <c r="H5487" t="str">
        <f>H5486</f>
        <v>Southeast Brun</v>
      </c>
      <c r="I5487" t="str">
        <f>I5486</f>
        <v>Brun</v>
      </c>
    </row>
    <row r="5488" spans="1:10" x14ac:dyDescent="0.25">
      <c r="A5488" t="s">
        <v>11721</v>
      </c>
      <c r="B5488" t="s">
        <v>12</v>
      </c>
      <c r="C5488" t="s">
        <v>80</v>
      </c>
      <c r="D5488" t="str">
        <f>A5488</f>
        <v>Thulingard</v>
      </c>
      <c r="E5488" t="s">
        <v>11722</v>
      </c>
      <c r="F5488" t="s">
        <v>11504</v>
      </c>
      <c r="G5488" t="s">
        <v>11504</v>
      </c>
      <c r="H5488" t="s">
        <v>4355</v>
      </c>
      <c r="I5488" t="s">
        <v>21</v>
      </c>
    </row>
    <row r="5489" spans="1:10" ht="15.75" x14ac:dyDescent="0.25">
      <c r="A5489" s="12" t="s">
        <v>16722</v>
      </c>
      <c r="B5489" t="s">
        <v>2103</v>
      </c>
      <c r="C5489" t="s">
        <v>16238</v>
      </c>
      <c r="D5489" t="s">
        <v>18</v>
      </c>
      <c r="E5489" t="s">
        <v>8611</v>
      </c>
      <c r="F5489" t="s">
        <v>18</v>
      </c>
      <c r="G5489" t="s">
        <v>18</v>
      </c>
      <c r="H5489" t="s">
        <v>14198</v>
      </c>
      <c r="I5489" t="s">
        <v>18</v>
      </c>
    </row>
    <row r="5490" spans="1:10" x14ac:dyDescent="0.25">
      <c r="A5490" t="s">
        <v>16147</v>
      </c>
      <c r="B5490" t="s">
        <v>2103</v>
      </c>
      <c r="C5490" t="s">
        <v>2104</v>
      </c>
      <c r="D5490" t="s">
        <v>18</v>
      </c>
      <c r="E5490" t="s">
        <v>5020</v>
      </c>
      <c r="F5490" t="s">
        <v>5075</v>
      </c>
      <c r="G5490" t="str">
        <f>F5490</f>
        <v>Children of the Horse</v>
      </c>
      <c r="H5490" t="s">
        <v>4355</v>
      </c>
      <c r="I5490" t="s">
        <v>21</v>
      </c>
    </row>
    <row r="5491" spans="1:10" x14ac:dyDescent="0.25">
      <c r="A5491" t="s">
        <v>14498</v>
      </c>
      <c r="B5491" t="s">
        <v>244</v>
      </c>
      <c r="C5491" t="s">
        <v>786</v>
      </c>
      <c r="D5491" t="s">
        <v>14477</v>
      </c>
      <c r="E5491" t="s">
        <v>15787</v>
      </c>
      <c r="F5491" t="s">
        <v>14472</v>
      </c>
      <c r="G5491" t="str">
        <f>F5491</f>
        <v>Ulimwengu</v>
      </c>
      <c r="H5491" t="s">
        <v>14474</v>
      </c>
      <c r="I5491" t="str">
        <f>I5490</f>
        <v>Brun</v>
      </c>
    </row>
    <row r="5492" spans="1:10" x14ac:dyDescent="0.25">
      <c r="A5492" t="s">
        <v>15571</v>
      </c>
      <c r="B5492" t="s">
        <v>1123</v>
      </c>
      <c r="C5492" t="s">
        <v>238</v>
      </c>
      <c r="D5492" t="s">
        <v>18</v>
      </c>
    </row>
    <row r="5493" spans="1:10" x14ac:dyDescent="0.25">
      <c r="A5493" t="s">
        <v>10498</v>
      </c>
      <c r="B5493" t="s">
        <v>244</v>
      </c>
      <c r="C5493" t="s">
        <v>795</v>
      </c>
      <c r="D5493" t="s">
        <v>5775</v>
      </c>
      <c r="E5493" t="s">
        <v>9130</v>
      </c>
      <c r="F5493" t="s">
        <v>8922</v>
      </c>
      <c r="G5493" t="s">
        <v>8922</v>
      </c>
      <c r="H5493" t="s">
        <v>4355</v>
      </c>
      <c r="I5493" t="s">
        <v>21</v>
      </c>
    </row>
    <row r="5494" spans="1:10" x14ac:dyDescent="0.25">
      <c r="A5494" t="s">
        <v>16910</v>
      </c>
      <c r="B5494" t="s">
        <v>1123</v>
      </c>
      <c r="C5494" t="s">
        <v>936</v>
      </c>
      <c r="D5494" t="s">
        <v>6338</v>
      </c>
      <c r="E5494" t="s">
        <v>6377</v>
      </c>
      <c r="F5494" t="s">
        <v>6424</v>
      </c>
      <c r="G5494" t="s">
        <v>6324</v>
      </c>
      <c r="H5494" t="s">
        <v>4355</v>
      </c>
      <c r="I5494" t="s">
        <v>21</v>
      </c>
    </row>
    <row r="5495" spans="1:10" x14ac:dyDescent="0.25">
      <c r="A5495" t="s">
        <v>4444</v>
      </c>
      <c r="B5495" t="s">
        <v>247</v>
      </c>
      <c r="C5495" t="s">
        <v>568</v>
      </c>
      <c r="D5495" t="s">
        <v>4357</v>
      </c>
      <c r="E5495" t="s">
        <v>4411</v>
      </c>
      <c r="F5495" t="s">
        <v>4354</v>
      </c>
      <c r="G5495" t="str">
        <f>F5495</f>
        <v>Kingdom of Alfheim</v>
      </c>
      <c r="H5495" t="str">
        <f>H5494</f>
        <v>Southeast Brun</v>
      </c>
      <c r="I5495" t="str">
        <f>I5494</f>
        <v>Brun</v>
      </c>
    </row>
    <row r="5496" spans="1:10" x14ac:dyDescent="0.25">
      <c r="A5496" t="s">
        <v>13435</v>
      </c>
      <c r="B5496" t="s">
        <v>32</v>
      </c>
      <c r="C5496" t="s">
        <v>4321</v>
      </c>
      <c r="D5496" t="s">
        <v>712</v>
      </c>
      <c r="E5496" t="s">
        <v>12889</v>
      </c>
      <c r="F5496" t="str">
        <f>A5496</f>
        <v>Thyatian Public Welfare Council</v>
      </c>
      <c r="G5496" t="s">
        <v>12881</v>
      </c>
      <c r="H5496" t="s">
        <v>4355</v>
      </c>
      <c r="I5496" t="s">
        <v>21</v>
      </c>
    </row>
    <row r="5497" spans="1:10" x14ac:dyDescent="0.25">
      <c r="A5497" t="s">
        <v>13761</v>
      </c>
      <c r="B5497" t="str">
        <f>B5496</f>
        <v>Political</v>
      </c>
      <c r="C5497" t="str">
        <f>C5496</f>
        <v>Council</v>
      </c>
      <c r="D5497" t="s">
        <v>712</v>
      </c>
      <c r="E5497" t="s">
        <v>12889</v>
      </c>
      <c r="F5497" t="s">
        <v>13384</v>
      </c>
      <c r="G5497" t="s">
        <v>12881</v>
      </c>
      <c r="H5497" t="s">
        <v>4355</v>
      </c>
      <c r="I5497" t="s">
        <v>21</v>
      </c>
    </row>
    <row r="5498" spans="1:10" x14ac:dyDescent="0.25">
      <c r="A5498" t="s">
        <v>6616</v>
      </c>
      <c r="B5498" t="s">
        <v>247</v>
      </c>
      <c r="C5498" t="s">
        <v>2705</v>
      </c>
      <c r="D5498" t="s">
        <v>5782</v>
      </c>
      <c r="E5498" t="s">
        <v>6269</v>
      </c>
      <c r="F5498" t="s">
        <v>6268</v>
      </c>
      <c r="G5498" t="s">
        <v>6250</v>
      </c>
      <c r="H5498" t="s">
        <v>4355</v>
      </c>
      <c r="I5498" t="s">
        <v>21</v>
      </c>
    </row>
    <row r="5499" spans="1:10" x14ac:dyDescent="0.25">
      <c r="A5499" t="s">
        <v>1161</v>
      </c>
      <c r="B5499" t="s">
        <v>32</v>
      </c>
      <c r="C5499" t="s">
        <v>33</v>
      </c>
      <c r="D5499" t="s">
        <v>18</v>
      </c>
      <c r="E5499" t="s">
        <v>18</v>
      </c>
      <c r="F5499" t="s">
        <v>12881</v>
      </c>
      <c r="G5499" t="s">
        <v>18</v>
      </c>
      <c r="H5499" t="s">
        <v>4355</v>
      </c>
      <c r="I5499" t="s">
        <v>21</v>
      </c>
    </row>
    <row r="5500" spans="1:10" x14ac:dyDescent="0.25">
      <c r="A5500" t="s">
        <v>1162</v>
      </c>
      <c r="B5500" t="s">
        <v>32</v>
      </c>
      <c r="C5500" t="s">
        <v>2848</v>
      </c>
      <c r="D5500" t="s">
        <v>18</v>
      </c>
      <c r="E5500" t="s">
        <v>18</v>
      </c>
      <c r="F5500" t="s">
        <v>13384</v>
      </c>
      <c r="G5500" t="s">
        <v>12881</v>
      </c>
      <c r="H5500" t="s">
        <v>4355</v>
      </c>
      <c r="I5500" t="s">
        <v>21</v>
      </c>
      <c r="J5500">
        <v>1500000</v>
      </c>
    </row>
    <row r="5501" spans="1:10" x14ac:dyDescent="0.25">
      <c r="A5501" t="s">
        <v>13313</v>
      </c>
      <c r="B5501" t="s">
        <v>32</v>
      </c>
      <c r="C5501" t="s">
        <v>1683</v>
      </c>
      <c r="D5501" t="s">
        <v>18</v>
      </c>
      <c r="E5501" t="s">
        <v>18</v>
      </c>
      <c r="F5501" t="s">
        <v>13314</v>
      </c>
      <c r="G5501" t="str">
        <f>G5500</f>
        <v>Empire of Thyatis</v>
      </c>
      <c r="H5501" t="s">
        <v>4355</v>
      </c>
      <c r="I5501" t="s">
        <v>21</v>
      </c>
    </row>
    <row r="5502" spans="1:10" x14ac:dyDescent="0.25">
      <c r="A5502" s="16" t="s">
        <v>5110</v>
      </c>
      <c r="B5502" t="s">
        <v>32</v>
      </c>
      <c r="C5502" t="s">
        <v>1101</v>
      </c>
      <c r="D5502" t="s">
        <v>18</v>
      </c>
      <c r="E5502" t="s">
        <v>18</v>
      </c>
      <c r="F5502" t="s">
        <v>5111</v>
      </c>
      <c r="G5502" t="s">
        <v>18</v>
      </c>
      <c r="H5502" t="str">
        <f t="shared" ref="H5502:H5523" si="272">H5501</f>
        <v>Southeast Brun</v>
      </c>
      <c r="I5502" t="str">
        <f t="shared" ref="I5502:I5523" si="273">I5501</f>
        <v>Brun</v>
      </c>
      <c r="J5502">
        <v>60000</v>
      </c>
    </row>
    <row r="5503" spans="1:10" x14ac:dyDescent="0.25">
      <c r="A5503" t="s">
        <v>17791</v>
      </c>
      <c r="B5503" t="s">
        <v>32</v>
      </c>
      <c r="C5503" t="s">
        <v>1101</v>
      </c>
      <c r="D5503" t="s">
        <v>14415</v>
      </c>
      <c r="E5503" t="s">
        <v>14412</v>
      </c>
      <c r="F5503" t="s">
        <v>14432</v>
      </c>
      <c r="G5503" t="s">
        <v>14416</v>
      </c>
      <c r="H5503" t="s">
        <v>14198</v>
      </c>
      <c r="I5503" t="s">
        <v>18</v>
      </c>
    </row>
    <row r="5504" spans="1:10" x14ac:dyDescent="0.25">
      <c r="A5504" t="s">
        <v>17791</v>
      </c>
      <c r="B5504" t="s">
        <v>32</v>
      </c>
      <c r="C5504" t="s">
        <v>1101</v>
      </c>
      <c r="D5504" t="s">
        <v>14444</v>
      </c>
      <c r="E5504" t="str">
        <f t="shared" ref="E5504:E5523" si="274">E5503</f>
        <v>Isle of Dread</v>
      </c>
      <c r="F5504" t="s">
        <v>14432</v>
      </c>
      <c r="G5504" t="s">
        <v>14445</v>
      </c>
      <c r="H5504" t="str">
        <f t="shared" si="272"/>
        <v>Sea of Dread</v>
      </c>
      <c r="I5504" t="str">
        <f t="shared" si="273"/>
        <v>N/A</v>
      </c>
    </row>
    <row r="5505" spans="1:9" x14ac:dyDescent="0.25">
      <c r="A5505" t="s">
        <v>17791</v>
      </c>
      <c r="B5505" t="s">
        <v>32</v>
      </c>
      <c r="C5505" t="s">
        <v>1101</v>
      </c>
      <c r="D5505" t="s">
        <v>14424</v>
      </c>
      <c r="E5505" t="str">
        <f t="shared" si="274"/>
        <v>Isle of Dread</v>
      </c>
      <c r="F5505" t="s">
        <v>14432</v>
      </c>
      <c r="G5505" t="s">
        <v>14426</v>
      </c>
      <c r="H5505" t="str">
        <f t="shared" si="272"/>
        <v>Sea of Dread</v>
      </c>
      <c r="I5505" t="str">
        <f t="shared" si="273"/>
        <v>N/A</v>
      </c>
    </row>
    <row r="5506" spans="1:9" x14ac:dyDescent="0.25">
      <c r="A5506" t="s">
        <v>17791</v>
      </c>
      <c r="B5506" t="s">
        <v>32</v>
      </c>
      <c r="C5506" t="s">
        <v>1101</v>
      </c>
      <c r="D5506" t="s">
        <v>14418</v>
      </c>
      <c r="E5506" t="str">
        <f t="shared" si="274"/>
        <v>Isle of Dread</v>
      </c>
      <c r="F5506" t="s">
        <v>14432</v>
      </c>
      <c r="G5506" t="s">
        <v>14419</v>
      </c>
      <c r="H5506" t="str">
        <f t="shared" si="272"/>
        <v>Sea of Dread</v>
      </c>
      <c r="I5506" t="str">
        <f t="shared" si="273"/>
        <v>N/A</v>
      </c>
    </row>
    <row r="5507" spans="1:9" x14ac:dyDescent="0.25">
      <c r="A5507" t="s">
        <v>17791</v>
      </c>
      <c r="B5507" t="s">
        <v>32</v>
      </c>
      <c r="C5507" t="s">
        <v>1101</v>
      </c>
      <c r="D5507" t="s">
        <v>14420</v>
      </c>
      <c r="E5507" t="str">
        <f t="shared" si="274"/>
        <v>Isle of Dread</v>
      </c>
      <c r="F5507" t="s">
        <v>14432</v>
      </c>
      <c r="G5507" t="s">
        <v>14421</v>
      </c>
      <c r="H5507" t="str">
        <f t="shared" si="272"/>
        <v>Sea of Dread</v>
      </c>
      <c r="I5507" t="str">
        <f t="shared" si="273"/>
        <v>N/A</v>
      </c>
    </row>
    <row r="5508" spans="1:9" x14ac:dyDescent="0.25">
      <c r="A5508" t="s">
        <v>17791</v>
      </c>
      <c r="B5508" t="s">
        <v>32</v>
      </c>
      <c r="C5508" t="s">
        <v>1101</v>
      </c>
      <c r="D5508" t="s">
        <v>14411</v>
      </c>
      <c r="E5508" t="str">
        <f t="shared" si="274"/>
        <v>Isle of Dread</v>
      </c>
      <c r="F5508" t="s">
        <v>14432</v>
      </c>
      <c r="G5508" t="s">
        <v>14413</v>
      </c>
      <c r="H5508" t="str">
        <f t="shared" si="272"/>
        <v>Sea of Dread</v>
      </c>
      <c r="I5508" t="str">
        <f t="shared" si="273"/>
        <v>N/A</v>
      </c>
    </row>
    <row r="5509" spans="1:9" x14ac:dyDescent="0.25">
      <c r="A5509" t="s">
        <v>17791</v>
      </c>
      <c r="B5509" t="s">
        <v>32</v>
      </c>
      <c r="C5509" t="s">
        <v>1101</v>
      </c>
      <c r="D5509" t="s">
        <v>14423</v>
      </c>
      <c r="E5509" t="str">
        <f t="shared" si="274"/>
        <v>Isle of Dread</v>
      </c>
      <c r="F5509" t="s">
        <v>14432</v>
      </c>
      <c r="G5509" t="s">
        <v>14425</v>
      </c>
      <c r="H5509" t="str">
        <f t="shared" si="272"/>
        <v>Sea of Dread</v>
      </c>
      <c r="I5509" t="str">
        <f t="shared" si="273"/>
        <v>N/A</v>
      </c>
    </row>
    <row r="5510" spans="1:9" x14ac:dyDescent="0.25">
      <c r="A5510" t="s">
        <v>14438</v>
      </c>
      <c r="B5510" t="s">
        <v>9736</v>
      </c>
      <c r="C5510" t="s">
        <v>14428</v>
      </c>
      <c r="D5510" t="s">
        <v>14415</v>
      </c>
      <c r="E5510" t="str">
        <f t="shared" si="274"/>
        <v>Isle of Dread</v>
      </c>
      <c r="F5510" t="s">
        <v>14432</v>
      </c>
      <c r="G5510" t="s">
        <v>14416</v>
      </c>
      <c r="H5510" t="str">
        <f t="shared" si="272"/>
        <v>Sea of Dread</v>
      </c>
      <c r="I5510" t="str">
        <f t="shared" si="273"/>
        <v>N/A</v>
      </c>
    </row>
    <row r="5511" spans="1:9" x14ac:dyDescent="0.25">
      <c r="A5511" t="s">
        <v>14438</v>
      </c>
      <c r="B5511" t="s">
        <v>9736</v>
      </c>
      <c r="C5511" t="s">
        <v>14428</v>
      </c>
      <c r="D5511" t="s">
        <v>14444</v>
      </c>
      <c r="E5511" t="str">
        <f t="shared" si="274"/>
        <v>Isle of Dread</v>
      </c>
      <c r="F5511" t="s">
        <v>14432</v>
      </c>
      <c r="G5511" t="s">
        <v>14445</v>
      </c>
      <c r="H5511" t="str">
        <f t="shared" si="272"/>
        <v>Sea of Dread</v>
      </c>
      <c r="I5511" t="str">
        <f t="shared" si="273"/>
        <v>N/A</v>
      </c>
    </row>
    <row r="5512" spans="1:9" x14ac:dyDescent="0.25">
      <c r="A5512" t="s">
        <v>14438</v>
      </c>
      <c r="B5512" t="s">
        <v>9736</v>
      </c>
      <c r="C5512" t="s">
        <v>14428</v>
      </c>
      <c r="D5512" t="s">
        <v>14424</v>
      </c>
      <c r="E5512" t="str">
        <f t="shared" si="274"/>
        <v>Isle of Dread</v>
      </c>
      <c r="F5512" t="s">
        <v>14432</v>
      </c>
      <c r="G5512" t="s">
        <v>14426</v>
      </c>
      <c r="H5512" t="str">
        <f t="shared" si="272"/>
        <v>Sea of Dread</v>
      </c>
      <c r="I5512" t="str">
        <f t="shared" si="273"/>
        <v>N/A</v>
      </c>
    </row>
    <row r="5513" spans="1:9" x14ac:dyDescent="0.25">
      <c r="A5513" t="s">
        <v>14438</v>
      </c>
      <c r="B5513" t="s">
        <v>9736</v>
      </c>
      <c r="C5513" t="s">
        <v>14428</v>
      </c>
      <c r="D5513" t="s">
        <v>14418</v>
      </c>
      <c r="E5513" t="str">
        <f t="shared" si="274"/>
        <v>Isle of Dread</v>
      </c>
      <c r="F5513" t="s">
        <v>14432</v>
      </c>
      <c r="G5513" t="s">
        <v>14419</v>
      </c>
      <c r="H5513" t="str">
        <f t="shared" si="272"/>
        <v>Sea of Dread</v>
      </c>
      <c r="I5513" t="str">
        <f t="shared" si="273"/>
        <v>N/A</v>
      </c>
    </row>
    <row r="5514" spans="1:9" x14ac:dyDescent="0.25">
      <c r="A5514" t="s">
        <v>14438</v>
      </c>
      <c r="B5514" t="s">
        <v>9736</v>
      </c>
      <c r="C5514" t="s">
        <v>14428</v>
      </c>
      <c r="D5514" t="s">
        <v>14420</v>
      </c>
      <c r="E5514" t="str">
        <f t="shared" si="274"/>
        <v>Isle of Dread</v>
      </c>
      <c r="F5514" t="s">
        <v>14432</v>
      </c>
      <c r="G5514" t="s">
        <v>14421</v>
      </c>
      <c r="H5514" t="str">
        <f t="shared" si="272"/>
        <v>Sea of Dread</v>
      </c>
      <c r="I5514" t="str">
        <f t="shared" si="273"/>
        <v>N/A</v>
      </c>
    </row>
    <row r="5515" spans="1:9" x14ac:dyDescent="0.25">
      <c r="A5515" t="s">
        <v>14438</v>
      </c>
      <c r="B5515" t="s">
        <v>9736</v>
      </c>
      <c r="C5515" t="s">
        <v>14428</v>
      </c>
      <c r="D5515" t="s">
        <v>14411</v>
      </c>
      <c r="E5515" t="str">
        <f t="shared" si="274"/>
        <v>Isle of Dread</v>
      </c>
      <c r="F5515" t="s">
        <v>14432</v>
      </c>
      <c r="G5515" t="s">
        <v>14413</v>
      </c>
      <c r="H5515" t="str">
        <f t="shared" si="272"/>
        <v>Sea of Dread</v>
      </c>
      <c r="I5515" t="str">
        <f t="shared" si="273"/>
        <v>N/A</v>
      </c>
    </row>
    <row r="5516" spans="1:9" x14ac:dyDescent="0.25">
      <c r="A5516" t="s">
        <v>14438</v>
      </c>
      <c r="B5516" t="s">
        <v>9736</v>
      </c>
      <c r="C5516" t="s">
        <v>14428</v>
      </c>
      <c r="D5516" t="s">
        <v>14423</v>
      </c>
      <c r="E5516" t="str">
        <f t="shared" si="274"/>
        <v>Isle of Dread</v>
      </c>
      <c r="F5516" t="s">
        <v>14432</v>
      </c>
      <c r="G5516" t="s">
        <v>14425</v>
      </c>
      <c r="H5516" t="str">
        <f t="shared" si="272"/>
        <v>Sea of Dread</v>
      </c>
      <c r="I5516" t="str">
        <f t="shared" si="273"/>
        <v>N/A</v>
      </c>
    </row>
    <row r="5517" spans="1:9" x14ac:dyDescent="0.25">
      <c r="A5517" t="s">
        <v>14430</v>
      </c>
      <c r="B5517" t="s">
        <v>244</v>
      </c>
      <c r="C5517" t="s">
        <v>8107</v>
      </c>
      <c r="D5517" t="s">
        <v>14415</v>
      </c>
      <c r="E5517" t="str">
        <f t="shared" si="274"/>
        <v>Isle of Dread</v>
      </c>
      <c r="F5517" t="s">
        <v>14432</v>
      </c>
      <c r="G5517" t="s">
        <v>14416</v>
      </c>
      <c r="H5517" t="str">
        <f t="shared" si="272"/>
        <v>Sea of Dread</v>
      </c>
      <c r="I5517" t="str">
        <f t="shared" si="273"/>
        <v>N/A</v>
      </c>
    </row>
    <row r="5518" spans="1:9" x14ac:dyDescent="0.25">
      <c r="A5518" t="s">
        <v>14430</v>
      </c>
      <c r="B5518" t="s">
        <v>244</v>
      </c>
      <c r="C5518" t="s">
        <v>8107</v>
      </c>
      <c r="D5518" t="s">
        <v>14444</v>
      </c>
      <c r="E5518" t="str">
        <f t="shared" si="274"/>
        <v>Isle of Dread</v>
      </c>
      <c r="F5518" t="s">
        <v>14432</v>
      </c>
      <c r="G5518" t="s">
        <v>14445</v>
      </c>
      <c r="H5518" t="str">
        <f t="shared" si="272"/>
        <v>Sea of Dread</v>
      </c>
      <c r="I5518" t="str">
        <f t="shared" si="273"/>
        <v>N/A</v>
      </c>
    </row>
    <row r="5519" spans="1:9" x14ac:dyDescent="0.25">
      <c r="A5519" t="s">
        <v>14430</v>
      </c>
      <c r="B5519" t="s">
        <v>244</v>
      </c>
      <c r="C5519" t="s">
        <v>8107</v>
      </c>
      <c r="D5519" t="s">
        <v>14424</v>
      </c>
      <c r="E5519" t="str">
        <f t="shared" si="274"/>
        <v>Isle of Dread</v>
      </c>
      <c r="F5519" t="s">
        <v>14432</v>
      </c>
      <c r="G5519" t="s">
        <v>14426</v>
      </c>
      <c r="H5519" t="str">
        <f t="shared" si="272"/>
        <v>Sea of Dread</v>
      </c>
      <c r="I5519" t="str">
        <f t="shared" si="273"/>
        <v>N/A</v>
      </c>
    </row>
    <row r="5520" spans="1:9" x14ac:dyDescent="0.25">
      <c r="A5520" t="s">
        <v>14430</v>
      </c>
      <c r="B5520" t="s">
        <v>244</v>
      </c>
      <c r="C5520" t="s">
        <v>8107</v>
      </c>
      <c r="D5520" t="s">
        <v>14418</v>
      </c>
      <c r="E5520" t="str">
        <f t="shared" si="274"/>
        <v>Isle of Dread</v>
      </c>
      <c r="F5520" t="s">
        <v>14432</v>
      </c>
      <c r="G5520" t="s">
        <v>14419</v>
      </c>
      <c r="H5520" t="str">
        <f t="shared" si="272"/>
        <v>Sea of Dread</v>
      </c>
      <c r="I5520" t="str">
        <f t="shared" si="273"/>
        <v>N/A</v>
      </c>
    </row>
    <row r="5521" spans="1:10" x14ac:dyDescent="0.25">
      <c r="A5521" t="s">
        <v>14430</v>
      </c>
      <c r="B5521" t="s">
        <v>244</v>
      </c>
      <c r="C5521" t="s">
        <v>8107</v>
      </c>
      <c r="D5521" t="s">
        <v>14420</v>
      </c>
      <c r="E5521" t="str">
        <f t="shared" si="274"/>
        <v>Isle of Dread</v>
      </c>
      <c r="F5521" t="s">
        <v>14432</v>
      </c>
      <c r="G5521" t="s">
        <v>14421</v>
      </c>
      <c r="H5521" t="str">
        <f t="shared" si="272"/>
        <v>Sea of Dread</v>
      </c>
      <c r="I5521" t="str">
        <f t="shared" si="273"/>
        <v>N/A</v>
      </c>
    </row>
    <row r="5522" spans="1:10" x14ac:dyDescent="0.25">
      <c r="A5522" t="s">
        <v>14430</v>
      </c>
      <c r="B5522" t="s">
        <v>244</v>
      </c>
      <c r="C5522" t="s">
        <v>8107</v>
      </c>
      <c r="D5522" t="s">
        <v>14411</v>
      </c>
      <c r="E5522" t="str">
        <f t="shared" si="274"/>
        <v>Isle of Dread</v>
      </c>
      <c r="F5522" t="s">
        <v>14432</v>
      </c>
      <c r="G5522" t="s">
        <v>14413</v>
      </c>
      <c r="H5522" t="str">
        <f t="shared" si="272"/>
        <v>Sea of Dread</v>
      </c>
      <c r="I5522" t="str">
        <f t="shared" si="273"/>
        <v>N/A</v>
      </c>
    </row>
    <row r="5523" spans="1:10" x14ac:dyDescent="0.25">
      <c r="A5523" t="s">
        <v>14430</v>
      </c>
      <c r="B5523" t="s">
        <v>244</v>
      </c>
      <c r="C5523" t="s">
        <v>8107</v>
      </c>
      <c r="D5523" t="s">
        <v>14423</v>
      </c>
      <c r="E5523" t="str">
        <f t="shared" si="274"/>
        <v>Isle of Dread</v>
      </c>
      <c r="F5523" t="s">
        <v>14432</v>
      </c>
      <c r="G5523" t="s">
        <v>14425</v>
      </c>
      <c r="H5523" t="str">
        <f t="shared" si="272"/>
        <v>Sea of Dread</v>
      </c>
      <c r="I5523" t="str">
        <f t="shared" si="273"/>
        <v>N/A</v>
      </c>
    </row>
    <row r="5524" spans="1:10" ht="15.75" x14ac:dyDescent="0.25">
      <c r="A5524" s="12" t="s">
        <v>16642</v>
      </c>
      <c r="B5524" t="s">
        <v>2103</v>
      </c>
      <c r="C5524" t="s">
        <v>2186</v>
      </c>
      <c r="D5524" t="s">
        <v>18</v>
      </c>
      <c r="E5524" t="s">
        <v>18</v>
      </c>
      <c r="F5524" t="s">
        <v>13237</v>
      </c>
      <c r="G5524" t="str">
        <f>F5524</f>
        <v>Provincia Septentriona</v>
      </c>
      <c r="H5524" t="s">
        <v>939</v>
      </c>
      <c r="I5524" t="s">
        <v>939</v>
      </c>
    </row>
    <row r="5525" spans="1:10" x14ac:dyDescent="0.25">
      <c r="A5525" t="s">
        <v>16202</v>
      </c>
      <c r="B5525" t="s">
        <v>2103</v>
      </c>
      <c r="C5525" t="s">
        <v>15276</v>
      </c>
      <c r="D5525" t="s">
        <v>18</v>
      </c>
      <c r="E5525" t="s">
        <v>8684</v>
      </c>
      <c r="F5525" t="s">
        <v>8609</v>
      </c>
      <c r="G5525" t="str">
        <f>F5525</f>
        <v>Kingdom of Ierendi</v>
      </c>
      <c r="H5525" t="s">
        <v>4355</v>
      </c>
      <c r="I5525" t="s">
        <v>21</v>
      </c>
    </row>
    <row r="5526" spans="1:10" x14ac:dyDescent="0.25">
      <c r="A5526" t="s">
        <v>16339</v>
      </c>
      <c r="B5526" t="s">
        <v>2103</v>
      </c>
      <c r="C5526" t="s">
        <v>12499</v>
      </c>
      <c r="D5526" t="s">
        <v>18</v>
      </c>
      <c r="E5526" t="s">
        <v>7314</v>
      </c>
      <c r="F5526" t="s">
        <v>7148</v>
      </c>
      <c r="G5526" t="str">
        <f>F5526</f>
        <v>Principalities of Glantri</v>
      </c>
      <c r="H5526" t="str">
        <f>H5525</f>
        <v>Southeast Brun</v>
      </c>
      <c r="I5526" t="str">
        <f>I5525</f>
        <v>Brun</v>
      </c>
    </row>
    <row r="5527" spans="1:10" ht="15.75" x14ac:dyDescent="0.25">
      <c r="A5527" s="12" t="s">
        <v>16483</v>
      </c>
      <c r="B5527" t="s">
        <v>2103</v>
      </c>
      <c r="C5527" t="s">
        <v>12499</v>
      </c>
      <c r="D5527" t="s">
        <v>18</v>
      </c>
      <c r="E5527" t="s">
        <v>16488</v>
      </c>
      <c r="F5527" t="s">
        <v>1566</v>
      </c>
      <c r="G5527" t="str">
        <f>F5527</f>
        <v>Hagiarchy of Hule</v>
      </c>
      <c r="H5527" t="s">
        <v>1526</v>
      </c>
      <c r="I5527" t="s">
        <v>21</v>
      </c>
    </row>
    <row r="5528" spans="1:10" x14ac:dyDescent="0.25">
      <c r="A5528" t="s">
        <v>14297</v>
      </c>
      <c r="B5528" t="s">
        <v>32</v>
      </c>
      <c r="C5528" t="s">
        <v>41</v>
      </c>
      <c r="D5528" t="s">
        <v>18</v>
      </c>
      <c r="E5528" t="s">
        <v>8611</v>
      </c>
      <c r="F5528" t="s">
        <v>14246</v>
      </c>
      <c r="G5528" t="s">
        <v>18</v>
      </c>
      <c r="H5528" t="s">
        <v>14198</v>
      </c>
      <c r="I5528" t="s">
        <v>18</v>
      </c>
      <c r="J5528">
        <v>10000</v>
      </c>
    </row>
    <row r="5529" spans="1:10" x14ac:dyDescent="0.25">
      <c r="A5529" t="s">
        <v>9348</v>
      </c>
      <c r="B5529" t="s">
        <v>244</v>
      </c>
      <c r="C5529" t="s">
        <v>4441</v>
      </c>
      <c r="D5529" t="s">
        <v>9806</v>
      </c>
      <c r="E5529" t="s">
        <v>9584</v>
      </c>
      <c r="F5529" t="s">
        <v>9279</v>
      </c>
      <c r="G5529" t="s">
        <v>9279</v>
      </c>
      <c r="H5529" t="s">
        <v>4355</v>
      </c>
      <c r="I5529" t="s">
        <v>21</v>
      </c>
    </row>
    <row r="5530" spans="1:10" x14ac:dyDescent="0.25">
      <c r="A5530" t="s">
        <v>5304</v>
      </c>
      <c r="B5530" t="s">
        <v>5694</v>
      </c>
      <c r="C5530" t="s">
        <v>1490</v>
      </c>
      <c r="D5530" t="s">
        <v>5258</v>
      </c>
      <c r="E5530" t="s">
        <v>16134</v>
      </c>
      <c r="F5530" t="s">
        <v>5259</v>
      </c>
      <c r="G5530" t="str">
        <f>F5530</f>
        <v>City-State of Oenkmar</v>
      </c>
      <c r="H5530" t="str">
        <f t="shared" ref="H5530:I5530" si="275">H5529</f>
        <v>Southeast Brun</v>
      </c>
      <c r="I5530" t="str">
        <f t="shared" si="275"/>
        <v>Brun</v>
      </c>
    </row>
    <row r="5531" spans="1:10" x14ac:dyDescent="0.25">
      <c r="A5531" t="s">
        <v>491</v>
      </c>
      <c r="B5531" t="s">
        <v>12</v>
      </c>
      <c r="C5531" t="s">
        <v>283</v>
      </c>
      <c r="D5531" t="str">
        <f>A5531</f>
        <v>Tirenlos</v>
      </c>
      <c r="E5531" t="s">
        <v>493</v>
      </c>
      <c r="F5531" t="s">
        <v>473</v>
      </c>
      <c r="G5531" t="s">
        <v>473</v>
      </c>
      <c r="H5531" t="s">
        <v>30</v>
      </c>
      <c r="I5531" t="s">
        <v>30</v>
      </c>
    </row>
    <row r="5532" spans="1:10" x14ac:dyDescent="0.25">
      <c r="A5532" t="s">
        <v>13433</v>
      </c>
      <c r="B5532" t="s">
        <v>32</v>
      </c>
      <c r="C5532" t="s">
        <v>13427</v>
      </c>
      <c r="D5532" t="s">
        <v>712</v>
      </c>
      <c r="E5532" t="s">
        <v>12889</v>
      </c>
      <c r="F5532" t="s">
        <v>13441</v>
      </c>
      <c r="G5532" t="s">
        <v>12881</v>
      </c>
      <c r="H5532" t="s">
        <v>4355</v>
      </c>
      <c r="I5532" t="s">
        <v>21</v>
      </c>
    </row>
    <row r="5533" spans="1:10" x14ac:dyDescent="0.25">
      <c r="A5533" t="s">
        <v>16864</v>
      </c>
      <c r="B5533" t="s">
        <v>244</v>
      </c>
      <c r="C5533" t="s">
        <v>4441</v>
      </c>
      <c r="D5533" t="s">
        <v>5775</v>
      </c>
      <c r="E5533" t="s">
        <v>9130</v>
      </c>
      <c r="F5533" t="s">
        <v>8922</v>
      </c>
      <c r="G5533" t="s">
        <v>8922</v>
      </c>
      <c r="H5533" t="s">
        <v>4355</v>
      </c>
      <c r="I5533" t="s">
        <v>21</v>
      </c>
    </row>
    <row r="5534" spans="1:10" x14ac:dyDescent="0.25">
      <c r="A5534" t="s">
        <v>4191</v>
      </c>
      <c r="B5534" t="s">
        <v>12</v>
      </c>
      <c r="C5534" t="s">
        <v>80</v>
      </c>
      <c r="D5534" t="str">
        <f>A5534</f>
        <v>T'lak</v>
      </c>
      <c r="E5534" t="s">
        <v>16533</v>
      </c>
      <c r="F5534" t="s">
        <v>4187</v>
      </c>
      <c r="G5534" t="str">
        <f>F5534</f>
        <v>Kingdom of Shazak</v>
      </c>
      <c r="H5534" t="s">
        <v>3323</v>
      </c>
      <c r="I5534" t="str">
        <f>I5533</f>
        <v>Brun</v>
      </c>
    </row>
    <row r="5535" spans="1:10" x14ac:dyDescent="0.25">
      <c r="A5535" t="s">
        <v>4191</v>
      </c>
      <c r="B5535" t="s">
        <v>2103</v>
      </c>
      <c r="C5535" t="s">
        <v>6369</v>
      </c>
      <c r="D5535" t="s">
        <v>18</v>
      </c>
      <c r="E5535" t="s">
        <v>15959</v>
      </c>
      <c r="F5535" t="s">
        <v>4187</v>
      </c>
      <c r="G5535" t="str">
        <f>F5535</f>
        <v>Kingdom of Shazak</v>
      </c>
      <c r="H5535" t="s">
        <v>3323</v>
      </c>
      <c r="I5535" t="s">
        <v>21</v>
      </c>
    </row>
    <row r="5536" spans="1:10" x14ac:dyDescent="0.25">
      <c r="A5536" t="s">
        <v>5292</v>
      </c>
      <c r="B5536" t="s">
        <v>244</v>
      </c>
      <c r="C5536" t="s">
        <v>5325</v>
      </c>
      <c r="D5536" t="s">
        <v>5258</v>
      </c>
      <c r="E5536" t="s">
        <v>16134</v>
      </c>
      <c r="F5536" t="s">
        <v>5259</v>
      </c>
      <c r="G5536" t="str">
        <f>F5536</f>
        <v>City-State of Oenkmar</v>
      </c>
      <c r="H5536" t="s">
        <v>4355</v>
      </c>
      <c r="I5536" t="str">
        <f>I5535</f>
        <v>Brun</v>
      </c>
    </row>
    <row r="5537" spans="1:10" x14ac:dyDescent="0.25">
      <c r="A5537" t="s">
        <v>3695</v>
      </c>
      <c r="B5537" t="s">
        <v>12</v>
      </c>
      <c r="C5537" t="s">
        <v>80</v>
      </c>
      <c r="D5537" t="str">
        <f>A5537</f>
        <v>Tlech</v>
      </c>
      <c r="E5537" t="s">
        <v>3699</v>
      </c>
      <c r="F5537" t="s">
        <v>3693</v>
      </c>
      <c r="G5537" t="str">
        <f>F5537</f>
        <v>Tortle Tribelands</v>
      </c>
      <c r="H5537" t="s">
        <v>3323</v>
      </c>
      <c r="I5537" t="str">
        <f>I5535</f>
        <v>Brun</v>
      </c>
    </row>
    <row r="5538" spans="1:10" x14ac:dyDescent="0.25">
      <c r="A5538" t="s">
        <v>11269</v>
      </c>
      <c r="B5538" t="s">
        <v>244</v>
      </c>
      <c r="C5538" t="s">
        <v>4441</v>
      </c>
      <c r="D5538" t="s">
        <v>11505</v>
      </c>
      <c r="E5538" t="s">
        <v>15767</v>
      </c>
      <c r="F5538" t="s">
        <v>11504</v>
      </c>
      <c r="G5538" t="s">
        <v>11504</v>
      </c>
      <c r="H5538" t="s">
        <v>4355</v>
      </c>
      <c r="I5538" t="s">
        <v>21</v>
      </c>
    </row>
    <row r="5539" spans="1:10" x14ac:dyDescent="0.25">
      <c r="A5539" t="s">
        <v>14481</v>
      </c>
      <c r="B5539" t="s">
        <v>12</v>
      </c>
      <c r="C5539" t="s">
        <v>80</v>
      </c>
      <c r="D5539" t="str">
        <f>A5539</f>
        <v>Tokomeza</v>
      </c>
      <c r="E5539" t="s">
        <v>15787</v>
      </c>
      <c r="F5539" t="s">
        <v>14472</v>
      </c>
      <c r="G5539" t="str">
        <f>F5539</f>
        <v>Ulimwengu</v>
      </c>
      <c r="H5539" t="s">
        <v>14474</v>
      </c>
      <c r="I5539" t="str">
        <f>I5538</f>
        <v>Brun</v>
      </c>
    </row>
    <row r="5540" spans="1:10" x14ac:dyDescent="0.25">
      <c r="A5540" t="s">
        <v>16194</v>
      </c>
      <c r="B5540" t="s">
        <v>244</v>
      </c>
      <c r="C5540" t="s">
        <v>1071</v>
      </c>
      <c r="D5540" t="s">
        <v>18</v>
      </c>
      <c r="E5540" t="s">
        <v>5804</v>
      </c>
      <c r="F5540" t="s">
        <v>5500</v>
      </c>
      <c r="G5540" t="s">
        <v>5500</v>
      </c>
      <c r="H5540" t="s">
        <v>4355</v>
      </c>
      <c r="I5540" t="s">
        <v>21</v>
      </c>
    </row>
    <row r="5541" spans="1:10" x14ac:dyDescent="0.25">
      <c r="A5541" t="s">
        <v>9933</v>
      </c>
      <c r="B5541" t="s">
        <v>244</v>
      </c>
      <c r="C5541" t="s">
        <v>1071</v>
      </c>
      <c r="D5541" t="s">
        <v>18</v>
      </c>
      <c r="E5541" t="s">
        <v>2027</v>
      </c>
      <c r="F5541" t="s">
        <v>8922</v>
      </c>
      <c r="G5541" t="s">
        <v>8922</v>
      </c>
      <c r="H5541" t="s">
        <v>4355</v>
      </c>
      <c r="I5541" t="s">
        <v>21</v>
      </c>
      <c r="J5541">
        <v>1</v>
      </c>
    </row>
    <row r="5542" spans="1:10" x14ac:dyDescent="0.25">
      <c r="A5542" t="s">
        <v>4390</v>
      </c>
      <c r="B5542" t="s">
        <v>244</v>
      </c>
      <c r="C5542" t="s">
        <v>1071</v>
      </c>
      <c r="D5542" t="s">
        <v>18</v>
      </c>
      <c r="E5542" t="s">
        <v>4353</v>
      </c>
      <c r="F5542" t="s">
        <v>4354</v>
      </c>
      <c r="G5542" t="s">
        <v>4354</v>
      </c>
      <c r="H5542" t="str">
        <f>H5541</f>
        <v>Southeast Brun</v>
      </c>
      <c r="I5542" t="str">
        <f>I5541</f>
        <v>Brun</v>
      </c>
    </row>
    <row r="5543" spans="1:10" x14ac:dyDescent="0.25">
      <c r="A5543" t="s">
        <v>1070</v>
      </c>
      <c r="B5543" t="s">
        <v>6608</v>
      </c>
      <c r="C5543" t="s">
        <v>1071</v>
      </c>
      <c r="D5543" t="s">
        <v>18</v>
      </c>
      <c r="E5543" t="s">
        <v>16594</v>
      </c>
      <c r="F5543" t="s">
        <v>1038</v>
      </c>
      <c r="G5543" t="s">
        <v>1038</v>
      </c>
      <c r="H5543" t="s">
        <v>939</v>
      </c>
      <c r="I5543" t="s">
        <v>939</v>
      </c>
    </row>
    <row r="5544" spans="1:10" x14ac:dyDescent="0.25">
      <c r="A5544" t="s">
        <v>16987</v>
      </c>
      <c r="B5544" t="s">
        <v>1123</v>
      </c>
      <c r="C5544" t="s">
        <v>1071</v>
      </c>
      <c r="D5544" t="s">
        <v>18</v>
      </c>
      <c r="E5544" t="s">
        <v>15649</v>
      </c>
      <c r="F5544" t="s">
        <v>18</v>
      </c>
      <c r="G5544" t="str">
        <f>F5544</f>
        <v>N/A</v>
      </c>
      <c r="H5544" t="s">
        <v>1210</v>
      </c>
      <c r="I5544" t="s">
        <v>21</v>
      </c>
    </row>
    <row r="5545" spans="1:10" x14ac:dyDescent="0.25">
      <c r="A5545" t="s">
        <v>7342</v>
      </c>
      <c r="B5545" t="s">
        <v>1123</v>
      </c>
      <c r="C5545" t="s">
        <v>1071</v>
      </c>
      <c r="D5545" t="s">
        <v>18</v>
      </c>
      <c r="E5545" t="s">
        <v>7187</v>
      </c>
      <c r="F5545" t="s">
        <v>7312</v>
      </c>
      <c r="G5545" t="str">
        <f>F5545</f>
        <v>Principality of Bergdhovern</v>
      </c>
      <c r="H5545" t="s">
        <v>4355</v>
      </c>
      <c r="I5545" t="s">
        <v>21</v>
      </c>
    </row>
    <row r="5546" spans="1:10" x14ac:dyDescent="0.25">
      <c r="A5546" t="s">
        <v>10087</v>
      </c>
      <c r="B5546" t="s">
        <v>10088</v>
      </c>
      <c r="C5546" t="s">
        <v>10089</v>
      </c>
      <c r="D5546" t="s">
        <v>18</v>
      </c>
      <c r="E5546" t="s">
        <v>8959</v>
      </c>
      <c r="F5546" t="s">
        <v>8922</v>
      </c>
      <c r="G5546" t="s">
        <v>8922</v>
      </c>
      <c r="H5546" t="s">
        <v>4355</v>
      </c>
      <c r="I5546" t="s">
        <v>21</v>
      </c>
    </row>
    <row r="5547" spans="1:10" x14ac:dyDescent="0.25">
      <c r="A5547" t="s">
        <v>6189</v>
      </c>
      <c r="B5547" t="s">
        <v>32</v>
      </c>
      <c r="C5547" t="s">
        <v>5558</v>
      </c>
      <c r="D5547" t="s">
        <v>5542</v>
      </c>
      <c r="E5547" t="s">
        <v>5499</v>
      </c>
      <c r="F5547" t="s">
        <v>6190</v>
      </c>
      <c r="G5547" t="s">
        <v>5500</v>
      </c>
      <c r="H5547" t="s">
        <v>4355</v>
      </c>
      <c r="I5547" t="s">
        <v>21</v>
      </c>
    </row>
    <row r="5548" spans="1:10" ht="15.75" x14ac:dyDescent="0.25">
      <c r="A5548" s="12" t="s">
        <v>16804</v>
      </c>
      <c r="B5548" t="s">
        <v>1690</v>
      </c>
      <c r="C5548" t="s">
        <v>16797</v>
      </c>
      <c r="D5548" t="s">
        <v>18</v>
      </c>
      <c r="E5548" t="s">
        <v>3303</v>
      </c>
      <c r="F5548" t="s">
        <v>3292</v>
      </c>
      <c r="G5548" t="str">
        <f>F5548</f>
        <v>Land of Wallara</v>
      </c>
      <c r="H5548" t="s">
        <v>3136</v>
      </c>
      <c r="I5548" t="s">
        <v>21</v>
      </c>
    </row>
    <row r="5549" spans="1:10" x14ac:dyDescent="0.25">
      <c r="A5549" t="s">
        <v>8699</v>
      </c>
      <c r="B5549" t="s">
        <v>12</v>
      </c>
      <c r="C5549" t="s">
        <v>80</v>
      </c>
      <c r="D5549" t="str">
        <f>A5549</f>
        <v>Tooraka</v>
      </c>
      <c r="E5549" t="s">
        <v>8686</v>
      </c>
      <c r="F5549" t="s">
        <v>8609</v>
      </c>
      <c r="G5549" t="s">
        <v>8609</v>
      </c>
      <c r="H5549" t="s">
        <v>4355</v>
      </c>
      <c r="I5549" t="str">
        <f>I5548</f>
        <v>Brun</v>
      </c>
    </row>
    <row r="5550" spans="1:10" x14ac:dyDescent="0.25">
      <c r="A5550" t="s">
        <v>2060</v>
      </c>
      <c r="B5550" t="s">
        <v>116</v>
      </c>
      <c r="C5550" t="s">
        <v>536</v>
      </c>
      <c r="D5550" t="s">
        <v>1908</v>
      </c>
      <c r="E5550" t="s">
        <v>18</v>
      </c>
      <c r="F5550" t="s">
        <v>1910</v>
      </c>
      <c r="G5550" t="str">
        <f>F5550</f>
        <v>City-State of Serraine</v>
      </c>
      <c r="H5550" t="s">
        <v>1911</v>
      </c>
      <c r="I5550" t="s">
        <v>18</v>
      </c>
    </row>
    <row r="5551" spans="1:10" x14ac:dyDescent="0.25">
      <c r="A5551" t="s">
        <v>1711</v>
      </c>
      <c r="B5551" t="s">
        <v>12</v>
      </c>
      <c r="C5551" t="s">
        <v>80</v>
      </c>
      <c r="D5551" t="str">
        <f>A5551</f>
        <v>Topolodzhik</v>
      </c>
      <c r="E5551" t="s">
        <v>1705</v>
      </c>
      <c r="F5551" t="s">
        <v>1706</v>
      </c>
      <c r="G5551" t="str">
        <f>F5551</f>
        <v>City-State of Zagora</v>
      </c>
      <c r="H5551" t="s">
        <v>1526</v>
      </c>
      <c r="I5551" t="s">
        <v>21</v>
      </c>
    </row>
    <row r="5552" spans="1:10" x14ac:dyDescent="0.25">
      <c r="A5552" t="s">
        <v>10469</v>
      </c>
      <c r="B5552" t="s">
        <v>247</v>
      </c>
      <c r="C5552" t="s">
        <v>788</v>
      </c>
      <c r="D5552" t="s">
        <v>5775</v>
      </c>
      <c r="E5552" t="s">
        <v>9130</v>
      </c>
      <c r="F5552" t="s">
        <v>10470</v>
      </c>
      <c r="G5552" t="s">
        <v>8922</v>
      </c>
      <c r="H5552" t="s">
        <v>4355</v>
      </c>
      <c r="I5552" t="s">
        <v>21</v>
      </c>
    </row>
    <row r="5553" spans="1:10" ht="15.75" x14ac:dyDescent="0.25">
      <c r="A5553" s="12" t="s">
        <v>16806</v>
      </c>
      <c r="B5553" t="s">
        <v>11515</v>
      </c>
      <c r="C5553" t="s">
        <v>16813</v>
      </c>
      <c r="D5553" t="s">
        <v>18</v>
      </c>
      <c r="E5553" t="s">
        <v>15767</v>
      </c>
      <c r="F5553" t="s">
        <v>11504</v>
      </c>
      <c r="G5553" t="s">
        <v>11504</v>
      </c>
      <c r="H5553" t="str">
        <f>H5552</f>
        <v>Southeast Brun</v>
      </c>
      <c r="I5553" t="str">
        <f>I5552</f>
        <v>Brun</v>
      </c>
    </row>
    <row r="5554" spans="1:10" x14ac:dyDescent="0.25">
      <c r="A5554" t="s">
        <v>1094</v>
      </c>
      <c r="B5554" t="s">
        <v>12</v>
      </c>
      <c r="C5554" t="s">
        <v>80</v>
      </c>
      <c r="D5554" t="str">
        <f>A5554</f>
        <v>Toriath</v>
      </c>
      <c r="E5554" t="s">
        <v>18</v>
      </c>
      <c r="F5554" t="s">
        <v>34</v>
      </c>
      <c r="G5554" t="s">
        <v>34</v>
      </c>
      <c r="H5554" t="s">
        <v>1085</v>
      </c>
      <c r="I5554" t="s">
        <v>30</v>
      </c>
      <c r="J5554">
        <v>75</v>
      </c>
    </row>
    <row r="5555" spans="1:10" x14ac:dyDescent="0.25">
      <c r="A5555" t="s">
        <v>12939</v>
      </c>
      <c r="B5555" t="s">
        <v>12</v>
      </c>
      <c r="C5555" t="s">
        <v>283</v>
      </c>
      <c r="D5555" t="str">
        <f>A5555</f>
        <v>Torion</v>
      </c>
      <c r="E5555" t="s">
        <v>17792</v>
      </c>
      <c r="F5555" t="s">
        <v>12938</v>
      </c>
      <c r="G5555" t="str">
        <f>F5555</f>
        <v>Protectorate of Carytion</v>
      </c>
      <c r="H5555" t="s">
        <v>4355</v>
      </c>
      <c r="I5555" t="s">
        <v>21</v>
      </c>
    </row>
    <row r="5556" spans="1:10" x14ac:dyDescent="0.25">
      <c r="A5556" t="s">
        <v>6863</v>
      </c>
      <c r="B5556" t="s">
        <v>32</v>
      </c>
      <c r="C5556" t="s">
        <v>1101</v>
      </c>
      <c r="D5556" t="s">
        <v>18</v>
      </c>
      <c r="E5556" t="s">
        <v>18</v>
      </c>
      <c r="F5556" t="s">
        <v>6864</v>
      </c>
      <c r="G5556" t="s">
        <v>6640</v>
      </c>
      <c r="H5556" t="str">
        <f>H5555</f>
        <v>Southeast Brun</v>
      </c>
      <c r="I5556" t="str">
        <f>I5555</f>
        <v>Brun</v>
      </c>
      <c r="J5556">
        <v>98000</v>
      </c>
    </row>
    <row r="5557" spans="1:10" x14ac:dyDescent="0.25">
      <c r="A5557" t="s">
        <v>6710</v>
      </c>
      <c r="B5557" t="s">
        <v>238</v>
      </c>
      <c r="C5557" t="s">
        <v>238</v>
      </c>
      <c r="D5557" t="s">
        <v>6648</v>
      </c>
      <c r="E5557" t="s">
        <v>6680</v>
      </c>
      <c r="F5557" t="str">
        <f>F5556</f>
        <v>Torkrest Clan</v>
      </c>
      <c r="G5557" t="str">
        <f>F5557</f>
        <v>Torkrest Clan</v>
      </c>
      <c r="H5557" t="str">
        <f>H5556</f>
        <v>Southeast Brun</v>
      </c>
      <c r="I5557" t="str">
        <f>I5556</f>
        <v>Brun</v>
      </c>
    </row>
    <row r="5558" spans="1:10" x14ac:dyDescent="0.25">
      <c r="A5558" t="s">
        <v>16196</v>
      </c>
      <c r="B5558" t="s">
        <v>1123</v>
      </c>
      <c r="C5558" t="s">
        <v>238</v>
      </c>
      <c r="D5558" t="s">
        <v>18</v>
      </c>
      <c r="E5558" t="s">
        <v>7245</v>
      </c>
      <c r="F5558" t="s">
        <v>7148</v>
      </c>
      <c r="G5558" t="str">
        <f>F5558</f>
        <v>Principalities of Glantri</v>
      </c>
      <c r="H5558" t="s">
        <v>4355</v>
      </c>
      <c r="I5558" t="s">
        <v>21</v>
      </c>
    </row>
    <row r="5559" spans="1:10" x14ac:dyDescent="0.25">
      <c r="A5559" t="s">
        <v>17793</v>
      </c>
      <c r="B5559" t="s">
        <v>238</v>
      </c>
      <c r="C5559" t="s">
        <v>239</v>
      </c>
      <c r="F5559" t="s">
        <v>15469</v>
      </c>
    </row>
    <row r="5560" spans="1:10" x14ac:dyDescent="0.25">
      <c r="A5560" t="s">
        <v>592</v>
      </c>
      <c r="B5560" t="s">
        <v>12</v>
      </c>
      <c r="C5560" t="s">
        <v>283</v>
      </c>
      <c r="D5560" t="str">
        <f>A5560</f>
        <v>Torpes</v>
      </c>
      <c r="E5560" t="s">
        <v>18</v>
      </c>
      <c r="F5560" t="s">
        <v>419</v>
      </c>
      <c r="G5560" t="s">
        <v>419</v>
      </c>
      <c r="H5560" t="s">
        <v>30</v>
      </c>
      <c r="I5560" t="s">
        <v>30</v>
      </c>
    </row>
    <row r="5561" spans="1:10" x14ac:dyDescent="0.25">
      <c r="A5561" t="s">
        <v>4258</v>
      </c>
      <c r="B5561" t="s">
        <v>238</v>
      </c>
      <c r="C5561" t="s">
        <v>239</v>
      </c>
      <c r="D5561" t="s">
        <v>18</v>
      </c>
      <c r="E5561" t="s">
        <v>4257</v>
      </c>
      <c r="F5561" t="s">
        <v>4253</v>
      </c>
      <c r="G5561" t="s">
        <v>4253</v>
      </c>
      <c r="H5561" t="s">
        <v>3323</v>
      </c>
      <c r="I5561" t="s">
        <v>21</v>
      </c>
    </row>
    <row r="5562" spans="1:10" x14ac:dyDescent="0.25">
      <c r="A5562" t="s">
        <v>3689</v>
      </c>
      <c r="B5562" t="s">
        <v>238</v>
      </c>
      <c r="C5562" t="s">
        <v>239</v>
      </c>
      <c r="D5562" t="s">
        <v>18</v>
      </c>
      <c r="E5562" t="s">
        <v>3687</v>
      </c>
      <c r="F5562" t="s">
        <v>3688</v>
      </c>
      <c r="G5562" t="str">
        <f>F5562</f>
        <v>Estado de Cristobal</v>
      </c>
      <c r="H5562" t="str">
        <f>H5561</f>
        <v>Savage Coast</v>
      </c>
      <c r="I5562" t="s">
        <v>21</v>
      </c>
    </row>
    <row r="5563" spans="1:10" x14ac:dyDescent="0.25">
      <c r="A5563" t="s">
        <v>4122</v>
      </c>
      <c r="B5563" t="s">
        <v>238</v>
      </c>
      <c r="C5563" t="s">
        <v>239</v>
      </c>
      <c r="D5563" t="s">
        <v>18</v>
      </c>
      <c r="E5563" t="s">
        <v>4123</v>
      </c>
      <c r="F5563" t="s">
        <v>4138</v>
      </c>
      <c r="G5563" t="s">
        <v>4138</v>
      </c>
      <c r="H5563" t="str">
        <f>H5562</f>
        <v>Savage Coast</v>
      </c>
      <c r="I5563" t="str">
        <f t="shared" ref="I5563:I5569" si="276">I5562</f>
        <v>Brun</v>
      </c>
    </row>
    <row r="5564" spans="1:10" x14ac:dyDescent="0.25">
      <c r="A5564" t="s">
        <v>4313</v>
      </c>
      <c r="B5564" t="s">
        <v>238</v>
      </c>
      <c r="C5564" t="s">
        <v>239</v>
      </c>
      <c r="D5564" t="s">
        <v>18</v>
      </c>
      <c r="E5564" t="s">
        <v>4314</v>
      </c>
      <c r="F5564" t="s">
        <v>4310</v>
      </c>
      <c r="G5564" t="str">
        <f>F5564</f>
        <v>Dominio de Vilaverde</v>
      </c>
      <c r="H5564" t="str">
        <f>H5563</f>
        <v>Savage Coast</v>
      </c>
      <c r="I5564" t="str">
        <f t="shared" si="276"/>
        <v>Brun</v>
      </c>
    </row>
    <row r="5565" spans="1:10" x14ac:dyDescent="0.25">
      <c r="A5565" t="s">
        <v>4125</v>
      </c>
      <c r="B5565" t="s">
        <v>238</v>
      </c>
      <c r="C5565" t="s">
        <v>239</v>
      </c>
      <c r="D5565" t="s">
        <v>18</v>
      </c>
      <c r="E5565" t="s">
        <v>4126</v>
      </c>
      <c r="F5565" t="s">
        <v>4133</v>
      </c>
      <c r="G5565" t="s">
        <v>4133</v>
      </c>
      <c r="H5565" t="str">
        <f>H5564</f>
        <v>Savage Coast</v>
      </c>
      <c r="I5565" t="str">
        <f t="shared" si="276"/>
        <v>Brun</v>
      </c>
    </row>
    <row r="5566" spans="1:10" x14ac:dyDescent="0.25">
      <c r="A5566" t="s">
        <v>4287</v>
      </c>
      <c r="B5566" t="s">
        <v>238</v>
      </c>
      <c r="C5566" t="s">
        <v>239</v>
      </c>
      <c r="D5566" t="s">
        <v>18</v>
      </c>
      <c r="E5566" t="s">
        <v>3687</v>
      </c>
      <c r="F5566" t="s">
        <v>4269</v>
      </c>
      <c r="G5566" t="str">
        <f>F5566</f>
        <v>Baronia de Torreon</v>
      </c>
      <c r="H5566" t="str">
        <f>H5565</f>
        <v>Savage Coast</v>
      </c>
      <c r="I5566" t="str">
        <f t="shared" si="276"/>
        <v>Brun</v>
      </c>
    </row>
    <row r="5567" spans="1:10" x14ac:dyDescent="0.25">
      <c r="A5567" t="s">
        <v>4268</v>
      </c>
      <c r="B5567" t="s">
        <v>32</v>
      </c>
      <c r="C5567" t="s">
        <v>2658</v>
      </c>
      <c r="D5567" t="s">
        <v>18</v>
      </c>
      <c r="E5567" t="s">
        <v>4270</v>
      </c>
      <c r="F5567" t="s">
        <v>4269</v>
      </c>
      <c r="G5567" t="s">
        <v>18</v>
      </c>
      <c r="H5567" t="str">
        <f>H5565</f>
        <v>Savage Coast</v>
      </c>
      <c r="I5567" t="str">
        <f t="shared" si="276"/>
        <v>Brun</v>
      </c>
    </row>
    <row r="5568" spans="1:10" x14ac:dyDescent="0.25">
      <c r="A5568" t="s">
        <v>4292</v>
      </c>
      <c r="B5568" t="s">
        <v>238</v>
      </c>
      <c r="C5568" t="s">
        <v>3645</v>
      </c>
      <c r="D5568" t="s">
        <v>18</v>
      </c>
      <c r="E5568" t="str">
        <f>E5566</f>
        <v>Rio Torrentes Valley</v>
      </c>
      <c r="F5568" t="str">
        <f>F5567</f>
        <v>Baronia de Torreon</v>
      </c>
      <c r="G5568" t="str">
        <f>F5568</f>
        <v>Baronia de Torreon</v>
      </c>
      <c r="H5568" t="str">
        <f>H5567</f>
        <v>Savage Coast</v>
      </c>
      <c r="I5568" t="str">
        <f t="shared" si="276"/>
        <v>Brun</v>
      </c>
    </row>
    <row r="5569" spans="1:10" x14ac:dyDescent="0.25">
      <c r="A5569" t="s">
        <v>6717</v>
      </c>
      <c r="B5569" t="s">
        <v>5694</v>
      </c>
      <c r="C5569" t="s">
        <v>10945</v>
      </c>
      <c r="D5569" t="s">
        <v>6648</v>
      </c>
      <c r="E5569" t="s">
        <v>6680</v>
      </c>
      <c r="F5569" t="s">
        <v>6640</v>
      </c>
      <c r="G5569" t="str">
        <f>F5569</f>
        <v>Kingdom of Dengar</v>
      </c>
      <c r="H5569" t="s">
        <v>4355</v>
      </c>
      <c r="I5569" t="str">
        <f t="shared" si="276"/>
        <v>Brun</v>
      </c>
    </row>
    <row r="5570" spans="1:10" x14ac:dyDescent="0.25">
      <c r="A5570" t="s">
        <v>12166</v>
      </c>
      <c r="B5570" t="s">
        <v>776</v>
      </c>
      <c r="C5570" t="s">
        <v>12167</v>
      </c>
      <c r="D5570" t="s">
        <v>5793</v>
      </c>
      <c r="E5570" t="s">
        <v>11925</v>
      </c>
      <c r="F5570" t="s">
        <v>11771</v>
      </c>
      <c r="G5570" t="s">
        <v>11760</v>
      </c>
      <c r="H5570" t="s">
        <v>4355</v>
      </c>
      <c r="I5570" t="s">
        <v>21</v>
      </c>
    </row>
    <row r="5571" spans="1:10" x14ac:dyDescent="0.25">
      <c r="A5571" t="s">
        <v>15904</v>
      </c>
      <c r="B5571" t="s">
        <v>2103</v>
      </c>
      <c r="C5571" t="s">
        <v>6369</v>
      </c>
      <c r="D5571" t="s">
        <v>18</v>
      </c>
      <c r="E5571" t="s">
        <v>15905</v>
      </c>
      <c r="F5571" t="s">
        <v>11770</v>
      </c>
      <c r="G5571" t="str">
        <f>F5571</f>
        <v>Southshire</v>
      </c>
      <c r="H5571" t="str">
        <f>H5570</f>
        <v>Southeast Brun</v>
      </c>
      <c r="I5571" t="str">
        <f>I5570</f>
        <v>Brun</v>
      </c>
    </row>
    <row r="5572" spans="1:10" x14ac:dyDescent="0.25">
      <c r="A5572" t="s">
        <v>15904</v>
      </c>
      <c r="B5572" t="s">
        <v>2103</v>
      </c>
      <c r="C5572" t="s">
        <v>39</v>
      </c>
      <c r="D5572" t="s">
        <v>18</v>
      </c>
      <c r="E5572" t="s">
        <v>8611</v>
      </c>
      <c r="F5572" t="s">
        <v>11760</v>
      </c>
      <c r="G5572" t="str">
        <f>F5572</f>
        <v>Five Shires</v>
      </c>
      <c r="H5572" t="s">
        <v>4355</v>
      </c>
      <c r="I5572" t="s">
        <v>21</v>
      </c>
    </row>
    <row r="5573" spans="1:10" x14ac:dyDescent="0.25">
      <c r="A5573" t="s">
        <v>12443</v>
      </c>
      <c r="B5573" t="s">
        <v>244</v>
      </c>
      <c r="C5573" t="s">
        <v>7668</v>
      </c>
      <c r="D5573" t="s">
        <v>11764</v>
      </c>
      <c r="E5573" t="s">
        <v>11864</v>
      </c>
      <c r="F5573" t="s">
        <v>11770</v>
      </c>
      <c r="G5573" t="s">
        <v>11760</v>
      </c>
      <c r="H5573" t="s">
        <v>4355</v>
      </c>
      <c r="I5573" t="s">
        <v>21</v>
      </c>
    </row>
    <row r="5574" spans="1:10" x14ac:dyDescent="0.25">
      <c r="A5574" t="s">
        <v>11764</v>
      </c>
      <c r="B5574" t="s">
        <v>12</v>
      </c>
      <c r="C5574" t="s">
        <v>78</v>
      </c>
      <c r="D5574" t="str">
        <f>A5574</f>
        <v>Tothmeer</v>
      </c>
      <c r="E5574" t="s">
        <v>11864</v>
      </c>
      <c r="F5574" t="s">
        <v>11770</v>
      </c>
      <c r="G5574" t="str">
        <f>G5573</f>
        <v>Five Shires</v>
      </c>
      <c r="H5574" t="s">
        <v>4355</v>
      </c>
      <c r="I5574" t="s">
        <v>21</v>
      </c>
      <c r="J5574">
        <v>11600</v>
      </c>
    </row>
    <row r="5575" spans="1:10" x14ac:dyDescent="0.25">
      <c r="A5575" t="s">
        <v>12450</v>
      </c>
      <c r="B5575" t="s">
        <v>244</v>
      </c>
      <c r="C5575" t="s">
        <v>1681</v>
      </c>
      <c r="D5575" t="s">
        <v>11764</v>
      </c>
      <c r="E5575" t="s">
        <v>11864</v>
      </c>
      <c r="F5575" t="s">
        <v>11770</v>
      </c>
      <c r="G5575" t="s">
        <v>11760</v>
      </c>
      <c r="H5575" t="s">
        <v>4355</v>
      </c>
      <c r="I5575" t="s">
        <v>21</v>
      </c>
    </row>
    <row r="5576" spans="1:10" x14ac:dyDescent="0.25">
      <c r="A5576" t="s">
        <v>16210</v>
      </c>
      <c r="B5576" t="s">
        <v>238</v>
      </c>
      <c r="C5576" t="s">
        <v>239</v>
      </c>
      <c r="D5576" t="s">
        <v>18</v>
      </c>
      <c r="E5576" t="s">
        <v>8231</v>
      </c>
      <c r="F5576" t="s">
        <v>7148</v>
      </c>
      <c r="G5576" t="s">
        <v>7148</v>
      </c>
      <c r="H5576" t="str">
        <f t="shared" ref="F5576:I5577" si="277">H5575</f>
        <v>Southeast Brun</v>
      </c>
      <c r="I5576" t="str">
        <f t="shared" si="277"/>
        <v>Brun</v>
      </c>
    </row>
    <row r="5577" spans="1:10" x14ac:dyDescent="0.25">
      <c r="A5577" t="s">
        <v>15957</v>
      </c>
      <c r="B5577" t="s">
        <v>238</v>
      </c>
      <c r="C5577" t="s">
        <v>239</v>
      </c>
      <c r="D5577" t="s">
        <v>18</v>
      </c>
      <c r="E5577" t="s">
        <v>17794</v>
      </c>
      <c r="F5577" t="str">
        <f t="shared" si="277"/>
        <v>Principalities of Glantri</v>
      </c>
      <c r="G5577" t="str">
        <f t="shared" si="277"/>
        <v>Principalities of Glantri</v>
      </c>
      <c r="H5577" t="str">
        <f t="shared" si="277"/>
        <v>Southeast Brun</v>
      </c>
      <c r="I5577" t="str">
        <f t="shared" si="277"/>
        <v>Brun</v>
      </c>
    </row>
    <row r="5578" spans="1:10" x14ac:dyDescent="0.25">
      <c r="A5578" t="s">
        <v>3928</v>
      </c>
      <c r="B5578" t="s">
        <v>238</v>
      </c>
      <c r="C5578" t="s">
        <v>239</v>
      </c>
      <c r="D5578" t="s">
        <v>18</v>
      </c>
      <c r="E5578" t="s">
        <v>18</v>
      </c>
      <c r="F5578" t="s">
        <v>3924</v>
      </c>
      <c r="G5578" t="str">
        <f>F5578</f>
        <v>Comte de Marmandie</v>
      </c>
      <c r="H5578" t="s">
        <v>3323</v>
      </c>
      <c r="I5578" t="str">
        <f t="shared" ref="H5578:I5580" si="278">I5577</f>
        <v>Brun</v>
      </c>
    </row>
    <row r="5579" spans="1:10" x14ac:dyDescent="0.25">
      <c r="A5579" t="s">
        <v>3940</v>
      </c>
      <c r="B5579" t="s">
        <v>238</v>
      </c>
      <c r="C5579" t="s">
        <v>239</v>
      </c>
      <c r="D5579" t="s">
        <v>18</v>
      </c>
      <c r="E5579" t="s">
        <v>18</v>
      </c>
      <c r="F5579" t="s">
        <v>3936</v>
      </c>
      <c r="G5579" t="str">
        <f>F5579</f>
        <v>Marquisat de Noijou</v>
      </c>
      <c r="H5579" t="str">
        <f t="shared" si="278"/>
        <v>Savage Coast</v>
      </c>
      <c r="I5579" t="str">
        <f t="shared" si="278"/>
        <v>Brun</v>
      </c>
    </row>
    <row r="5580" spans="1:10" x14ac:dyDescent="0.25">
      <c r="A5580" t="s">
        <v>7979</v>
      </c>
      <c r="B5580" t="s">
        <v>238</v>
      </c>
      <c r="C5580" t="s">
        <v>239</v>
      </c>
      <c r="D5580" t="s">
        <v>18</v>
      </c>
      <c r="E5580" t="s">
        <v>7426</v>
      </c>
      <c r="F5580" t="s">
        <v>7148</v>
      </c>
      <c r="G5580" t="s">
        <v>7148</v>
      </c>
      <c r="H5580" t="s">
        <v>4355</v>
      </c>
      <c r="I5580" t="str">
        <f t="shared" si="278"/>
        <v>Brun</v>
      </c>
    </row>
    <row r="5581" spans="1:10" x14ac:dyDescent="0.25">
      <c r="A5581" t="s">
        <v>8305</v>
      </c>
      <c r="B5581" t="s">
        <v>238</v>
      </c>
      <c r="C5581" t="s">
        <v>239</v>
      </c>
      <c r="D5581" t="s">
        <v>8270</v>
      </c>
      <c r="E5581" t="s">
        <v>8274</v>
      </c>
      <c r="F5581" t="s">
        <v>17491</v>
      </c>
      <c r="G5581" t="s">
        <v>17491</v>
      </c>
      <c r="H5581" t="s">
        <v>4355</v>
      </c>
      <c r="I5581" t="s">
        <v>21</v>
      </c>
    </row>
    <row r="5582" spans="1:10" x14ac:dyDescent="0.25">
      <c r="A5582" t="s">
        <v>8306</v>
      </c>
      <c r="B5582" t="s">
        <v>238</v>
      </c>
      <c r="C5582" t="str">
        <f>C5581</f>
        <v>Tower</v>
      </c>
      <c r="D5582" t="s">
        <v>8270</v>
      </c>
      <c r="E5582" t="str">
        <f>E5581</f>
        <v>d'Enfer River Valley</v>
      </c>
      <c r="F5582" t="str">
        <f>F5581</f>
        <v>Baronnie de Morlay</v>
      </c>
      <c r="G5582" t="str">
        <f>G5581</f>
        <v>Baronnie de Morlay</v>
      </c>
      <c r="H5582" t="s">
        <v>4355</v>
      </c>
      <c r="I5582" t="s">
        <v>21</v>
      </c>
    </row>
    <row r="5583" spans="1:10" x14ac:dyDescent="0.25">
      <c r="A5583" t="s">
        <v>8260</v>
      </c>
      <c r="B5583" t="s">
        <v>32</v>
      </c>
      <c r="C5583" t="s">
        <v>2820</v>
      </c>
      <c r="D5583" t="s">
        <v>18</v>
      </c>
      <c r="E5583" t="s">
        <v>7595</v>
      </c>
      <c r="F5583" t="s">
        <v>8560</v>
      </c>
      <c r="G5583" t="s">
        <v>7148</v>
      </c>
      <c r="H5583" t="s">
        <v>4355</v>
      </c>
      <c r="I5583" t="s">
        <v>21</v>
      </c>
    </row>
    <row r="5584" spans="1:10" x14ac:dyDescent="0.25">
      <c r="A5584" t="str">
        <f>A5583</f>
        <v>Touraine</v>
      </c>
      <c r="B5584" t="s">
        <v>238</v>
      </c>
      <c r="C5584" t="s">
        <v>239</v>
      </c>
      <c r="D5584" t="s">
        <v>18</v>
      </c>
      <c r="E5584" t="str">
        <f>E5583</f>
        <v>Isoile River Valley</v>
      </c>
      <c r="F5584" t="str">
        <f>F5583</f>
        <v>County of Touraine</v>
      </c>
      <c r="G5584" t="str">
        <f>F5584</f>
        <v>County of Touraine</v>
      </c>
      <c r="H5584" t="s">
        <v>4355</v>
      </c>
      <c r="I5584" t="s">
        <v>21</v>
      </c>
    </row>
    <row r="5585" spans="1:9" x14ac:dyDescent="0.25">
      <c r="A5585" t="s">
        <v>7723</v>
      </c>
      <c r="B5585" t="s">
        <v>5592</v>
      </c>
      <c r="D5585" t="s">
        <v>722</v>
      </c>
      <c r="E5585" t="s">
        <v>7187</v>
      </c>
      <c r="F5585" t="s">
        <v>7148</v>
      </c>
      <c r="G5585" t="s">
        <v>7148</v>
      </c>
      <c r="H5585" t="s">
        <v>4355</v>
      </c>
      <c r="I5585" t="s">
        <v>21</v>
      </c>
    </row>
    <row r="5586" spans="1:9" x14ac:dyDescent="0.25">
      <c r="A5586" t="s">
        <v>566</v>
      </c>
      <c r="B5586" t="s">
        <v>238</v>
      </c>
      <c r="C5586" t="s">
        <v>239</v>
      </c>
      <c r="D5586" t="s">
        <v>103</v>
      </c>
      <c r="E5586" t="s">
        <v>18</v>
      </c>
      <c r="F5586" t="s">
        <v>538</v>
      </c>
      <c r="G5586" t="s">
        <v>538</v>
      </c>
      <c r="H5586" t="s">
        <v>30</v>
      </c>
      <c r="I5586" t="s">
        <v>30</v>
      </c>
    </row>
    <row r="5587" spans="1:9" x14ac:dyDescent="0.25">
      <c r="A5587" t="s">
        <v>3848</v>
      </c>
      <c r="B5587" t="s">
        <v>238</v>
      </c>
      <c r="C5587" t="s">
        <v>239</v>
      </c>
      <c r="D5587" t="s">
        <v>18</v>
      </c>
      <c r="E5587" t="s">
        <v>17645</v>
      </c>
      <c r="F5587" t="s">
        <v>17582</v>
      </c>
      <c r="G5587" t="str">
        <f>F5587</f>
        <v>Vicountcy of Hethzya</v>
      </c>
      <c r="H5587" t="s">
        <v>3323</v>
      </c>
      <c r="I5587" t="s">
        <v>21</v>
      </c>
    </row>
    <row r="5588" spans="1:9" x14ac:dyDescent="0.25">
      <c r="A5588" t="s">
        <v>3878</v>
      </c>
      <c r="B5588" t="s">
        <v>238</v>
      </c>
      <c r="C5588" t="s">
        <v>239</v>
      </c>
      <c r="D5588" t="s">
        <v>18</v>
      </c>
      <c r="E5588" t="s">
        <v>3879</v>
      </c>
      <c r="F5588" t="s">
        <v>15815</v>
      </c>
      <c r="G5588" t="str">
        <f>F5588</f>
        <v>Province of the Wildwoods</v>
      </c>
      <c r="H5588" t="str">
        <f t="shared" ref="H5588:I5589" si="279">H5587</f>
        <v>Savage Coast</v>
      </c>
      <c r="I5588" t="str">
        <f t="shared" si="279"/>
        <v>Brun</v>
      </c>
    </row>
    <row r="5589" spans="1:9" x14ac:dyDescent="0.25">
      <c r="A5589" t="s">
        <v>3849</v>
      </c>
      <c r="B5589" t="s">
        <v>238</v>
      </c>
      <c r="C5589" t="str">
        <f>C5588</f>
        <v>Tower</v>
      </c>
      <c r="D5589" t="s">
        <v>18</v>
      </c>
      <c r="E5589" t="s">
        <v>18</v>
      </c>
      <c r="F5589" t="s">
        <v>17582</v>
      </c>
      <c r="G5589" t="str">
        <f>F5589</f>
        <v>Vicountcy of Hethzya</v>
      </c>
      <c r="H5589" t="str">
        <f t="shared" si="279"/>
        <v>Savage Coast</v>
      </c>
      <c r="I5589" t="str">
        <f t="shared" si="279"/>
        <v>Brun</v>
      </c>
    </row>
    <row r="5590" spans="1:9" x14ac:dyDescent="0.25">
      <c r="A5590" t="s">
        <v>11751</v>
      </c>
      <c r="B5590" t="str">
        <f>B5589</f>
        <v>Stronghold</v>
      </c>
      <c r="C5590" t="s">
        <v>239</v>
      </c>
      <c r="D5590" t="s">
        <v>18</v>
      </c>
      <c r="E5590" t="s">
        <v>11752</v>
      </c>
      <c r="F5590" t="s">
        <v>11504</v>
      </c>
      <c r="G5590" t="s">
        <v>11504</v>
      </c>
      <c r="H5590" t="s">
        <v>4355</v>
      </c>
      <c r="I5590" t="s">
        <v>21</v>
      </c>
    </row>
    <row r="5591" spans="1:9" x14ac:dyDescent="0.25">
      <c r="A5591" t="s">
        <v>13193</v>
      </c>
      <c r="B5591" t="s">
        <v>238</v>
      </c>
      <c r="C5591" t="s">
        <v>239</v>
      </c>
      <c r="D5591" t="s">
        <v>18</v>
      </c>
      <c r="E5591" t="s">
        <v>13206</v>
      </c>
      <c r="F5591" t="s">
        <v>13185</v>
      </c>
      <c r="G5591" t="str">
        <f>F5591</f>
        <v>Province of Redstone</v>
      </c>
      <c r="H5591" t="s">
        <v>939</v>
      </c>
      <c r="I5591" t="s">
        <v>939</v>
      </c>
    </row>
    <row r="5592" spans="1:9" x14ac:dyDescent="0.25">
      <c r="A5592" t="s">
        <v>13191</v>
      </c>
      <c r="B5592" t="s">
        <v>238</v>
      </c>
      <c r="C5592" t="s">
        <v>239</v>
      </c>
      <c r="D5592" t="s">
        <v>18</v>
      </c>
      <c r="E5592" t="s">
        <v>12941</v>
      </c>
      <c r="F5592" t="str">
        <f t="shared" ref="F5592" si="280">F5591</f>
        <v>Province of Redstone</v>
      </c>
      <c r="G5592" t="str">
        <f>F5592</f>
        <v>Province of Redstone</v>
      </c>
      <c r="H5592" t="s">
        <v>939</v>
      </c>
      <c r="I5592" t="s">
        <v>939</v>
      </c>
    </row>
    <row r="5593" spans="1:9" x14ac:dyDescent="0.25">
      <c r="A5593" t="s">
        <v>7603</v>
      </c>
      <c r="B5593" t="s">
        <v>244</v>
      </c>
      <c r="C5593" t="s">
        <v>239</v>
      </c>
      <c r="D5593" t="s">
        <v>722</v>
      </c>
      <c r="E5593" t="s">
        <v>7187</v>
      </c>
      <c r="F5593" t="s">
        <v>7148</v>
      </c>
      <c r="G5593" t="s">
        <v>7148</v>
      </c>
      <c r="H5593" t="s">
        <v>4355</v>
      </c>
      <c r="I5593" t="s">
        <v>21</v>
      </c>
    </row>
    <row r="5594" spans="1:9" x14ac:dyDescent="0.25">
      <c r="A5594" t="s">
        <v>3867</v>
      </c>
      <c r="B5594" t="s">
        <v>238</v>
      </c>
      <c r="C5594" t="s">
        <v>239</v>
      </c>
      <c r="D5594" t="s">
        <v>18</v>
      </c>
      <c r="E5594" t="s">
        <v>3865</v>
      </c>
      <c r="F5594" t="str">
        <f>E5594</f>
        <v>Western Herath</v>
      </c>
      <c r="G5594" t="str">
        <f>F5594</f>
        <v>Western Herath</v>
      </c>
      <c r="H5594" t="s">
        <v>3136</v>
      </c>
      <c r="I5594" t="str">
        <f>I5593</f>
        <v>Brun</v>
      </c>
    </row>
    <row r="5595" spans="1:9" x14ac:dyDescent="0.25">
      <c r="A5595" t="s">
        <v>2358</v>
      </c>
      <c r="B5595" t="s">
        <v>238</v>
      </c>
      <c r="C5595" t="s">
        <v>239</v>
      </c>
      <c r="D5595" t="s">
        <v>18</v>
      </c>
      <c r="E5595" t="s">
        <v>18</v>
      </c>
      <c r="F5595" t="s">
        <v>17550</v>
      </c>
      <c r="G5595" t="str">
        <f>F5595</f>
        <v>Province of Freiburg</v>
      </c>
      <c r="H5595" t="s">
        <v>2175</v>
      </c>
      <c r="I5595" t="s">
        <v>21</v>
      </c>
    </row>
    <row r="5596" spans="1:9" x14ac:dyDescent="0.25">
      <c r="A5596" t="s">
        <v>1169</v>
      </c>
      <c r="B5596" t="s">
        <v>238</v>
      </c>
      <c r="C5596" t="s">
        <v>239</v>
      </c>
      <c r="D5596" t="s">
        <v>18</v>
      </c>
      <c r="E5596" t="s">
        <v>1175</v>
      </c>
      <c r="F5596" t="s">
        <v>1165</v>
      </c>
      <c r="G5596" t="s">
        <v>1165</v>
      </c>
      <c r="H5596" t="s">
        <v>1166</v>
      </c>
      <c r="I5596" t="s">
        <v>21</v>
      </c>
    </row>
    <row r="5597" spans="1:9" x14ac:dyDescent="0.25">
      <c r="A5597" t="s">
        <v>13243</v>
      </c>
      <c r="B5597" t="s">
        <v>238</v>
      </c>
      <c r="C5597" t="s">
        <v>239</v>
      </c>
      <c r="D5597" t="s">
        <v>18</v>
      </c>
      <c r="E5597" t="s">
        <v>13244</v>
      </c>
      <c r="F5597" t="s">
        <v>13237</v>
      </c>
      <c r="G5597" t="s">
        <v>13237</v>
      </c>
      <c r="H5597" t="s">
        <v>939</v>
      </c>
      <c r="I5597" t="s">
        <v>939</v>
      </c>
    </row>
    <row r="5598" spans="1:9" x14ac:dyDescent="0.25">
      <c r="A5598" t="s">
        <v>3578</v>
      </c>
      <c r="B5598" t="s">
        <v>238</v>
      </c>
      <c r="C5598" t="s">
        <v>239</v>
      </c>
      <c r="D5598" t="s">
        <v>18</v>
      </c>
      <c r="E5598" t="s">
        <v>3811</v>
      </c>
      <c r="F5598" t="s">
        <v>3571</v>
      </c>
      <c r="G5598" t="str">
        <f>F5598</f>
        <v>Duchy of Pawcester</v>
      </c>
      <c r="H5598" t="s">
        <v>3323</v>
      </c>
      <c r="I5598" t="str">
        <f>I5596</f>
        <v>Brun</v>
      </c>
    </row>
    <row r="5599" spans="1:9" x14ac:dyDescent="0.25">
      <c r="A5599" t="s">
        <v>3877</v>
      </c>
      <c r="B5599" t="s">
        <v>238</v>
      </c>
      <c r="C5599" t="s">
        <v>239</v>
      </c>
      <c r="D5599" t="s">
        <v>18</v>
      </c>
      <c r="E5599" t="s">
        <v>3879</v>
      </c>
      <c r="F5599" t="s">
        <v>15815</v>
      </c>
      <c r="G5599" t="str">
        <f>F5599</f>
        <v>Province of the Wildwoods</v>
      </c>
      <c r="H5599" t="str">
        <f>H5598</f>
        <v>Savage Coast</v>
      </c>
      <c r="I5599" t="str">
        <f>I5598</f>
        <v>Brun</v>
      </c>
    </row>
    <row r="5600" spans="1:9" x14ac:dyDescent="0.25">
      <c r="A5600" t="s">
        <v>7614</v>
      </c>
      <c r="B5600" t="s">
        <v>238</v>
      </c>
      <c r="C5600" t="s">
        <v>239</v>
      </c>
      <c r="D5600" t="s">
        <v>722</v>
      </c>
      <c r="E5600" t="s">
        <v>7187</v>
      </c>
      <c r="F5600" t="s">
        <v>7148</v>
      </c>
      <c r="G5600" t="s">
        <v>7148</v>
      </c>
      <c r="H5600" t="s">
        <v>4355</v>
      </c>
      <c r="I5600" t="s">
        <v>21</v>
      </c>
    </row>
    <row r="5601" spans="1:9" x14ac:dyDescent="0.25">
      <c r="A5601" t="s">
        <v>3579</v>
      </c>
      <c r="B5601" t="s">
        <v>238</v>
      </c>
      <c r="C5601" t="s">
        <v>239</v>
      </c>
      <c r="D5601" t="s">
        <v>18</v>
      </c>
      <c r="E5601" t="s">
        <v>18</v>
      </c>
      <c r="F5601" t="s">
        <v>3571</v>
      </c>
      <c r="G5601" t="str">
        <f>F5601</f>
        <v>Duchy of Pawcester</v>
      </c>
      <c r="H5601" t="s">
        <v>3323</v>
      </c>
      <c r="I5601" t="str">
        <f>I5599</f>
        <v>Brun</v>
      </c>
    </row>
    <row r="5602" spans="1:9" x14ac:dyDescent="0.25">
      <c r="A5602" t="s">
        <v>2829</v>
      </c>
      <c r="B5602" t="s">
        <v>238</v>
      </c>
      <c r="C5602" t="s">
        <v>239</v>
      </c>
      <c r="D5602" t="s">
        <v>18</v>
      </c>
      <c r="E5602" t="s">
        <v>2830</v>
      </c>
      <c r="F5602" t="s">
        <v>18</v>
      </c>
      <c r="G5602" t="s">
        <v>18</v>
      </c>
      <c r="H5602" t="s">
        <v>2175</v>
      </c>
      <c r="I5602" t="str">
        <f>I5601</f>
        <v>Brun</v>
      </c>
    </row>
    <row r="5603" spans="1:9" x14ac:dyDescent="0.25">
      <c r="A5603" t="s">
        <v>3876</v>
      </c>
      <c r="B5603" t="s">
        <v>238</v>
      </c>
      <c r="C5603" t="s">
        <v>239</v>
      </c>
      <c r="D5603" t="s">
        <v>18</v>
      </c>
      <c r="E5603" t="s">
        <v>3879</v>
      </c>
      <c r="F5603" t="s">
        <v>15815</v>
      </c>
      <c r="G5603" t="str">
        <f>F5603</f>
        <v>Province of the Wildwoods</v>
      </c>
      <c r="H5603" t="s">
        <v>3323</v>
      </c>
      <c r="I5603" t="str">
        <f>I5602</f>
        <v>Brun</v>
      </c>
    </row>
    <row r="5604" spans="1:9" x14ac:dyDescent="0.25">
      <c r="A5604" t="s">
        <v>3869</v>
      </c>
      <c r="B5604" t="s">
        <v>238</v>
      </c>
      <c r="C5604" t="s">
        <v>239</v>
      </c>
      <c r="D5604" t="s">
        <v>18</v>
      </c>
      <c r="E5604" t="s">
        <v>3879</v>
      </c>
      <c r="F5604" t="str">
        <f>F5603</f>
        <v>Province of the Wildwoods</v>
      </c>
      <c r="G5604" t="str">
        <f>F5604</f>
        <v>Province of the Wildwoods</v>
      </c>
      <c r="H5604" t="str">
        <f t="shared" ref="H5604:H5606" si="281">H5603</f>
        <v>Savage Coast</v>
      </c>
      <c r="I5604" t="str">
        <f>I5603</f>
        <v>Brun</v>
      </c>
    </row>
    <row r="5605" spans="1:9" x14ac:dyDescent="0.25">
      <c r="A5605" t="s">
        <v>6211</v>
      </c>
      <c r="B5605" t="s">
        <v>238</v>
      </c>
      <c r="C5605" t="s">
        <v>239</v>
      </c>
      <c r="D5605" t="s">
        <v>6207</v>
      </c>
      <c r="E5605" t="s">
        <v>6208</v>
      </c>
      <c r="F5605" t="s">
        <v>16089</v>
      </c>
      <c r="G5605" t="s">
        <v>16089</v>
      </c>
      <c r="H5605" t="s">
        <v>4355</v>
      </c>
      <c r="I5605" t="str">
        <f>I5604</f>
        <v>Brun</v>
      </c>
    </row>
    <row r="5606" spans="1:9" x14ac:dyDescent="0.25">
      <c r="A5606" t="s">
        <v>7997</v>
      </c>
      <c r="B5606" t="s">
        <v>238</v>
      </c>
      <c r="C5606" t="s">
        <v>239</v>
      </c>
      <c r="D5606" t="s">
        <v>18</v>
      </c>
      <c r="E5606" t="s">
        <v>7595</v>
      </c>
      <c r="F5606" t="s">
        <v>7148</v>
      </c>
      <c r="G5606" t="s">
        <v>7148</v>
      </c>
      <c r="H5606" t="str">
        <f t="shared" si="281"/>
        <v>Southeast Brun</v>
      </c>
      <c r="I5606" t="str">
        <f>I5605</f>
        <v>Brun</v>
      </c>
    </row>
    <row r="5607" spans="1:9" x14ac:dyDescent="0.25">
      <c r="A5607" t="s">
        <v>7644</v>
      </c>
      <c r="B5607" t="s">
        <v>238</v>
      </c>
      <c r="C5607" t="s">
        <v>239</v>
      </c>
      <c r="D5607" t="s">
        <v>722</v>
      </c>
      <c r="E5607" t="s">
        <v>7187</v>
      </c>
      <c r="F5607" t="s">
        <v>7148</v>
      </c>
      <c r="G5607" t="s">
        <v>7148</v>
      </c>
      <c r="H5607" t="s">
        <v>4355</v>
      </c>
      <c r="I5607" t="s">
        <v>21</v>
      </c>
    </row>
    <row r="5608" spans="1:9" x14ac:dyDescent="0.25">
      <c r="A5608" t="s">
        <v>7645</v>
      </c>
      <c r="B5608" t="s">
        <v>776</v>
      </c>
      <c r="C5608" t="s">
        <v>2079</v>
      </c>
      <c r="D5608" t="s">
        <v>722</v>
      </c>
      <c r="E5608" t="s">
        <v>7187</v>
      </c>
      <c r="F5608" t="s">
        <v>7148</v>
      </c>
      <c r="G5608" t="s">
        <v>7148</v>
      </c>
      <c r="H5608" t="s">
        <v>4355</v>
      </c>
      <c r="I5608" t="s">
        <v>21</v>
      </c>
    </row>
    <row r="5609" spans="1:9" x14ac:dyDescent="0.25">
      <c r="A5609" t="s">
        <v>6571</v>
      </c>
      <c r="B5609" t="s">
        <v>238</v>
      </c>
      <c r="C5609" t="s">
        <v>2117</v>
      </c>
      <c r="D5609" t="s">
        <v>5782</v>
      </c>
      <c r="E5609" t="s">
        <v>6269</v>
      </c>
      <c r="F5609" t="s">
        <v>6268</v>
      </c>
      <c r="G5609" t="s">
        <v>6250</v>
      </c>
      <c r="H5609" t="s">
        <v>4355</v>
      </c>
      <c r="I5609" t="s">
        <v>21</v>
      </c>
    </row>
    <row r="5610" spans="1:9" x14ac:dyDescent="0.25">
      <c r="A5610" t="s">
        <v>9018</v>
      </c>
      <c r="B5610" t="s">
        <v>244</v>
      </c>
      <c r="C5610" t="s">
        <v>265</v>
      </c>
      <c r="D5610" t="s">
        <v>7881</v>
      </c>
      <c r="E5610" t="s">
        <v>8994</v>
      </c>
      <c r="F5610" t="s">
        <v>8979</v>
      </c>
      <c r="G5610" t="s">
        <v>8979</v>
      </c>
      <c r="H5610" t="str">
        <f>H5609</f>
        <v>Southeast Brun</v>
      </c>
      <c r="I5610" t="str">
        <f>I5609</f>
        <v>Brun</v>
      </c>
    </row>
    <row r="5611" spans="1:9" x14ac:dyDescent="0.25">
      <c r="A5611" t="s">
        <v>14069</v>
      </c>
      <c r="B5611" t="s">
        <v>244</v>
      </c>
      <c r="C5611" t="s">
        <v>3062</v>
      </c>
      <c r="D5611" t="s">
        <v>13865</v>
      </c>
      <c r="E5611" t="s">
        <v>13832</v>
      </c>
      <c r="F5611" t="s">
        <v>13847</v>
      </c>
      <c r="G5611" t="s">
        <v>13814</v>
      </c>
      <c r="H5611" t="s">
        <v>4355</v>
      </c>
      <c r="I5611" t="s">
        <v>21</v>
      </c>
    </row>
    <row r="5612" spans="1:9" x14ac:dyDescent="0.25">
      <c r="A5612" t="s">
        <v>12774</v>
      </c>
      <c r="B5612" t="s">
        <v>32</v>
      </c>
      <c r="C5612" t="s">
        <v>4321</v>
      </c>
      <c r="D5612" t="s">
        <v>7459</v>
      </c>
      <c r="E5612" t="s">
        <v>12634</v>
      </c>
      <c r="F5612" t="s">
        <v>12655</v>
      </c>
      <c r="G5612" t="s">
        <v>8906</v>
      </c>
      <c r="H5612" t="s">
        <v>4355</v>
      </c>
      <c r="I5612" t="s">
        <v>21</v>
      </c>
    </row>
    <row r="5613" spans="1:9" x14ac:dyDescent="0.25">
      <c r="A5613" t="s">
        <v>6334</v>
      </c>
      <c r="B5613" t="s">
        <v>238</v>
      </c>
      <c r="C5613" t="s">
        <v>1032</v>
      </c>
      <c r="D5613" t="s">
        <v>6531</v>
      </c>
      <c r="E5613" t="s">
        <v>6331</v>
      </c>
      <c r="F5613" t="s">
        <v>6332</v>
      </c>
      <c r="G5613" t="str">
        <f>F5613</f>
        <v>Emirate of Nicostenia</v>
      </c>
      <c r="H5613" t="s">
        <v>4355</v>
      </c>
      <c r="I5613" t="s">
        <v>21</v>
      </c>
    </row>
    <row r="5614" spans="1:9" x14ac:dyDescent="0.25">
      <c r="A5614" t="s">
        <v>6334</v>
      </c>
      <c r="B5614" t="s">
        <v>238</v>
      </c>
      <c r="C5614" t="s">
        <v>1032</v>
      </c>
      <c r="D5614" t="s">
        <v>6255</v>
      </c>
      <c r="E5614" t="s">
        <v>6370</v>
      </c>
      <c r="F5614" t="s">
        <v>6249</v>
      </c>
      <c r="G5614" t="s">
        <v>6250</v>
      </c>
      <c r="H5614" t="s">
        <v>4355</v>
      </c>
      <c r="I5614" t="s">
        <v>21</v>
      </c>
    </row>
    <row r="5615" spans="1:9" x14ac:dyDescent="0.25">
      <c r="A5615" t="s">
        <v>6334</v>
      </c>
      <c r="B5615" t="s">
        <v>238</v>
      </c>
      <c r="C5615" t="s">
        <v>1032</v>
      </c>
      <c r="D5615" t="s">
        <v>6256</v>
      </c>
      <c r="E5615" t="s">
        <v>6370</v>
      </c>
      <c r="F5615" t="s">
        <v>6249</v>
      </c>
      <c r="G5615" t="s">
        <v>6250</v>
      </c>
      <c r="H5615" t="s">
        <v>4355</v>
      </c>
      <c r="I5615" t="s">
        <v>21</v>
      </c>
    </row>
    <row r="5616" spans="1:9" x14ac:dyDescent="0.25">
      <c r="A5616" t="s">
        <v>2435</v>
      </c>
      <c r="B5616" t="s">
        <v>776</v>
      </c>
      <c r="C5616" t="s">
        <v>283</v>
      </c>
      <c r="D5616" t="s">
        <v>2432</v>
      </c>
      <c r="E5616" t="s">
        <v>18</v>
      </c>
      <c r="F5616" t="s">
        <v>17550</v>
      </c>
      <c r="G5616" t="s">
        <v>17550</v>
      </c>
      <c r="H5616" t="s">
        <v>2175</v>
      </c>
      <c r="I5616" t="s">
        <v>21</v>
      </c>
    </row>
    <row r="5617" spans="1:9" x14ac:dyDescent="0.25">
      <c r="A5617" t="s">
        <v>2435</v>
      </c>
      <c r="B5617" t="s">
        <v>776</v>
      </c>
      <c r="C5617" t="s">
        <v>283</v>
      </c>
      <c r="D5617" t="s">
        <v>2617</v>
      </c>
      <c r="E5617" t="s">
        <v>18</v>
      </c>
      <c r="F5617" t="s">
        <v>2618</v>
      </c>
      <c r="G5617" t="str">
        <f>F5617</f>
        <v>Village of Gyer</v>
      </c>
      <c r="H5617" t="str">
        <f>H5616</f>
        <v>Norwold</v>
      </c>
      <c r="I5617" t="str">
        <f>I5616</f>
        <v>Brun</v>
      </c>
    </row>
    <row r="5618" spans="1:9" x14ac:dyDescent="0.25">
      <c r="A5618" t="s">
        <v>2435</v>
      </c>
      <c r="B5618" t="s">
        <v>776</v>
      </c>
      <c r="C5618" t="s">
        <v>283</v>
      </c>
      <c r="D5618" t="s">
        <v>17585</v>
      </c>
      <c r="E5618" t="s">
        <v>8959</v>
      </c>
      <c r="F5618" t="s">
        <v>9566</v>
      </c>
      <c r="G5618" t="str">
        <f>F5618</f>
        <v>Kingdom of Highforge</v>
      </c>
      <c r="H5618" t="s">
        <v>4355</v>
      </c>
      <c r="I5618" t="s">
        <v>21</v>
      </c>
    </row>
    <row r="5619" spans="1:9" x14ac:dyDescent="0.25">
      <c r="A5619" t="s">
        <v>1092</v>
      </c>
      <c r="B5619" t="s">
        <v>238</v>
      </c>
      <c r="C5619" t="s">
        <v>402</v>
      </c>
      <c r="D5619" t="s">
        <v>1086</v>
      </c>
      <c r="E5619" t="s">
        <v>18</v>
      </c>
      <c r="F5619" t="s">
        <v>1084</v>
      </c>
      <c r="G5619" t="s">
        <v>1084</v>
      </c>
      <c r="H5619" t="s">
        <v>1085</v>
      </c>
      <c r="I5619" t="s">
        <v>30</v>
      </c>
    </row>
    <row r="5620" spans="1:9" x14ac:dyDescent="0.25">
      <c r="A5620" t="s">
        <v>1092</v>
      </c>
      <c r="B5620" t="s">
        <v>238</v>
      </c>
      <c r="C5620" t="s">
        <v>402</v>
      </c>
      <c r="D5620" t="s">
        <v>1589</v>
      </c>
      <c r="E5620" t="s">
        <v>17596</v>
      </c>
      <c r="F5620" t="s">
        <v>1566</v>
      </c>
      <c r="G5620" t="str">
        <f t="shared" ref="G5620:G5625" si="282">F5620</f>
        <v>Hagiarchy of Hule</v>
      </c>
      <c r="H5620" t="s">
        <v>1526</v>
      </c>
      <c r="I5620" t="s">
        <v>21</v>
      </c>
    </row>
    <row r="5621" spans="1:9" x14ac:dyDescent="0.25">
      <c r="A5621" t="s">
        <v>1092</v>
      </c>
      <c r="B5621" t="s">
        <v>238</v>
      </c>
      <c r="C5621" t="s">
        <v>402</v>
      </c>
      <c r="D5621" t="s">
        <v>4917</v>
      </c>
      <c r="E5621" t="s">
        <v>4353</v>
      </c>
      <c r="F5621" t="s">
        <v>4916</v>
      </c>
      <c r="G5621" t="str">
        <f t="shared" si="282"/>
        <v>Clan Red Arrow</v>
      </c>
      <c r="H5621" t="s">
        <v>4355</v>
      </c>
      <c r="I5621" t="s">
        <v>21</v>
      </c>
    </row>
    <row r="5622" spans="1:9" x14ac:dyDescent="0.25">
      <c r="A5622" t="s">
        <v>1092</v>
      </c>
      <c r="B5622" t="s">
        <v>238</v>
      </c>
      <c r="C5622" t="s">
        <v>402</v>
      </c>
      <c r="D5622" t="s">
        <v>6318</v>
      </c>
      <c r="E5622" t="s">
        <v>6319</v>
      </c>
      <c r="F5622" t="s">
        <v>6320</v>
      </c>
      <c r="G5622" t="str">
        <f t="shared" si="282"/>
        <v>Emirate of Nithia</v>
      </c>
      <c r="H5622" t="s">
        <v>4355</v>
      </c>
      <c r="I5622" t="s">
        <v>21</v>
      </c>
    </row>
    <row r="5623" spans="1:9" x14ac:dyDescent="0.25">
      <c r="A5623" t="s">
        <v>1092</v>
      </c>
      <c r="B5623" t="s">
        <v>238</v>
      </c>
      <c r="C5623" t="s">
        <v>402</v>
      </c>
      <c r="D5623" t="s">
        <v>6322</v>
      </c>
      <c r="E5623" t="s">
        <v>6323</v>
      </c>
      <c r="F5623" t="s">
        <v>6324</v>
      </c>
      <c r="G5623" t="str">
        <f t="shared" si="282"/>
        <v>Emirate of Dythestenia</v>
      </c>
      <c r="H5623" t="s">
        <v>4355</v>
      </c>
      <c r="I5623" t="s">
        <v>21</v>
      </c>
    </row>
    <row r="5624" spans="1:9" x14ac:dyDescent="0.25">
      <c r="A5624" t="s">
        <v>1092</v>
      </c>
      <c r="B5624" t="s">
        <v>238</v>
      </c>
      <c r="C5624" t="s">
        <v>402</v>
      </c>
      <c r="D5624" t="s">
        <v>6531</v>
      </c>
      <c r="E5624" t="s">
        <v>6331</v>
      </c>
      <c r="F5624" t="s">
        <v>6332</v>
      </c>
      <c r="G5624" t="str">
        <f t="shared" si="282"/>
        <v>Emirate of Nicostenia</v>
      </c>
      <c r="H5624" t="s">
        <v>4355</v>
      </c>
      <c r="I5624" t="s">
        <v>21</v>
      </c>
    </row>
    <row r="5625" spans="1:9" x14ac:dyDescent="0.25">
      <c r="A5625" t="s">
        <v>1092</v>
      </c>
      <c r="B5625" t="s">
        <v>238</v>
      </c>
      <c r="C5625" t="s">
        <v>402</v>
      </c>
      <c r="D5625" t="s">
        <v>6271</v>
      </c>
      <c r="E5625" t="s">
        <v>6276</v>
      </c>
      <c r="F5625" t="s">
        <v>6268</v>
      </c>
      <c r="G5625" t="str">
        <f t="shared" si="282"/>
        <v>Emirate of Alasiya</v>
      </c>
      <c r="H5625" t="s">
        <v>4355</v>
      </c>
      <c r="I5625" t="s">
        <v>21</v>
      </c>
    </row>
    <row r="5626" spans="1:9" x14ac:dyDescent="0.25">
      <c r="A5626" t="s">
        <v>1092</v>
      </c>
      <c r="B5626" t="s">
        <v>238</v>
      </c>
      <c r="C5626" t="s">
        <v>402</v>
      </c>
      <c r="D5626" t="s">
        <v>6255</v>
      </c>
      <c r="E5626" t="s">
        <v>6370</v>
      </c>
      <c r="F5626" t="s">
        <v>6249</v>
      </c>
      <c r="G5626" t="s">
        <v>6250</v>
      </c>
      <c r="H5626" t="s">
        <v>4355</v>
      </c>
      <c r="I5626" t="s">
        <v>21</v>
      </c>
    </row>
    <row r="5627" spans="1:9" x14ac:dyDescent="0.25">
      <c r="A5627" t="s">
        <v>1092</v>
      </c>
      <c r="B5627" t="s">
        <v>238</v>
      </c>
      <c r="C5627" t="s">
        <v>402</v>
      </c>
      <c r="D5627" t="s">
        <v>6274</v>
      </c>
      <c r="E5627" t="s">
        <v>6279</v>
      </c>
      <c r="F5627" t="s">
        <v>6268</v>
      </c>
      <c r="G5627" t="s">
        <v>6250</v>
      </c>
      <c r="H5627" t="s">
        <v>4355</v>
      </c>
      <c r="I5627" t="s">
        <v>21</v>
      </c>
    </row>
    <row r="5628" spans="1:9" x14ac:dyDescent="0.25">
      <c r="A5628" t="s">
        <v>1092</v>
      </c>
      <c r="B5628" t="s">
        <v>238</v>
      </c>
      <c r="C5628" t="s">
        <v>402</v>
      </c>
      <c r="D5628" t="s">
        <v>6256</v>
      </c>
      <c r="E5628" t="s">
        <v>6370</v>
      </c>
      <c r="F5628" t="s">
        <v>6249</v>
      </c>
      <c r="G5628" t="s">
        <v>6250</v>
      </c>
      <c r="H5628" t="s">
        <v>4355</v>
      </c>
      <c r="I5628" t="s">
        <v>21</v>
      </c>
    </row>
    <row r="5629" spans="1:9" x14ac:dyDescent="0.25">
      <c r="A5629" t="s">
        <v>1092</v>
      </c>
      <c r="B5629" t="s">
        <v>238</v>
      </c>
      <c r="C5629" t="s">
        <v>402</v>
      </c>
      <c r="D5629" t="s">
        <v>6338</v>
      </c>
      <c r="E5629" t="s">
        <v>6323</v>
      </c>
      <c r="F5629" t="s">
        <v>6424</v>
      </c>
      <c r="G5629" t="s">
        <v>6324</v>
      </c>
      <c r="H5629" t="s">
        <v>4355</v>
      </c>
      <c r="I5629" t="s">
        <v>21</v>
      </c>
    </row>
    <row r="5630" spans="1:9" x14ac:dyDescent="0.25">
      <c r="A5630" t="s">
        <v>1092</v>
      </c>
      <c r="B5630" t="s">
        <v>238</v>
      </c>
      <c r="C5630" t="s">
        <v>402</v>
      </c>
      <c r="D5630" t="s">
        <v>6270</v>
      </c>
      <c r="E5630" t="s">
        <v>6505</v>
      </c>
      <c r="F5630" t="s">
        <v>6268</v>
      </c>
      <c r="G5630" t="s">
        <v>6250</v>
      </c>
      <c r="H5630" t="s">
        <v>4355</v>
      </c>
      <c r="I5630" t="s">
        <v>21</v>
      </c>
    </row>
    <row r="5631" spans="1:9" x14ac:dyDescent="0.25">
      <c r="A5631" t="s">
        <v>1092</v>
      </c>
      <c r="B5631" t="s">
        <v>238</v>
      </c>
      <c r="C5631" t="s">
        <v>402</v>
      </c>
      <c r="D5631" t="s">
        <v>6272</v>
      </c>
      <c r="E5631" t="s">
        <v>6277</v>
      </c>
      <c r="F5631" t="s">
        <v>6268</v>
      </c>
      <c r="G5631" t="s">
        <v>6250</v>
      </c>
      <c r="H5631" t="s">
        <v>4355</v>
      </c>
      <c r="I5631" t="s">
        <v>21</v>
      </c>
    </row>
    <row r="5632" spans="1:9" x14ac:dyDescent="0.25">
      <c r="A5632" t="s">
        <v>1092</v>
      </c>
      <c r="B5632" t="s">
        <v>238</v>
      </c>
      <c r="C5632" t="s">
        <v>402</v>
      </c>
      <c r="D5632" t="s">
        <v>6535</v>
      </c>
      <c r="E5632" t="s">
        <v>517</v>
      </c>
      <c r="F5632" t="s">
        <v>6320</v>
      </c>
      <c r="G5632" t="s">
        <v>6250</v>
      </c>
      <c r="H5632" t="s">
        <v>4355</v>
      </c>
      <c r="I5632" t="s">
        <v>21</v>
      </c>
    </row>
    <row r="5633" spans="1:9" x14ac:dyDescent="0.25">
      <c r="A5633" t="s">
        <v>1092</v>
      </c>
      <c r="B5633" t="s">
        <v>238</v>
      </c>
      <c r="C5633" t="s">
        <v>402</v>
      </c>
      <c r="D5633" t="s">
        <v>6273</v>
      </c>
      <c r="E5633" t="s">
        <v>6278</v>
      </c>
      <c r="F5633" t="s">
        <v>6268</v>
      </c>
      <c r="G5633" t="s">
        <v>6250</v>
      </c>
      <c r="H5633" t="s">
        <v>4355</v>
      </c>
      <c r="I5633" t="s">
        <v>21</v>
      </c>
    </row>
    <row r="5634" spans="1:9" x14ac:dyDescent="0.25">
      <c r="A5634" t="s">
        <v>1092</v>
      </c>
      <c r="B5634" t="s">
        <v>238</v>
      </c>
      <c r="C5634" t="s">
        <v>402</v>
      </c>
      <c r="D5634" t="s">
        <v>6677</v>
      </c>
      <c r="E5634" t="s">
        <v>6787</v>
      </c>
      <c r="F5634" t="s">
        <v>6640</v>
      </c>
      <c r="G5634" t="str">
        <f>F5634</f>
        <v>Kingdom of Dengar</v>
      </c>
      <c r="H5634" t="str">
        <f t="shared" ref="H5634:I5637" si="283">H5633</f>
        <v>Southeast Brun</v>
      </c>
      <c r="I5634" t="str">
        <f t="shared" si="283"/>
        <v>Brun</v>
      </c>
    </row>
    <row r="5635" spans="1:9" x14ac:dyDescent="0.25">
      <c r="A5635" t="s">
        <v>1092</v>
      </c>
      <c r="B5635" t="s">
        <v>238</v>
      </c>
      <c r="C5635" t="s">
        <v>402</v>
      </c>
      <c r="D5635" t="s">
        <v>6786</v>
      </c>
      <c r="E5635" t="s">
        <v>6787</v>
      </c>
      <c r="F5635" t="str">
        <f t="shared" ref="F5635:F5637" si="284">F5634</f>
        <v>Kingdom of Dengar</v>
      </c>
      <c r="G5635" t="str">
        <f>F5635</f>
        <v>Kingdom of Dengar</v>
      </c>
      <c r="H5635" t="str">
        <f t="shared" si="283"/>
        <v>Southeast Brun</v>
      </c>
      <c r="I5635" t="str">
        <f t="shared" si="283"/>
        <v>Brun</v>
      </c>
    </row>
    <row r="5636" spans="1:9" x14ac:dyDescent="0.25">
      <c r="A5636" t="s">
        <v>1092</v>
      </c>
      <c r="B5636" t="s">
        <v>238</v>
      </c>
      <c r="C5636" t="s">
        <v>402</v>
      </c>
      <c r="D5636" t="s">
        <v>6789</v>
      </c>
      <c r="E5636" t="s">
        <v>6787</v>
      </c>
      <c r="F5636" t="str">
        <f t="shared" si="284"/>
        <v>Kingdom of Dengar</v>
      </c>
      <c r="G5636" t="str">
        <f>F5636</f>
        <v>Kingdom of Dengar</v>
      </c>
      <c r="H5636" t="str">
        <f t="shared" si="283"/>
        <v>Southeast Brun</v>
      </c>
      <c r="I5636" t="str">
        <f t="shared" si="283"/>
        <v>Brun</v>
      </c>
    </row>
    <row r="5637" spans="1:9" x14ac:dyDescent="0.25">
      <c r="A5637" t="s">
        <v>1092</v>
      </c>
      <c r="B5637" t="s">
        <v>238</v>
      </c>
      <c r="C5637" t="s">
        <v>402</v>
      </c>
      <c r="D5637" t="s">
        <v>6793</v>
      </c>
      <c r="E5637" t="s">
        <v>6791</v>
      </c>
      <c r="F5637" t="str">
        <f t="shared" si="284"/>
        <v>Kingdom of Dengar</v>
      </c>
      <c r="G5637" t="str">
        <f>F5637</f>
        <v>Kingdom of Dengar</v>
      </c>
      <c r="H5637" t="str">
        <f t="shared" si="283"/>
        <v>Southeast Brun</v>
      </c>
      <c r="I5637" t="str">
        <f t="shared" si="283"/>
        <v>Brun</v>
      </c>
    </row>
    <row r="5638" spans="1:9" x14ac:dyDescent="0.25">
      <c r="A5638" t="s">
        <v>1092</v>
      </c>
      <c r="B5638" t="s">
        <v>238</v>
      </c>
      <c r="C5638" t="s">
        <v>402</v>
      </c>
      <c r="D5638" t="s">
        <v>8270</v>
      </c>
      <c r="E5638" t="s">
        <v>8274</v>
      </c>
      <c r="F5638" t="s">
        <v>17491</v>
      </c>
      <c r="G5638" t="s">
        <v>17491</v>
      </c>
      <c r="H5638" t="s">
        <v>4355</v>
      </c>
      <c r="I5638" t="s">
        <v>21</v>
      </c>
    </row>
    <row r="5639" spans="1:9" x14ac:dyDescent="0.25">
      <c r="A5639" t="s">
        <v>1092</v>
      </c>
      <c r="B5639" t="s">
        <v>238</v>
      </c>
      <c r="C5639" t="s">
        <v>402</v>
      </c>
      <c r="D5639" t="s">
        <v>8607</v>
      </c>
      <c r="E5639" t="s">
        <v>8608</v>
      </c>
      <c r="F5639" t="s">
        <v>8609</v>
      </c>
      <c r="G5639" t="s">
        <v>8609</v>
      </c>
      <c r="H5639" t="str">
        <f>H5638</f>
        <v>Southeast Brun</v>
      </c>
      <c r="I5639" t="str">
        <f>I5638</f>
        <v>Brun</v>
      </c>
    </row>
    <row r="5640" spans="1:9" x14ac:dyDescent="0.25">
      <c r="A5640" t="s">
        <v>1092</v>
      </c>
      <c r="B5640" t="s">
        <v>238</v>
      </c>
      <c r="C5640" t="s">
        <v>402</v>
      </c>
      <c r="D5640" t="s">
        <v>17443</v>
      </c>
      <c r="E5640" t="s">
        <v>9095</v>
      </c>
      <c r="F5640" t="s">
        <v>9484</v>
      </c>
      <c r="G5640" t="str">
        <f>F5640</f>
        <v>Barony of Vorloi</v>
      </c>
      <c r="H5640" t="s">
        <v>4355</v>
      </c>
      <c r="I5640" t="s">
        <v>21</v>
      </c>
    </row>
    <row r="5641" spans="1:9" x14ac:dyDescent="0.25">
      <c r="A5641" t="s">
        <v>1092</v>
      </c>
      <c r="B5641" t="s">
        <v>238</v>
      </c>
      <c r="C5641" t="s">
        <v>402</v>
      </c>
      <c r="D5641" t="s">
        <v>10644</v>
      </c>
      <c r="E5641" t="s">
        <v>10646</v>
      </c>
      <c r="F5641" t="s">
        <v>10647</v>
      </c>
      <c r="G5641" t="s">
        <v>4587</v>
      </c>
      <c r="H5641" t="s">
        <v>4355</v>
      </c>
      <c r="I5641" t="s">
        <v>21</v>
      </c>
    </row>
    <row r="5642" spans="1:9" x14ac:dyDescent="0.25">
      <c r="A5642" t="s">
        <v>1092</v>
      </c>
      <c r="B5642" t="s">
        <v>238</v>
      </c>
      <c r="C5642" t="s">
        <v>402</v>
      </c>
      <c r="D5642" t="s">
        <v>10860</v>
      </c>
      <c r="E5642" t="s">
        <v>10839</v>
      </c>
      <c r="F5642" t="s">
        <v>4587</v>
      </c>
      <c r="G5642" t="s">
        <v>4587</v>
      </c>
      <c r="H5642" t="s">
        <v>4355</v>
      </c>
      <c r="I5642" t="s">
        <v>21</v>
      </c>
    </row>
    <row r="5643" spans="1:9" x14ac:dyDescent="0.25">
      <c r="A5643" t="s">
        <v>1092</v>
      </c>
      <c r="B5643" t="s">
        <v>238</v>
      </c>
      <c r="C5643" t="s">
        <v>402</v>
      </c>
      <c r="D5643" t="s">
        <v>10858</v>
      </c>
      <c r="E5643" t="s">
        <v>10859</v>
      </c>
      <c r="F5643" t="s">
        <v>10899</v>
      </c>
      <c r="G5643" t="str">
        <f>G5642</f>
        <v>Minrothad Guilds</v>
      </c>
      <c r="H5643" t="s">
        <v>4355</v>
      </c>
      <c r="I5643" t="s">
        <v>21</v>
      </c>
    </row>
    <row r="5644" spans="1:9" x14ac:dyDescent="0.25">
      <c r="A5644" t="s">
        <v>1092</v>
      </c>
      <c r="B5644" t="s">
        <v>238</v>
      </c>
      <c r="C5644" t="s">
        <v>1011</v>
      </c>
      <c r="D5644" t="s">
        <v>11764</v>
      </c>
      <c r="E5644" t="s">
        <v>11864</v>
      </c>
      <c r="F5644" t="s">
        <v>11770</v>
      </c>
      <c r="G5644" t="s">
        <v>11760</v>
      </c>
      <c r="H5644" t="s">
        <v>4355</v>
      </c>
      <c r="I5644" t="s">
        <v>21</v>
      </c>
    </row>
    <row r="5645" spans="1:9" x14ac:dyDescent="0.25">
      <c r="A5645" t="s">
        <v>1092</v>
      </c>
      <c r="B5645" t="s">
        <v>238</v>
      </c>
      <c r="C5645" t="s">
        <v>1011</v>
      </c>
      <c r="D5645" t="s">
        <v>12728</v>
      </c>
      <c r="E5645" t="s">
        <v>12630</v>
      </c>
      <c r="F5645" t="s">
        <v>12639</v>
      </c>
      <c r="G5645" t="s">
        <v>8906</v>
      </c>
      <c r="H5645" t="s">
        <v>4355</v>
      </c>
      <c r="I5645" t="s">
        <v>21</v>
      </c>
    </row>
    <row r="5646" spans="1:9" x14ac:dyDescent="0.25">
      <c r="A5646" t="s">
        <v>12483</v>
      </c>
      <c r="B5646" t="s">
        <v>238</v>
      </c>
      <c r="C5646" t="s">
        <v>1011</v>
      </c>
      <c r="D5646" t="s">
        <v>11763</v>
      </c>
      <c r="E5646" t="s">
        <v>11762</v>
      </c>
      <c r="F5646" t="s">
        <v>11771</v>
      </c>
      <c r="G5646" t="s">
        <v>11760</v>
      </c>
      <c r="H5646" t="s">
        <v>4355</v>
      </c>
      <c r="I5646" t="s">
        <v>21</v>
      </c>
    </row>
    <row r="5647" spans="1:9" x14ac:dyDescent="0.25">
      <c r="A5647" t="s">
        <v>13431</v>
      </c>
      <c r="B5647" t="s">
        <v>32</v>
      </c>
      <c r="C5647" t="s">
        <v>13427</v>
      </c>
      <c r="D5647" t="s">
        <v>712</v>
      </c>
      <c r="E5647" t="s">
        <v>12889</v>
      </c>
      <c r="F5647" t="s">
        <v>13439</v>
      </c>
      <c r="G5647" t="s">
        <v>12881</v>
      </c>
      <c r="H5647" t="s">
        <v>4355</v>
      </c>
      <c r="I5647" t="s">
        <v>21</v>
      </c>
    </row>
    <row r="5648" spans="1:9" x14ac:dyDescent="0.25">
      <c r="A5648" t="s">
        <v>4417</v>
      </c>
      <c r="B5648" t="s">
        <v>238</v>
      </c>
      <c r="C5648" t="s">
        <v>1032</v>
      </c>
      <c r="D5648" t="s">
        <v>4357</v>
      </c>
      <c r="E5648" t="s">
        <v>4411</v>
      </c>
      <c r="F5648" t="s">
        <v>4354</v>
      </c>
      <c r="G5648" t="str">
        <f>F5648</f>
        <v>Kingdom of Alfheim</v>
      </c>
      <c r="H5648" t="str">
        <f t="shared" ref="H5648:I5651" si="285">H5647</f>
        <v>Southeast Brun</v>
      </c>
      <c r="I5648" t="str">
        <f t="shared" si="285"/>
        <v>Brun</v>
      </c>
    </row>
    <row r="5649" spans="1:10" x14ac:dyDescent="0.25">
      <c r="A5649" t="s">
        <v>4418</v>
      </c>
      <c r="B5649" t="s">
        <v>776</v>
      </c>
      <c r="C5649" t="s">
        <v>2079</v>
      </c>
      <c r="D5649" t="s">
        <v>4357</v>
      </c>
      <c r="E5649" t="str">
        <f t="shared" ref="E5649:F5650" si="286">E5648</f>
        <v>Wizard's Glen</v>
      </c>
      <c r="F5649" t="str">
        <f t="shared" si="286"/>
        <v>Kingdom of Alfheim</v>
      </c>
      <c r="G5649" t="str">
        <f>F5649</f>
        <v>Kingdom of Alfheim</v>
      </c>
      <c r="H5649" t="str">
        <f t="shared" si="285"/>
        <v>Southeast Brun</v>
      </c>
      <c r="I5649" t="str">
        <f t="shared" si="285"/>
        <v>Brun</v>
      </c>
    </row>
    <row r="5650" spans="1:10" x14ac:dyDescent="0.25">
      <c r="A5650" t="s">
        <v>4446</v>
      </c>
      <c r="B5650" t="s">
        <v>244</v>
      </c>
      <c r="C5650" t="s">
        <v>636</v>
      </c>
      <c r="D5650" t="s">
        <v>4357</v>
      </c>
      <c r="E5650" t="str">
        <f t="shared" si="286"/>
        <v>Wizard's Glen</v>
      </c>
      <c r="F5650" t="str">
        <f t="shared" si="286"/>
        <v>Kingdom of Alfheim</v>
      </c>
      <c r="G5650" t="str">
        <f>F5650</f>
        <v>Kingdom of Alfheim</v>
      </c>
      <c r="H5650" t="str">
        <f t="shared" si="285"/>
        <v>Southeast Brun</v>
      </c>
      <c r="I5650" t="str">
        <f t="shared" si="285"/>
        <v>Brun</v>
      </c>
    </row>
    <row r="5651" spans="1:10" x14ac:dyDescent="0.25">
      <c r="A5651" t="s">
        <v>5874</v>
      </c>
      <c r="B5651" t="s">
        <v>244</v>
      </c>
      <c r="C5651" t="s">
        <v>4441</v>
      </c>
      <c r="D5651" t="s">
        <v>9355</v>
      </c>
      <c r="E5651" t="s">
        <v>9356</v>
      </c>
      <c r="F5651" t="s">
        <v>8922</v>
      </c>
      <c r="G5651" t="s">
        <v>8922</v>
      </c>
      <c r="H5651" t="str">
        <f t="shared" si="285"/>
        <v>Southeast Brun</v>
      </c>
      <c r="I5651" t="str">
        <f t="shared" si="285"/>
        <v>Brun</v>
      </c>
    </row>
    <row r="5652" spans="1:10" x14ac:dyDescent="0.25">
      <c r="A5652" t="s">
        <v>15984</v>
      </c>
      <c r="B5652" t="s">
        <v>2103</v>
      </c>
      <c r="C5652" t="s">
        <v>39</v>
      </c>
      <c r="D5652" t="s">
        <v>18</v>
      </c>
      <c r="E5652" t="s">
        <v>10637</v>
      </c>
      <c r="F5652" t="s">
        <v>4587</v>
      </c>
      <c r="G5652" t="str">
        <f>F5652</f>
        <v>Minrothad Guilds</v>
      </c>
      <c r="H5652" t="s">
        <v>4355</v>
      </c>
      <c r="I5652" t="s">
        <v>21</v>
      </c>
    </row>
    <row r="5653" spans="1:10" x14ac:dyDescent="0.25">
      <c r="A5653" t="s">
        <v>10455</v>
      </c>
      <c r="B5653" t="s">
        <v>247</v>
      </c>
      <c r="C5653" t="s">
        <v>10456</v>
      </c>
      <c r="D5653" t="s">
        <v>5775</v>
      </c>
      <c r="E5653" t="s">
        <v>9130</v>
      </c>
      <c r="F5653" t="s">
        <v>8922</v>
      </c>
      <c r="G5653" t="str">
        <f>F5653</f>
        <v>Grand Duchy of Karameikos</v>
      </c>
      <c r="H5653" t="s">
        <v>4355</v>
      </c>
      <c r="I5653" t="s">
        <v>21</v>
      </c>
    </row>
    <row r="5654" spans="1:10" x14ac:dyDescent="0.25">
      <c r="A5654" t="s">
        <v>1189</v>
      </c>
      <c r="B5654" t="s">
        <v>238</v>
      </c>
      <c r="C5654" t="s">
        <v>1009</v>
      </c>
      <c r="D5654" t="s">
        <v>1186</v>
      </c>
      <c r="E5654" t="s">
        <v>1187</v>
      </c>
      <c r="F5654" t="s">
        <v>1188</v>
      </c>
      <c r="G5654" t="s">
        <v>1188</v>
      </c>
      <c r="H5654" t="s">
        <v>1166</v>
      </c>
      <c r="I5654" t="s">
        <v>21</v>
      </c>
    </row>
    <row r="5655" spans="1:10" x14ac:dyDescent="0.25">
      <c r="A5655" t="s">
        <v>10918</v>
      </c>
      <c r="B5655" t="s">
        <v>5694</v>
      </c>
      <c r="C5655" t="s">
        <v>1490</v>
      </c>
      <c r="D5655" t="s">
        <v>7333</v>
      </c>
      <c r="E5655" t="s">
        <v>10646</v>
      </c>
      <c r="F5655" t="s">
        <v>4587</v>
      </c>
      <c r="G5655" t="s">
        <v>4587</v>
      </c>
      <c r="H5655" t="s">
        <v>4355</v>
      </c>
      <c r="I5655" t="s">
        <v>21</v>
      </c>
    </row>
    <row r="5656" spans="1:10" x14ac:dyDescent="0.25">
      <c r="A5656" t="s">
        <v>9597</v>
      </c>
      <c r="B5656" t="str">
        <f>B5655</f>
        <v>Road</v>
      </c>
      <c r="C5656" t="s">
        <v>3062</v>
      </c>
      <c r="D5656" t="s">
        <v>9806</v>
      </c>
      <c r="E5656" t="s">
        <v>9584</v>
      </c>
      <c r="F5656" t="s">
        <v>9279</v>
      </c>
      <c r="G5656" t="str">
        <f>F5656</f>
        <v>Barony of Threshold</v>
      </c>
      <c r="H5656" t="s">
        <v>4355</v>
      </c>
      <c r="I5656" t="s">
        <v>21</v>
      </c>
    </row>
    <row r="5657" spans="1:10" x14ac:dyDescent="0.25">
      <c r="A5657" t="s">
        <v>13281</v>
      </c>
      <c r="B5657" t="s">
        <v>5694</v>
      </c>
      <c r="C5657" t="s">
        <v>3568</v>
      </c>
      <c r="D5657" t="s">
        <v>18</v>
      </c>
      <c r="E5657" t="s">
        <v>13266</v>
      </c>
      <c r="F5657" t="s">
        <v>16086</v>
      </c>
      <c r="G5657" t="s">
        <v>16086</v>
      </c>
      <c r="H5657" t="s">
        <v>4355</v>
      </c>
      <c r="I5657" t="s">
        <v>21</v>
      </c>
    </row>
    <row r="5658" spans="1:10" x14ac:dyDescent="0.25">
      <c r="A5658" t="s">
        <v>8106</v>
      </c>
      <c r="B5658" t="s">
        <v>244</v>
      </c>
      <c r="C5658" t="s">
        <v>8107</v>
      </c>
      <c r="D5658" t="s">
        <v>18</v>
      </c>
      <c r="E5658" t="s">
        <v>8088</v>
      </c>
      <c r="F5658" t="s">
        <v>7148</v>
      </c>
      <c r="G5658" t="s">
        <v>7148</v>
      </c>
      <c r="H5658" t="str">
        <f>H5657</f>
        <v>Southeast Brun</v>
      </c>
      <c r="I5658" t="str">
        <f>I5657</f>
        <v>Brun</v>
      </c>
    </row>
    <row r="5659" spans="1:10" x14ac:dyDescent="0.25">
      <c r="A5659" t="s">
        <v>5746</v>
      </c>
      <c r="B5659" t="s">
        <v>3085</v>
      </c>
      <c r="C5659" t="s">
        <v>5747</v>
      </c>
      <c r="D5659" t="s">
        <v>5742</v>
      </c>
      <c r="E5659" t="s">
        <v>18</v>
      </c>
      <c r="F5659" t="s">
        <v>5500</v>
      </c>
      <c r="G5659" t="s">
        <v>5500</v>
      </c>
      <c r="H5659" t="str">
        <f>H5658</f>
        <v>Southeast Brun</v>
      </c>
      <c r="I5659" t="str">
        <f>I5658</f>
        <v>Brun</v>
      </c>
    </row>
    <row r="5660" spans="1:10" x14ac:dyDescent="0.25">
      <c r="A5660" t="s">
        <v>7385</v>
      </c>
      <c r="B5660" t="s">
        <v>32</v>
      </c>
      <c r="C5660" t="s">
        <v>3884</v>
      </c>
      <c r="D5660" t="s">
        <v>18</v>
      </c>
      <c r="E5660" t="s">
        <v>18</v>
      </c>
      <c r="F5660" t="s">
        <v>8971</v>
      </c>
      <c r="G5660" t="str">
        <f>G5653</f>
        <v>Grand Duchy of Karameikos</v>
      </c>
      <c r="H5660" t="s">
        <v>4355</v>
      </c>
      <c r="I5660" t="s">
        <v>21</v>
      </c>
    </row>
    <row r="5661" spans="1:10" x14ac:dyDescent="0.25">
      <c r="A5661" t="s">
        <v>6164</v>
      </c>
      <c r="B5661" t="s">
        <v>247</v>
      </c>
      <c r="C5661" t="s">
        <v>568</v>
      </c>
      <c r="D5661" t="s">
        <v>5559</v>
      </c>
      <c r="E5661" t="s">
        <v>6160</v>
      </c>
      <c r="F5661" t="s">
        <v>5500</v>
      </c>
      <c r="G5661" t="s">
        <v>5500</v>
      </c>
      <c r="H5661" t="s">
        <v>4355</v>
      </c>
      <c r="I5661" t="s">
        <v>21</v>
      </c>
    </row>
    <row r="5662" spans="1:10" x14ac:dyDescent="0.25">
      <c r="A5662" t="s">
        <v>9773</v>
      </c>
      <c r="B5662" t="s">
        <v>32</v>
      </c>
      <c r="C5662" t="s">
        <v>1152</v>
      </c>
      <c r="D5662" t="s">
        <v>18</v>
      </c>
      <c r="E5662" t="s">
        <v>9753</v>
      </c>
      <c r="F5662" t="s">
        <v>9774</v>
      </c>
      <c r="G5662" t="s">
        <v>18</v>
      </c>
      <c r="H5662" t="s">
        <v>4355</v>
      </c>
      <c r="I5662" t="s">
        <v>21</v>
      </c>
      <c r="J5662">
        <v>254</v>
      </c>
    </row>
    <row r="5663" spans="1:10" x14ac:dyDescent="0.25">
      <c r="A5663" t="s">
        <v>4538</v>
      </c>
      <c r="B5663" t="s">
        <v>244</v>
      </c>
      <c r="C5663" t="s">
        <v>2058</v>
      </c>
      <c r="D5663" t="s">
        <v>4357</v>
      </c>
      <c r="E5663" t="s">
        <v>4411</v>
      </c>
      <c r="F5663" t="s">
        <v>4354</v>
      </c>
      <c r="G5663" t="str">
        <f>F5663</f>
        <v>Kingdom of Alfheim</v>
      </c>
      <c r="H5663" t="str">
        <f>H5662</f>
        <v>Southeast Brun</v>
      </c>
      <c r="I5663" t="str">
        <f>I5662</f>
        <v>Brun</v>
      </c>
    </row>
    <row r="5664" spans="1:10" x14ac:dyDescent="0.25">
      <c r="A5664" t="s">
        <v>9417</v>
      </c>
      <c r="B5664" t="s">
        <v>32</v>
      </c>
      <c r="C5664" t="s">
        <v>13427</v>
      </c>
      <c r="D5664" t="s">
        <v>712</v>
      </c>
      <c r="E5664" t="s">
        <v>12889</v>
      </c>
      <c r="F5664" t="s">
        <v>13442</v>
      </c>
      <c r="G5664" t="s">
        <v>12881</v>
      </c>
      <c r="H5664" t="s">
        <v>4355</v>
      </c>
      <c r="I5664" t="s">
        <v>21</v>
      </c>
    </row>
    <row r="5665" spans="1:9" x14ac:dyDescent="0.25">
      <c r="A5665" t="s">
        <v>14280</v>
      </c>
      <c r="B5665" t="s">
        <v>32</v>
      </c>
      <c r="C5665" t="s">
        <v>2658</v>
      </c>
      <c r="D5665" t="s">
        <v>18</v>
      </c>
      <c r="E5665" t="s">
        <v>8611</v>
      </c>
      <c r="F5665" t="s">
        <v>14281</v>
      </c>
      <c r="G5665" t="s">
        <v>14246</v>
      </c>
      <c r="H5665" t="s">
        <v>14198</v>
      </c>
      <c r="I5665" t="s">
        <v>18</v>
      </c>
    </row>
    <row r="5666" spans="1:9" x14ac:dyDescent="0.25">
      <c r="A5666" t="str">
        <f>A5665</f>
        <v>Trasar</v>
      </c>
      <c r="B5666" t="s">
        <v>238</v>
      </c>
      <c r="C5666" t="s">
        <v>386</v>
      </c>
      <c r="D5666" t="s">
        <v>18</v>
      </c>
      <c r="E5666" t="str">
        <f>E5665</f>
        <v>Sunlit Sea</v>
      </c>
      <c r="F5666" t="str">
        <f>F5665</f>
        <v>Barony of Trasar</v>
      </c>
      <c r="G5666" t="str">
        <f>F5666</f>
        <v>Barony of Trasar</v>
      </c>
      <c r="H5666" t="str">
        <f>H5665</f>
        <v>Sea of Dread</v>
      </c>
      <c r="I5666" t="str">
        <f>I5665</f>
        <v>N/A</v>
      </c>
    </row>
    <row r="5667" spans="1:9" x14ac:dyDescent="0.25">
      <c r="A5667" t="s">
        <v>6441</v>
      </c>
      <c r="B5667" t="s">
        <v>244</v>
      </c>
      <c r="C5667" t="s">
        <v>1681</v>
      </c>
      <c r="D5667" t="s">
        <v>6338</v>
      </c>
      <c r="E5667" t="s">
        <v>6323</v>
      </c>
      <c r="F5667" t="s">
        <v>6424</v>
      </c>
      <c r="G5667" t="s">
        <v>6324</v>
      </c>
      <c r="H5667" t="s">
        <v>4355</v>
      </c>
      <c r="I5667" t="s">
        <v>21</v>
      </c>
    </row>
    <row r="5668" spans="1:9" x14ac:dyDescent="0.25">
      <c r="A5668" t="s">
        <v>7021</v>
      </c>
      <c r="B5668" t="s">
        <v>244</v>
      </c>
      <c r="C5668" t="s">
        <v>7022</v>
      </c>
      <c r="D5668" t="s">
        <v>6940</v>
      </c>
      <c r="E5668" t="s">
        <v>18</v>
      </c>
      <c r="F5668" t="s">
        <v>6804</v>
      </c>
      <c r="G5668" t="s">
        <v>6804</v>
      </c>
      <c r="H5668" t="str">
        <f t="shared" ref="F5668:I5670" si="287">H5667</f>
        <v>Southeast Brun</v>
      </c>
      <c r="I5668" t="str">
        <f t="shared" si="287"/>
        <v>Brun</v>
      </c>
    </row>
    <row r="5669" spans="1:9" x14ac:dyDescent="0.25">
      <c r="A5669" t="s">
        <v>7021</v>
      </c>
      <c r="B5669" t="s">
        <v>244</v>
      </c>
      <c r="C5669" t="s">
        <v>7022</v>
      </c>
      <c r="D5669" t="s">
        <v>6942</v>
      </c>
      <c r="E5669" t="s">
        <v>6943</v>
      </c>
      <c r="F5669" t="str">
        <f t="shared" si="287"/>
        <v>Khanates of Ethengar</v>
      </c>
      <c r="G5669" t="str">
        <f t="shared" si="287"/>
        <v>Khanates of Ethengar</v>
      </c>
      <c r="H5669" t="str">
        <f t="shared" si="287"/>
        <v>Southeast Brun</v>
      </c>
      <c r="I5669" t="str">
        <f t="shared" si="287"/>
        <v>Brun</v>
      </c>
    </row>
    <row r="5670" spans="1:9" x14ac:dyDescent="0.25">
      <c r="A5670" t="s">
        <v>7021</v>
      </c>
      <c r="B5670" t="s">
        <v>244</v>
      </c>
      <c r="C5670" t="s">
        <v>7022</v>
      </c>
      <c r="D5670" t="s">
        <v>6941</v>
      </c>
      <c r="E5670" t="s">
        <v>6944</v>
      </c>
      <c r="F5670" t="str">
        <f t="shared" si="287"/>
        <v>Khanates of Ethengar</v>
      </c>
      <c r="G5670" t="str">
        <f t="shared" si="287"/>
        <v>Khanates of Ethengar</v>
      </c>
      <c r="H5670" t="str">
        <f t="shared" si="287"/>
        <v>Southeast Brun</v>
      </c>
      <c r="I5670" t="str">
        <f t="shared" si="287"/>
        <v>Brun</v>
      </c>
    </row>
    <row r="5671" spans="1:9" x14ac:dyDescent="0.25">
      <c r="A5671" t="s">
        <v>7022</v>
      </c>
      <c r="B5671" t="s">
        <v>32</v>
      </c>
      <c r="C5671" t="s">
        <v>13427</v>
      </c>
      <c r="D5671" t="s">
        <v>712</v>
      </c>
      <c r="E5671" t="s">
        <v>12889</v>
      </c>
      <c r="F5671" t="s">
        <v>13448</v>
      </c>
      <c r="G5671" t="s">
        <v>12881</v>
      </c>
      <c r="H5671" t="s">
        <v>4355</v>
      </c>
      <c r="I5671" t="s">
        <v>21</v>
      </c>
    </row>
    <row r="5672" spans="1:9" x14ac:dyDescent="0.25">
      <c r="A5672" t="s">
        <v>13758</v>
      </c>
      <c r="B5672" t="str">
        <f>B5671</f>
        <v>Political</v>
      </c>
      <c r="C5672" t="str">
        <f>C5671</f>
        <v>Ministry</v>
      </c>
      <c r="D5672" t="s">
        <v>712</v>
      </c>
      <c r="E5672" t="s">
        <v>12889</v>
      </c>
      <c r="F5672" t="s">
        <v>13384</v>
      </c>
      <c r="G5672" t="s">
        <v>12881</v>
      </c>
      <c r="H5672" t="s">
        <v>4355</v>
      </c>
      <c r="I5672" t="s">
        <v>21</v>
      </c>
    </row>
    <row r="5673" spans="1:9" x14ac:dyDescent="0.25">
      <c r="A5673" t="s">
        <v>4528</v>
      </c>
      <c r="B5673" t="s">
        <v>244</v>
      </c>
      <c r="C5673" t="s">
        <v>2063</v>
      </c>
      <c r="D5673" t="s">
        <v>4357</v>
      </c>
      <c r="E5673" t="s">
        <v>4411</v>
      </c>
      <c r="F5673" t="s">
        <v>4354</v>
      </c>
      <c r="G5673" t="str">
        <f t="shared" ref="G5673:G5680" si="288">F5673</f>
        <v>Kingdom of Alfheim</v>
      </c>
      <c r="H5673" t="str">
        <f t="shared" ref="H5673:I5680" si="289">H5672</f>
        <v>Southeast Brun</v>
      </c>
      <c r="I5673" t="str">
        <f t="shared" si="289"/>
        <v>Brun</v>
      </c>
    </row>
    <row r="5674" spans="1:9" x14ac:dyDescent="0.25">
      <c r="A5674" t="s">
        <v>4821</v>
      </c>
      <c r="B5674" t="s">
        <v>4822</v>
      </c>
      <c r="C5674" t="str">
        <f>A5674</f>
        <v>Tree of Life</v>
      </c>
      <c r="D5674" t="s">
        <v>4862</v>
      </c>
      <c r="E5674" t="s">
        <v>1179</v>
      </c>
      <c r="F5674" t="s">
        <v>4859</v>
      </c>
      <c r="G5674" t="str">
        <f t="shared" si="288"/>
        <v>Clan Feadil</v>
      </c>
      <c r="H5674" t="str">
        <f t="shared" si="289"/>
        <v>Southeast Brun</v>
      </c>
      <c r="I5674" t="str">
        <f t="shared" si="289"/>
        <v>Brun</v>
      </c>
    </row>
    <row r="5675" spans="1:9" x14ac:dyDescent="0.25">
      <c r="A5675" t="s">
        <v>4821</v>
      </c>
      <c r="B5675" t="s">
        <v>4822</v>
      </c>
      <c r="C5675" t="s">
        <v>4821</v>
      </c>
      <c r="D5675" t="s">
        <v>4907</v>
      </c>
      <c r="E5675" t="s">
        <v>4353</v>
      </c>
      <c r="F5675" t="s">
        <v>17796</v>
      </c>
      <c r="G5675" t="str">
        <f t="shared" si="288"/>
        <v>Clan Meadil</v>
      </c>
      <c r="H5675" t="str">
        <f t="shared" si="289"/>
        <v>Southeast Brun</v>
      </c>
      <c r="I5675" t="str">
        <f t="shared" si="289"/>
        <v>Brun</v>
      </c>
    </row>
    <row r="5676" spans="1:9" x14ac:dyDescent="0.25">
      <c r="A5676" t="s">
        <v>4821</v>
      </c>
      <c r="B5676" t="s">
        <v>4822</v>
      </c>
      <c r="C5676" t="s">
        <v>4821</v>
      </c>
      <c r="D5676" t="s">
        <v>4705</v>
      </c>
      <c r="E5676" t="str">
        <f t="shared" ref="E5676:E5679" si="290">E5675</f>
        <v>Canolbarth Forest</v>
      </c>
      <c r="F5676" t="s">
        <v>4808</v>
      </c>
      <c r="G5676" t="str">
        <f t="shared" si="288"/>
        <v>Clan Chossum</v>
      </c>
      <c r="H5676" t="str">
        <f t="shared" si="289"/>
        <v>Southeast Brun</v>
      </c>
      <c r="I5676" t="str">
        <f t="shared" si="289"/>
        <v>Brun</v>
      </c>
    </row>
    <row r="5677" spans="1:9" x14ac:dyDescent="0.25">
      <c r="A5677" t="s">
        <v>4821</v>
      </c>
      <c r="B5677" t="s">
        <v>4822</v>
      </c>
      <c r="C5677" t="str">
        <f>A5677</f>
        <v>Tree of Life</v>
      </c>
      <c r="D5677" t="s">
        <v>4883</v>
      </c>
      <c r="E5677" t="str">
        <f t="shared" si="290"/>
        <v>Canolbarth Forest</v>
      </c>
      <c r="F5677" t="s">
        <v>4376</v>
      </c>
      <c r="G5677" t="str">
        <f t="shared" si="288"/>
        <v>Clan Grunalf</v>
      </c>
      <c r="H5677" t="str">
        <f t="shared" si="289"/>
        <v>Southeast Brun</v>
      </c>
      <c r="I5677" t="str">
        <f t="shared" si="289"/>
        <v>Brun</v>
      </c>
    </row>
    <row r="5678" spans="1:9" x14ac:dyDescent="0.25">
      <c r="A5678" t="s">
        <v>4821</v>
      </c>
      <c r="B5678" t="s">
        <v>4822</v>
      </c>
      <c r="C5678" t="str">
        <f>A5678</f>
        <v>Tree of Life</v>
      </c>
      <c r="D5678" t="s">
        <v>4894</v>
      </c>
      <c r="E5678" t="str">
        <f t="shared" si="290"/>
        <v>Canolbarth Forest</v>
      </c>
      <c r="F5678" t="s">
        <v>4893</v>
      </c>
      <c r="G5678" t="str">
        <f t="shared" si="288"/>
        <v>Clan Longrunners</v>
      </c>
      <c r="H5678" t="str">
        <f t="shared" si="289"/>
        <v>Southeast Brun</v>
      </c>
      <c r="I5678" t="str">
        <f t="shared" si="289"/>
        <v>Brun</v>
      </c>
    </row>
    <row r="5679" spans="1:9" x14ac:dyDescent="0.25">
      <c r="A5679" t="s">
        <v>4821</v>
      </c>
      <c r="B5679" t="s">
        <v>4822</v>
      </c>
      <c r="C5679" t="str">
        <f>A5679</f>
        <v>Tree of Life</v>
      </c>
      <c r="D5679" t="s">
        <v>4848</v>
      </c>
      <c r="E5679" t="str">
        <f t="shared" si="290"/>
        <v>Canolbarth Forest</v>
      </c>
      <c r="F5679" t="s">
        <v>4373</v>
      </c>
      <c r="G5679" t="str">
        <f t="shared" si="288"/>
        <v>Clan Erendyl</v>
      </c>
      <c r="H5679" t="str">
        <f t="shared" si="289"/>
        <v>Southeast Brun</v>
      </c>
      <c r="I5679" t="str">
        <f t="shared" si="289"/>
        <v>Brun</v>
      </c>
    </row>
    <row r="5680" spans="1:9" x14ac:dyDescent="0.25">
      <c r="A5680" t="s">
        <v>4821</v>
      </c>
      <c r="B5680" t="s">
        <v>4822</v>
      </c>
      <c r="C5680" t="str">
        <f>A5680</f>
        <v>Tree of Life</v>
      </c>
      <c r="D5680" t="s">
        <v>4917</v>
      </c>
      <c r="E5680" t="s">
        <v>4353</v>
      </c>
      <c r="F5680" t="s">
        <v>4916</v>
      </c>
      <c r="G5680" t="str">
        <f t="shared" si="288"/>
        <v>Clan Red Arrow</v>
      </c>
      <c r="H5680" t="str">
        <f t="shared" si="289"/>
        <v>Southeast Brun</v>
      </c>
      <c r="I5680" t="str">
        <f t="shared" si="289"/>
        <v>Brun</v>
      </c>
    </row>
    <row r="5681" spans="1:10" x14ac:dyDescent="0.25">
      <c r="A5681" t="s">
        <v>9941</v>
      </c>
      <c r="B5681" t="s">
        <v>2103</v>
      </c>
      <c r="C5681" t="s">
        <v>9942</v>
      </c>
      <c r="D5681" t="s">
        <v>18</v>
      </c>
      <c r="E5681" t="s">
        <v>3017</v>
      </c>
      <c r="F5681" t="s">
        <v>18</v>
      </c>
      <c r="G5681" t="s">
        <v>18</v>
      </c>
      <c r="H5681" t="s">
        <v>4355</v>
      </c>
      <c r="I5681" t="s">
        <v>21</v>
      </c>
    </row>
    <row r="5682" spans="1:10" x14ac:dyDescent="0.25">
      <c r="A5682" t="s">
        <v>11103</v>
      </c>
      <c r="B5682" t="s">
        <v>247</v>
      </c>
      <c r="C5682" t="s">
        <v>780</v>
      </c>
      <c r="D5682" t="s">
        <v>7587</v>
      </c>
      <c r="E5682" t="s">
        <v>10694</v>
      </c>
      <c r="F5682" t="s">
        <v>17797</v>
      </c>
      <c r="G5682" t="str">
        <f>F5682</f>
        <v>Clan Verdier</v>
      </c>
      <c r="H5682" t="s">
        <v>4355</v>
      </c>
      <c r="I5682" t="s">
        <v>21</v>
      </c>
    </row>
    <row r="5683" spans="1:10" x14ac:dyDescent="0.25">
      <c r="A5683" t="s">
        <v>11102</v>
      </c>
      <c r="B5683" t="s">
        <v>247</v>
      </c>
      <c r="C5683" t="s">
        <v>17798</v>
      </c>
      <c r="D5683" t="s">
        <v>7587</v>
      </c>
      <c r="E5683" t="s">
        <v>10694</v>
      </c>
      <c r="F5683" t="str">
        <f>F5682</f>
        <v>Clan Verdier</v>
      </c>
      <c r="G5683" t="str">
        <f>F5683</f>
        <v>Clan Verdier</v>
      </c>
      <c r="H5683" t="s">
        <v>4355</v>
      </c>
      <c r="I5683" t="s">
        <v>21</v>
      </c>
    </row>
    <row r="5684" spans="1:10" x14ac:dyDescent="0.25">
      <c r="A5684" t="s">
        <v>11876</v>
      </c>
      <c r="B5684" t="s">
        <v>32</v>
      </c>
      <c r="C5684" t="s">
        <v>1101</v>
      </c>
      <c r="D5684" t="s">
        <v>11873</v>
      </c>
      <c r="E5684" t="s">
        <v>18</v>
      </c>
      <c r="F5684" t="s">
        <v>11879</v>
      </c>
      <c r="G5684" t="s">
        <v>11771</v>
      </c>
      <c r="H5684" t="s">
        <v>4355</v>
      </c>
      <c r="I5684" t="s">
        <v>21</v>
      </c>
    </row>
    <row r="5685" spans="1:10" x14ac:dyDescent="0.25">
      <c r="A5685" t="s">
        <v>13359</v>
      </c>
      <c r="B5685" t="s">
        <v>32</v>
      </c>
      <c r="C5685" t="s">
        <v>1101</v>
      </c>
      <c r="D5685" t="s">
        <v>18</v>
      </c>
      <c r="E5685" t="s">
        <v>2027</v>
      </c>
      <c r="F5685" t="s">
        <v>13364</v>
      </c>
      <c r="G5685" t="s">
        <v>17458</v>
      </c>
      <c r="H5685" t="s">
        <v>4355</v>
      </c>
      <c r="I5685" t="s">
        <v>21</v>
      </c>
    </row>
    <row r="5686" spans="1:10" x14ac:dyDescent="0.25">
      <c r="A5686" t="s">
        <v>11814</v>
      </c>
      <c r="B5686" t="s">
        <v>32</v>
      </c>
      <c r="C5686" t="s">
        <v>1101</v>
      </c>
      <c r="D5686" t="s">
        <v>11812</v>
      </c>
      <c r="E5686" t="s">
        <v>11799</v>
      </c>
      <c r="F5686" t="s">
        <v>11815</v>
      </c>
      <c r="G5686" t="s">
        <v>11785</v>
      </c>
      <c r="H5686" t="s">
        <v>4355</v>
      </c>
      <c r="I5686" t="s">
        <v>21</v>
      </c>
    </row>
    <row r="5687" spans="1:10" x14ac:dyDescent="0.25">
      <c r="A5687" t="s">
        <v>12568</v>
      </c>
      <c r="B5687" t="s">
        <v>244</v>
      </c>
      <c r="C5687" t="s">
        <v>3062</v>
      </c>
      <c r="D5687" t="s">
        <v>11812</v>
      </c>
      <c r="E5687" t="s">
        <v>11799</v>
      </c>
      <c r="F5687" t="s">
        <v>11785</v>
      </c>
      <c r="G5687" t="s">
        <v>11760</v>
      </c>
      <c r="H5687" t="s">
        <v>4355</v>
      </c>
      <c r="I5687" t="s">
        <v>21</v>
      </c>
    </row>
    <row r="5688" spans="1:10" x14ac:dyDescent="0.25">
      <c r="A5688" t="s">
        <v>4336</v>
      </c>
      <c r="B5688" t="s">
        <v>12</v>
      </c>
      <c r="C5688" t="s">
        <v>80</v>
      </c>
      <c r="D5688" t="str">
        <f>A5688</f>
        <v>Tres Coracoes</v>
      </c>
      <c r="E5688" t="s">
        <v>3811</v>
      </c>
      <c r="F5688" t="s">
        <v>4333</v>
      </c>
      <c r="G5688" t="s">
        <v>17799</v>
      </c>
      <c r="H5688" t="s">
        <v>3323</v>
      </c>
      <c r="I5688" t="str">
        <f>I5687</f>
        <v>Brun</v>
      </c>
    </row>
    <row r="5689" spans="1:10" x14ac:dyDescent="0.25">
      <c r="A5689" t="s">
        <v>1888</v>
      </c>
      <c r="B5689" t="s">
        <v>12</v>
      </c>
      <c r="C5689" t="s">
        <v>283</v>
      </c>
      <c r="D5689" t="str">
        <f>A5689</f>
        <v>Tresa</v>
      </c>
      <c r="E5689" t="s">
        <v>18</v>
      </c>
      <c r="F5689" t="s">
        <v>1882</v>
      </c>
      <c r="G5689" t="str">
        <f>F5689</f>
        <v>Kingdom of Minaea</v>
      </c>
      <c r="H5689" t="s">
        <v>198</v>
      </c>
      <c r="I5689" t="s">
        <v>22</v>
      </c>
    </row>
    <row r="5690" spans="1:10" ht="15.75" x14ac:dyDescent="0.25">
      <c r="A5690" s="13" t="s">
        <v>16437</v>
      </c>
      <c r="B5690" t="s">
        <v>2103</v>
      </c>
      <c r="C5690" t="s">
        <v>12499</v>
      </c>
      <c r="D5690" t="s">
        <v>18</v>
      </c>
      <c r="E5690" t="s">
        <v>16442</v>
      </c>
      <c r="F5690" t="s">
        <v>12881</v>
      </c>
      <c r="G5690" t="s">
        <v>12881</v>
      </c>
      <c r="H5690" t="s">
        <v>4355</v>
      </c>
      <c r="I5690" t="s">
        <v>21</v>
      </c>
    </row>
    <row r="5691" spans="1:10" x14ac:dyDescent="0.25">
      <c r="A5691" t="s">
        <v>12735</v>
      </c>
      <c r="B5691" t="s">
        <v>12</v>
      </c>
      <c r="C5691" t="s">
        <v>11363</v>
      </c>
      <c r="D5691" t="str">
        <f>A5691</f>
        <v>Treungen</v>
      </c>
      <c r="E5691" t="s">
        <v>12631</v>
      </c>
      <c r="F5691" t="s">
        <v>12643</v>
      </c>
      <c r="G5691" t="s">
        <v>12643</v>
      </c>
      <c r="H5691" t="s">
        <v>4355</v>
      </c>
      <c r="I5691" t="s">
        <v>21</v>
      </c>
    </row>
    <row r="5692" spans="1:10" ht="15.75" x14ac:dyDescent="0.25">
      <c r="A5692" s="12" t="s">
        <v>16438</v>
      </c>
      <c r="B5692" t="s">
        <v>2103</v>
      </c>
      <c r="C5692" t="s">
        <v>12499</v>
      </c>
      <c r="D5692" t="s">
        <v>18</v>
      </c>
      <c r="E5692" t="s">
        <v>16439</v>
      </c>
      <c r="F5692" t="s">
        <v>12881</v>
      </c>
      <c r="G5692" t="s">
        <v>12881</v>
      </c>
      <c r="H5692" t="s">
        <v>4355</v>
      </c>
      <c r="I5692" t="s">
        <v>21</v>
      </c>
    </row>
    <row r="5693" spans="1:10" x14ac:dyDescent="0.25">
      <c r="A5693" t="s">
        <v>15694</v>
      </c>
      <c r="B5693" t="str">
        <f>B5692</f>
        <v>Geography</v>
      </c>
      <c r="C5693" t="s">
        <v>15663</v>
      </c>
      <c r="D5693" t="s">
        <v>18</v>
      </c>
      <c r="E5693" t="s">
        <v>18</v>
      </c>
      <c r="F5693" t="s">
        <v>18</v>
      </c>
      <c r="G5693" t="s">
        <v>18</v>
      </c>
      <c r="H5693" t="s">
        <v>3136</v>
      </c>
      <c r="I5693" t="s">
        <v>21</v>
      </c>
    </row>
    <row r="5694" spans="1:10" x14ac:dyDescent="0.25">
      <c r="A5694" t="s">
        <v>3287</v>
      </c>
      <c r="B5694" t="s">
        <v>32</v>
      </c>
      <c r="C5694" t="s">
        <v>3288</v>
      </c>
      <c r="D5694" t="s">
        <v>18</v>
      </c>
      <c r="E5694" t="s">
        <v>3289</v>
      </c>
      <c r="F5694" t="s">
        <v>3290</v>
      </c>
      <c r="G5694" t="s">
        <v>18</v>
      </c>
      <c r="H5694" t="str">
        <f>H5693</f>
        <v>Orcs Head Peninsula</v>
      </c>
      <c r="I5694" t="str">
        <f>I5693</f>
        <v>Brun</v>
      </c>
      <c r="J5694">
        <v>78</v>
      </c>
    </row>
    <row r="5695" spans="1:10" x14ac:dyDescent="0.25">
      <c r="A5695" t="s">
        <v>3289</v>
      </c>
      <c r="B5695" t="s">
        <v>2103</v>
      </c>
      <c r="C5695" t="s">
        <v>39</v>
      </c>
      <c r="D5695" t="s">
        <v>18</v>
      </c>
      <c r="E5695" t="s">
        <v>16095</v>
      </c>
      <c r="F5695" t="s">
        <v>18</v>
      </c>
      <c r="G5695" t="s">
        <v>18</v>
      </c>
      <c r="H5695" t="s">
        <v>3136</v>
      </c>
      <c r="I5695" t="s">
        <v>21</v>
      </c>
    </row>
    <row r="5696" spans="1:10" x14ac:dyDescent="0.25">
      <c r="A5696" t="s">
        <v>3753</v>
      </c>
      <c r="B5696" t="s">
        <v>12</v>
      </c>
      <c r="C5696" t="s">
        <v>80</v>
      </c>
      <c r="D5696" t="str">
        <f>A5696</f>
        <v>Triel</v>
      </c>
      <c r="E5696" t="s">
        <v>18</v>
      </c>
      <c r="F5696" t="s">
        <v>3747</v>
      </c>
      <c r="G5696" t="str">
        <f>F5696</f>
        <v>County of Harstal</v>
      </c>
      <c r="H5696" t="s">
        <v>3323</v>
      </c>
      <c r="I5696" t="str">
        <f>I5694</f>
        <v>Brun</v>
      </c>
    </row>
    <row r="5697" spans="1:10" x14ac:dyDescent="0.25">
      <c r="A5697" t="s">
        <v>13234</v>
      </c>
      <c r="B5697" t="s">
        <v>32</v>
      </c>
      <c r="C5697" t="s">
        <v>469</v>
      </c>
      <c r="D5697" t="s">
        <v>18</v>
      </c>
      <c r="E5697" t="s">
        <v>13232</v>
      </c>
      <c r="F5697" t="s">
        <v>13233</v>
      </c>
      <c r="G5697" t="s">
        <v>13233</v>
      </c>
      <c r="H5697" t="s">
        <v>4355</v>
      </c>
      <c r="I5697" t="s">
        <v>21</v>
      </c>
    </row>
    <row r="5698" spans="1:10" x14ac:dyDescent="0.25">
      <c r="A5698" t="s">
        <v>967</v>
      </c>
      <c r="B5698" t="s">
        <v>32</v>
      </c>
      <c r="C5698" t="s">
        <v>998</v>
      </c>
      <c r="D5698" t="s">
        <v>18</v>
      </c>
      <c r="E5698" t="s">
        <v>18</v>
      </c>
      <c r="F5698" t="s">
        <v>1079</v>
      </c>
      <c r="G5698" t="s">
        <v>34</v>
      </c>
      <c r="H5698" t="s">
        <v>939</v>
      </c>
      <c r="I5698" t="s">
        <v>939</v>
      </c>
      <c r="J5698">
        <v>65000</v>
      </c>
    </row>
    <row r="5699" spans="1:10" x14ac:dyDescent="0.25">
      <c r="A5699" t="s">
        <v>967</v>
      </c>
      <c r="B5699" t="s">
        <v>12</v>
      </c>
      <c r="C5699" t="s">
        <v>186</v>
      </c>
      <c r="D5699" t="str">
        <f>A5699</f>
        <v>Trikelios</v>
      </c>
      <c r="E5699" t="s">
        <v>18</v>
      </c>
      <c r="F5699" t="s">
        <v>1079</v>
      </c>
      <c r="G5699" t="s">
        <v>1079</v>
      </c>
      <c r="H5699" t="s">
        <v>939</v>
      </c>
      <c r="I5699" t="s">
        <v>939</v>
      </c>
      <c r="J5699">
        <v>20000</v>
      </c>
    </row>
    <row r="5700" spans="1:10" x14ac:dyDescent="0.25">
      <c r="A5700" t="s">
        <v>967</v>
      </c>
      <c r="B5700" t="str">
        <f>B5699</f>
        <v>Settlement</v>
      </c>
      <c r="C5700" t="s">
        <v>15663</v>
      </c>
      <c r="D5700" t="s">
        <v>18</v>
      </c>
      <c r="E5700" t="s">
        <v>15702</v>
      </c>
      <c r="F5700" t="s">
        <v>1079</v>
      </c>
      <c r="G5700" t="str">
        <f>F5700</f>
        <v>City-State of Trikelios</v>
      </c>
      <c r="H5700" t="s">
        <v>939</v>
      </c>
      <c r="I5700" t="s">
        <v>939</v>
      </c>
    </row>
    <row r="5701" spans="1:10" x14ac:dyDescent="0.25">
      <c r="A5701" t="s">
        <v>7571</v>
      </c>
      <c r="B5701" t="s">
        <v>12</v>
      </c>
      <c r="C5701" t="s">
        <v>80</v>
      </c>
      <c r="D5701" t="str">
        <f>A5701</f>
        <v>Trintan</v>
      </c>
      <c r="E5701" t="s">
        <v>7187</v>
      </c>
      <c r="F5701" t="s">
        <v>7148</v>
      </c>
      <c r="G5701" t="str">
        <f>F5701</f>
        <v>Principalities of Glantri</v>
      </c>
      <c r="H5701" t="s">
        <v>4355</v>
      </c>
      <c r="I5701" t="s">
        <v>21</v>
      </c>
    </row>
    <row r="5702" spans="1:10" x14ac:dyDescent="0.25">
      <c r="A5702" t="s">
        <v>3743</v>
      </c>
      <c r="B5702" t="s">
        <v>12</v>
      </c>
      <c r="C5702" t="s">
        <v>80</v>
      </c>
      <c r="D5702" t="str">
        <f>A5702</f>
        <v>Trira</v>
      </c>
      <c r="E5702" t="s">
        <v>3745</v>
      </c>
      <c r="F5702" t="s">
        <v>3735</v>
      </c>
      <c r="G5702" t="str">
        <f>F5702</f>
        <v>Duchy of Frisonnia</v>
      </c>
      <c r="H5702" t="s">
        <v>3323</v>
      </c>
      <c r="I5702" t="s">
        <v>21</v>
      </c>
    </row>
    <row r="5703" spans="1:10" ht="15.75" x14ac:dyDescent="0.25">
      <c r="A5703" s="12" t="s">
        <v>16738</v>
      </c>
      <c r="B5703" t="s">
        <v>2103</v>
      </c>
      <c r="C5703" t="s">
        <v>16238</v>
      </c>
      <c r="D5703" t="s">
        <v>18</v>
      </c>
      <c r="E5703" t="s">
        <v>18</v>
      </c>
      <c r="F5703" t="s">
        <v>18</v>
      </c>
      <c r="G5703" t="s">
        <v>18</v>
      </c>
      <c r="H5703" t="s">
        <v>14198</v>
      </c>
      <c r="I5703" t="s">
        <v>18</v>
      </c>
    </row>
    <row r="5704" spans="1:10" x14ac:dyDescent="0.25">
      <c r="A5704" t="s">
        <v>7591</v>
      </c>
      <c r="B5704" t="s">
        <v>12</v>
      </c>
      <c r="C5704" t="s">
        <v>80</v>
      </c>
      <c r="D5704" t="str">
        <f>A5704</f>
        <v>Trois-Fontaines</v>
      </c>
      <c r="E5704" t="s">
        <v>17493</v>
      </c>
      <c r="F5704" t="s">
        <v>7148</v>
      </c>
      <c r="G5704" t="str">
        <f>F5704</f>
        <v>Principalities of Glantri</v>
      </c>
      <c r="H5704" t="s">
        <v>4355</v>
      </c>
      <c r="I5704" t="s">
        <v>21</v>
      </c>
      <c r="J5704">
        <v>134</v>
      </c>
    </row>
    <row r="5705" spans="1:10" x14ac:dyDescent="0.25">
      <c r="A5705" t="s">
        <v>747</v>
      </c>
      <c r="B5705" t="s">
        <v>238</v>
      </c>
      <c r="C5705" t="s">
        <v>239</v>
      </c>
      <c r="D5705" t="s">
        <v>18</v>
      </c>
      <c r="E5705" t="s">
        <v>1365</v>
      </c>
      <c r="F5705" t="str">
        <f>F5701</f>
        <v>Principalities of Glantri</v>
      </c>
      <c r="G5705" t="str">
        <f>F5705</f>
        <v>Principalities of Glantri</v>
      </c>
      <c r="H5705" t="str">
        <f>H5704</f>
        <v>Southeast Brun</v>
      </c>
      <c r="I5705" t="str">
        <f>I5704</f>
        <v>Brun</v>
      </c>
    </row>
    <row r="5706" spans="1:10" x14ac:dyDescent="0.25">
      <c r="A5706" t="s">
        <v>5377</v>
      </c>
      <c r="B5706" t="s">
        <v>2103</v>
      </c>
      <c r="C5706" t="s">
        <v>2104</v>
      </c>
      <c r="D5706" t="s">
        <v>18</v>
      </c>
      <c r="E5706" t="s">
        <v>16137</v>
      </c>
      <c r="F5706" t="s">
        <v>580</v>
      </c>
      <c r="G5706" t="str">
        <f>F5706</f>
        <v>Trollhattan</v>
      </c>
      <c r="H5706" t="s">
        <v>4355</v>
      </c>
      <c r="I5706" t="s">
        <v>21</v>
      </c>
    </row>
    <row r="5707" spans="1:10" x14ac:dyDescent="0.25">
      <c r="A5707" t="s">
        <v>15947</v>
      </c>
      <c r="B5707" t="s">
        <v>2103</v>
      </c>
      <c r="C5707" t="s">
        <v>6369</v>
      </c>
      <c r="D5707" t="s">
        <v>18</v>
      </c>
      <c r="E5707" t="s">
        <v>15948</v>
      </c>
      <c r="F5707" t="s">
        <v>18</v>
      </c>
      <c r="G5707" t="s">
        <v>18</v>
      </c>
      <c r="H5707" t="s">
        <v>1733</v>
      </c>
      <c r="I5707" t="str">
        <f>I5706</f>
        <v>Brun</v>
      </c>
    </row>
    <row r="5708" spans="1:10" x14ac:dyDescent="0.25">
      <c r="A5708" t="s">
        <v>16397</v>
      </c>
      <c r="B5708" t="s">
        <v>2103</v>
      </c>
      <c r="C5708" t="s">
        <v>12499</v>
      </c>
      <c r="D5708" t="s">
        <v>18</v>
      </c>
      <c r="E5708" t="s">
        <v>16137</v>
      </c>
      <c r="F5708" t="s">
        <v>580</v>
      </c>
      <c r="G5708" t="str">
        <f>F5708</f>
        <v>Trollhattan</v>
      </c>
      <c r="H5708" t="s">
        <v>4355</v>
      </c>
      <c r="I5708" t="s">
        <v>21</v>
      </c>
    </row>
    <row r="5709" spans="1:10" x14ac:dyDescent="0.25">
      <c r="A5709" t="s">
        <v>5443</v>
      </c>
      <c r="B5709" t="s">
        <v>2103</v>
      </c>
      <c r="C5709" t="s">
        <v>5444</v>
      </c>
      <c r="D5709" t="s">
        <v>18</v>
      </c>
      <c r="E5709" t="str">
        <f>E5708</f>
        <v>Lower Trollhattan</v>
      </c>
      <c r="F5709" t="str">
        <f>F5708</f>
        <v>Trollhattan</v>
      </c>
      <c r="G5709" t="str">
        <f>F5709</f>
        <v>Trollhattan</v>
      </c>
      <c r="H5709" t="str">
        <f>H5708</f>
        <v>Southeast Brun</v>
      </c>
      <c r="I5709" t="str">
        <f>I5708</f>
        <v>Brun</v>
      </c>
    </row>
    <row r="5710" spans="1:10" x14ac:dyDescent="0.25">
      <c r="A5710" t="s">
        <v>580</v>
      </c>
      <c r="B5710" t="s">
        <v>12</v>
      </c>
      <c r="C5710" t="s">
        <v>186</v>
      </c>
      <c r="D5710" t="str">
        <f>A5710</f>
        <v>Trollhattan</v>
      </c>
      <c r="E5710" t="s">
        <v>18</v>
      </c>
      <c r="F5710" t="s">
        <v>419</v>
      </c>
      <c r="G5710" t="s">
        <v>419</v>
      </c>
      <c r="H5710" t="s">
        <v>30</v>
      </c>
      <c r="I5710" t="s">
        <v>30</v>
      </c>
      <c r="J5710">
        <v>40000</v>
      </c>
    </row>
    <row r="5711" spans="1:10" x14ac:dyDescent="0.25">
      <c r="A5711" t="s">
        <v>580</v>
      </c>
      <c r="B5711" t="s">
        <v>32</v>
      </c>
      <c r="C5711" t="s">
        <v>1152</v>
      </c>
      <c r="D5711" t="s">
        <v>18</v>
      </c>
      <c r="E5711" t="s">
        <v>5153</v>
      </c>
      <c r="F5711" t="s">
        <v>580</v>
      </c>
      <c r="G5711" t="s">
        <v>5154</v>
      </c>
      <c r="H5711" t="s">
        <v>4355</v>
      </c>
      <c r="I5711" t="s">
        <v>21</v>
      </c>
      <c r="J5711">
        <v>397</v>
      </c>
    </row>
    <row r="5712" spans="1:10" ht="15.75" x14ac:dyDescent="0.25">
      <c r="A5712" s="12" t="s">
        <v>580</v>
      </c>
      <c r="B5712" t="s">
        <v>2103</v>
      </c>
      <c r="C5712" t="s">
        <v>16626</v>
      </c>
      <c r="D5712" t="str">
        <f>D5711</f>
        <v>N/A</v>
      </c>
      <c r="E5712" t="s">
        <v>5153</v>
      </c>
      <c r="F5712" t="s">
        <v>580</v>
      </c>
      <c r="G5712" t="str">
        <f>F5712</f>
        <v>Trollhattan</v>
      </c>
      <c r="H5712" t="str">
        <f>H5711</f>
        <v>Southeast Brun</v>
      </c>
      <c r="I5712" t="str">
        <f>I5711</f>
        <v>Brun</v>
      </c>
    </row>
    <row r="5713" spans="1:10" x14ac:dyDescent="0.25">
      <c r="A5713" t="s">
        <v>13980</v>
      </c>
      <c r="B5713" t="s">
        <v>32</v>
      </c>
      <c r="C5713" t="s">
        <v>1152</v>
      </c>
      <c r="D5713" t="s">
        <v>18</v>
      </c>
      <c r="E5713" t="s">
        <v>13981</v>
      </c>
      <c r="F5713" t="s">
        <v>13982</v>
      </c>
      <c r="G5713" t="s">
        <v>18</v>
      </c>
      <c r="H5713" t="s">
        <v>4355</v>
      </c>
      <c r="I5713" t="s">
        <v>21</v>
      </c>
    </row>
    <row r="5714" spans="1:10" x14ac:dyDescent="0.25">
      <c r="A5714" t="s">
        <v>13980</v>
      </c>
      <c r="B5714" t="s">
        <v>2103</v>
      </c>
      <c r="C5714" t="s">
        <v>6369</v>
      </c>
      <c r="D5714" t="s">
        <v>18</v>
      </c>
      <c r="E5714" t="s">
        <v>13981</v>
      </c>
      <c r="F5714" t="s">
        <v>13830</v>
      </c>
      <c r="G5714" t="str">
        <f>F5714</f>
        <v>Kingdom of Vestland</v>
      </c>
      <c r="H5714" t="s">
        <v>4355</v>
      </c>
      <c r="I5714" t="s">
        <v>21</v>
      </c>
    </row>
    <row r="5715" spans="1:10" x14ac:dyDescent="0.25">
      <c r="A5715" t="s">
        <v>4546</v>
      </c>
      <c r="B5715" t="s">
        <v>244</v>
      </c>
      <c r="C5715" t="s">
        <v>4547</v>
      </c>
      <c r="D5715" t="s">
        <v>4357</v>
      </c>
      <c r="E5715" t="s">
        <v>4411</v>
      </c>
      <c r="F5715" t="s">
        <v>4354</v>
      </c>
      <c r="G5715" t="str">
        <f>F5715</f>
        <v>Kingdom of Alfheim</v>
      </c>
      <c r="H5715" t="str">
        <f>H5714</f>
        <v>Southeast Brun</v>
      </c>
      <c r="I5715" t="str">
        <f>I5714</f>
        <v>Brun</v>
      </c>
    </row>
    <row r="5716" spans="1:10" x14ac:dyDescent="0.25">
      <c r="A5716" t="s">
        <v>17800</v>
      </c>
      <c r="B5716" t="s">
        <v>238</v>
      </c>
      <c r="C5716" t="s">
        <v>1009</v>
      </c>
      <c r="D5716" t="s">
        <v>18</v>
      </c>
      <c r="E5716" t="s">
        <v>12967</v>
      </c>
      <c r="F5716" t="s">
        <v>12896</v>
      </c>
      <c r="G5716" t="str">
        <f>F5716</f>
        <v>Grand Duchy of Westrourke</v>
      </c>
      <c r="H5716" t="s">
        <v>939</v>
      </c>
      <c r="I5716" t="s">
        <v>939</v>
      </c>
    </row>
    <row r="5717" spans="1:10" ht="15.75" x14ac:dyDescent="0.25">
      <c r="A5717" s="12" t="s">
        <v>16580</v>
      </c>
      <c r="B5717" t="s">
        <v>2103</v>
      </c>
      <c r="C5717" t="s">
        <v>12499</v>
      </c>
      <c r="D5717" t="s">
        <v>18</v>
      </c>
      <c r="E5717" t="s">
        <v>16591</v>
      </c>
      <c r="F5717" t="s">
        <v>12896</v>
      </c>
      <c r="G5717" t="str">
        <f>F5717</f>
        <v>Grand Duchy of Westrourke</v>
      </c>
      <c r="H5717" t="s">
        <v>939</v>
      </c>
      <c r="I5717" t="s">
        <v>939</v>
      </c>
    </row>
    <row r="5718" spans="1:10" x14ac:dyDescent="0.25">
      <c r="A5718" t="s">
        <v>13318</v>
      </c>
      <c r="B5718" t="s">
        <v>12</v>
      </c>
      <c r="C5718" t="s">
        <v>80</v>
      </c>
      <c r="D5718" t="str">
        <f>A5718</f>
        <v>Tromsheim</v>
      </c>
      <c r="E5718" t="s">
        <v>13323</v>
      </c>
      <c r="F5718" t="str">
        <f>F5717</f>
        <v>Grand Duchy of Westrourke</v>
      </c>
      <c r="G5718" t="str">
        <f>G5717</f>
        <v>Grand Duchy of Westrourke</v>
      </c>
      <c r="H5718" t="s">
        <v>939</v>
      </c>
      <c r="I5718" t="s">
        <v>939</v>
      </c>
    </row>
    <row r="5719" spans="1:10" x14ac:dyDescent="0.25">
      <c r="A5719" t="s">
        <v>13868</v>
      </c>
      <c r="B5719" t="s">
        <v>12</v>
      </c>
      <c r="C5719" t="s">
        <v>283</v>
      </c>
      <c r="D5719" t="str">
        <f>A5719</f>
        <v>Tromso</v>
      </c>
      <c r="E5719" t="s">
        <v>13836</v>
      </c>
      <c r="F5719" t="s">
        <v>13852</v>
      </c>
      <c r="G5719" t="s">
        <v>13819</v>
      </c>
      <c r="H5719" t="s">
        <v>4355</v>
      </c>
      <c r="I5719" t="s">
        <v>21</v>
      </c>
      <c r="J5719">
        <v>2000</v>
      </c>
    </row>
    <row r="5720" spans="1:10" x14ac:dyDescent="0.25">
      <c r="A5720" t="s">
        <v>16160</v>
      </c>
      <c r="B5720" t="s">
        <v>2103</v>
      </c>
      <c r="C5720" t="s">
        <v>2104</v>
      </c>
      <c r="D5720" t="s">
        <v>18</v>
      </c>
      <c r="E5720" t="s">
        <v>15790</v>
      </c>
      <c r="F5720" t="s">
        <v>1566</v>
      </c>
      <c r="G5720" t="str">
        <f>F5720</f>
        <v>Hagiarchy of Hule</v>
      </c>
      <c r="H5720" t="s">
        <v>1526</v>
      </c>
      <c r="I5720" t="s">
        <v>21</v>
      </c>
    </row>
    <row r="5721" spans="1:10" x14ac:dyDescent="0.25">
      <c r="A5721" t="s">
        <v>5065</v>
      </c>
      <c r="B5721" t="s">
        <v>32</v>
      </c>
      <c r="C5721" t="s">
        <v>1152</v>
      </c>
      <c r="D5721" t="s">
        <v>18</v>
      </c>
      <c r="E5721" t="s">
        <v>5020</v>
      </c>
      <c r="F5721" t="s">
        <v>5073</v>
      </c>
      <c r="G5721" t="s">
        <v>5048</v>
      </c>
      <c r="H5721" t="s">
        <v>4355</v>
      </c>
      <c r="I5721" t="str">
        <f>I5720</f>
        <v>Brun</v>
      </c>
    </row>
    <row r="5722" spans="1:10" x14ac:dyDescent="0.25">
      <c r="A5722" t="s">
        <v>961</v>
      </c>
      <c r="B5722" t="s">
        <v>32</v>
      </c>
      <c r="C5722" t="s">
        <v>1101</v>
      </c>
      <c r="D5722" t="s">
        <v>18</v>
      </c>
      <c r="E5722" t="s">
        <v>18</v>
      </c>
      <c r="F5722" t="s">
        <v>961</v>
      </c>
      <c r="G5722" t="s">
        <v>18</v>
      </c>
      <c r="H5722" t="s">
        <v>968</v>
      </c>
      <c r="I5722" t="s">
        <v>939</v>
      </c>
    </row>
    <row r="5723" spans="1:10" x14ac:dyDescent="0.25">
      <c r="A5723" t="s">
        <v>11862</v>
      </c>
      <c r="B5723" t="s">
        <v>32</v>
      </c>
      <c r="C5723" t="s">
        <v>1101</v>
      </c>
      <c r="D5723" t="s">
        <v>11861</v>
      </c>
      <c r="E5723" t="s">
        <v>11799</v>
      </c>
      <c r="F5723" t="s">
        <v>11863</v>
      </c>
      <c r="G5723" t="s">
        <v>11773</v>
      </c>
      <c r="H5723" t="s">
        <v>4355</v>
      </c>
      <c r="I5723" t="s">
        <v>21</v>
      </c>
    </row>
    <row r="5724" spans="1:10" x14ac:dyDescent="0.25">
      <c r="A5724" t="s">
        <v>16002</v>
      </c>
      <c r="B5724" t="s">
        <v>2103</v>
      </c>
      <c r="C5724" t="s">
        <v>39</v>
      </c>
      <c r="D5724" t="s">
        <v>18</v>
      </c>
      <c r="E5724" t="s">
        <v>16006</v>
      </c>
      <c r="F5724" t="s">
        <v>13164</v>
      </c>
      <c r="G5724" t="str">
        <f>F5724</f>
        <v>Grand Duchy of the Pearl Islands</v>
      </c>
      <c r="H5724" t="s">
        <v>13163</v>
      </c>
      <c r="I5724" t="s">
        <v>18</v>
      </c>
    </row>
    <row r="5725" spans="1:10" x14ac:dyDescent="0.25">
      <c r="A5725" t="s">
        <v>3614</v>
      </c>
      <c r="B5725" t="s">
        <v>12</v>
      </c>
      <c r="C5725" t="s">
        <v>78</v>
      </c>
      <c r="D5725" t="str">
        <f>A5725</f>
        <v>Tu'eth</v>
      </c>
      <c r="E5725" t="s">
        <v>16535</v>
      </c>
      <c r="F5725" t="s">
        <v>3613</v>
      </c>
      <c r="G5725" t="str">
        <f>F5725</f>
        <v>Kingdom of Cay</v>
      </c>
      <c r="H5725" t="s">
        <v>3323</v>
      </c>
      <c r="I5725" t="str">
        <f>I5723</f>
        <v>Brun</v>
      </c>
      <c r="J5725">
        <v>8900</v>
      </c>
    </row>
    <row r="5726" spans="1:10" x14ac:dyDescent="0.25">
      <c r="A5726" t="s">
        <v>14514</v>
      </c>
      <c r="B5726" t="s">
        <v>12</v>
      </c>
      <c r="C5726" t="s">
        <v>80</v>
      </c>
      <c r="D5726" t="str">
        <f>A5726</f>
        <v>Tukesiga</v>
      </c>
      <c r="E5726" t="s">
        <v>14508</v>
      </c>
      <c r="F5726" t="s">
        <v>17801</v>
      </c>
      <c r="G5726" t="str">
        <f>F5726</f>
        <v>State of Hasenati</v>
      </c>
      <c r="H5726" t="s">
        <v>14474</v>
      </c>
      <c r="I5726" t="str">
        <f>I5725</f>
        <v>Brun</v>
      </c>
    </row>
    <row r="5727" spans="1:10" x14ac:dyDescent="0.25">
      <c r="A5727" t="s">
        <v>1138</v>
      </c>
      <c r="B5727" t="s">
        <v>12</v>
      </c>
      <c r="C5727" t="s">
        <v>186</v>
      </c>
      <c r="D5727" t="str">
        <f>A5727</f>
        <v>Tulear</v>
      </c>
      <c r="E5727" t="s">
        <v>18</v>
      </c>
      <c r="F5727" t="s">
        <v>1134</v>
      </c>
      <c r="G5727" t="s">
        <v>1134</v>
      </c>
      <c r="H5727" t="s">
        <v>1128</v>
      </c>
      <c r="I5727" t="s">
        <v>20</v>
      </c>
    </row>
    <row r="5728" spans="1:10" x14ac:dyDescent="0.25">
      <c r="A5728" t="s">
        <v>4540</v>
      </c>
      <c r="B5728" t="s">
        <v>116</v>
      </c>
      <c r="C5728" t="s">
        <v>4443</v>
      </c>
      <c r="D5728" t="s">
        <v>4357</v>
      </c>
      <c r="E5728" t="s">
        <v>4411</v>
      </c>
      <c r="F5728" t="s">
        <v>4354</v>
      </c>
      <c r="G5728" t="str">
        <f>F5728</f>
        <v>Kingdom of Alfheim</v>
      </c>
      <c r="H5728" t="s">
        <v>4355</v>
      </c>
      <c r="I5728" t="s">
        <v>21</v>
      </c>
    </row>
    <row r="5729" spans="1:11" x14ac:dyDescent="0.25">
      <c r="A5729" t="s">
        <v>15273</v>
      </c>
      <c r="B5729" t="s">
        <v>12</v>
      </c>
      <c r="C5729" t="s">
        <v>186</v>
      </c>
      <c r="D5729" t="str">
        <f>A5729</f>
        <v>Tuma</v>
      </c>
      <c r="E5729" t="s">
        <v>15274</v>
      </c>
      <c r="F5729" t="s">
        <v>5500</v>
      </c>
      <c r="G5729" t="str">
        <f>F5729</f>
        <v>Republic of Darokin</v>
      </c>
      <c r="H5729" t="s">
        <v>4355</v>
      </c>
      <c r="I5729" t="s">
        <v>21</v>
      </c>
      <c r="J5729">
        <v>0</v>
      </c>
      <c r="K5729" t="s">
        <v>17736</v>
      </c>
    </row>
    <row r="5730" spans="1:11" x14ac:dyDescent="0.25">
      <c r="A5730" t="s">
        <v>15273</v>
      </c>
      <c r="B5730" t="s">
        <v>2103</v>
      </c>
      <c r="C5730" t="s">
        <v>1209</v>
      </c>
      <c r="D5730" t="s">
        <v>18</v>
      </c>
      <c r="E5730" t="s">
        <v>12315</v>
      </c>
      <c r="F5730" t="s">
        <v>5500</v>
      </c>
      <c r="G5730" t="str">
        <f>F5730</f>
        <v>Republic of Darokin</v>
      </c>
      <c r="H5730" t="s">
        <v>4355</v>
      </c>
      <c r="I5730" t="s">
        <v>21</v>
      </c>
      <c r="K5730" t="s">
        <v>17736</v>
      </c>
    </row>
    <row r="5731" spans="1:11" x14ac:dyDescent="0.25">
      <c r="A5731" t="s">
        <v>11855</v>
      </c>
      <c r="B5731" t="s">
        <v>32</v>
      </c>
      <c r="C5731" t="s">
        <v>1101</v>
      </c>
      <c r="D5731" t="s">
        <v>11850</v>
      </c>
      <c r="E5731" t="s">
        <v>11799</v>
      </c>
      <c r="F5731" t="s">
        <v>11860</v>
      </c>
      <c r="G5731" t="s">
        <v>11773</v>
      </c>
      <c r="H5731" t="s">
        <v>4355</v>
      </c>
      <c r="I5731" t="s">
        <v>21</v>
      </c>
    </row>
    <row r="5732" spans="1:11" x14ac:dyDescent="0.25">
      <c r="A5732" t="s">
        <v>5294</v>
      </c>
      <c r="B5732" t="s">
        <v>244</v>
      </c>
      <c r="C5732" t="s">
        <v>5326</v>
      </c>
      <c r="D5732" t="s">
        <v>5258</v>
      </c>
      <c r="E5732" t="s">
        <v>16134</v>
      </c>
      <c r="F5732" t="s">
        <v>5259</v>
      </c>
      <c r="G5732" t="str">
        <f>F5732</f>
        <v>City-State of Oenkmar</v>
      </c>
      <c r="H5732" t="str">
        <f>H5731</f>
        <v>Southeast Brun</v>
      </c>
      <c r="I5732" t="str">
        <f>I5731</f>
        <v>Brun</v>
      </c>
    </row>
    <row r="5733" spans="1:11" x14ac:dyDescent="0.25">
      <c r="A5733" t="s">
        <v>10007</v>
      </c>
      <c r="B5733" t="str">
        <f>B5732</f>
        <v>Building</v>
      </c>
      <c r="C5733" t="s">
        <v>4467</v>
      </c>
      <c r="D5733" t="s">
        <v>5775</v>
      </c>
      <c r="E5733" t="s">
        <v>9130</v>
      </c>
      <c r="F5733" t="s">
        <v>8922</v>
      </c>
      <c r="G5733" t="str">
        <f>F5733</f>
        <v>Grand Duchy of Karameikos</v>
      </c>
      <c r="H5733" t="s">
        <v>4355</v>
      </c>
      <c r="I5733" t="s">
        <v>21</v>
      </c>
    </row>
    <row r="5734" spans="1:11" x14ac:dyDescent="0.25">
      <c r="A5734" t="s">
        <v>1606</v>
      </c>
      <c r="B5734" t="s">
        <v>238</v>
      </c>
      <c r="C5734" t="s">
        <v>239</v>
      </c>
      <c r="D5734" t="s">
        <v>18</v>
      </c>
      <c r="E5734" t="s">
        <v>18</v>
      </c>
      <c r="F5734" t="s">
        <v>1566</v>
      </c>
      <c r="G5734" t="str">
        <f>F5734</f>
        <v>Hagiarchy of Hule</v>
      </c>
      <c r="H5734" t="s">
        <v>1526</v>
      </c>
      <c r="I5734" t="s">
        <v>21</v>
      </c>
    </row>
    <row r="5735" spans="1:11" x14ac:dyDescent="0.25">
      <c r="A5735" t="s">
        <v>4398</v>
      </c>
      <c r="B5735" t="s">
        <v>4393</v>
      </c>
      <c r="C5735" t="s">
        <v>4394</v>
      </c>
      <c r="D5735" t="s">
        <v>18</v>
      </c>
      <c r="E5735" t="s">
        <v>4353</v>
      </c>
      <c r="F5735" t="s">
        <v>4354</v>
      </c>
      <c r="G5735" t="str">
        <f>F5735</f>
        <v>Kingdom of Alfheim</v>
      </c>
      <c r="H5735" t="s">
        <v>4355</v>
      </c>
      <c r="I5735" t="str">
        <f>I5734</f>
        <v>Brun</v>
      </c>
    </row>
    <row r="5736" spans="1:11" x14ac:dyDescent="0.25">
      <c r="A5736" t="s">
        <v>5093</v>
      </c>
      <c r="B5736" t="s">
        <v>32</v>
      </c>
      <c r="C5736" t="s">
        <v>1101</v>
      </c>
      <c r="D5736" t="s">
        <v>18</v>
      </c>
      <c r="E5736" t="s">
        <v>18</v>
      </c>
      <c r="F5736" t="s">
        <v>5094</v>
      </c>
      <c r="G5736" t="s">
        <v>5018</v>
      </c>
      <c r="H5736" t="str">
        <f>H5735</f>
        <v>Southeast Brun</v>
      </c>
      <c r="I5736" t="str">
        <f>I5735</f>
        <v>Brun</v>
      </c>
      <c r="J5736">
        <v>25000</v>
      </c>
    </row>
    <row r="5737" spans="1:11" x14ac:dyDescent="0.25">
      <c r="A5737" t="s">
        <v>17802</v>
      </c>
      <c r="B5737" t="s">
        <v>244</v>
      </c>
      <c r="C5737" t="s">
        <v>1681</v>
      </c>
      <c r="D5737" t="s">
        <v>5793</v>
      </c>
      <c r="E5737" t="s">
        <v>11925</v>
      </c>
      <c r="F5737" t="s">
        <v>11771</v>
      </c>
      <c r="G5737" t="s">
        <v>11760</v>
      </c>
      <c r="H5737" t="s">
        <v>4355</v>
      </c>
      <c r="I5737" t="s">
        <v>21</v>
      </c>
    </row>
    <row r="5738" spans="1:11" x14ac:dyDescent="0.25">
      <c r="A5738" t="s">
        <v>485</v>
      </c>
      <c r="B5738" t="s">
        <v>12</v>
      </c>
      <c r="C5738" t="s">
        <v>283</v>
      </c>
      <c r="D5738" t="str">
        <f>A5738</f>
        <v>Tutlos</v>
      </c>
      <c r="E5738" t="s">
        <v>493</v>
      </c>
      <c r="F5738" t="s">
        <v>473</v>
      </c>
      <c r="G5738" t="s">
        <v>473</v>
      </c>
      <c r="H5738" t="s">
        <v>30</v>
      </c>
      <c r="I5738" t="s">
        <v>30</v>
      </c>
    </row>
    <row r="5739" spans="1:11" x14ac:dyDescent="0.25">
      <c r="A5739" t="s">
        <v>10878</v>
      </c>
      <c r="B5739" t="s">
        <v>32</v>
      </c>
      <c r="C5739" t="s">
        <v>1683</v>
      </c>
      <c r="D5739" t="s">
        <v>18</v>
      </c>
      <c r="E5739" t="s">
        <v>10637</v>
      </c>
      <c r="F5739" t="s">
        <v>10879</v>
      </c>
      <c r="G5739" t="s">
        <v>4587</v>
      </c>
      <c r="H5739" t="s">
        <v>4355</v>
      </c>
      <c r="I5739" t="s">
        <v>21</v>
      </c>
    </row>
    <row r="5740" spans="1:11" x14ac:dyDescent="0.25">
      <c r="A5740" t="s">
        <v>16046</v>
      </c>
      <c r="B5740" t="s">
        <v>2103</v>
      </c>
      <c r="C5740" t="s">
        <v>39</v>
      </c>
      <c r="D5740" t="s">
        <v>18</v>
      </c>
      <c r="E5740" t="s">
        <v>16034</v>
      </c>
      <c r="F5740" t="s">
        <v>14510</v>
      </c>
      <c r="G5740" t="str">
        <f>F5740</f>
        <v>Most Serene Divinarchy of Yavdlom</v>
      </c>
      <c r="H5740" t="s">
        <v>14474</v>
      </c>
      <c r="I5740" t="s">
        <v>21</v>
      </c>
    </row>
    <row r="5741" spans="1:11" x14ac:dyDescent="0.25">
      <c r="A5741" t="s">
        <v>14347</v>
      </c>
      <c r="B5741" t="s">
        <v>32</v>
      </c>
      <c r="C5741" t="s">
        <v>41</v>
      </c>
      <c r="D5741" t="s">
        <v>18</v>
      </c>
      <c r="E5741" t="s">
        <v>14348</v>
      </c>
      <c r="F5741" t="s">
        <v>14349</v>
      </c>
      <c r="G5741" t="s">
        <v>18</v>
      </c>
      <c r="H5741" t="s">
        <v>14198</v>
      </c>
      <c r="I5741" t="s">
        <v>18</v>
      </c>
    </row>
    <row r="5742" spans="1:11" x14ac:dyDescent="0.25">
      <c r="A5742" t="s">
        <v>16271</v>
      </c>
      <c r="B5742" t="s">
        <v>2103</v>
      </c>
      <c r="C5742" t="s">
        <v>1301</v>
      </c>
      <c r="D5742" t="s">
        <v>18</v>
      </c>
      <c r="E5742" t="s">
        <v>1302</v>
      </c>
      <c r="F5742" t="s">
        <v>18</v>
      </c>
      <c r="G5742" t="str">
        <f>F5742</f>
        <v>N/A</v>
      </c>
      <c r="H5742" t="s">
        <v>1210</v>
      </c>
      <c r="I5742" t="s">
        <v>21</v>
      </c>
    </row>
    <row r="5743" spans="1:11" x14ac:dyDescent="0.25">
      <c r="A5743" t="s">
        <v>3566</v>
      </c>
      <c r="B5743" t="s">
        <v>238</v>
      </c>
      <c r="C5743" t="s">
        <v>239</v>
      </c>
      <c r="D5743" t="s">
        <v>18</v>
      </c>
      <c r="E5743" t="s">
        <v>18</v>
      </c>
      <c r="F5743" t="s">
        <v>3560</v>
      </c>
      <c r="G5743" t="str">
        <f>F5743</f>
        <v>Bishopric of Kittings</v>
      </c>
      <c r="H5743" t="s">
        <v>3323</v>
      </c>
      <c r="I5743" t="s">
        <v>21</v>
      </c>
    </row>
    <row r="5744" spans="1:11" x14ac:dyDescent="0.25">
      <c r="A5744" t="s">
        <v>2722</v>
      </c>
      <c r="B5744" t="s">
        <v>32</v>
      </c>
      <c r="C5744" t="s">
        <v>2658</v>
      </c>
      <c r="D5744" t="s">
        <v>18</v>
      </c>
      <c r="E5744" t="s">
        <v>18</v>
      </c>
      <c r="F5744" t="s">
        <v>2723</v>
      </c>
      <c r="G5744" t="str">
        <f>G5742</f>
        <v>N/A</v>
      </c>
      <c r="H5744" t="str">
        <f>H5743</f>
        <v>Savage Coast</v>
      </c>
      <c r="I5744" t="str">
        <f>I5743</f>
        <v>Brun</v>
      </c>
      <c r="J5744">
        <v>2250</v>
      </c>
    </row>
    <row r="5745" spans="1:10" x14ac:dyDescent="0.25">
      <c r="A5745" t="s">
        <v>17803</v>
      </c>
      <c r="B5745" t="s">
        <v>244</v>
      </c>
      <c r="C5745" t="s">
        <v>1681</v>
      </c>
      <c r="D5745" t="s">
        <v>7196</v>
      </c>
      <c r="E5745" t="s">
        <v>7187</v>
      </c>
      <c r="F5745" t="s">
        <v>7186</v>
      </c>
      <c r="G5745" t="s">
        <v>7186</v>
      </c>
      <c r="H5745" t="s">
        <v>4355</v>
      </c>
      <c r="I5745" t="str">
        <f>I5744</f>
        <v>Brun</v>
      </c>
    </row>
    <row r="5746" spans="1:10" x14ac:dyDescent="0.25">
      <c r="A5746" t="s">
        <v>1268</v>
      </c>
      <c r="B5746" t="s">
        <v>12</v>
      </c>
      <c r="C5746" t="s">
        <v>283</v>
      </c>
      <c r="D5746" t="str">
        <f>A5746</f>
        <v>Tyjaret</v>
      </c>
      <c r="E5746" t="s">
        <v>18</v>
      </c>
      <c r="F5746" t="s">
        <v>1269</v>
      </c>
      <c r="G5746" t="s">
        <v>18</v>
      </c>
      <c r="H5746" t="s">
        <v>1210</v>
      </c>
      <c r="I5746" t="s">
        <v>21</v>
      </c>
    </row>
    <row r="5747" spans="1:10" x14ac:dyDescent="0.25">
      <c r="A5747" t="s">
        <v>516</v>
      </c>
      <c r="B5747" t="s">
        <v>12</v>
      </c>
      <c r="C5747" t="s">
        <v>283</v>
      </c>
      <c r="D5747" t="str">
        <f>A5747</f>
        <v>Ubdazi</v>
      </c>
      <c r="E5747" t="s">
        <v>18</v>
      </c>
      <c r="F5747" t="s">
        <v>495</v>
      </c>
      <c r="G5747" t="s">
        <v>495</v>
      </c>
      <c r="H5747" t="s">
        <v>30</v>
      </c>
      <c r="I5747" t="s">
        <v>30</v>
      </c>
    </row>
    <row r="5748" spans="1:10" x14ac:dyDescent="0.25">
      <c r="A5748" t="s">
        <v>607</v>
      </c>
      <c r="B5748" t="s">
        <v>12</v>
      </c>
      <c r="C5748" t="s">
        <v>283</v>
      </c>
      <c r="D5748" t="str">
        <f>A5748</f>
        <v>Ubeidda</v>
      </c>
      <c r="E5748" t="s">
        <v>18</v>
      </c>
      <c r="F5748" t="s">
        <v>599</v>
      </c>
      <c r="G5748" t="s">
        <v>599</v>
      </c>
      <c r="H5748" t="s">
        <v>30</v>
      </c>
      <c r="I5748" t="s">
        <v>30</v>
      </c>
    </row>
    <row r="5749" spans="1:10" x14ac:dyDescent="0.25">
      <c r="A5749" t="s">
        <v>14547</v>
      </c>
      <c r="B5749" t="s">
        <v>238</v>
      </c>
      <c r="C5749" t="s">
        <v>239</v>
      </c>
      <c r="D5749" t="s">
        <v>18</v>
      </c>
      <c r="E5749" t="s">
        <v>14508</v>
      </c>
      <c r="F5749" t="s">
        <v>14543</v>
      </c>
      <c r="G5749" t="str">
        <f>F5749</f>
        <v>State of Ushirika</v>
      </c>
      <c r="H5749" t="s">
        <v>14474</v>
      </c>
      <c r="I5749" t="s">
        <v>21</v>
      </c>
    </row>
    <row r="5750" spans="1:10" x14ac:dyDescent="0.25">
      <c r="A5750" t="s">
        <v>5393</v>
      </c>
      <c r="B5750" t="s">
        <v>238</v>
      </c>
      <c r="C5750" t="s">
        <v>936</v>
      </c>
      <c r="D5750" t="s">
        <v>18</v>
      </c>
      <c r="E5750" t="s">
        <v>17442</v>
      </c>
      <c r="F5750" t="s">
        <v>5391</v>
      </c>
      <c r="G5750" t="str">
        <f>F5750</f>
        <v>Orcus Rex</v>
      </c>
      <c r="H5750" t="s">
        <v>4355</v>
      </c>
      <c r="I5750" t="str">
        <f>I5749</f>
        <v>Brun</v>
      </c>
      <c r="J5750">
        <v>225</v>
      </c>
    </row>
    <row r="5751" spans="1:10" x14ac:dyDescent="0.25">
      <c r="A5751" t="s">
        <v>5445</v>
      </c>
      <c r="B5751" t="s">
        <v>6619</v>
      </c>
      <c r="C5751" t="s">
        <v>3568</v>
      </c>
      <c r="D5751" t="s">
        <v>18</v>
      </c>
      <c r="E5751" t="str">
        <f>E5750</f>
        <v>Lower Orcus Rex</v>
      </c>
      <c r="F5751" t="str">
        <f>F5750</f>
        <v>Orcus Rex</v>
      </c>
      <c r="G5751" t="str">
        <f>F5751</f>
        <v>Orcus Rex</v>
      </c>
      <c r="H5751" t="str">
        <f>H5750</f>
        <v>Southeast Brun</v>
      </c>
      <c r="I5751" t="str">
        <f>I5750</f>
        <v>Brun</v>
      </c>
    </row>
    <row r="5752" spans="1:10" x14ac:dyDescent="0.25">
      <c r="A5752" t="s">
        <v>352</v>
      </c>
      <c r="B5752" t="s">
        <v>12</v>
      </c>
      <c r="C5752" t="s">
        <v>283</v>
      </c>
      <c r="D5752" t="str">
        <f>A5752</f>
        <v>Uffacos</v>
      </c>
      <c r="E5752" t="s">
        <v>18</v>
      </c>
      <c r="F5752" t="s">
        <v>336</v>
      </c>
      <c r="G5752" t="s">
        <v>336</v>
      </c>
      <c r="H5752" t="s">
        <v>30</v>
      </c>
      <c r="I5752" t="s">
        <v>30</v>
      </c>
    </row>
    <row r="5753" spans="1:10" x14ac:dyDescent="0.25">
      <c r="A5753" t="s">
        <v>3181</v>
      </c>
      <c r="B5753" t="s">
        <v>12</v>
      </c>
      <c r="C5753" t="s">
        <v>1125</v>
      </c>
      <c r="D5753" t="str">
        <f>A5753</f>
        <v>Ugmar</v>
      </c>
      <c r="E5753" t="s">
        <v>17805</v>
      </c>
      <c r="F5753" t="s">
        <v>3180</v>
      </c>
      <c r="G5753" t="str">
        <f>F5753</f>
        <v>Storm Bringers Tribe</v>
      </c>
      <c r="H5753" t="s">
        <v>3136</v>
      </c>
      <c r="I5753" t="s">
        <v>21</v>
      </c>
      <c r="J5753">
        <v>3090</v>
      </c>
    </row>
    <row r="5754" spans="1:10" x14ac:dyDescent="0.25">
      <c r="A5754" t="s">
        <v>14594</v>
      </c>
      <c r="B5754" t="s">
        <v>12</v>
      </c>
      <c r="C5754" t="s">
        <v>283</v>
      </c>
      <c r="D5754" t="str">
        <f>A5754</f>
        <v>Uhuru</v>
      </c>
      <c r="E5754" t="s">
        <v>14597</v>
      </c>
      <c r="F5754" t="s">
        <v>14510</v>
      </c>
      <c r="G5754" t="str">
        <f>F5754</f>
        <v>Most Serene Divinarchy of Yavdlom</v>
      </c>
      <c r="H5754" t="s">
        <v>14474</v>
      </c>
      <c r="I5754" t="str">
        <f>I5753</f>
        <v>Brun</v>
      </c>
    </row>
    <row r="5755" spans="1:10" x14ac:dyDescent="0.25">
      <c r="A5755" t="s">
        <v>7151</v>
      </c>
      <c r="B5755" t="s">
        <v>32</v>
      </c>
      <c r="C5755" t="s">
        <v>6906</v>
      </c>
      <c r="D5755" t="s">
        <v>18</v>
      </c>
      <c r="E5755" t="s">
        <v>6900</v>
      </c>
      <c r="F5755" t="s">
        <v>7152</v>
      </c>
      <c r="G5755" t="s">
        <v>6804</v>
      </c>
      <c r="H5755" t="s">
        <v>4355</v>
      </c>
      <c r="I5755" t="s">
        <v>21</v>
      </c>
    </row>
    <row r="5756" spans="1:10" x14ac:dyDescent="0.25">
      <c r="A5756" t="s">
        <v>7059</v>
      </c>
      <c r="B5756" t="s">
        <v>1125</v>
      </c>
      <c r="C5756" t="s">
        <v>7063</v>
      </c>
      <c r="D5756" t="s">
        <v>6940</v>
      </c>
      <c r="E5756" t="s">
        <v>18</v>
      </c>
      <c r="F5756" t="str">
        <f t="shared" ref="F5756:I5758" si="291">F5755</f>
        <v>Uighuir Khanate</v>
      </c>
      <c r="G5756" t="str">
        <f t="shared" si="291"/>
        <v>Khanates of Ethengar</v>
      </c>
      <c r="H5756" t="str">
        <f t="shared" si="291"/>
        <v>Southeast Brun</v>
      </c>
      <c r="I5756" t="str">
        <f t="shared" si="291"/>
        <v>Brun</v>
      </c>
    </row>
    <row r="5757" spans="1:10" x14ac:dyDescent="0.25">
      <c r="A5757" t="s">
        <v>7059</v>
      </c>
      <c r="B5757" t="s">
        <v>1125</v>
      </c>
      <c r="C5757" t="s">
        <v>7063</v>
      </c>
      <c r="D5757" t="s">
        <v>6942</v>
      </c>
      <c r="E5757" t="s">
        <v>6943</v>
      </c>
      <c r="F5757" t="str">
        <f t="shared" si="291"/>
        <v>Uighuir Khanate</v>
      </c>
      <c r="G5757" t="str">
        <f t="shared" si="291"/>
        <v>Khanates of Ethengar</v>
      </c>
      <c r="H5757" t="str">
        <f t="shared" si="291"/>
        <v>Southeast Brun</v>
      </c>
      <c r="I5757" t="str">
        <f t="shared" si="291"/>
        <v>Brun</v>
      </c>
    </row>
    <row r="5758" spans="1:10" x14ac:dyDescent="0.25">
      <c r="A5758" t="s">
        <v>7059</v>
      </c>
      <c r="B5758" t="s">
        <v>1125</v>
      </c>
      <c r="C5758" t="s">
        <v>7063</v>
      </c>
      <c r="D5758" t="s">
        <v>6941</v>
      </c>
      <c r="E5758" t="s">
        <v>6944</v>
      </c>
      <c r="F5758" t="str">
        <f t="shared" si="291"/>
        <v>Uighuir Khanate</v>
      </c>
      <c r="G5758" t="str">
        <f t="shared" si="291"/>
        <v>Khanates of Ethengar</v>
      </c>
      <c r="H5758" t="str">
        <f t="shared" si="291"/>
        <v>Southeast Brun</v>
      </c>
      <c r="I5758" t="str">
        <f t="shared" si="291"/>
        <v>Brun</v>
      </c>
    </row>
    <row r="5759" spans="1:10" x14ac:dyDescent="0.25">
      <c r="A5759" t="s">
        <v>5334</v>
      </c>
      <c r="B5759" t="s">
        <v>32</v>
      </c>
      <c r="C5759" t="s">
        <v>2658</v>
      </c>
      <c r="D5759" t="s">
        <v>18</v>
      </c>
      <c r="E5759" t="s">
        <v>7245</v>
      </c>
      <c r="F5759" t="s">
        <v>8568</v>
      </c>
      <c r="G5759" t="s">
        <v>7148</v>
      </c>
      <c r="H5759" t="s">
        <v>4355</v>
      </c>
      <c r="I5759" t="s">
        <v>21</v>
      </c>
    </row>
    <row r="5760" spans="1:10" x14ac:dyDescent="0.25">
      <c r="A5760" t="str">
        <f>A5759</f>
        <v>Uigmuir</v>
      </c>
      <c r="B5760" t="s">
        <v>238</v>
      </c>
      <c r="C5760" t="s">
        <v>239</v>
      </c>
      <c r="D5760" t="s">
        <v>18</v>
      </c>
      <c r="E5760" t="str">
        <f>E5759</f>
        <v>Wendarian Ranges</v>
      </c>
      <c r="F5760" t="str">
        <f>F5759</f>
        <v>Barony of Uigmuir</v>
      </c>
      <c r="G5760" t="str">
        <f>F5760</f>
        <v>Barony of Uigmuir</v>
      </c>
      <c r="H5760" t="s">
        <v>4355</v>
      </c>
      <c r="I5760" t="s">
        <v>21</v>
      </c>
    </row>
    <row r="5761" spans="1:10" x14ac:dyDescent="0.25">
      <c r="A5761" t="s">
        <v>14599</v>
      </c>
      <c r="B5761" t="s">
        <v>12</v>
      </c>
      <c r="C5761" t="s">
        <v>283</v>
      </c>
      <c r="D5761" t="str">
        <f>A5761</f>
        <v>Ujanja</v>
      </c>
      <c r="E5761" t="s">
        <v>14473</v>
      </c>
      <c r="F5761" t="s">
        <v>14510</v>
      </c>
      <c r="G5761" t="str">
        <f>F5761</f>
        <v>Most Serene Divinarchy of Yavdlom</v>
      </c>
      <c r="H5761" t="str">
        <f>H5760</f>
        <v>Southeast Brun</v>
      </c>
      <c r="I5761" t="str">
        <f>I5760</f>
        <v>Brun</v>
      </c>
    </row>
    <row r="5762" spans="1:10" x14ac:dyDescent="0.25">
      <c r="A5762" t="s">
        <v>6562</v>
      </c>
      <c r="B5762" t="s">
        <v>32</v>
      </c>
      <c r="C5762" t="s">
        <v>1152</v>
      </c>
      <c r="D5762" t="s">
        <v>6338</v>
      </c>
      <c r="E5762" t="s">
        <v>6323</v>
      </c>
      <c r="F5762" t="s">
        <v>6541</v>
      </c>
      <c r="G5762" t="s">
        <v>6324</v>
      </c>
      <c r="H5762" t="s">
        <v>4355</v>
      </c>
      <c r="I5762" t="s">
        <v>21</v>
      </c>
      <c r="J5762">
        <v>143</v>
      </c>
    </row>
    <row r="5763" spans="1:10" x14ac:dyDescent="0.25">
      <c r="A5763" t="s">
        <v>12276</v>
      </c>
      <c r="B5763" t="s">
        <v>2103</v>
      </c>
      <c r="C5763" t="s">
        <v>12277</v>
      </c>
      <c r="D5763" t="s">
        <v>18</v>
      </c>
      <c r="E5763" t="s">
        <v>12108</v>
      </c>
      <c r="F5763" t="s">
        <v>11770</v>
      </c>
      <c r="G5763" t="s">
        <v>11760</v>
      </c>
      <c r="H5763" t="s">
        <v>4355</v>
      </c>
      <c r="I5763" t="s">
        <v>21</v>
      </c>
    </row>
    <row r="5764" spans="1:10" x14ac:dyDescent="0.25">
      <c r="A5764" t="s">
        <v>5223</v>
      </c>
      <c r="B5764" t="s">
        <v>238</v>
      </c>
      <c r="C5764" t="s">
        <v>936</v>
      </c>
      <c r="D5764" t="s">
        <v>18</v>
      </c>
      <c r="E5764" t="s">
        <v>17431</v>
      </c>
      <c r="F5764" t="s">
        <v>5220</v>
      </c>
      <c r="G5764" t="str">
        <f>F5764</f>
        <v>Hobgobland</v>
      </c>
      <c r="H5764" t="s">
        <v>4355</v>
      </c>
      <c r="I5764" t="s">
        <v>21</v>
      </c>
      <c r="J5764">
        <v>182</v>
      </c>
    </row>
    <row r="5765" spans="1:10" x14ac:dyDescent="0.25">
      <c r="A5765" t="s">
        <v>16975</v>
      </c>
      <c r="B5765" t="s">
        <v>1123</v>
      </c>
      <c r="C5765" t="s">
        <v>80</v>
      </c>
      <c r="D5765" t="s">
        <v>18</v>
      </c>
      <c r="E5765" t="s">
        <v>16977</v>
      </c>
      <c r="F5765" t="s">
        <v>18</v>
      </c>
      <c r="G5765" t="str">
        <f>F5765</f>
        <v>N/A</v>
      </c>
      <c r="H5765" t="s">
        <v>14198</v>
      </c>
      <c r="I5765" t="s">
        <v>18</v>
      </c>
    </row>
    <row r="5766" spans="1:10" x14ac:dyDescent="0.25">
      <c r="A5766" t="s">
        <v>14472</v>
      </c>
      <c r="B5766" t="s">
        <v>32</v>
      </c>
      <c r="C5766" t="s">
        <v>13</v>
      </c>
      <c r="D5766" t="s">
        <v>18</v>
      </c>
      <c r="E5766" t="s">
        <v>14473</v>
      </c>
      <c r="F5766" t="str">
        <f>A5766</f>
        <v>Ulimwengu</v>
      </c>
      <c r="G5766" t="s">
        <v>18</v>
      </c>
      <c r="H5766" t="s">
        <v>14474</v>
      </c>
      <c r="I5766" t="s">
        <v>21</v>
      </c>
      <c r="J5766">
        <v>100000</v>
      </c>
    </row>
    <row r="5767" spans="1:10" x14ac:dyDescent="0.25">
      <c r="A5767" t="s">
        <v>1764</v>
      </c>
      <c r="B5767" t="s">
        <v>12</v>
      </c>
      <c r="C5767" t="s">
        <v>283</v>
      </c>
      <c r="D5767" t="str">
        <f>A5767</f>
        <v>Umal</v>
      </c>
      <c r="E5767" t="s">
        <v>17523</v>
      </c>
      <c r="F5767" t="s">
        <v>1762</v>
      </c>
      <c r="G5767" t="str">
        <f>F5767</f>
        <v>Kingdom of Gombar</v>
      </c>
      <c r="H5767" t="s">
        <v>1733</v>
      </c>
      <c r="I5767" t="s">
        <v>21</v>
      </c>
    </row>
    <row r="5768" spans="1:10" x14ac:dyDescent="0.25">
      <c r="A5768" t="s">
        <v>3271</v>
      </c>
      <c r="B5768" t="s">
        <v>12</v>
      </c>
      <c r="C5768" t="s">
        <v>80</v>
      </c>
      <c r="D5768" t="str">
        <f>A5768</f>
        <v>Umarduk</v>
      </c>
      <c r="E5768" t="s">
        <v>18</v>
      </c>
      <c r="F5768" t="s">
        <v>3270</v>
      </c>
      <c r="G5768" t="str">
        <f>F5768</f>
        <v>Province of Shubat-Nammu</v>
      </c>
      <c r="H5768" t="s">
        <v>3136</v>
      </c>
      <c r="I5768" t="str">
        <f>I5767</f>
        <v>Brun</v>
      </c>
    </row>
    <row r="5769" spans="1:10" x14ac:dyDescent="0.25">
      <c r="A5769" t="s">
        <v>1261</v>
      </c>
      <c r="B5769" t="s">
        <v>32</v>
      </c>
      <c r="C5769" t="s">
        <v>1262</v>
      </c>
      <c r="D5769" t="s">
        <v>18</v>
      </c>
      <c r="E5769" t="s">
        <v>1258</v>
      </c>
      <c r="F5769" t="s">
        <v>1249</v>
      </c>
      <c r="G5769" t="s">
        <v>18</v>
      </c>
      <c r="H5769" t="s">
        <v>1210</v>
      </c>
      <c r="I5769" t="s">
        <v>21</v>
      </c>
    </row>
    <row r="5770" spans="1:10" x14ac:dyDescent="0.25">
      <c r="A5770" t="s">
        <v>6191</v>
      </c>
      <c r="B5770" t="s">
        <v>32</v>
      </c>
      <c r="C5770" t="s">
        <v>5558</v>
      </c>
      <c r="D5770" t="s">
        <v>5498</v>
      </c>
      <c r="E5770" t="s">
        <v>18</v>
      </c>
      <c r="F5770" t="s">
        <v>6192</v>
      </c>
      <c r="G5770" t="s">
        <v>5500</v>
      </c>
      <c r="H5770" t="s">
        <v>4355</v>
      </c>
      <c r="I5770" t="s">
        <v>21</v>
      </c>
    </row>
    <row r="5771" spans="1:10" x14ac:dyDescent="0.25">
      <c r="A5771" t="s">
        <v>14463</v>
      </c>
      <c r="B5771" t="s">
        <v>244</v>
      </c>
      <c r="C5771" t="s">
        <v>8107</v>
      </c>
      <c r="D5771" t="s">
        <v>14455</v>
      </c>
      <c r="E5771" t="s">
        <v>14456</v>
      </c>
      <c r="F5771" t="s">
        <v>14457</v>
      </c>
      <c r="G5771" t="str">
        <f>F5771</f>
        <v>Mantru Tribe</v>
      </c>
      <c r="H5771" t="s">
        <v>14198</v>
      </c>
      <c r="I5771" t="s">
        <v>18</v>
      </c>
    </row>
    <row r="5772" spans="1:10" x14ac:dyDescent="0.25">
      <c r="A5772" t="s">
        <v>3283</v>
      </c>
      <c r="B5772" t="s">
        <v>12</v>
      </c>
      <c r="C5772" t="s">
        <v>80</v>
      </c>
      <c r="D5772" t="str">
        <f>A5772</f>
        <v>Um-Shedu</v>
      </c>
      <c r="E5772" t="s">
        <v>18</v>
      </c>
      <c r="F5772" t="s">
        <v>3282</v>
      </c>
      <c r="G5772" t="str">
        <f>F5772</f>
        <v>Province of Sur</v>
      </c>
      <c r="H5772" t="s">
        <v>3136</v>
      </c>
      <c r="I5772" t="s">
        <v>21</v>
      </c>
    </row>
    <row r="5773" spans="1:10" x14ac:dyDescent="0.25">
      <c r="A5773" t="s">
        <v>14613</v>
      </c>
      <c r="B5773" t="s">
        <v>247</v>
      </c>
      <c r="C5773" t="s">
        <v>14614</v>
      </c>
      <c r="D5773" t="s">
        <v>14564</v>
      </c>
      <c r="E5773" t="s">
        <v>14508</v>
      </c>
      <c r="F5773" t="s">
        <v>14563</v>
      </c>
      <c r="G5773" t="str">
        <f>F5773</f>
        <v>State of Yav</v>
      </c>
      <c r="H5773" t="s">
        <v>14474</v>
      </c>
      <c r="I5773" t="s">
        <v>21</v>
      </c>
    </row>
    <row r="5774" spans="1:10" x14ac:dyDescent="0.25">
      <c r="A5774" t="s">
        <v>8243</v>
      </c>
      <c r="B5774" t="s">
        <v>238</v>
      </c>
      <c r="C5774" t="s">
        <v>6574</v>
      </c>
      <c r="D5774" t="s">
        <v>8220</v>
      </c>
      <c r="E5774" t="s">
        <v>8230</v>
      </c>
      <c r="F5774" t="s">
        <v>8204</v>
      </c>
      <c r="G5774" t="s">
        <v>8204</v>
      </c>
      <c r="H5774" t="s">
        <v>4355</v>
      </c>
      <c r="I5774" t="s">
        <v>21</v>
      </c>
    </row>
    <row r="5775" spans="1:10" x14ac:dyDescent="0.25">
      <c r="A5775" t="s">
        <v>12141</v>
      </c>
      <c r="B5775" t="s">
        <v>9736</v>
      </c>
      <c r="C5775" t="s">
        <v>2076</v>
      </c>
      <c r="D5775" t="s">
        <v>5793</v>
      </c>
      <c r="E5775" t="s">
        <v>11925</v>
      </c>
      <c r="F5775" t="s">
        <v>11771</v>
      </c>
      <c r="G5775" t="s">
        <v>11760</v>
      </c>
      <c r="H5775" t="s">
        <v>4355</v>
      </c>
      <c r="I5775" t="s">
        <v>21</v>
      </c>
    </row>
    <row r="5776" spans="1:10" x14ac:dyDescent="0.25">
      <c r="A5776" t="s">
        <v>7665</v>
      </c>
      <c r="B5776" t="s">
        <v>244</v>
      </c>
      <c r="C5776" t="s">
        <v>4467</v>
      </c>
      <c r="D5776" t="s">
        <v>722</v>
      </c>
      <c r="E5776" t="s">
        <v>7187</v>
      </c>
      <c r="F5776" t="s">
        <v>7148</v>
      </c>
      <c r="G5776" t="s">
        <v>7148</v>
      </c>
      <c r="H5776" t="s">
        <v>4355</v>
      </c>
      <c r="I5776" t="s">
        <v>21</v>
      </c>
    </row>
    <row r="5777" spans="1:10" x14ac:dyDescent="0.25">
      <c r="A5777" t="s">
        <v>7665</v>
      </c>
      <c r="B5777" t="s">
        <v>32</v>
      </c>
      <c r="C5777" t="s">
        <v>1683</v>
      </c>
      <c r="D5777" t="s">
        <v>18</v>
      </c>
      <c r="E5777" t="s">
        <v>18</v>
      </c>
      <c r="F5777" t="str">
        <f>A5777</f>
        <v>United Artists' Guild</v>
      </c>
      <c r="G5777" t="s">
        <v>7148</v>
      </c>
      <c r="H5777" t="s">
        <v>4355</v>
      </c>
      <c r="I5777" t="s">
        <v>21</v>
      </c>
    </row>
    <row r="5778" spans="1:10" x14ac:dyDescent="0.25">
      <c r="A5778" t="s">
        <v>8494</v>
      </c>
      <c r="B5778" t="s">
        <v>244</v>
      </c>
      <c r="C5778" t="s">
        <v>3683</v>
      </c>
      <c r="D5778" t="s">
        <v>8366</v>
      </c>
      <c r="E5778" t="s">
        <v>7595</v>
      </c>
      <c r="F5778" t="str">
        <f>F5777</f>
        <v>United Artists' Guild</v>
      </c>
      <c r="G5778" t="str">
        <f>F5778</f>
        <v>United Artists' Guild</v>
      </c>
      <c r="H5778" t="s">
        <v>4355</v>
      </c>
      <c r="I5778" t="s">
        <v>21</v>
      </c>
    </row>
    <row r="5779" spans="1:10" x14ac:dyDescent="0.25">
      <c r="A5779" t="s">
        <v>8894</v>
      </c>
      <c r="B5779" t="s">
        <v>32</v>
      </c>
      <c r="C5779" t="s">
        <v>6349</v>
      </c>
      <c r="D5779" t="s">
        <v>8695</v>
      </c>
      <c r="E5779" t="s">
        <v>8635</v>
      </c>
      <c r="F5779" t="str">
        <f>A5779</f>
        <v>United Tribes of Elegy</v>
      </c>
      <c r="G5779" t="s">
        <v>8609</v>
      </c>
      <c r="H5779" t="s">
        <v>4355</v>
      </c>
      <c r="I5779" t="s">
        <v>21</v>
      </c>
      <c r="J5779">
        <v>2800</v>
      </c>
    </row>
    <row r="5780" spans="1:10" x14ac:dyDescent="0.25">
      <c r="A5780" t="s">
        <v>8895</v>
      </c>
      <c r="B5780" t="s">
        <v>244</v>
      </c>
      <c r="C5780" t="s">
        <v>8896</v>
      </c>
      <c r="D5780" t="s">
        <v>8695</v>
      </c>
      <c r="E5780" t="s">
        <v>8635</v>
      </c>
      <c r="F5780" t="str">
        <f>F5779</f>
        <v>United Tribes of Elegy</v>
      </c>
      <c r="G5780" t="str">
        <f>F5780</f>
        <v>United Tribes of Elegy</v>
      </c>
      <c r="H5780" t="s">
        <v>4355</v>
      </c>
      <c r="I5780" t="s">
        <v>21</v>
      </c>
    </row>
    <row r="5781" spans="1:10" x14ac:dyDescent="0.25">
      <c r="A5781" t="s">
        <v>14414</v>
      </c>
      <c r="B5781" t="s">
        <v>32</v>
      </c>
      <c r="C5781" t="s">
        <v>4321</v>
      </c>
      <c r="D5781" t="s">
        <v>18</v>
      </c>
      <c r="E5781" t="s">
        <v>14412</v>
      </c>
      <c r="F5781" t="str">
        <f>A5781</f>
        <v>United Villages of the Isle of Dread</v>
      </c>
      <c r="G5781" t="s">
        <v>18</v>
      </c>
      <c r="H5781" t="s">
        <v>14198</v>
      </c>
      <c r="I5781" t="s">
        <v>18</v>
      </c>
      <c r="J5781">
        <v>2100</v>
      </c>
    </row>
    <row r="5782" spans="1:10" x14ac:dyDescent="0.25">
      <c r="A5782" t="s">
        <v>6197</v>
      </c>
      <c r="B5782" t="s">
        <v>32</v>
      </c>
      <c r="C5782" t="s">
        <v>3884</v>
      </c>
      <c r="D5782" t="s">
        <v>18</v>
      </c>
      <c r="E5782" t="s">
        <v>18</v>
      </c>
      <c r="F5782" t="s">
        <v>6198</v>
      </c>
      <c r="G5782" t="s">
        <v>18</v>
      </c>
      <c r="H5782" t="s">
        <v>4355</v>
      </c>
      <c r="I5782" t="s">
        <v>21</v>
      </c>
    </row>
    <row r="5783" spans="1:10" x14ac:dyDescent="0.25">
      <c r="A5783" t="s">
        <v>774</v>
      </c>
      <c r="B5783" t="s">
        <v>247</v>
      </c>
      <c r="C5783" t="s">
        <v>116</v>
      </c>
      <c r="D5783" t="s">
        <v>663</v>
      </c>
      <c r="E5783" t="s">
        <v>18</v>
      </c>
      <c r="F5783" t="s">
        <v>676</v>
      </c>
      <c r="G5783" t="s">
        <v>676</v>
      </c>
      <c r="H5783" t="s">
        <v>30</v>
      </c>
      <c r="I5783" t="s">
        <v>30</v>
      </c>
    </row>
    <row r="5784" spans="1:10" x14ac:dyDescent="0.25">
      <c r="A5784" t="s">
        <v>574</v>
      </c>
      <c r="B5784" t="s">
        <v>116</v>
      </c>
      <c r="C5784" t="s">
        <v>117</v>
      </c>
      <c r="D5784" t="s">
        <v>103</v>
      </c>
      <c r="E5784" t="s">
        <v>18</v>
      </c>
      <c r="F5784" t="s">
        <v>538</v>
      </c>
      <c r="G5784" t="s">
        <v>538</v>
      </c>
      <c r="H5784" t="s">
        <v>30</v>
      </c>
      <c r="I5784" t="s">
        <v>30</v>
      </c>
    </row>
    <row r="5785" spans="1:10" x14ac:dyDescent="0.25">
      <c r="A5785" t="s">
        <v>115</v>
      </c>
      <c r="B5785" t="s">
        <v>116</v>
      </c>
      <c r="C5785" t="s">
        <v>117</v>
      </c>
      <c r="D5785" t="s">
        <v>101</v>
      </c>
      <c r="E5785" t="s">
        <v>91</v>
      </c>
      <c r="F5785" t="s">
        <v>94</v>
      </c>
      <c r="G5785" t="s">
        <v>94</v>
      </c>
      <c r="H5785" t="s">
        <v>35</v>
      </c>
      <c r="I5785" t="s">
        <v>18</v>
      </c>
      <c r="J5785">
        <v>5000</v>
      </c>
    </row>
    <row r="5786" spans="1:10" x14ac:dyDescent="0.25">
      <c r="A5786" t="s">
        <v>16835</v>
      </c>
      <c r="B5786" t="s">
        <v>116</v>
      </c>
      <c r="C5786" t="s">
        <v>117</v>
      </c>
      <c r="D5786" t="s">
        <v>5559</v>
      </c>
      <c r="E5786" t="s">
        <v>17806</v>
      </c>
      <c r="F5786" t="s">
        <v>5500</v>
      </c>
      <c r="G5786" t="str">
        <f>F5786</f>
        <v>Republic of Darokin</v>
      </c>
      <c r="H5786" t="s">
        <v>4355</v>
      </c>
      <c r="I5786" t="s">
        <v>21</v>
      </c>
    </row>
    <row r="5787" spans="1:10" x14ac:dyDescent="0.25">
      <c r="A5787" t="s">
        <v>12914</v>
      </c>
      <c r="B5787" t="s">
        <v>116</v>
      </c>
      <c r="C5787" t="s">
        <v>117</v>
      </c>
      <c r="D5787" t="s">
        <v>12911</v>
      </c>
      <c r="E5787" t="s">
        <v>12904</v>
      </c>
      <c r="F5787" t="s">
        <v>12905</v>
      </c>
      <c r="G5787" t="str">
        <f>F5787</f>
        <v>Barony of Biazzan</v>
      </c>
      <c r="H5787" t="s">
        <v>4355</v>
      </c>
      <c r="I5787" t="s">
        <v>21</v>
      </c>
    </row>
    <row r="5788" spans="1:10" x14ac:dyDescent="0.25">
      <c r="A5788" t="s">
        <v>4144</v>
      </c>
      <c r="B5788" t="s">
        <v>116</v>
      </c>
      <c r="C5788" t="s">
        <v>117</v>
      </c>
      <c r="D5788" t="s">
        <v>4107</v>
      </c>
      <c r="E5788" t="s">
        <v>4126</v>
      </c>
      <c r="F5788" t="s">
        <v>4104</v>
      </c>
      <c r="G5788" t="s">
        <v>4104</v>
      </c>
      <c r="H5788" t="str">
        <f>H5787</f>
        <v>Southeast Brun</v>
      </c>
      <c r="I5788" t="str">
        <f>I5787</f>
        <v>Brun</v>
      </c>
    </row>
    <row r="5789" spans="1:10" x14ac:dyDescent="0.25">
      <c r="A5789" t="s">
        <v>3780</v>
      </c>
      <c r="B5789" t="s">
        <v>116</v>
      </c>
      <c r="C5789" t="s">
        <v>117</v>
      </c>
      <c r="D5789" t="s">
        <v>3399</v>
      </c>
      <c r="E5789" t="s">
        <v>3773</v>
      </c>
      <c r="F5789" t="s">
        <v>3772</v>
      </c>
      <c r="G5789" t="str">
        <f>F5789</f>
        <v>Baronia de Gargona</v>
      </c>
      <c r="H5789" t="str">
        <f>H5788</f>
        <v>Southeast Brun</v>
      </c>
      <c r="I5789" t="str">
        <f>I5787</f>
        <v>Brun</v>
      </c>
    </row>
    <row r="5790" spans="1:10" x14ac:dyDescent="0.25">
      <c r="A5790" t="s">
        <v>16828</v>
      </c>
      <c r="B5790" t="s">
        <v>116</v>
      </c>
      <c r="C5790" t="s">
        <v>117</v>
      </c>
      <c r="D5790" t="s">
        <v>5620</v>
      </c>
      <c r="E5790" t="s">
        <v>5574</v>
      </c>
      <c r="F5790" t="s">
        <v>5500</v>
      </c>
      <c r="G5790" t="str">
        <f>F5790</f>
        <v>Republic of Darokin</v>
      </c>
      <c r="H5790" t="s">
        <v>4355</v>
      </c>
      <c r="I5790" t="s">
        <v>21</v>
      </c>
    </row>
    <row r="5791" spans="1:10" x14ac:dyDescent="0.25">
      <c r="A5791" t="s">
        <v>470</v>
      </c>
      <c r="B5791" t="s">
        <v>116</v>
      </c>
      <c r="C5791" t="s">
        <v>117</v>
      </c>
      <c r="D5791" t="s">
        <v>443</v>
      </c>
      <c r="E5791" t="s">
        <v>451</v>
      </c>
      <c r="F5791" t="s">
        <v>440</v>
      </c>
      <c r="G5791" t="s">
        <v>440</v>
      </c>
      <c r="H5791" t="s">
        <v>30</v>
      </c>
      <c r="I5791" t="s">
        <v>30</v>
      </c>
    </row>
    <row r="5792" spans="1:10" x14ac:dyDescent="0.25">
      <c r="A5792" t="s">
        <v>773</v>
      </c>
      <c r="B5792" t="s">
        <v>116</v>
      </c>
      <c r="C5792" t="s">
        <v>117</v>
      </c>
      <c r="D5792" t="s">
        <v>663</v>
      </c>
      <c r="E5792" t="s">
        <v>18</v>
      </c>
      <c r="F5792" t="s">
        <v>676</v>
      </c>
      <c r="G5792" t="s">
        <v>676</v>
      </c>
      <c r="H5792" t="s">
        <v>30</v>
      </c>
      <c r="I5792" t="s">
        <v>30</v>
      </c>
    </row>
    <row r="5793" spans="1:10" x14ac:dyDescent="0.25">
      <c r="A5793" t="s">
        <v>8347</v>
      </c>
      <c r="B5793" t="s">
        <v>247</v>
      </c>
      <c r="C5793" t="s">
        <v>8353</v>
      </c>
      <c r="D5793" t="s">
        <v>7583</v>
      </c>
      <c r="E5793" t="s">
        <v>7259</v>
      </c>
      <c r="F5793" t="s">
        <v>8343</v>
      </c>
      <c r="G5793" t="s">
        <v>7148</v>
      </c>
      <c r="H5793" t="s">
        <v>4355</v>
      </c>
      <c r="I5793" t="s">
        <v>21</v>
      </c>
    </row>
    <row r="5794" spans="1:10" x14ac:dyDescent="0.25">
      <c r="A5794" t="s">
        <v>3258</v>
      </c>
      <c r="B5794" t="s">
        <v>238</v>
      </c>
      <c r="C5794" t="s">
        <v>239</v>
      </c>
      <c r="D5794" t="s">
        <v>18</v>
      </c>
      <c r="E5794" t="s">
        <v>18</v>
      </c>
      <c r="F5794" t="s">
        <v>3254</v>
      </c>
      <c r="G5794" t="s">
        <v>3254</v>
      </c>
      <c r="H5794" t="s">
        <v>3136</v>
      </c>
      <c r="I5794" t="str">
        <f>I5793</f>
        <v>Brun</v>
      </c>
    </row>
    <row r="5795" spans="1:10" x14ac:dyDescent="0.25">
      <c r="A5795" t="s">
        <v>13807</v>
      </c>
      <c r="B5795" t="s">
        <v>32</v>
      </c>
      <c r="C5795" t="s">
        <v>1101</v>
      </c>
      <c r="D5795" t="s">
        <v>18</v>
      </c>
      <c r="E5795" t="s">
        <v>18</v>
      </c>
      <c r="F5795" t="s">
        <v>13827</v>
      </c>
      <c r="G5795" t="s">
        <v>13830</v>
      </c>
      <c r="H5795" t="s">
        <v>4355</v>
      </c>
      <c r="I5795" t="s">
        <v>21</v>
      </c>
      <c r="J5795">
        <v>7000</v>
      </c>
    </row>
    <row r="5796" spans="1:10" x14ac:dyDescent="0.25">
      <c r="A5796" t="s">
        <v>13807</v>
      </c>
      <c r="B5796" t="s">
        <v>32</v>
      </c>
      <c r="C5796" t="s">
        <v>12593</v>
      </c>
      <c r="D5796" t="s">
        <v>18</v>
      </c>
      <c r="E5796" t="s">
        <v>18</v>
      </c>
      <c r="F5796" t="s">
        <v>13860</v>
      </c>
      <c r="G5796" t="s">
        <v>13827</v>
      </c>
      <c r="H5796" t="s">
        <v>4355</v>
      </c>
      <c r="I5796" t="s">
        <v>21</v>
      </c>
      <c r="J5796">
        <v>7000</v>
      </c>
    </row>
    <row r="5797" spans="1:10" x14ac:dyDescent="0.25">
      <c r="A5797" t="s">
        <v>14032</v>
      </c>
      <c r="B5797" t="str">
        <f>B5796</f>
        <v>Political</v>
      </c>
      <c r="C5797" t="s">
        <v>12470</v>
      </c>
      <c r="D5797" t="s">
        <v>13926</v>
      </c>
      <c r="E5797" t="s">
        <v>13832</v>
      </c>
      <c r="F5797" t="s">
        <v>13862</v>
      </c>
      <c r="G5797" t="s">
        <v>13829</v>
      </c>
      <c r="H5797" t="s">
        <v>4355</v>
      </c>
      <c r="I5797" t="s">
        <v>21</v>
      </c>
    </row>
    <row r="5798" spans="1:10" x14ac:dyDescent="0.25">
      <c r="A5798" t="s">
        <v>12469</v>
      </c>
      <c r="B5798" t="s">
        <v>247</v>
      </c>
      <c r="C5798" t="s">
        <v>12470</v>
      </c>
      <c r="D5798" t="s">
        <v>11764</v>
      </c>
      <c r="E5798" t="s">
        <v>11864</v>
      </c>
      <c r="F5798" t="s">
        <v>11770</v>
      </c>
      <c r="G5798" t="s">
        <v>11760</v>
      </c>
      <c r="H5798" t="s">
        <v>4355</v>
      </c>
      <c r="I5798" t="s">
        <v>21</v>
      </c>
    </row>
    <row r="5799" spans="1:10" x14ac:dyDescent="0.25">
      <c r="A5799" t="s">
        <v>6260</v>
      </c>
      <c r="B5799" t="s">
        <v>776</v>
      </c>
      <c r="C5799" t="s">
        <v>1034</v>
      </c>
      <c r="D5799" t="s">
        <v>6535</v>
      </c>
      <c r="E5799" t="s">
        <v>517</v>
      </c>
      <c r="F5799" t="s">
        <v>6320</v>
      </c>
      <c r="G5799" t="str">
        <f>F5799</f>
        <v>Emirate of Nithia</v>
      </c>
      <c r="H5799" t="str">
        <f>H5798</f>
        <v>Southeast Brun</v>
      </c>
      <c r="I5799" t="str">
        <f>I5798</f>
        <v>Brun</v>
      </c>
    </row>
    <row r="5800" spans="1:10" x14ac:dyDescent="0.25">
      <c r="A5800" t="s">
        <v>6260</v>
      </c>
      <c r="B5800" t="s">
        <v>776</v>
      </c>
      <c r="C5800" t="s">
        <v>1034</v>
      </c>
      <c r="D5800" t="s">
        <v>6318</v>
      </c>
      <c r="E5800" t="s">
        <v>6319</v>
      </c>
      <c r="F5800" t="s">
        <v>6320</v>
      </c>
      <c r="G5800" t="str">
        <f>F5800</f>
        <v>Emirate of Nithia</v>
      </c>
      <c r="H5800" t="s">
        <v>4355</v>
      </c>
      <c r="I5800" t="s">
        <v>21</v>
      </c>
    </row>
    <row r="5801" spans="1:10" x14ac:dyDescent="0.25">
      <c r="A5801" t="s">
        <v>6260</v>
      </c>
      <c r="B5801" t="s">
        <v>776</v>
      </c>
      <c r="C5801" t="s">
        <v>1034</v>
      </c>
      <c r="D5801" t="s">
        <v>6274</v>
      </c>
      <c r="E5801" t="s">
        <v>6279</v>
      </c>
      <c r="F5801" t="s">
        <v>6268</v>
      </c>
      <c r="G5801" t="s">
        <v>6250</v>
      </c>
      <c r="H5801" t="s">
        <v>4355</v>
      </c>
      <c r="I5801" t="s">
        <v>21</v>
      </c>
    </row>
    <row r="5802" spans="1:10" x14ac:dyDescent="0.25">
      <c r="A5802" t="s">
        <v>6260</v>
      </c>
      <c r="B5802" t="s">
        <v>776</v>
      </c>
      <c r="C5802" t="s">
        <v>1034</v>
      </c>
      <c r="D5802" t="s">
        <v>6270</v>
      </c>
      <c r="E5802" t="s">
        <v>6505</v>
      </c>
      <c r="F5802" t="s">
        <v>6268</v>
      </c>
      <c r="G5802" t="s">
        <v>6250</v>
      </c>
      <c r="H5802" t="s">
        <v>4355</v>
      </c>
      <c r="I5802" t="s">
        <v>21</v>
      </c>
    </row>
    <row r="5803" spans="1:10" x14ac:dyDescent="0.25">
      <c r="A5803" t="s">
        <v>6260</v>
      </c>
      <c r="B5803" t="s">
        <v>776</v>
      </c>
      <c r="C5803" t="s">
        <v>1034</v>
      </c>
      <c r="D5803" t="s">
        <v>6272</v>
      </c>
      <c r="E5803" t="s">
        <v>6277</v>
      </c>
      <c r="F5803" t="s">
        <v>6268</v>
      </c>
      <c r="G5803" t="s">
        <v>6250</v>
      </c>
      <c r="H5803" t="s">
        <v>4355</v>
      </c>
      <c r="I5803" t="s">
        <v>21</v>
      </c>
    </row>
    <row r="5804" spans="1:10" x14ac:dyDescent="0.25">
      <c r="A5804" t="s">
        <v>6260</v>
      </c>
      <c r="B5804" t="s">
        <v>776</v>
      </c>
      <c r="C5804" t="s">
        <v>1034</v>
      </c>
      <c r="D5804" t="s">
        <v>6273</v>
      </c>
      <c r="E5804" t="s">
        <v>6278</v>
      </c>
      <c r="F5804" t="s">
        <v>6268</v>
      </c>
      <c r="G5804" t="s">
        <v>6250</v>
      </c>
      <c r="H5804" t="s">
        <v>4355</v>
      </c>
      <c r="I5804" t="s">
        <v>21</v>
      </c>
    </row>
    <row r="5805" spans="1:10" x14ac:dyDescent="0.25">
      <c r="A5805" t="s">
        <v>6262</v>
      </c>
      <c r="B5805" t="s">
        <v>238</v>
      </c>
      <c r="C5805" t="s">
        <v>1032</v>
      </c>
      <c r="D5805" t="s">
        <v>6535</v>
      </c>
      <c r="E5805" t="s">
        <v>17807</v>
      </c>
      <c r="F5805" t="s">
        <v>6320</v>
      </c>
      <c r="G5805" t="str">
        <f>F5805</f>
        <v>Emirate of Nithia</v>
      </c>
      <c r="H5805" t="str">
        <f>H5804</f>
        <v>Southeast Brun</v>
      </c>
      <c r="I5805" t="str">
        <f>I5804</f>
        <v>Brun</v>
      </c>
    </row>
    <row r="5806" spans="1:10" x14ac:dyDescent="0.25">
      <c r="A5806" t="s">
        <v>6262</v>
      </c>
      <c r="B5806" t="s">
        <v>238</v>
      </c>
      <c r="C5806" t="s">
        <v>1032</v>
      </c>
      <c r="D5806" t="s">
        <v>6318</v>
      </c>
      <c r="E5806" t="s">
        <v>6319</v>
      </c>
      <c r="F5806" t="s">
        <v>6320</v>
      </c>
      <c r="G5806" t="str">
        <f>F5806</f>
        <v>Emirate of Nithia</v>
      </c>
      <c r="H5806" t="s">
        <v>4355</v>
      </c>
      <c r="I5806" t="s">
        <v>21</v>
      </c>
    </row>
    <row r="5807" spans="1:10" x14ac:dyDescent="0.25">
      <c r="A5807" t="s">
        <v>6262</v>
      </c>
      <c r="B5807" t="s">
        <v>238</v>
      </c>
      <c r="C5807" t="s">
        <v>1032</v>
      </c>
      <c r="D5807" t="s">
        <v>6271</v>
      </c>
      <c r="E5807" t="s">
        <v>6276</v>
      </c>
      <c r="F5807" t="s">
        <v>6268</v>
      </c>
      <c r="G5807" t="str">
        <f>F5807</f>
        <v>Emirate of Alasiya</v>
      </c>
      <c r="H5807" t="s">
        <v>4355</v>
      </c>
      <c r="I5807" t="s">
        <v>21</v>
      </c>
    </row>
    <row r="5808" spans="1:10" x14ac:dyDescent="0.25">
      <c r="A5808" t="s">
        <v>6262</v>
      </c>
      <c r="B5808" t="s">
        <v>238</v>
      </c>
      <c r="C5808" t="s">
        <v>1032</v>
      </c>
      <c r="D5808" t="s">
        <v>6274</v>
      </c>
      <c r="E5808" t="s">
        <v>6279</v>
      </c>
      <c r="F5808" t="s">
        <v>6268</v>
      </c>
      <c r="G5808" t="s">
        <v>6250</v>
      </c>
      <c r="H5808" t="s">
        <v>4355</v>
      </c>
      <c r="I5808" t="s">
        <v>21</v>
      </c>
    </row>
    <row r="5809" spans="1:10" x14ac:dyDescent="0.25">
      <c r="A5809" t="s">
        <v>6262</v>
      </c>
      <c r="B5809" t="s">
        <v>238</v>
      </c>
      <c r="C5809" t="s">
        <v>1032</v>
      </c>
      <c r="D5809" t="s">
        <v>6270</v>
      </c>
      <c r="E5809" t="s">
        <v>6505</v>
      </c>
      <c r="F5809" t="s">
        <v>6268</v>
      </c>
      <c r="G5809" t="s">
        <v>6250</v>
      </c>
      <c r="H5809" t="s">
        <v>4355</v>
      </c>
      <c r="I5809" t="s">
        <v>21</v>
      </c>
    </row>
    <row r="5810" spans="1:10" x14ac:dyDescent="0.25">
      <c r="A5810" t="s">
        <v>6262</v>
      </c>
      <c r="B5810" t="s">
        <v>238</v>
      </c>
      <c r="C5810" t="s">
        <v>1032</v>
      </c>
      <c r="D5810" t="s">
        <v>6272</v>
      </c>
      <c r="E5810" t="s">
        <v>6277</v>
      </c>
      <c r="F5810" t="s">
        <v>6268</v>
      </c>
      <c r="G5810" t="s">
        <v>6250</v>
      </c>
      <c r="H5810" t="s">
        <v>4355</v>
      </c>
      <c r="I5810" t="s">
        <v>21</v>
      </c>
    </row>
    <row r="5811" spans="1:10" x14ac:dyDescent="0.25">
      <c r="A5811" t="s">
        <v>6262</v>
      </c>
      <c r="B5811" t="s">
        <v>238</v>
      </c>
      <c r="C5811" t="s">
        <v>1032</v>
      </c>
      <c r="D5811" t="s">
        <v>6273</v>
      </c>
      <c r="E5811" t="s">
        <v>6278</v>
      </c>
      <c r="F5811" t="s">
        <v>6268</v>
      </c>
      <c r="G5811" t="s">
        <v>6250</v>
      </c>
      <c r="H5811" t="s">
        <v>4355</v>
      </c>
      <c r="I5811" t="s">
        <v>21</v>
      </c>
    </row>
    <row r="5812" spans="1:10" x14ac:dyDescent="0.25">
      <c r="A5812" t="s">
        <v>6336</v>
      </c>
      <c r="B5812" t="s">
        <v>776</v>
      </c>
      <c r="C5812" t="s">
        <v>1034</v>
      </c>
      <c r="D5812" t="s">
        <v>6271</v>
      </c>
      <c r="E5812" t="s">
        <v>6276</v>
      </c>
      <c r="F5812" t="s">
        <v>6268</v>
      </c>
      <c r="G5812" t="str">
        <f>F5812</f>
        <v>Emirate of Alasiya</v>
      </c>
      <c r="H5812" t="s">
        <v>4355</v>
      </c>
      <c r="I5812" t="s">
        <v>21</v>
      </c>
    </row>
    <row r="5813" spans="1:10" x14ac:dyDescent="0.25">
      <c r="A5813" t="s">
        <v>6702</v>
      </c>
      <c r="B5813" t="s">
        <v>12</v>
      </c>
      <c r="C5813" t="s">
        <v>186</v>
      </c>
      <c r="D5813" t="str">
        <f>A5813</f>
        <v>Upper Dengar</v>
      </c>
      <c r="E5813" t="s">
        <v>6680</v>
      </c>
      <c r="F5813" t="s">
        <v>6640</v>
      </c>
      <c r="G5813" t="str">
        <f>F5813</f>
        <v>Kingdom of Dengar</v>
      </c>
      <c r="H5813" t="str">
        <f>H5812</f>
        <v>Southeast Brun</v>
      </c>
      <c r="I5813" t="str">
        <f>I5812</f>
        <v>Brun</v>
      </c>
      <c r="J5813">
        <v>18000</v>
      </c>
    </row>
    <row r="5814" spans="1:10" x14ac:dyDescent="0.25">
      <c r="A5814" s="16" t="s">
        <v>10948</v>
      </c>
      <c r="B5814" t="s">
        <v>776</v>
      </c>
      <c r="C5814" t="s">
        <v>1034</v>
      </c>
      <c r="D5814" t="s">
        <v>7333</v>
      </c>
      <c r="E5814" t="s">
        <v>10646</v>
      </c>
      <c r="F5814" t="s">
        <v>4587</v>
      </c>
      <c r="G5814" t="s">
        <v>4587</v>
      </c>
      <c r="H5814" t="s">
        <v>4355</v>
      </c>
      <c r="I5814" t="s">
        <v>21</v>
      </c>
    </row>
    <row r="5815" spans="1:10" x14ac:dyDescent="0.25">
      <c r="A5815" t="s">
        <v>6547</v>
      </c>
      <c r="B5815" t="s">
        <v>776</v>
      </c>
      <c r="C5815" t="s">
        <v>1034</v>
      </c>
      <c r="D5815" t="s">
        <v>6535</v>
      </c>
      <c r="E5815" t="s">
        <v>517</v>
      </c>
      <c r="F5815" t="s">
        <v>6320</v>
      </c>
      <c r="G5815" t="s">
        <v>6250</v>
      </c>
      <c r="H5815" t="s">
        <v>4355</v>
      </c>
      <c r="I5815" t="s">
        <v>21</v>
      </c>
    </row>
    <row r="5816" spans="1:10" x14ac:dyDescent="0.25">
      <c r="A5816" t="s">
        <v>938</v>
      </c>
      <c r="B5816" t="s">
        <v>32</v>
      </c>
      <c r="C5816" t="s">
        <v>41</v>
      </c>
      <c r="D5816" t="s">
        <v>18</v>
      </c>
      <c r="E5816" t="s">
        <v>18</v>
      </c>
      <c r="F5816" t="s">
        <v>977</v>
      </c>
      <c r="G5816" t="s">
        <v>18</v>
      </c>
      <c r="H5816" t="s">
        <v>968</v>
      </c>
      <c r="I5816" t="s">
        <v>939</v>
      </c>
    </row>
    <row r="5817" spans="1:10" x14ac:dyDescent="0.25">
      <c r="A5817" t="s">
        <v>938</v>
      </c>
      <c r="B5817" t="s">
        <v>2103</v>
      </c>
      <c r="C5817" t="s">
        <v>16921</v>
      </c>
      <c r="D5817" t="s">
        <v>18</v>
      </c>
      <c r="E5817" t="s">
        <v>18</v>
      </c>
      <c r="F5817" t="s">
        <v>977</v>
      </c>
      <c r="G5817" t="str">
        <f>F5817</f>
        <v>Kingdom of Upper Thothia</v>
      </c>
      <c r="H5817" t="s">
        <v>939</v>
      </c>
      <c r="I5817" t="s">
        <v>939</v>
      </c>
    </row>
    <row r="5818" spans="1:10" x14ac:dyDescent="0.25">
      <c r="A5818" t="s">
        <v>11439</v>
      </c>
      <c r="B5818" t="s">
        <v>247</v>
      </c>
      <c r="C5818" t="s">
        <v>10934</v>
      </c>
      <c r="D5818" t="s">
        <v>11359</v>
      </c>
      <c r="E5818" t="s">
        <v>11365</v>
      </c>
      <c r="F5818" t="s">
        <v>17661</v>
      </c>
      <c r="G5818" t="str">
        <f>F5818</f>
        <v>Ostmanland Jarldom</v>
      </c>
      <c r="H5818" t="s">
        <v>4355</v>
      </c>
      <c r="I5818" t="s">
        <v>21</v>
      </c>
    </row>
    <row r="5819" spans="1:10" x14ac:dyDescent="0.25">
      <c r="A5819" t="s">
        <v>2073</v>
      </c>
      <c r="B5819" t="s">
        <v>247</v>
      </c>
      <c r="C5819" t="s">
        <v>2074</v>
      </c>
      <c r="D5819" t="s">
        <v>1908</v>
      </c>
      <c r="E5819" t="s">
        <v>18</v>
      </c>
      <c r="F5819" t="s">
        <v>1910</v>
      </c>
      <c r="G5819" t="str">
        <f>F5819</f>
        <v>City-State of Serraine</v>
      </c>
      <c r="H5819" t="s">
        <v>1911</v>
      </c>
      <c r="I5819" t="s">
        <v>18</v>
      </c>
    </row>
    <row r="5820" spans="1:10" x14ac:dyDescent="0.25">
      <c r="A5820" t="s">
        <v>11964</v>
      </c>
      <c r="B5820" t="s">
        <v>32</v>
      </c>
      <c r="C5820" t="s">
        <v>1101</v>
      </c>
      <c r="D5820" t="s">
        <v>11962</v>
      </c>
      <c r="E5820" t="s">
        <v>11864</v>
      </c>
      <c r="F5820" t="s">
        <v>11967</v>
      </c>
      <c r="G5820" t="s">
        <v>11770</v>
      </c>
      <c r="H5820" t="s">
        <v>4355</v>
      </c>
      <c r="I5820" t="s">
        <v>21</v>
      </c>
    </row>
    <row r="5821" spans="1:10" x14ac:dyDescent="0.25">
      <c r="A5821" t="s">
        <v>14073</v>
      </c>
      <c r="B5821" t="s">
        <v>116</v>
      </c>
      <c r="C5821" t="s">
        <v>1008</v>
      </c>
      <c r="D5821" t="s">
        <v>13865</v>
      </c>
      <c r="E5821" t="s">
        <v>13832</v>
      </c>
      <c r="F5821" t="s">
        <v>13847</v>
      </c>
      <c r="G5821" t="s">
        <v>13814</v>
      </c>
      <c r="H5821" t="s">
        <v>4355</v>
      </c>
      <c r="I5821" t="s">
        <v>21</v>
      </c>
    </row>
    <row r="5822" spans="1:10" x14ac:dyDescent="0.25">
      <c r="A5822" t="s">
        <v>6617</v>
      </c>
      <c r="B5822" t="s">
        <v>244</v>
      </c>
      <c r="C5822" t="s">
        <v>86</v>
      </c>
      <c r="D5822" t="s">
        <v>5782</v>
      </c>
      <c r="E5822" t="s">
        <v>6269</v>
      </c>
      <c r="F5822" t="s">
        <v>6268</v>
      </c>
      <c r="G5822" t="s">
        <v>6250</v>
      </c>
      <c r="H5822" t="s">
        <v>4355</v>
      </c>
      <c r="I5822" t="s">
        <v>21</v>
      </c>
    </row>
    <row r="5823" spans="1:10" x14ac:dyDescent="0.25">
      <c r="A5823" t="s">
        <v>1510</v>
      </c>
      <c r="B5823" t="s">
        <v>32</v>
      </c>
      <c r="C5823" t="s">
        <v>1152</v>
      </c>
      <c r="D5823" t="s">
        <v>18</v>
      </c>
      <c r="E5823" t="s">
        <v>1302</v>
      </c>
      <c r="F5823" t="str">
        <f>A5823</f>
        <v>Urduk Tribes</v>
      </c>
      <c r="G5823" t="s">
        <v>18</v>
      </c>
      <c r="H5823" t="s">
        <v>1210</v>
      </c>
      <c r="I5823" t="s">
        <v>21</v>
      </c>
      <c r="J5823">
        <v>99000</v>
      </c>
    </row>
    <row r="5824" spans="1:10" x14ac:dyDescent="0.25">
      <c r="A5824" t="s">
        <v>1270</v>
      </c>
      <c r="B5824" t="s">
        <v>32</v>
      </c>
      <c r="C5824" t="s">
        <v>1152</v>
      </c>
      <c r="D5824" t="s">
        <v>18</v>
      </c>
      <c r="E5824" t="s">
        <v>1266</v>
      </c>
      <c r="F5824" t="str">
        <f>A5824</f>
        <v>Urdukkabilas Tribe</v>
      </c>
      <c r="G5824" t="s">
        <v>18</v>
      </c>
      <c r="H5824" t="s">
        <v>1210</v>
      </c>
      <c r="I5824" t="s">
        <v>21</v>
      </c>
    </row>
    <row r="5825" spans="1:10" x14ac:dyDescent="0.25">
      <c r="A5825" t="s">
        <v>1236</v>
      </c>
      <c r="B5825" t="s">
        <v>24</v>
      </c>
      <c r="C5825" t="s">
        <v>1237</v>
      </c>
      <c r="D5825" t="s">
        <v>18</v>
      </c>
      <c r="E5825" t="s">
        <v>1216</v>
      </c>
      <c r="F5825" t="s">
        <v>18</v>
      </c>
      <c r="G5825" t="s">
        <v>18</v>
      </c>
      <c r="H5825" t="s">
        <v>1210</v>
      </c>
      <c r="I5825" t="s">
        <v>21</v>
      </c>
    </row>
    <row r="5826" spans="1:10" x14ac:dyDescent="0.25">
      <c r="A5826" t="s">
        <v>6517</v>
      </c>
      <c r="B5826" t="s">
        <v>12</v>
      </c>
      <c r="C5826" t="s">
        <v>283</v>
      </c>
      <c r="D5826" t="str">
        <f>A5826</f>
        <v>Uruk</v>
      </c>
      <c r="E5826" t="s">
        <v>6307</v>
      </c>
      <c r="F5826" t="s">
        <v>6308</v>
      </c>
      <c r="G5826" t="s">
        <v>6308</v>
      </c>
      <c r="H5826" t="s">
        <v>4355</v>
      </c>
      <c r="I5826" t="s">
        <v>21</v>
      </c>
      <c r="J5826">
        <v>1500</v>
      </c>
    </row>
    <row r="5827" spans="1:10" x14ac:dyDescent="0.25">
      <c r="A5827" t="s">
        <v>1124</v>
      </c>
      <c r="B5827" t="s">
        <v>12</v>
      </c>
      <c r="C5827" t="s">
        <v>1125</v>
      </c>
      <c r="D5827" t="str">
        <f>A5827</f>
        <v>Urzud</v>
      </c>
      <c r="E5827" t="s">
        <v>18</v>
      </c>
      <c r="F5827" t="s">
        <v>18</v>
      </c>
      <c r="G5827" t="s">
        <v>18</v>
      </c>
      <c r="H5827" t="s">
        <v>1126</v>
      </c>
      <c r="I5827" t="s">
        <v>21</v>
      </c>
    </row>
    <row r="5828" spans="1:10" x14ac:dyDescent="0.25">
      <c r="A5828" t="s">
        <v>6218</v>
      </c>
      <c r="B5828" t="s">
        <v>32</v>
      </c>
      <c r="C5828" t="s">
        <v>1539</v>
      </c>
      <c r="D5828" t="s">
        <v>6207</v>
      </c>
      <c r="E5828" t="s">
        <v>6208</v>
      </c>
      <c r="F5828" t="s">
        <v>6219</v>
      </c>
      <c r="G5828" t="s">
        <v>18</v>
      </c>
      <c r="H5828" t="s">
        <v>4355</v>
      </c>
      <c r="I5828" t="str">
        <f>I5827</f>
        <v>Brun</v>
      </c>
      <c r="J5828">
        <v>50</v>
      </c>
    </row>
    <row r="5829" spans="1:10" x14ac:dyDescent="0.25">
      <c r="A5829" t="s">
        <v>14542</v>
      </c>
      <c r="B5829" t="s">
        <v>32</v>
      </c>
      <c r="C5829" t="s">
        <v>13</v>
      </c>
      <c r="D5829" t="s">
        <v>18</v>
      </c>
      <c r="E5829" t="s">
        <v>14508</v>
      </c>
      <c r="F5829" t="s">
        <v>14543</v>
      </c>
      <c r="G5829" t="s">
        <v>14510</v>
      </c>
      <c r="H5829" t="s">
        <v>14474</v>
      </c>
      <c r="I5829" t="s">
        <v>21</v>
      </c>
    </row>
    <row r="5830" spans="1:10" x14ac:dyDescent="0.25">
      <c r="A5830" t="s">
        <v>14423</v>
      </c>
      <c r="B5830" t="s">
        <v>12</v>
      </c>
      <c r="C5830" t="s">
        <v>80</v>
      </c>
      <c r="D5830" t="str">
        <f>A5830</f>
        <v>Usi</v>
      </c>
      <c r="E5830" t="s">
        <v>14412</v>
      </c>
      <c r="F5830" t="s">
        <v>14425</v>
      </c>
      <c r="G5830" t="s">
        <v>14425</v>
      </c>
      <c r="H5830" t="s">
        <v>14198</v>
      </c>
      <c r="I5830" t="s">
        <v>18</v>
      </c>
    </row>
    <row r="5831" spans="1:10" x14ac:dyDescent="0.25">
      <c r="A5831" t="str">
        <f>A5830</f>
        <v>Usi</v>
      </c>
      <c r="B5831" t="s">
        <v>32</v>
      </c>
      <c r="C5831" t="s">
        <v>1152</v>
      </c>
      <c r="D5831" t="str">
        <f>A5831</f>
        <v>Usi</v>
      </c>
      <c r="E5831" t="str">
        <f>E5830</f>
        <v>Isle of Dread</v>
      </c>
      <c r="F5831" t="str">
        <f>F5830</f>
        <v>Usi Tribe</v>
      </c>
      <c r="G5831" t="s">
        <v>18</v>
      </c>
      <c r="H5831" t="str">
        <f>H5830</f>
        <v>Sea of Dread</v>
      </c>
      <c r="I5831" t="str">
        <f>I5830</f>
        <v>N/A</v>
      </c>
    </row>
    <row r="5832" spans="1:10" x14ac:dyDescent="0.25">
      <c r="A5832" t="s">
        <v>6366</v>
      </c>
      <c r="B5832" t="s">
        <v>2103</v>
      </c>
      <c r="C5832" t="s">
        <v>1069</v>
      </c>
      <c r="D5832" t="s">
        <v>18</v>
      </c>
      <c r="E5832" t="s">
        <v>6307</v>
      </c>
      <c r="F5832" t="s">
        <v>6308</v>
      </c>
      <c r="G5832" t="s">
        <v>6308</v>
      </c>
      <c r="H5832" t="s">
        <v>4355</v>
      </c>
      <c r="I5832" t="s">
        <v>21</v>
      </c>
    </row>
    <row r="5833" spans="1:10" x14ac:dyDescent="0.25">
      <c r="A5833" t="s">
        <v>6312</v>
      </c>
      <c r="B5833" t="s">
        <v>6619</v>
      </c>
      <c r="C5833" t="s">
        <v>3568</v>
      </c>
      <c r="D5833" t="s">
        <v>18</v>
      </c>
      <c r="E5833" t="s">
        <v>6307</v>
      </c>
      <c r="F5833" t="s">
        <v>18</v>
      </c>
      <c r="G5833" t="s">
        <v>18</v>
      </c>
      <c r="H5833" t="s">
        <v>4355</v>
      </c>
      <c r="I5833" t="s">
        <v>21</v>
      </c>
    </row>
    <row r="5834" spans="1:10" x14ac:dyDescent="0.25">
      <c r="A5834" t="s">
        <v>15930</v>
      </c>
      <c r="B5834" t="s">
        <v>2103</v>
      </c>
      <c r="C5834" t="s">
        <v>6369</v>
      </c>
      <c r="D5834" t="s">
        <v>18</v>
      </c>
      <c r="E5834" t="s">
        <v>15931</v>
      </c>
      <c r="F5834" t="s">
        <v>14472</v>
      </c>
      <c r="G5834" t="str">
        <f>F5834</f>
        <v>Ulimwengu</v>
      </c>
      <c r="H5834" t="s">
        <v>14474</v>
      </c>
      <c r="I5834" t="s">
        <v>21</v>
      </c>
    </row>
    <row r="5835" spans="1:10" x14ac:dyDescent="0.25">
      <c r="A5835" t="s">
        <v>15930</v>
      </c>
      <c r="B5835" t="s">
        <v>2103</v>
      </c>
      <c r="C5835" t="s">
        <v>2104</v>
      </c>
      <c r="D5835" t="s">
        <v>14477</v>
      </c>
      <c r="E5835" t="s">
        <v>15787</v>
      </c>
      <c r="F5835" t="s">
        <v>14472</v>
      </c>
      <c r="G5835" t="str">
        <f>F5835</f>
        <v>Ulimwengu</v>
      </c>
      <c r="H5835" t="str">
        <f>H5834</f>
        <v>Serpent Peninsula</v>
      </c>
      <c r="I5835" t="str">
        <f>I5834</f>
        <v>Brun</v>
      </c>
    </row>
    <row r="5836" spans="1:10" x14ac:dyDescent="0.25">
      <c r="A5836" t="s">
        <v>3577</v>
      </c>
      <c r="B5836" t="s">
        <v>238</v>
      </c>
      <c r="C5836" t="s">
        <v>239</v>
      </c>
      <c r="D5836" t="s">
        <v>18</v>
      </c>
      <c r="E5836" t="s">
        <v>18</v>
      </c>
      <c r="F5836" t="s">
        <v>3571</v>
      </c>
      <c r="G5836" t="str">
        <f>F5836</f>
        <v>Duchy of Pawcester</v>
      </c>
      <c r="H5836" t="s">
        <v>3323</v>
      </c>
      <c r="I5836" t="str">
        <f>I5834</f>
        <v>Brun</v>
      </c>
    </row>
    <row r="5837" spans="1:10" x14ac:dyDescent="0.25">
      <c r="A5837" t="s">
        <v>16033</v>
      </c>
      <c r="B5837" t="s">
        <v>2103</v>
      </c>
      <c r="C5837" t="s">
        <v>39</v>
      </c>
      <c r="D5837" t="s">
        <v>18</v>
      </c>
      <c r="E5837" t="s">
        <v>16034</v>
      </c>
      <c r="F5837" t="s">
        <v>14510</v>
      </c>
      <c r="G5837" t="str">
        <f>F5837</f>
        <v>Most Serene Divinarchy of Yavdlom</v>
      </c>
      <c r="H5837" t="s">
        <v>14474</v>
      </c>
      <c r="I5837" t="s">
        <v>21</v>
      </c>
    </row>
    <row r="5838" spans="1:10" x14ac:dyDescent="0.25">
      <c r="A5838" t="s">
        <v>4095</v>
      </c>
      <c r="B5838" t="s">
        <v>32</v>
      </c>
      <c r="C5838" t="s">
        <v>2658</v>
      </c>
      <c r="D5838" t="s">
        <v>18</v>
      </c>
      <c r="E5838" t="s">
        <v>4096</v>
      </c>
      <c r="F5838" t="s">
        <v>16057</v>
      </c>
      <c r="G5838" t="s">
        <v>4003</v>
      </c>
      <c r="H5838" t="s">
        <v>3323</v>
      </c>
      <c r="I5838" t="str">
        <f>I5837</f>
        <v>Brun</v>
      </c>
    </row>
    <row r="5839" spans="1:10" x14ac:dyDescent="0.25">
      <c r="A5839" t="s">
        <v>4095</v>
      </c>
      <c r="B5839" t="s">
        <v>2103</v>
      </c>
      <c r="C5839" t="s">
        <v>39</v>
      </c>
      <c r="D5839" t="s">
        <v>18</v>
      </c>
      <c r="E5839" t="s">
        <v>4229</v>
      </c>
      <c r="F5839" t="s">
        <v>16057</v>
      </c>
      <c r="G5839" t="str">
        <f>F5839</f>
        <v>Barony of Uthuinn</v>
      </c>
      <c r="H5839" t="s">
        <v>3323</v>
      </c>
      <c r="I5839" t="s">
        <v>21</v>
      </c>
    </row>
    <row r="5840" spans="1:10" x14ac:dyDescent="0.25">
      <c r="A5840" t="s">
        <v>8610</v>
      </c>
      <c r="B5840" t="s">
        <v>2103</v>
      </c>
      <c r="C5840" t="s">
        <v>39</v>
      </c>
      <c r="D5840" t="s">
        <v>18</v>
      </c>
      <c r="E5840" t="s">
        <v>8611</v>
      </c>
      <c r="F5840" t="s">
        <v>8609</v>
      </c>
      <c r="G5840" t="s">
        <v>8609</v>
      </c>
      <c r="H5840" t="s">
        <v>4355</v>
      </c>
      <c r="I5840" t="str">
        <f>I5839</f>
        <v>Brun</v>
      </c>
      <c r="J5840">
        <v>3000</v>
      </c>
    </row>
    <row r="5841" spans="1:10" x14ac:dyDescent="0.25">
      <c r="A5841" t="s">
        <v>8610</v>
      </c>
      <c r="B5841" t="str">
        <f>B5840</f>
        <v>Geography</v>
      </c>
      <c r="C5841" t="s">
        <v>15711</v>
      </c>
      <c r="D5841" t="s">
        <v>18</v>
      </c>
      <c r="E5841" t="s">
        <v>8611</v>
      </c>
      <c r="F5841" t="s">
        <v>8609</v>
      </c>
      <c r="G5841" t="str">
        <f>F5841</f>
        <v>Kingdom of Ierendi</v>
      </c>
      <c r="H5841" t="s">
        <v>4355</v>
      </c>
      <c r="I5841" t="s">
        <v>21</v>
      </c>
    </row>
    <row r="5842" spans="1:10" x14ac:dyDescent="0.25">
      <c r="A5842" t="s">
        <v>8610</v>
      </c>
      <c r="B5842" t="s">
        <v>2103</v>
      </c>
      <c r="C5842" t="s">
        <v>39</v>
      </c>
      <c r="D5842" t="s">
        <v>18</v>
      </c>
      <c r="E5842" t="s">
        <v>8611</v>
      </c>
      <c r="F5842" t="s">
        <v>8609</v>
      </c>
      <c r="G5842" t="str">
        <f>F5842</f>
        <v>Kingdom of Ierendi</v>
      </c>
      <c r="H5842" t="s">
        <v>4355</v>
      </c>
      <c r="I5842" t="s">
        <v>21</v>
      </c>
    </row>
    <row r="5843" spans="1:10" x14ac:dyDescent="0.25">
      <c r="A5843" t="s">
        <v>12010</v>
      </c>
      <c r="B5843" t="s">
        <v>32</v>
      </c>
      <c r="C5843" t="s">
        <v>1101</v>
      </c>
      <c r="D5843" t="s">
        <v>12006</v>
      </c>
      <c r="E5843" t="s">
        <v>11925</v>
      </c>
      <c r="F5843" t="s">
        <v>12014</v>
      </c>
      <c r="G5843" t="s">
        <v>11771</v>
      </c>
      <c r="H5843" t="s">
        <v>4355</v>
      </c>
      <c r="I5843" t="s">
        <v>21</v>
      </c>
    </row>
    <row r="5844" spans="1:10" x14ac:dyDescent="0.25">
      <c r="A5844" t="s">
        <v>15865</v>
      </c>
      <c r="B5844" t="s">
        <v>2103</v>
      </c>
      <c r="C5844" t="s">
        <v>1237</v>
      </c>
      <c r="D5844" t="s">
        <v>18</v>
      </c>
      <c r="E5844" t="s">
        <v>3557</v>
      </c>
      <c r="F5844" t="s">
        <v>3523</v>
      </c>
      <c r="G5844" t="str">
        <f>F5844</f>
        <v>Kingdom of Bellayne</v>
      </c>
      <c r="H5844" t="s">
        <v>3323</v>
      </c>
      <c r="I5844" t="s">
        <v>21</v>
      </c>
    </row>
    <row r="5845" spans="1:10" x14ac:dyDescent="0.25">
      <c r="A5845" t="s">
        <v>3556</v>
      </c>
      <c r="B5845" t="s">
        <v>244</v>
      </c>
      <c r="C5845" t="s">
        <v>636</v>
      </c>
      <c r="D5845" t="s">
        <v>18</v>
      </c>
      <c r="E5845" t="s">
        <v>3557</v>
      </c>
      <c r="F5845" t="s">
        <v>3547</v>
      </c>
      <c r="G5845" t="s">
        <v>3523</v>
      </c>
      <c r="H5845" t="str">
        <f>H5844</f>
        <v>Savage Coast</v>
      </c>
      <c r="I5845" t="str">
        <f>I5843</f>
        <v>Brun</v>
      </c>
    </row>
    <row r="5846" spans="1:10" x14ac:dyDescent="0.25">
      <c r="A5846" t="s">
        <v>1580</v>
      </c>
      <c r="B5846" t="s">
        <v>244</v>
      </c>
      <c r="C5846" t="s">
        <v>188</v>
      </c>
      <c r="D5846" t="s">
        <v>18</v>
      </c>
      <c r="E5846" t="s">
        <v>18</v>
      </c>
      <c r="F5846" t="s">
        <v>1648</v>
      </c>
      <c r="G5846" t="str">
        <f>F5846</f>
        <v>Dervishy of Uzumir</v>
      </c>
      <c r="H5846" t="s">
        <v>1526</v>
      </c>
      <c r="I5846" t="s">
        <v>21</v>
      </c>
    </row>
    <row r="5847" spans="1:10" x14ac:dyDescent="0.25">
      <c r="A5847" t="s">
        <v>1580</v>
      </c>
      <c r="B5847" t="s">
        <v>32</v>
      </c>
      <c r="C5847" t="s">
        <v>1647</v>
      </c>
      <c r="D5847" t="s">
        <v>18</v>
      </c>
      <c r="E5847" t="s">
        <v>18</v>
      </c>
      <c r="F5847" t="s">
        <v>1648</v>
      </c>
      <c r="G5847" t="s">
        <v>1566</v>
      </c>
      <c r="H5847" t="s">
        <v>1526</v>
      </c>
      <c r="I5847" t="s">
        <v>21</v>
      </c>
    </row>
    <row r="5848" spans="1:10" x14ac:dyDescent="0.25">
      <c r="A5848" t="s">
        <v>1600</v>
      </c>
      <c r="B5848" t="s">
        <v>12</v>
      </c>
      <c r="C5848" t="s">
        <v>80</v>
      </c>
      <c r="D5848" t="str">
        <f>A5848</f>
        <v>Uzun</v>
      </c>
      <c r="E5848" t="s">
        <v>16487</v>
      </c>
      <c r="F5848" t="str">
        <f>F5847</f>
        <v>Dervishy of Uzumir</v>
      </c>
      <c r="G5848" t="str">
        <f>F5848</f>
        <v>Dervishy of Uzumir</v>
      </c>
      <c r="H5848" t="s">
        <v>1526</v>
      </c>
      <c r="I5848" t="s">
        <v>21</v>
      </c>
    </row>
    <row r="5849" spans="1:10" x14ac:dyDescent="0.25">
      <c r="A5849" s="16" t="s">
        <v>14189</v>
      </c>
      <c r="B5849" t="s">
        <v>2103</v>
      </c>
      <c r="C5849" t="s">
        <v>39</v>
      </c>
      <c r="D5849" t="s">
        <v>18</v>
      </c>
      <c r="F5849" t="s">
        <v>16090</v>
      </c>
      <c r="G5849" t="str">
        <f>F5849</f>
        <v>Cult of Kiranjo</v>
      </c>
    </row>
    <row r="5850" spans="1:10" x14ac:dyDescent="0.25">
      <c r="A5850" t="s">
        <v>16068</v>
      </c>
      <c r="B5850" t="str">
        <f>B5849</f>
        <v>Geography</v>
      </c>
      <c r="C5850" t="str">
        <f>C5849</f>
        <v>Island</v>
      </c>
      <c r="D5850" t="s">
        <v>18</v>
      </c>
      <c r="E5850" t="s">
        <v>16070</v>
      </c>
      <c r="F5850" t="s">
        <v>12896</v>
      </c>
      <c r="G5850" t="str">
        <f>F5850</f>
        <v>Grand Duchy of Westrourke</v>
      </c>
      <c r="H5850" t="s">
        <v>939</v>
      </c>
      <c r="I5850" t="s">
        <v>939</v>
      </c>
    </row>
    <row r="5851" spans="1:10" x14ac:dyDescent="0.25">
      <c r="A5851" t="s">
        <v>16068</v>
      </c>
      <c r="B5851" t="s">
        <v>2103</v>
      </c>
      <c r="C5851" t="s">
        <v>17503</v>
      </c>
      <c r="D5851" t="s">
        <v>18</v>
      </c>
      <c r="E5851" t="s">
        <v>11445</v>
      </c>
      <c r="F5851" t="s">
        <v>12896</v>
      </c>
      <c r="G5851" t="str">
        <f>F5851</f>
        <v>Grand Duchy of Westrourke</v>
      </c>
      <c r="H5851" t="s">
        <v>939</v>
      </c>
      <c r="I5851" t="s">
        <v>939</v>
      </c>
    </row>
    <row r="5852" spans="1:10" x14ac:dyDescent="0.25">
      <c r="A5852" t="s">
        <v>11953</v>
      </c>
      <c r="B5852" t="s">
        <v>32</v>
      </c>
      <c r="C5852" t="s">
        <v>1101</v>
      </c>
      <c r="D5852" t="s">
        <v>11764</v>
      </c>
      <c r="E5852" t="s">
        <v>11864</v>
      </c>
      <c r="F5852" t="s">
        <v>11960</v>
      </c>
      <c r="G5852" t="s">
        <v>11770</v>
      </c>
      <c r="H5852" t="s">
        <v>4355</v>
      </c>
      <c r="I5852" t="s">
        <v>21</v>
      </c>
    </row>
    <row r="5853" spans="1:10" x14ac:dyDescent="0.25">
      <c r="A5853" t="s">
        <v>11106</v>
      </c>
      <c r="B5853" t="s">
        <v>2103</v>
      </c>
      <c r="C5853" t="s">
        <v>11109</v>
      </c>
      <c r="D5853" t="s">
        <v>18</v>
      </c>
      <c r="E5853" t="s">
        <v>10694</v>
      </c>
      <c r="F5853" t="s">
        <v>17797</v>
      </c>
      <c r="G5853" t="str">
        <f>F5853</f>
        <v>Clan Verdier</v>
      </c>
      <c r="H5853" t="s">
        <v>4355</v>
      </c>
      <c r="I5853" t="s">
        <v>21</v>
      </c>
    </row>
    <row r="5854" spans="1:10" x14ac:dyDescent="0.25">
      <c r="A5854" t="s">
        <v>449</v>
      </c>
      <c r="B5854" t="s">
        <v>10636</v>
      </c>
      <c r="C5854" t="s">
        <v>188</v>
      </c>
      <c r="D5854" t="s">
        <v>18</v>
      </c>
      <c r="E5854" t="s">
        <v>18</v>
      </c>
      <c r="F5854" t="s">
        <v>13324</v>
      </c>
      <c r="G5854" t="s">
        <v>12881</v>
      </c>
      <c r="H5854" t="s">
        <v>4355</v>
      </c>
      <c r="I5854" t="s">
        <v>21</v>
      </c>
    </row>
    <row r="5855" spans="1:10" x14ac:dyDescent="0.25">
      <c r="A5855" t="s">
        <v>8285</v>
      </c>
      <c r="B5855" t="s">
        <v>8290</v>
      </c>
      <c r="C5855" t="s">
        <v>8245</v>
      </c>
      <c r="D5855" t="s">
        <v>8269</v>
      </c>
      <c r="E5855" t="s">
        <v>8274</v>
      </c>
      <c r="F5855" t="s">
        <v>17491</v>
      </c>
      <c r="G5855" t="s">
        <v>17491</v>
      </c>
      <c r="H5855" t="s">
        <v>4355</v>
      </c>
      <c r="I5855" t="s">
        <v>21</v>
      </c>
    </row>
    <row r="5856" spans="1:10" x14ac:dyDescent="0.25">
      <c r="A5856" t="s">
        <v>13793</v>
      </c>
      <c r="B5856" t="s">
        <v>32</v>
      </c>
      <c r="C5856" t="s">
        <v>1101</v>
      </c>
      <c r="D5856" t="s">
        <v>18</v>
      </c>
      <c r="E5856" t="s">
        <v>18</v>
      </c>
      <c r="F5856" t="s">
        <v>13811</v>
      </c>
      <c r="G5856" t="s">
        <v>13830</v>
      </c>
      <c r="H5856" t="s">
        <v>4355</v>
      </c>
      <c r="I5856" t="s">
        <v>21</v>
      </c>
      <c r="J5856">
        <v>3000</v>
      </c>
    </row>
    <row r="5857" spans="1:10" x14ac:dyDescent="0.25">
      <c r="A5857" t="s">
        <v>13793</v>
      </c>
      <c r="B5857" t="s">
        <v>32</v>
      </c>
      <c r="C5857" t="s">
        <v>12593</v>
      </c>
      <c r="D5857" t="s">
        <v>18</v>
      </c>
      <c r="E5857" t="s">
        <v>18</v>
      </c>
      <c r="F5857" t="s">
        <v>13844</v>
      </c>
      <c r="G5857" t="s">
        <v>13811</v>
      </c>
      <c r="H5857" t="s">
        <v>4355</v>
      </c>
      <c r="I5857" t="s">
        <v>21</v>
      </c>
      <c r="J5857">
        <v>3000</v>
      </c>
    </row>
    <row r="5858" spans="1:10" x14ac:dyDescent="0.25">
      <c r="A5858" t="s">
        <v>13735</v>
      </c>
      <c r="B5858" t="s">
        <v>244</v>
      </c>
      <c r="C5858" t="s">
        <v>3801</v>
      </c>
      <c r="D5858" t="s">
        <v>712</v>
      </c>
      <c r="E5858" t="s">
        <v>12889</v>
      </c>
      <c r="F5858" t="s">
        <v>13384</v>
      </c>
      <c r="G5858" t="s">
        <v>12881</v>
      </c>
      <c r="H5858" t="s">
        <v>4355</v>
      </c>
      <c r="I5858" t="s">
        <v>21</v>
      </c>
    </row>
    <row r="5859" spans="1:10" x14ac:dyDescent="0.25">
      <c r="A5859" t="s">
        <v>13875</v>
      </c>
      <c r="B5859" t="s">
        <v>244</v>
      </c>
      <c r="C5859" t="s">
        <v>11363</v>
      </c>
      <c r="D5859" t="s">
        <v>18</v>
      </c>
      <c r="E5859" t="s">
        <v>13832</v>
      </c>
      <c r="F5859" t="s">
        <v>13848</v>
      </c>
      <c r="G5859" t="s">
        <v>13815</v>
      </c>
      <c r="H5859" t="s">
        <v>4355</v>
      </c>
      <c r="I5859" t="s">
        <v>21</v>
      </c>
    </row>
    <row r="5860" spans="1:10" x14ac:dyDescent="0.25">
      <c r="A5860" t="s">
        <v>7604</v>
      </c>
      <c r="B5860" t="s">
        <v>244</v>
      </c>
      <c r="C5860" t="s">
        <v>2095</v>
      </c>
      <c r="D5860" t="s">
        <v>722</v>
      </c>
      <c r="E5860" t="s">
        <v>7187</v>
      </c>
      <c r="F5860" t="s">
        <v>7148</v>
      </c>
      <c r="G5860" t="s">
        <v>7148</v>
      </c>
      <c r="H5860" t="s">
        <v>4355</v>
      </c>
      <c r="I5860" t="s">
        <v>21</v>
      </c>
    </row>
    <row r="5861" spans="1:10" x14ac:dyDescent="0.25">
      <c r="A5861" t="s">
        <v>7605</v>
      </c>
      <c r="B5861" t="s">
        <v>244</v>
      </c>
      <c r="C5861" t="s">
        <v>2130</v>
      </c>
      <c r="D5861" t="s">
        <v>722</v>
      </c>
      <c r="E5861" t="s">
        <v>7187</v>
      </c>
      <c r="F5861" t="s">
        <v>7148</v>
      </c>
      <c r="G5861" t="s">
        <v>7148</v>
      </c>
      <c r="H5861" t="s">
        <v>4355</v>
      </c>
      <c r="I5861" t="s">
        <v>21</v>
      </c>
    </row>
    <row r="5862" spans="1:10" x14ac:dyDescent="0.25">
      <c r="A5862" t="s">
        <v>16932</v>
      </c>
      <c r="B5862" t="s">
        <v>2103</v>
      </c>
      <c r="C5862" t="s">
        <v>1069</v>
      </c>
      <c r="D5862" t="s">
        <v>18</v>
      </c>
      <c r="E5862" t="s">
        <v>16917</v>
      </c>
      <c r="F5862" t="s">
        <v>7148</v>
      </c>
      <c r="G5862" t="str">
        <f>F5862</f>
        <v>Principalities of Glantri</v>
      </c>
      <c r="H5862" t="s">
        <v>4355</v>
      </c>
      <c r="I5862" t="s">
        <v>21</v>
      </c>
    </row>
    <row r="5863" spans="1:10" x14ac:dyDescent="0.25">
      <c r="A5863" t="s">
        <v>6375</v>
      </c>
      <c r="B5863" t="s">
        <v>2103</v>
      </c>
      <c r="C5863" t="s">
        <v>1069</v>
      </c>
      <c r="D5863" t="s">
        <v>18</v>
      </c>
      <c r="E5863" t="s">
        <v>6208</v>
      </c>
      <c r="F5863" t="s">
        <v>6268</v>
      </c>
      <c r="G5863" t="str">
        <f>F5863</f>
        <v>Emirate of Alasiya</v>
      </c>
      <c r="H5863" t="s">
        <v>4355</v>
      </c>
      <c r="I5863" t="s">
        <v>21</v>
      </c>
    </row>
    <row r="5864" spans="1:10" x14ac:dyDescent="0.25">
      <c r="A5864" t="s">
        <v>1068</v>
      </c>
      <c r="B5864" t="s">
        <v>24</v>
      </c>
      <c r="C5864" t="s">
        <v>1069</v>
      </c>
      <c r="D5864" t="s">
        <v>18</v>
      </c>
      <c r="E5864" t="str">
        <f>A5864</f>
        <v>Valley of the Kings</v>
      </c>
      <c r="F5864" t="s">
        <v>1038</v>
      </c>
      <c r="G5864" t="s">
        <v>1038</v>
      </c>
      <c r="H5864" t="s">
        <v>939</v>
      </c>
      <c r="I5864" t="s">
        <v>939</v>
      </c>
    </row>
    <row r="5865" spans="1:10" x14ac:dyDescent="0.25">
      <c r="A5865" t="s">
        <v>16925</v>
      </c>
      <c r="B5865" t="s">
        <v>2103</v>
      </c>
      <c r="C5865" t="s">
        <v>1069</v>
      </c>
      <c r="D5865" t="s">
        <v>18</v>
      </c>
      <c r="E5865" t="s">
        <v>16917</v>
      </c>
      <c r="F5865" t="s">
        <v>7148</v>
      </c>
      <c r="G5865" t="str">
        <f>F5865</f>
        <v>Principalities of Glantri</v>
      </c>
      <c r="H5865" t="s">
        <v>4355</v>
      </c>
      <c r="I5865" t="s">
        <v>21</v>
      </c>
    </row>
    <row r="5866" spans="1:10" x14ac:dyDescent="0.25">
      <c r="A5866" t="s">
        <v>16914</v>
      </c>
      <c r="B5866" t="s">
        <v>2103</v>
      </c>
      <c r="C5866" t="s">
        <v>1069</v>
      </c>
      <c r="D5866" t="s">
        <v>18</v>
      </c>
      <c r="E5866" t="str">
        <f>E5865</f>
        <v>les Montagnes Noires</v>
      </c>
      <c r="F5866" t="s">
        <v>7148</v>
      </c>
      <c r="G5866" t="str">
        <f>F5866</f>
        <v>Principalities of Glantri</v>
      </c>
      <c r="H5866" t="s">
        <v>4355</v>
      </c>
      <c r="I5866" t="s">
        <v>21</v>
      </c>
    </row>
    <row r="5867" spans="1:10" x14ac:dyDescent="0.25">
      <c r="A5867" t="s">
        <v>5131</v>
      </c>
      <c r="B5867" t="s">
        <v>32</v>
      </c>
      <c r="C5867" t="s">
        <v>1152</v>
      </c>
      <c r="D5867" t="s">
        <v>18</v>
      </c>
      <c r="E5867" t="s">
        <v>18</v>
      </c>
      <c r="F5867" t="s">
        <v>5142</v>
      </c>
      <c r="G5867" t="s">
        <v>5111</v>
      </c>
      <c r="H5867" t="str">
        <f>H5866</f>
        <v>Southeast Brun</v>
      </c>
      <c r="I5867" t="str">
        <f>I5866</f>
        <v>Brun</v>
      </c>
    </row>
    <row r="5868" spans="1:10" x14ac:dyDescent="0.25">
      <c r="A5868" t="s">
        <v>12598</v>
      </c>
      <c r="B5868" t="str">
        <f>B5867</f>
        <v>Political</v>
      </c>
      <c r="C5868" t="s">
        <v>1101</v>
      </c>
      <c r="D5868" t="s">
        <v>18</v>
      </c>
      <c r="E5868" t="s">
        <v>12631</v>
      </c>
      <c r="F5868" t="s">
        <v>12615</v>
      </c>
      <c r="G5868" t="s">
        <v>8906</v>
      </c>
      <c r="H5868" t="s">
        <v>4355</v>
      </c>
      <c r="I5868" t="s">
        <v>21</v>
      </c>
      <c r="J5868">
        <v>13000</v>
      </c>
    </row>
    <row r="5869" spans="1:10" x14ac:dyDescent="0.25">
      <c r="A5869" t="s">
        <v>12598</v>
      </c>
      <c r="B5869" t="str">
        <f>B5868</f>
        <v>Political</v>
      </c>
      <c r="C5869" t="s">
        <v>12593</v>
      </c>
      <c r="D5869" t="s">
        <v>18</v>
      </c>
      <c r="E5869" t="s">
        <v>12631</v>
      </c>
      <c r="F5869" t="s">
        <v>12643</v>
      </c>
      <c r="G5869" t="s">
        <v>12615</v>
      </c>
      <c r="H5869" t="s">
        <v>4355</v>
      </c>
      <c r="I5869" t="s">
        <v>21</v>
      </c>
      <c r="J5869">
        <v>7000</v>
      </c>
    </row>
    <row r="5870" spans="1:10" x14ac:dyDescent="0.25">
      <c r="A5870" t="s">
        <v>9375</v>
      </c>
      <c r="B5870" t="s">
        <v>32</v>
      </c>
      <c r="C5870" t="s">
        <v>469</v>
      </c>
      <c r="D5870" t="s">
        <v>18</v>
      </c>
      <c r="E5870" t="s">
        <v>8994</v>
      </c>
      <c r="F5870" t="s">
        <v>9376</v>
      </c>
      <c r="G5870" t="s">
        <v>8922</v>
      </c>
      <c r="H5870" t="s">
        <v>4355</v>
      </c>
      <c r="I5870" t="s">
        <v>21</v>
      </c>
    </row>
    <row r="5871" spans="1:10" x14ac:dyDescent="0.25">
      <c r="A5871" t="str">
        <f>A5870</f>
        <v>Vandevicsny</v>
      </c>
      <c r="B5871" t="s">
        <v>12</v>
      </c>
      <c r="C5871" t="s">
        <v>80</v>
      </c>
      <c r="D5871" t="str">
        <f>A5871</f>
        <v>Vandevicsny</v>
      </c>
      <c r="E5871" t="s">
        <v>8994</v>
      </c>
      <c r="F5871" t="s">
        <v>9376</v>
      </c>
      <c r="G5871" t="str">
        <f>F5871</f>
        <v>Estate of Vandevicsny</v>
      </c>
      <c r="H5871" t="s">
        <v>4355</v>
      </c>
      <c r="I5871" t="s">
        <v>21</v>
      </c>
      <c r="J5871">
        <v>100</v>
      </c>
    </row>
    <row r="5872" spans="1:10" x14ac:dyDescent="0.25">
      <c r="A5872" t="str">
        <f>A5871</f>
        <v>Vandevicsny</v>
      </c>
      <c r="B5872" t="s">
        <v>244</v>
      </c>
      <c r="C5872" t="s">
        <v>3801</v>
      </c>
      <c r="D5872" t="str">
        <f>A5872</f>
        <v>Vandevicsny</v>
      </c>
      <c r="E5872" t="s">
        <v>8994</v>
      </c>
      <c r="F5872" t="s">
        <v>9376</v>
      </c>
      <c r="G5872" t="str">
        <f>F5872</f>
        <v>Estate of Vandevicsny</v>
      </c>
      <c r="H5872" t="s">
        <v>4355</v>
      </c>
      <c r="I5872" t="s">
        <v>21</v>
      </c>
    </row>
    <row r="5873" spans="1:11" x14ac:dyDescent="0.25">
      <c r="A5873" t="s">
        <v>13870</v>
      </c>
      <c r="B5873" t="s">
        <v>12</v>
      </c>
      <c r="C5873" t="s">
        <v>283</v>
      </c>
      <c r="D5873" t="str">
        <f>A5873</f>
        <v>Vanger</v>
      </c>
      <c r="E5873" t="s">
        <v>12633</v>
      </c>
      <c r="F5873" t="s">
        <v>13855</v>
      </c>
      <c r="G5873" t="s">
        <v>13822</v>
      </c>
      <c r="H5873" t="s">
        <v>4355</v>
      </c>
      <c r="I5873" t="s">
        <v>21</v>
      </c>
      <c r="J5873">
        <v>1000</v>
      </c>
    </row>
    <row r="5874" spans="1:11" x14ac:dyDescent="0.25">
      <c r="A5874" t="s">
        <v>2350</v>
      </c>
      <c r="B5874" t="s">
        <v>10636</v>
      </c>
      <c r="C5874" t="s">
        <v>188</v>
      </c>
      <c r="D5874" t="s">
        <v>18</v>
      </c>
      <c r="E5874" t="s">
        <v>18</v>
      </c>
      <c r="F5874" t="s">
        <v>13328</v>
      </c>
      <c r="G5874" t="s">
        <v>12881</v>
      </c>
      <c r="H5874" t="s">
        <v>4355</v>
      </c>
      <c r="I5874" t="s">
        <v>21</v>
      </c>
    </row>
    <row r="5875" spans="1:11" x14ac:dyDescent="0.25">
      <c r="A5875" t="s">
        <v>2410</v>
      </c>
      <c r="B5875" t="s">
        <v>244</v>
      </c>
      <c r="C5875" t="s">
        <v>2411</v>
      </c>
      <c r="D5875" t="s">
        <v>2347</v>
      </c>
      <c r="E5875" t="s">
        <v>18</v>
      </c>
      <c r="F5875" t="s">
        <v>17808</v>
      </c>
      <c r="G5875" t="s">
        <v>2321</v>
      </c>
      <c r="H5875" t="s">
        <v>2175</v>
      </c>
      <c r="I5875" t="s">
        <v>21</v>
      </c>
    </row>
    <row r="5876" spans="1:11" x14ac:dyDescent="0.25">
      <c r="A5876" t="s">
        <v>2357</v>
      </c>
      <c r="B5876" t="s">
        <v>238</v>
      </c>
      <c r="C5876" t="s">
        <v>342</v>
      </c>
      <c r="D5876" t="str">
        <f>A5876</f>
        <v>Vanya's Rest</v>
      </c>
      <c r="E5876" t="s">
        <v>1115</v>
      </c>
      <c r="F5876" t="s">
        <v>17809</v>
      </c>
      <c r="G5876" t="s">
        <v>2321</v>
      </c>
      <c r="H5876" t="s">
        <v>1102</v>
      </c>
      <c r="I5876" t="s">
        <v>20</v>
      </c>
    </row>
    <row r="5877" spans="1:11" x14ac:dyDescent="0.25">
      <c r="A5877" t="s">
        <v>2357</v>
      </c>
      <c r="B5877" t="s">
        <v>32</v>
      </c>
      <c r="C5877" t="s">
        <v>2371</v>
      </c>
      <c r="D5877" t="s">
        <v>18</v>
      </c>
      <c r="E5877" t="s">
        <v>1115</v>
      </c>
      <c r="F5877" t="str">
        <f>F5876</f>
        <v>Province of Vanya's Rest</v>
      </c>
      <c r="G5877" t="str">
        <f>G5876</f>
        <v>Heldannic Territories</v>
      </c>
      <c r="H5877" t="s">
        <v>1102</v>
      </c>
      <c r="I5877" t="s">
        <v>20</v>
      </c>
    </row>
    <row r="5878" spans="1:11" ht="15.75" x14ac:dyDescent="0.25">
      <c r="A5878" s="12" t="s">
        <v>16492</v>
      </c>
      <c r="B5878" t="s">
        <v>2103</v>
      </c>
      <c r="C5878" t="s">
        <v>12499</v>
      </c>
      <c r="D5878" t="s">
        <v>18</v>
      </c>
      <c r="E5878" t="s">
        <v>16495</v>
      </c>
      <c r="F5878" t="s">
        <v>18</v>
      </c>
      <c r="G5878" t="s">
        <v>18</v>
      </c>
      <c r="H5878" t="s">
        <v>1526</v>
      </c>
      <c r="I5878" t="s">
        <v>21</v>
      </c>
      <c r="K5878" t="s">
        <v>17810</v>
      </c>
    </row>
    <row r="5879" spans="1:11" x14ac:dyDescent="0.25">
      <c r="A5879" t="s">
        <v>14647</v>
      </c>
      <c r="B5879" t="s">
        <v>1862</v>
      </c>
      <c r="D5879" t="s">
        <v>18</v>
      </c>
      <c r="E5879" t="str">
        <f>A5879</f>
        <v>Varellya</v>
      </c>
      <c r="F5879" t="s">
        <v>18</v>
      </c>
      <c r="G5879" t="s">
        <v>18</v>
      </c>
      <c r="H5879" t="s">
        <v>14648</v>
      </c>
      <c r="I5879" t="str">
        <f>I5878</f>
        <v>Brun</v>
      </c>
    </row>
    <row r="5880" spans="1:11" x14ac:dyDescent="0.25">
      <c r="A5880" t="s">
        <v>14647</v>
      </c>
      <c r="B5880" t="s">
        <v>1123</v>
      </c>
      <c r="C5880" t="s">
        <v>188</v>
      </c>
      <c r="D5880" t="s">
        <v>18</v>
      </c>
      <c r="E5880" t="str">
        <f>E5879</f>
        <v>Varellya</v>
      </c>
      <c r="F5880" t="str">
        <f>F5879</f>
        <v>N/A</v>
      </c>
      <c r="G5880" t="str">
        <f>G5879</f>
        <v>N/A</v>
      </c>
      <c r="H5880" t="str">
        <f>H5879</f>
        <v>Vulture Peninsula</v>
      </c>
      <c r="I5880" t="str">
        <f>I5879</f>
        <v>Brun</v>
      </c>
    </row>
    <row r="5881" spans="1:11" x14ac:dyDescent="0.25">
      <c r="A5881" t="s">
        <v>7586</v>
      </c>
      <c r="B5881" t="s">
        <v>12</v>
      </c>
      <c r="C5881" t="s">
        <v>80</v>
      </c>
      <c r="D5881" t="str">
        <f>A5881</f>
        <v>Varenne</v>
      </c>
      <c r="E5881" t="s">
        <v>17811</v>
      </c>
      <c r="F5881" t="s">
        <v>7148</v>
      </c>
      <c r="G5881" t="str">
        <f>F5881</f>
        <v>Principalities of Glantri</v>
      </c>
      <c r="H5881" t="s">
        <v>4355</v>
      </c>
      <c r="I5881" t="s">
        <v>21</v>
      </c>
      <c r="J5881">
        <v>198</v>
      </c>
    </row>
    <row r="5882" spans="1:11" x14ac:dyDescent="0.25">
      <c r="A5882" t="s">
        <v>7586</v>
      </c>
      <c r="B5882" t="s">
        <v>2103</v>
      </c>
      <c r="C5882" t="s">
        <v>12499</v>
      </c>
      <c r="D5882" t="s">
        <v>18</v>
      </c>
      <c r="E5882" t="s">
        <v>15802</v>
      </c>
      <c r="F5882" t="s">
        <v>7148</v>
      </c>
      <c r="G5882" t="str">
        <f>F5882</f>
        <v>Principalities of Glantri</v>
      </c>
      <c r="H5882" t="str">
        <f>H5881</f>
        <v>Southeast Brun</v>
      </c>
      <c r="I5882" t="str">
        <f>I5881</f>
        <v>Brun</v>
      </c>
    </row>
    <row r="5883" spans="1:11" x14ac:dyDescent="0.25">
      <c r="A5883" t="s">
        <v>11305</v>
      </c>
      <c r="B5883" t="s">
        <v>32</v>
      </c>
      <c r="C5883" t="s">
        <v>1101</v>
      </c>
      <c r="D5883" t="s">
        <v>18</v>
      </c>
      <c r="E5883" t="s">
        <v>11366</v>
      </c>
      <c r="F5883" t="s">
        <v>11324</v>
      </c>
      <c r="G5883" t="s">
        <v>11276</v>
      </c>
      <c r="H5883" t="s">
        <v>4355</v>
      </c>
      <c r="I5883" t="s">
        <v>21</v>
      </c>
      <c r="J5883">
        <v>14000</v>
      </c>
    </row>
    <row r="5884" spans="1:11" x14ac:dyDescent="0.25">
      <c r="A5884" t="s">
        <v>11305</v>
      </c>
      <c r="B5884" t="s">
        <v>32</v>
      </c>
      <c r="C5884" t="s">
        <v>12593</v>
      </c>
      <c r="D5884" t="s">
        <v>18</v>
      </c>
      <c r="E5884" t="s">
        <v>11366</v>
      </c>
      <c r="F5884" t="s">
        <v>17680</v>
      </c>
      <c r="G5884" t="s">
        <v>11324</v>
      </c>
      <c r="H5884" t="s">
        <v>4355</v>
      </c>
      <c r="I5884" t="s">
        <v>21</v>
      </c>
      <c r="J5884">
        <v>12000</v>
      </c>
    </row>
    <row r="5885" spans="1:11" x14ac:dyDescent="0.25">
      <c r="A5885" t="s">
        <v>5381</v>
      </c>
      <c r="B5885" t="s">
        <v>12</v>
      </c>
      <c r="C5885" t="s">
        <v>1125</v>
      </c>
      <c r="D5885" t="s">
        <v>18</v>
      </c>
      <c r="E5885" t="s">
        <v>16135</v>
      </c>
      <c r="F5885" t="s">
        <v>5378</v>
      </c>
      <c r="G5885" t="str">
        <f>F5885</f>
        <v>Ogremoor</v>
      </c>
      <c r="H5885" t="str">
        <f>H5884</f>
        <v>Southeast Brun</v>
      </c>
      <c r="I5885" t="str">
        <f>I5884</f>
        <v>Brun</v>
      </c>
      <c r="J5885">
        <v>153</v>
      </c>
    </row>
    <row r="5886" spans="1:11" x14ac:dyDescent="0.25">
      <c r="A5886" t="s">
        <v>1504</v>
      </c>
      <c r="B5886" t="s">
        <v>32</v>
      </c>
      <c r="C5886" t="s">
        <v>1247</v>
      </c>
      <c r="D5886" t="s">
        <v>18</v>
      </c>
      <c r="E5886" t="s">
        <v>1312</v>
      </c>
      <c r="F5886" t="s">
        <v>1505</v>
      </c>
      <c r="G5886" t="s">
        <v>18</v>
      </c>
      <c r="H5886" t="s">
        <v>1210</v>
      </c>
      <c r="I5886" t="s">
        <v>21</v>
      </c>
    </row>
    <row r="5887" spans="1:11" x14ac:dyDescent="0.25">
      <c r="A5887" t="s">
        <v>11444</v>
      </c>
      <c r="B5887" t="str">
        <f>B5886</f>
        <v>Political</v>
      </c>
      <c r="C5887" t="s">
        <v>1101</v>
      </c>
      <c r="D5887" t="s">
        <v>18</v>
      </c>
      <c r="E5887" t="s">
        <v>12631</v>
      </c>
      <c r="F5887" t="s">
        <v>12614</v>
      </c>
      <c r="G5887" t="s">
        <v>8906</v>
      </c>
      <c r="H5887" t="s">
        <v>4355</v>
      </c>
      <c r="I5887" t="s">
        <v>21</v>
      </c>
      <c r="J5887">
        <v>9000</v>
      </c>
    </row>
    <row r="5888" spans="1:11" x14ac:dyDescent="0.25">
      <c r="A5888" t="s">
        <v>11444</v>
      </c>
      <c r="B5888" t="str">
        <f>B5887</f>
        <v>Political</v>
      </c>
      <c r="C5888" t="s">
        <v>12593</v>
      </c>
      <c r="D5888" t="s">
        <v>18</v>
      </c>
      <c r="E5888" t="s">
        <v>12631</v>
      </c>
      <c r="F5888" t="s">
        <v>12642</v>
      </c>
      <c r="G5888" t="s">
        <v>12614</v>
      </c>
      <c r="H5888" t="s">
        <v>4355</v>
      </c>
      <c r="I5888" t="s">
        <v>21</v>
      </c>
      <c r="J5888">
        <v>9000</v>
      </c>
    </row>
    <row r="5889" spans="1:10" x14ac:dyDescent="0.25">
      <c r="A5889" t="s">
        <v>1656</v>
      </c>
      <c r="B5889" t="s">
        <v>238</v>
      </c>
      <c r="C5889" t="s">
        <v>1009</v>
      </c>
      <c r="D5889" t="s">
        <v>18</v>
      </c>
      <c r="E5889" t="s">
        <v>1266</v>
      </c>
      <c r="F5889" t="s">
        <v>18</v>
      </c>
      <c r="G5889" t="s">
        <v>18</v>
      </c>
      <c r="H5889" t="s">
        <v>1526</v>
      </c>
      <c r="I5889" t="s">
        <v>21</v>
      </c>
    </row>
    <row r="5890" spans="1:10" x14ac:dyDescent="0.25">
      <c r="A5890" t="s">
        <v>9765</v>
      </c>
      <c r="B5890" t="s">
        <v>238</v>
      </c>
      <c r="C5890" t="s">
        <v>9766</v>
      </c>
      <c r="D5890" t="s">
        <v>18</v>
      </c>
      <c r="E5890" t="s">
        <v>9753</v>
      </c>
      <c r="F5890" t="s">
        <v>9751</v>
      </c>
      <c r="G5890" t="s">
        <v>9751</v>
      </c>
      <c r="H5890" t="s">
        <v>4355</v>
      </c>
      <c r="I5890" t="s">
        <v>21</v>
      </c>
    </row>
    <row r="5891" spans="1:10" x14ac:dyDescent="0.25">
      <c r="A5891" t="s">
        <v>9810</v>
      </c>
      <c r="B5891" t="s">
        <v>32</v>
      </c>
      <c r="C5891" t="s">
        <v>2320</v>
      </c>
      <c r="D5891" t="s">
        <v>5775</v>
      </c>
      <c r="E5891" t="s">
        <v>9130</v>
      </c>
      <c r="F5891" t="str">
        <f>A5891</f>
        <v>Veiled Society</v>
      </c>
      <c r="G5891" t="s">
        <v>9811</v>
      </c>
      <c r="H5891" t="s">
        <v>4355</v>
      </c>
      <c r="I5891" t="s">
        <v>21</v>
      </c>
    </row>
    <row r="5892" spans="1:10" x14ac:dyDescent="0.25">
      <c r="A5892" t="s">
        <v>4221</v>
      </c>
      <c r="B5892" t="s">
        <v>12</v>
      </c>
      <c r="C5892" t="s">
        <v>80</v>
      </c>
      <c r="D5892" t="str">
        <f>A5892</f>
        <v>Velha Navalha</v>
      </c>
      <c r="E5892" t="s">
        <v>4222</v>
      </c>
      <c r="F5892" t="s">
        <v>4211</v>
      </c>
      <c r="G5892" t="s">
        <v>4211</v>
      </c>
      <c r="H5892" t="s">
        <v>3323</v>
      </c>
      <c r="I5892" t="str">
        <f>I5891</f>
        <v>Brun</v>
      </c>
    </row>
    <row r="5893" spans="1:10" x14ac:dyDescent="0.25">
      <c r="A5893" t="s">
        <v>12462</v>
      </c>
      <c r="B5893" t="s">
        <v>244</v>
      </c>
      <c r="C5893" t="s">
        <v>2063</v>
      </c>
      <c r="D5893" t="s">
        <v>11764</v>
      </c>
      <c r="E5893" t="s">
        <v>11864</v>
      </c>
      <c r="F5893" t="s">
        <v>11770</v>
      </c>
      <c r="G5893" t="s">
        <v>11760</v>
      </c>
      <c r="H5893" t="s">
        <v>4355</v>
      </c>
      <c r="I5893" t="s">
        <v>21</v>
      </c>
    </row>
    <row r="5894" spans="1:10" x14ac:dyDescent="0.25">
      <c r="A5894" t="s">
        <v>4079</v>
      </c>
      <c r="B5894" t="s">
        <v>12</v>
      </c>
      <c r="C5894" t="s">
        <v>78</v>
      </c>
      <c r="D5894" t="str">
        <f>A5894</f>
        <v>Venatis</v>
      </c>
      <c r="E5894" t="s">
        <v>18</v>
      </c>
      <c r="F5894" t="s">
        <v>4078</v>
      </c>
      <c r="G5894" t="str">
        <f>F5894</f>
        <v>Barony of Sedhuen</v>
      </c>
      <c r="H5894" t="s">
        <v>3323</v>
      </c>
      <c r="I5894" t="str">
        <f>I5893</f>
        <v>Brun</v>
      </c>
      <c r="J5894">
        <v>14900</v>
      </c>
    </row>
    <row r="5895" spans="1:10" ht="15.75" x14ac:dyDescent="0.25">
      <c r="A5895" s="12" t="s">
        <v>16527</v>
      </c>
      <c r="B5895" t="s">
        <v>2103</v>
      </c>
      <c r="C5895" t="s">
        <v>12499</v>
      </c>
      <c r="D5895" t="s">
        <v>18</v>
      </c>
      <c r="E5895" t="s">
        <v>3830</v>
      </c>
      <c r="F5895" t="s">
        <v>3854</v>
      </c>
      <c r="G5895" t="str">
        <f>F5895</f>
        <v>Magocracy of Herath</v>
      </c>
      <c r="H5895" t="str">
        <f>H5894</f>
        <v>Savage Coast</v>
      </c>
      <c r="I5895" t="str">
        <f>I5894</f>
        <v>Brun</v>
      </c>
    </row>
    <row r="5896" spans="1:10" x14ac:dyDescent="0.25">
      <c r="A5896" t="s">
        <v>8572</v>
      </c>
      <c r="B5896" t="s">
        <v>32</v>
      </c>
      <c r="C5896" t="s">
        <v>2658</v>
      </c>
      <c r="D5896" t="s">
        <v>18</v>
      </c>
      <c r="E5896" t="s">
        <v>8573</v>
      </c>
      <c r="F5896" t="s">
        <v>8574</v>
      </c>
      <c r="G5896" t="s">
        <v>7148</v>
      </c>
      <c r="H5896" t="s">
        <v>4355</v>
      </c>
      <c r="I5896" t="s">
        <v>21</v>
      </c>
    </row>
    <row r="5897" spans="1:10" x14ac:dyDescent="0.25">
      <c r="A5897" t="str">
        <f>A5896</f>
        <v>Verazzano</v>
      </c>
      <c r="B5897" t="s">
        <v>238</v>
      </c>
      <c r="C5897" t="s">
        <v>239</v>
      </c>
      <c r="D5897" t="s">
        <v>18</v>
      </c>
      <c r="E5897" t="str">
        <f>E5896</f>
        <v>Arnus River Valley</v>
      </c>
      <c r="F5897" t="str">
        <f>F5896</f>
        <v>Barony of Verazzano</v>
      </c>
      <c r="G5897" t="str">
        <f>F5897</f>
        <v>Barony of Verazzano</v>
      </c>
      <c r="H5897" t="s">
        <v>4355</v>
      </c>
      <c r="I5897" t="s">
        <v>21</v>
      </c>
    </row>
    <row r="5898" spans="1:10" x14ac:dyDescent="0.25">
      <c r="A5898" t="s">
        <v>677</v>
      </c>
      <c r="B5898" t="s">
        <v>12</v>
      </c>
      <c r="C5898" t="s">
        <v>283</v>
      </c>
      <c r="D5898" t="str">
        <f>A5898</f>
        <v>Verboton</v>
      </c>
      <c r="E5898" t="s">
        <v>18</v>
      </c>
      <c r="F5898" t="s">
        <v>676</v>
      </c>
      <c r="G5898" t="s">
        <v>676</v>
      </c>
      <c r="H5898" t="s">
        <v>30</v>
      </c>
      <c r="I5898" t="s">
        <v>30</v>
      </c>
    </row>
    <row r="5899" spans="1:10" x14ac:dyDescent="0.25">
      <c r="A5899" t="s">
        <v>929</v>
      </c>
      <c r="B5899" t="s">
        <v>32</v>
      </c>
      <c r="C5899" t="s">
        <v>41</v>
      </c>
      <c r="D5899" t="s">
        <v>18</v>
      </c>
      <c r="E5899" t="s">
        <v>18</v>
      </c>
      <c r="F5899" t="s">
        <v>930</v>
      </c>
      <c r="G5899" t="s">
        <v>34</v>
      </c>
      <c r="H5899" t="s">
        <v>917</v>
      </c>
      <c r="I5899" t="s">
        <v>22</v>
      </c>
      <c r="J5899">
        <v>150000</v>
      </c>
    </row>
    <row r="5900" spans="1:10" x14ac:dyDescent="0.25">
      <c r="A5900" t="s">
        <v>17813</v>
      </c>
      <c r="B5900" t="s">
        <v>12</v>
      </c>
      <c r="C5900" t="s">
        <v>78</v>
      </c>
      <c r="D5900" t="s">
        <v>3759</v>
      </c>
      <c r="E5900" t="s">
        <v>18</v>
      </c>
      <c r="F5900" t="s">
        <v>3755</v>
      </c>
      <c r="G5900" t="str">
        <f>F5900</f>
        <v>Barony of Mohesia</v>
      </c>
      <c r="H5900" t="s">
        <v>3323</v>
      </c>
      <c r="I5900" t="s">
        <v>21</v>
      </c>
    </row>
    <row r="5901" spans="1:10" x14ac:dyDescent="0.25">
      <c r="A5901" t="s">
        <v>11071</v>
      </c>
      <c r="B5901" t="s">
        <v>32</v>
      </c>
      <c r="C5901" t="s">
        <v>1683</v>
      </c>
      <c r="D5901" t="s">
        <v>18</v>
      </c>
      <c r="E5901" t="s">
        <v>10694</v>
      </c>
      <c r="F5901" t="s">
        <v>11072</v>
      </c>
      <c r="G5901" t="s">
        <v>4587</v>
      </c>
      <c r="H5901" t="s">
        <v>4355</v>
      </c>
      <c r="I5901" t="s">
        <v>21</v>
      </c>
    </row>
    <row r="5902" spans="1:10" x14ac:dyDescent="0.25">
      <c r="A5902" t="s">
        <v>9539</v>
      </c>
      <c r="B5902" t="s">
        <v>32</v>
      </c>
      <c r="C5902" t="s">
        <v>1247</v>
      </c>
      <c r="D5902" t="s">
        <v>18</v>
      </c>
      <c r="E5902" t="s">
        <v>8959</v>
      </c>
      <c r="F5902" t="s">
        <v>9681</v>
      </c>
      <c r="G5902" t="s">
        <v>18</v>
      </c>
      <c r="H5902" t="s">
        <v>4355</v>
      </c>
      <c r="I5902" t="s">
        <v>21</v>
      </c>
    </row>
    <row r="5903" spans="1:10" x14ac:dyDescent="0.25">
      <c r="A5903" t="s">
        <v>1821</v>
      </c>
      <c r="B5903" t="s">
        <v>244</v>
      </c>
      <c r="C5903" t="s">
        <v>86</v>
      </c>
      <c r="D5903" t="s">
        <v>1816</v>
      </c>
      <c r="E5903" t="s">
        <v>18</v>
      </c>
      <c r="F5903" t="s">
        <v>17812</v>
      </c>
      <c r="G5903" t="str">
        <f>F5903</f>
        <v>City-State of Glauqnor</v>
      </c>
      <c r="H5903" t="s">
        <v>1805</v>
      </c>
      <c r="I5903" t="s">
        <v>20</v>
      </c>
    </row>
    <row r="5904" spans="1:10" x14ac:dyDescent="0.25">
      <c r="A5904" t="s">
        <v>17815</v>
      </c>
      <c r="B5904" t="s">
        <v>12</v>
      </c>
      <c r="C5904" t="s">
        <v>78</v>
      </c>
      <c r="D5904" t="s">
        <v>10234</v>
      </c>
      <c r="E5904" t="s">
        <v>10694</v>
      </c>
      <c r="F5904" t="s">
        <v>11072</v>
      </c>
      <c r="G5904" t="str">
        <f>F5904</f>
        <v>Guild Verdier</v>
      </c>
      <c r="H5904" t="s">
        <v>4355</v>
      </c>
      <c r="I5904" t="s">
        <v>21</v>
      </c>
      <c r="J5904">
        <v>13000</v>
      </c>
    </row>
    <row r="5905" spans="1:11" x14ac:dyDescent="0.25">
      <c r="A5905" t="s">
        <v>17816</v>
      </c>
      <c r="B5905" t="s">
        <v>12</v>
      </c>
      <c r="C5905" t="s">
        <v>80</v>
      </c>
      <c r="D5905" t="s">
        <v>7587</v>
      </c>
      <c r="E5905" t="s">
        <v>8231</v>
      </c>
      <c r="F5905" t="s">
        <v>7148</v>
      </c>
      <c r="G5905" t="str">
        <f>F5905</f>
        <v>Principalities of Glantri</v>
      </c>
      <c r="H5905" t="s">
        <v>4355</v>
      </c>
      <c r="I5905" t="s">
        <v>21</v>
      </c>
      <c r="J5905">
        <v>686</v>
      </c>
    </row>
    <row r="5906" spans="1:11" x14ac:dyDescent="0.25">
      <c r="A5906" t="s">
        <v>13837</v>
      </c>
      <c r="B5906" t="s">
        <v>32</v>
      </c>
      <c r="C5906" t="s">
        <v>12593</v>
      </c>
      <c r="D5906" t="s">
        <v>18</v>
      </c>
      <c r="E5906" t="s">
        <v>13836</v>
      </c>
      <c r="F5906" t="s">
        <v>13839</v>
      </c>
      <c r="G5906" t="s">
        <v>13819</v>
      </c>
      <c r="H5906" t="s">
        <v>4355</v>
      </c>
      <c r="I5906" t="s">
        <v>21</v>
      </c>
      <c r="J5906">
        <v>5000</v>
      </c>
    </row>
    <row r="5907" spans="1:11" x14ac:dyDescent="0.25">
      <c r="A5907" t="s">
        <v>9447</v>
      </c>
      <c r="B5907" t="s">
        <v>32</v>
      </c>
      <c r="C5907" t="s">
        <v>469</v>
      </c>
      <c r="D5907" t="s">
        <v>18</v>
      </c>
      <c r="E5907" t="s">
        <v>8959</v>
      </c>
      <c r="F5907" t="s">
        <v>9448</v>
      </c>
      <c r="G5907" t="s">
        <v>8922</v>
      </c>
      <c r="H5907" t="s">
        <v>4355</v>
      </c>
      <c r="I5907" t="s">
        <v>21</v>
      </c>
    </row>
    <row r="5908" spans="1:11" x14ac:dyDescent="0.25">
      <c r="A5908" t="str">
        <f>A5907</f>
        <v>Verge</v>
      </c>
      <c r="B5908" t="s">
        <v>12</v>
      </c>
      <c r="C5908" t="s">
        <v>80</v>
      </c>
      <c r="D5908" t="str">
        <f>A5908</f>
        <v>Verge</v>
      </c>
      <c r="E5908" t="str">
        <f>E5907</f>
        <v>Wufwolde Hills</v>
      </c>
      <c r="F5908" t="str">
        <f>F5907</f>
        <v>Estate of Verge</v>
      </c>
      <c r="G5908" t="str">
        <f>F5908</f>
        <v>Estate of Verge</v>
      </c>
      <c r="H5908" t="s">
        <v>4355</v>
      </c>
      <c r="I5908" t="s">
        <v>21</v>
      </c>
      <c r="J5908">
        <v>50</v>
      </c>
    </row>
    <row r="5909" spans="1:11" x14ac:dyDescent="0.25">
      <c r="A5909" t="s">
        <v>1239</v>
      </c>
      <c r="B5909" t="s">
        <v>32</v>
      </c>
      <c r="C5909" t="s">
        <v>1247</v>
      </c>
      <c r="D5909" t="s">
        <v>18</v>
      </c>
      <c r="E5909" t="s">
        <v>1238</v>
      </c>
      <c r="F5909" t="s">
        <v>1240</v>
      </c>
      <c r="G5909" t="s">
        <v>18</v>
      </c>
      <c r="H5909" t="s">
        <v>1210</v>
      </c>
      <c r="I5909" t="s">
        <v>21</v>
      </c>
    </row>
    <row r="5910" spans="1:11" x14ac:dyDescent="0.25">
      <c r="A5910" t="s">
        <v>11824</v>
      </c>
      <c r="B5910" t="s">
        <v>32</v>
      </c>
      <c r="C5910" t="s">
        <v>1101</v>
      </c>
      <c r="D5910" t="s">
        <v>11821</v>
      </c>
      <c r="E5910" t="s">
        <v>11813</v>
      </c>
      <c r="F5910" t="s">
        <v>11828</v>
      </c>
      <c r="G5910" t="s">
        <v>11785</v>
      </c>
      <c r="H5910" t="s">
        <v>4355</v>
      </c>
      <c r="I5910" t="s">
        <v>21</v>
      </c>
    </row>
    <row r="5911" spans="1:11" x14ac:dyDescent="0.25">
      <c r="A5911" t="s">
        <v>8873</v>
      </c>
      <c r="B5911" t="s">
        <v>8721</v>
      </c>
      <c r="C5911" t="s">
        <v>8722</v>
      </c>
      <c r="D5911" t="s">
        <v>18</v>
      </c>
      <c r="E5911" t="s">
        <v>8613</v>
      </c>
      <c r="F5911" t="s">
        <v>8609</v>
      </c>
      <c r="G5911" t="s">
        <v>8609</v>
      </c>
      <c r="H5911" t="str">
        <f>H5910</f>
        <v>Southeast Brun</v>
      </c>
      <c r="I5911" t="str">
        <f>I5910</f>
        <v>Brun</v>
      </c>
    </row>
    <row r="5912" spans="1:11" x14ac:dyDescent="0.25">
      <c r="A5912" t="s">
        <v>675</v>
      </c>
      <c r="B5912" t="s">
        <v>32</v>
      </c>
      <c r="C5912" t="s">
        <v>41</v>
      </c>
      <c r="D5912" t="s">
        <v>18</v>
      </c>
      <c r="E5912" t="s">
        <v>18</v>
      </c>
      <c r="F5912" t="s">
        <v>676</v>
      </c>
      <c r="G5912" t="s">
        <v>34</v>
      </c>
      <c r="H5912" t="s">
        <v>30</v>
      </c>
      <c r="I5912" t="s">
        <v>30</v>
      </c>
      <c r="J5912">
        <v>2000000</v>
      </c>
    </row>
    <row r="5913" spans="1:11" x14ac:dyDescent="0.25">
      <c r="A5913" t="s">
        <v>15672</v>
      </c>
      <c r="B5913" t="s">
        <v>2103</v>
      </c>
      <c r="C5913" t="s">
        <v>15663</v>
      </c>
      <c r="D5913" t="s">
        <v>18</v>
      </c>
      <c r="E5913" t="s">
        <v>11445</v>
      </c>
      <c r="F5913" t="s">
        <v>13830</v>
      </c>
      <c r="G5913" t="str">
        <f>F5913</f>
        <v>Kingdom of Vestland</v>
      </c>
      <c r="H5913" t="s">
        <v>4355</v>
      </c>
      <c r="I5913" t="s">
        <v>21</v>
      </c>
    </row>
    <row r="5914" spans="1:11" x14ac:dyDescent="0.25">
      <c r="A5914" t="s">
        <v>15672</v>
      </c>
      <c r="B5914" t="s">
        <v>2103</v>
      </c>
      <c r="C5914" t="s">
        <v>12499</v>
      </c>
      <c r="D5914" t="s">
        <v>18</v>
      </c>
      <c r="E5914" t="s">
        <v>13832</v>
      </c>
      <c r="F5914" t="s">
        <v>18</v>
      </c>
      <c r="G5914" t="s">
        <v>18</v>
      </c>
      <c r="H5914" t="s">
        <v>4355</v>
      </c>
      <c r="I5914" t="s">
        <v>21</v>
      </c>
      <c r="K5914" t="s">
        <v>17618</v>
      </c>
    </row>
    <row r="5915" spans="1:11" x14ac:dyDescent="0.25">
      <c r="A5915" t="s">
        <v>14059</v>
      </c>
      <c r="B5915" t="s">
        <v>2103</v>
      </c>
      <c r="C5915" t="s">
        <v>14060</v>
      </c>
      <c r="D5915" t="s">
        <v>13865</v>
      </c>
      <c r="E5915" t="s">
        <v>13832</v>
      </c>
      <c r="F5915" t="s">
        <v>13847</v>
      </c>
      <c r="G5915" t="s">
        <v>13814</v>
      </c>
      <c r="H5915" t="s">
        <v>4355</v>
      </c>
      <c r="I5915" t="s">
        <v>21</v>
      </c>
    </row>
    <row r="5916" spans="1:11" x14ac:dyDescent="0.25">
      <c r="A5916" t="s">
        <v>2695</v>
      </c>
      <c r="B5916" t="s">
        <v>32</v>
      </c>
      <c r="C5916" t="s">
        <v>41</v>
      </c>
      <c r="D5916" t="s">
        <v>18</v>
      </c>
      <c r="E5916" t="s">
        <v>8623</v>
      </c>
      <c r="F5916" t="s">
        <v>13830</v>
      </c>
      <c r="G5916" t="s">
        <v>18</v>
      </c>
      <c r="H5916" t="s">
        <v>4355</v>
      </c>
      <c r="I5916" t="s">
        <v>21</v>
      </c>
      <c r="J5916">
        <v>161000</v>
      </c>
    </row>
    <row r="5917" spans="1:11" x14ac:dyDescent="0.25">
      <c r="A5917" t="s">
        <v>11298</v>
      </c>
      <c r="B5917" t="s">
        <v>32</v>
      </c>
      <c r="C5917" t="s">
        <v>1101</v>
      </c>
      <c r="D5917" t="s">
        <v>18</v>
      </c>
      <c r="E5917" t="s">
        <v>11366</v>
      </c>
      <c r="F5917" t="s">
        <v>11299</v>
      </c>
      <c r="G5917" t="s">
        <v>11276</v>
      </c>
      <c r="H5917" t="s">
        <v>4355</v>
      </c>
      <c r="I5917" t="s">
        <v>21</v>
      </c>
      <c r="J5917">
        <v>6000</v>
      </c>
    </row>
    <row r="5918" spans="1:11" x14ac:dyDescent="0.25">
      <c r="A5918" t="s">
        <v>11298</v>
      </c>
      <c r="B5918" t="s">
        <v>32</v>
      </c>
      <c r="C5918" t="s">
        <v>12593</v>
      </c>
      <c r="D5918" t="s">
        <v>18</v>
      </c>
      <c r="E5918" t="s">
        <v>11366</v>
      </c>
      <c r="F5918" t="s">
        <v>17670</v>
      </c>
      <c r="G5918" t="s">
        <v>11299</v>
      </c>
      <c r="H5918" t="s">
        <v>4355</v>
      </c>
      <c r="I5918" t="s">
        <v>21</v>
      </c>
      <c r="J5918">
        <v>6000</v>
      </c>
    </row>
    <row r="5919" spans="1:11" x14ac:dyDescent="0.25">
      <c r="A5919" t="s">
        <v>16338</v>
      </c>
      <c r="B5919" t="s">
        <v>2103</v>
      </c>
      <c r="C5919" t="s">
        <v>12499</v>
      </c>
      <c r="D5919" t="s">
        <v>18</v>
      </c>
      <c r="E5919" t="s">
        <v>7187</v>
      </c>
      <c r="F5919" t="s">
        <v>18</v>
      </c>
      <c r="G5919" t="str">
        <f>F5919</f>
        <v>N/A</v>
      </c>
      <c r="H5919" t="str">
        <f>H5918</f>
        <v>Southeast Brun</v>
      </c>
      <c r="I5919" t="str">
        <f>I5918</f>
        <v>Brun</v>
      </c>
      <c r="K5919" t="s">
        <v>17814</v>
      </c>
    </row>
    <row r="5920" spans="1:11" ht="15.75" x14ac:dyDescent="0.25">
      <c r="A5920" s="12" t="s">
        <v>16338</v>
      </c>
      <c r="B5920" t="s">
        <v>2103</v>
      </c>
      <c r="C5920" t="s">
        <v>1069</v>
      </c>
      <c r="D5920" t="s">
        <v>18</v>
      </c>
      <c r="E5920" t="s">
        <v>18</v>
      </c>
      <c r="F5920" t="s">
        <v>18</v>
      </c>
      <c r="G5920" t="str">
        <f>F5920</f>
        <v>N/A</v>
      </c>
      <c r="H5920" t="s">
        <v>4355</v>
      </c>
      <c r="I5920" t="s">
        <v>21</v>
      </c>
      <c r="K5920" t="s">
        <v>17814</v>
      </c>
    </row>
    <row r="5921" spans="1:10" x14ac:dyDescent="0.25">
      <c r="A5921" t="s">
        <v>8273</v>
      </c>
      <c r="B5921" t="s">
        <v>12</v>
      </c>
      <c r="C5921" t="str">
        <f>C5920</f>
        <v>Valley</v>
      </c>
      <c r="D5921" t="str">
        <f>A5921</f>
        <v>Vignes</v>
      </c>
      <c r="E5921" t="s">
        <v>8229</v>
      </c>
      <c r="F5921" t="s">
        <v>8204</v>
      </c>
      <c r="G5921" t="s">
        <v>8204</v>
      </c>
      <c r="H5921" t="s">
        <v>4355</v>
      </c>
      <c r="I5921" t="s">
        <v>21</v>
      </c>
      <c r="J5921">
        <v>429</v>
      </c>
    </row>
    <row r="5922" spans="1:10" x14ac:dyDescent="0.25">
      <c r="A5922" t="s">
        <v>13319</v>
      </c>
      <c r="B5922" t="s">
        <v>12</v>
      </c>
      <c r="C5922" t="s">
        <v>80</v>
      </c>
      <c r="D5922" t="str">
        <f>A5922</f>
        <v>Viksdale</v>
      </c>
      <c r="E5922" t="s">
        <v>13321</v>
      </c>
      <c r="F5922" t="s">
        <v>12896</v>
      </c>
      <c r="G5922" t="s">
        <v>12896</v>
      </c>
      <c r="H5922" t="s">
        <v>939</v>
      </c>
      <c r="I5922" t="s">
        <v>939</v>
      </c>
    </row>
    <row r="5923" spans="1:10" x14ac:dyDescent="0.25">
      <c r="A5923" t="s">
        <v>4219</v>
      </c>
      <c r="B5923" t="s">
        <v>12</v>
      </c>
      <c r="C5923" t="s">
        <v>80</v>
      </c>
      <c r="D5923" t="str">
        <f>A5923</f>
        <v>Vila Franca</v>
      </c>
      <c r="E5923" t="s">
        <v>17817</v>
      </c>
      <c r="F5923" t="s">
        <v>4211</v>
      </c>
      <c r="G5923" t="s">
        <v>4211</v>
      </c>
      <c r="H5923" t="s">
        <v>3323</v>
      </c>
      <c r="I5923" t="s">
        <v>21</v>
      </c>
    </row>
    <row r="5924" spans="1:10" x14ac:dyDescent="0.25">
      <c r="A5924" t="s">
        <v>3472</v>
      </c>
      <c r="B5924" t="s">
        <v>32</v>
      </c>
      <c r="C5924" t="s">
        <v>941</v>
      </c>
      <c r="D5924" t="s">
        <v>18</v>
      </c>
      <c r="E5924" t="s">
        <v>17459</v>
      </c>
      <c r="F5924" t="s">
        <v>4310</v>
      </c>
      <c r="G5924" t="s">
        <v>18</v>
      </c>
      <c r="H5924" t="str">
        <f>H5923</f>
        <v>Savage Coast</v>
      </c>
      <c r="I5924" t="str">
        <f>I5923</f>
        <v>Brun</v>
      </c>
    </row>
    <row r="5925" spans="1:10" x14ac:dyDescent="0.25">
      <c r="A5925" t="s">
        <v>13199</v>
      </c>
      <c r="B5925" t="s">
        <v>12</v>
      </c>
      <c r="C5925" t="s">
        <v>80</v>
      </c>
      <c r="D5925" t="str">
        <f>A5925</f>
        <v>Vildis</v>
      </c>
      <c r="E5925" t="s">
        <v>13206</v>
      </c>
      <c r="F5925" t="s">
        <v>13185</v>
      </c>
      <c r="G5925" t="str">
        <f>F5925</f>
        <v>Province of Redstone</v>
      </c>
      <c r="H5925" t="s">
        <v>939</v>
      </c>
      <c r="I5925" t="s">
        <v>939</v>
      </c>
    </row>
    <row r="5926" spans="1:10" x14ac:dyDescent="0.25">
      <c r="A5926" t="s">
        <v>12591</v>
      </c>
      <c r="B5926" t="s">
        <v>32</v>
      </c>
      <c r="C5926" t="s">
        <v>1152</v>
      </c>
      <c r="D5926" t="s">
        <v>18</v>
      </c>
      <c r="E5926" t="s">
        <v>12108</v>
      </c>
      <c r="F5926" t="s">
        <v>12592</v>
      </c>
      <c r="G5926" t="s">
        <v>18</v>
      </c>
      <c r="H5926" t="s">
        <v>4355</v>
      </c>
      <c r="I5926" t="s">
        <v>21</v>
      </c>
    </row>
    <row r="5927" spans="1:10" x14ac:dyDescent="0.25">
      <c r="A5927" t="s">
        <v>13732</v>
      </c>
      <c r="B5927" t="s">
        <v>244</v>
      </c>
      <c r="C5927" t="s">
        <v>3801</v>
      </c>
      <c r="D5927" t="s">
        <v>712</v>
      </c>
      <c r="E5927" t="s">
        <v>12889</v>
      </c>
      <c r="F5927" t="s">
        <v>13384</v>
      </c>
      <c r="G5927" t="s">
        <v>12881</v>
      </c>
      <c r="H5927" t="s">
        <v>4355</v>
      </c>
      <c r="I5927" t="s">
        <v>21</v>
      </c>
    </row>
    <row r="5928" spans="1:10" x14ac:dyDescent="0.25">
      <c r="A5928" t="s">
        <v>9364</v>
      </c>
      <c r="B5928" t="s">
        <v>244</v>
      </c>
      <c r="C5928" t="s">
        <v>4467</v>
      </c>
      <c r="D5928" t="s">
        <v>9355</v>
      </c>
      <c r="E5928" t="s">
        <v>9356</v>
      </c>
      <c r="F5928" t="s">
        <v>8922</v>
      </c>
      <c r="G5928" t="s">
        <v>8922</v>
      </c>
      <c r="H5928" t="str">
        <f>H5927</f>
        <v>Southeast Brun</v>
      </c>
      <c r="I5928" t="str">
        <f>I5927</f>
        <v>Brun</v>
      </c>
    </row>
    <row r="5929" spans="1:10" x14ac:dyDescent="0.25">
      <c r="A5929" t="s">
        <v>6433</v>
      </c>
      <c r="B5929" t="s">
        <v>244</v>
      </c>
      <c r="C5929" t="s">
        <v>6434</v>
      </c>
      <c r="D5929" t="s">
        <v>6338</v>
      </c>
      <c r="E5929" t="s">
        <v>6323</v>
      </c>
      <c r="F5929" t="s">
        <v>6424</v>
      </c>
      <c r="G5929" t="s">
        <v>6324</v>
      </c>
      <c r="H5929" t="s">
        <v>4355</v>
      </c>
      <c r="I5929" t="s">
        <v>21</v>
      </c>
    </row>
    <row r="5930" spans="1:10" x14ac:dyDescent="0.25">
      <c r="A5930" t="s">
        <v>926</v>
      </c>
      <c r="B5930" t="s">
        <v>776</v>
      </c>
      <c r="C5930" t="s">
        <v>80</v>
      </c>
      <c r="D5930" t="s">
        <v>919</v>
      </c>
      <c r="E5930" t="s">
        <v>18</v>
      </c>
      <c r="F5930" t="s">
        <v>916</v>
      </c>
      <c r="G5930" t="s">
        <v>916</v>
      </c>
      <c r="H5930" t="s">
        <v>917</v>
      </c>
      <c r="I5930" t="s">
        <v>22</v>
      </c>
    </row>
    <row r="5931" spans="1:10" x14ac:dyDescent="0.25">
      <c r="A5931" t="s">
        <v>9761</v>
      </c>
      <c r="B5931" t="s">
        <v>238</v>
      </c>
      <c r="C5931" t="s">
        <v>402</v>
      </c>
      <c r="D5931" t="s">
        <v>9754</v>
      </c>
      <c r="E5931" t="s">
        <v>9753</v>
      </c>
      <c r="F5931" t="s">
        <v>9751</v>
      </c>
      <c r="G5931" t="s">
        <v>9751</v>
      </c>
      <c r="H5931" t="s">
        <v>4355</v>
      </c>
      <c r="I5931" t="s">
        <v>21</v>
      </c>
    </row>
    <row r="5932" spans="1:10" x14ac:dyDescent="0.25">
      <c r="A5932" t="s">
        <v>4286</v>
      </c>
      <c r="B5932" t="s">
        <v>12</v>
      </c>
      <c r="C5932" t="s">
        <v>80</v>
      </c>
      <c r="D5932" t="str">
        <f>A5932</f>
        <v>Villavieja</v>
      </c>
      <c r="E5932" t="s">
        <v>4295</v>
      </c>
      <c r="F5932" t="s">
        <v>4269</v>
      </c>
      <c r="G5932" t="str">
        <f>F5932</f>
        <v>Baronia de Torreon</v>
      </c>
      <c r="H5932" t="s">
        <v>3323</v>
      </c>
      <c r="I5932" t="s">
        <v>21</v>
      </c>
    </row>
    <row r="5933" spans="1:10" x14ac:dyDescent="0.25">
      <c r="A5933" t="s">
        <v>8223</v>
      </c>
      <c r="B5933" t="s">
        <v>12</v>
      </c>
      <c r="C5933" t="s">
        <v>80</v>
      </c>
      <c r="D5933" t="str">
        <f>A5933</f>
        <v>Villeneuve</v>
      </c>
      <c r="E5933" t="s">
        <v>8231</v>
      </c>
      <c r="F5933" t="s">
        <v>8204</v>
      </c>
      <c r="G5933" t="str">
        <f>F5933</f>
        <v>Vicomte de Malinbois</v>
      </c>
      <c r="H5933" t="s">
        <v>4355</v>
      </c>
      <c r="I5933" t="s">
        <v>21</v>
      </c>
      <c r="J5933">
        <v>220</v>
      </c>
    </row>
    <row r="5934" spans="1:10" x14ac:dyDescent="0.25">
      <c r="A5934" t="s">
        <v>16912</v>
      </c>
      <c r="B5934" t="s">
        <v>1123</v>
      </c>
      <c r="C5934" t="s">
        <v>80</v>
      </c>
      <c r="D5934" t="s">
        <v>18</v>
      </c>
      <c r="E5934" t="s">
        <v>15802</v>
      </c>
      <c r="F5934" t="s">
        <v>7148</v>
      </c>
      <c r="G5934" t="s">
        <v>7148</v>
      </c>
      <c r="H5934" t="s">
        <v>4355</v>
      </c>
      <c r="I5934" t="s">
        <v>21</v>
      </c>
    </row>
    <row r="5935" spans="1:10" x14ac:dyDescent="0.25">
      <c r="A5935" t="s">
        <v>11898</v>
      </c>
      <c r="B5935" t="s">
        <v>32</v>
      </c>
      <c r="C5935" t="s">
        <v>1101</v>
      </c>
      <c r="D5935" t="s">
        <v>11896</v>
      </c>
      <c r="E5935" t="s">
        <v>11864</v>
      </c>
      <c r="F5935" t="s">
        <v>11901</v>
      </c>
      <c r="G5935" t="s">
        <v>11771</v>
      </c>
      <c r="H5935" t="s">
        <v>4355</v>
      </c>
      <c r="I5935" t="s">
        <v>21</v>
      </c>
    </row>
    <row r="5936" spans="1:10" x14ac:dyDescent="0.25">
      <c r="A5936" t="s">
        <v>4542</v>
      </c>
      <c r="B5936" t="s">
        <v>244</v>
      </c>
      <c r="C5936" t="s">
        <v>4469</v>
      </c>
      <c r="D5936" t="s">
        <v>4357</v>
      </c>
      <c r="E5936" t="s">
        <v>4411</v>
      </c>
      <c r="F5936" t="s">
        <v>4354</v>
      </c>
      <c r="G5936" t="str">
        <f>F5936</f>
        <v>Kingdom of Alfheim</v>
      </c>
      <c r="H5936" t="str">
        <f>H5935</f>
        <v>Southeast Brun</v>
      </c>
      <c r="I5936" t="str">
        <f>I5935</f>
        <v>Brun</v>
      </c>
    </row>
    <row r="5937" spans="1:10" x14ac:dyDescent="0.25">
      <c r="A5937" t="s">
        <v>10020</v>
      </c>
      <c r="B5937" t="s">
        <v>5694</v>
      </c>
      <c r="C5937" t="s">
        <v>2233</v>
      </c>
      <c r="D5937" t="s">
        <v>5775</v>
      </c>
      <c r="E5937" t="s">
        <v>9130</v>
      </c>
      <c r="F5937" t="s">
        <v>8922</v>
      </c>
      <c r="G5937" t="str">
        <f>F5937</f>
        <v>Grand Duchy of Karameikos</v>
      </c>
      <c r="H5937" t="s">
        <v>4355</v>
      </c>
      <c r="I5937" t="s">
        <v>21</v>
      </c>
    </row>
    <row r="5938" spans="1:10" x14ac:dyDescent="0.25">
      <c r="A5938" t="s">
        <v>13005</v>
      </c>
      <c r="B5938" t="s">
        <v>12</v>
      </c>
      <c r="C5938" t="s">
        <v>283</v>
      </c>
      <c r="D5938" t="str">
        <f>A5938</f>
        <v>Vinton</v>
      </c>
      <c r="E5938" t="s">
        <v>12993</v>
      </c>
      <c r="F5938" t="s">
        <v>12994</v>
      </c>
      <c r="G5938" t="str">
        <f>F5938</f>
        <v>County of Hattias</v>
      </c>
      <c r="H5938" t="s">
        <v>4355</v>
      </c>
      <c r="I5938" t="s">
        <v>21</v>
      </c>
    </row>
    <row r="5939" spans="1:10" x14ac:dyDescent="0.25">
      <c r="A5939" t="s">
        <v>12596</v>
      </c>
      <c r="B5939" t="s">
        <v>32</v>
      </c>
      <c r="C5939" t="s">
        <v>1101</v>
      </c>
      <c r="D5939" t="s">
        <v>18</v>
      </c>
      <c r="E5939" t="s">
        <v>12630</v>
      </c>
      <c r="F5939" t="s">
        <v>12635</v>
      </c>
      <c r="G5939" t="s">
        <v>8906</v>
      </c>
      <c r="H5939" t="s">
        <v>4355</v>
      </c>
      <c r="I5939" t="s">
        <v>21</v>
      </c>
      <c r="J5939">
        <v>8000</v>
      </c>
    </row>
    <row r="5940" spans="1:10" x14ac:dyDescent="0.25">
      <c r="A5940" t="s">
        <v>12596</v>
      </c>
      <c r="B5940" t="str">
        <f>B5939</f>
        <v>Political</v>
      </c>
      <c r="C5940" t="s">
        <v>12593</v>
      </c>
      <c r="D5940" t="s">
        <v>18</v>
      </c>
      <c r="E5940" t="s">
        <v>12630</v>
      </c>
      <c r="F5940" t="s">
        <v>12640</v>
      </c>
      <c r="G5940" t="s">
        <v>12635</v>
      </c>
      <c r="H5940" t="s">
        <v>4355</v>
      </c>
      <c r="I5940" t="s">
        <v>21</v>
      </c>
      <c r="J5940">
        <v>8000</v>
      </c>
    </row>
    <row r="5941" spans="1:10" x14ac:dyDescent="0.25">
      <c r="A5941" t="s">
        <v>11304</v>
      </c>
      <c r="B5941" t="s">
        <v>32</v>
      </c>
      <c r="C5941" t="s">
        <v>1101</v>
      </c>
      <c r="D5941" t="s">
        <v>18</v>
      </c>
      <c r="E5941" t="s">
        <v>11366</v>
      </c>
      <c r="F5941" t="s">
        <v>11323</v>
      </c>
      <c r="G5941" t="s">
        <v>11276</v>
      </c>
      <c r="H5941" t="s">
        <v>4355</v>
      </c>
      <c r="I5941" t="s">
        <v>21</v>
      </c>
      <c r="J5941">
        <v>3700</v>
      </c>
    </row>
    <row r="5942" spans="1:10" x14ac:dyDescent="0.25">
      <c r="A5942" t="s">
        <v>11304</v>
      </c>
      <c r="B5942" t="s">
        <v>32</v>
      </c>
      <c r="C5942" t="s">
        <v>12593</v>
      </c>
      <c r="D5942" t="s">
        <v>18</v>
      </c>
      <c r="E5942" t="s">
        <v>11366</v>
      </c>
      <c r="F5942" t="s">
        <v>17747</v>
      </c>
      <c r="G5942" t="s">
        <v>11323</v>
      </c>
      <c r="H5942" t="s">
        <v>4355</v>
      </c>
      <c r="I5942" t="s">
        <v>21</v>
      </c>
      <c r="J5942">
        <v>2200</v>
      </c>
    </row>
    <row r="5943" spans="1:10" x14ac:dyDescent="0.25">
      <c r="A5943" t="s">
        <v>8224</v>
      </c>
      <c r="B5943" t="s">
        <v>12</v>
      </c>
      <c r="C5943" t="s">
        <v>80</v>
      </c>
      <c r="D5943" t="str">
        <f>A5943</f>
        <v>Vivier</v>
      </c>
      <c r="E5943" t="s">
        <v>8229</v>
      </c>
      <c r="F5943" t="s">
        <v>8204</v>
      </c>
      <c r="G5943" t="str">
        <f>F5943</f>
        <v>Vicomte de Malinbois</v>
      </c>
      <c r="H5943" t="s">
        <v>4355</v>
      </c>
      <c r="I5943" t="s">
        <v>21</v>
      </c>
      <c r="J5943">
        <v>164</v>
      </c>
    </row>
    <row r="5944" spans="1:10" x14ac:dyDescent="0.25">
      <c r="A5944" t="s">
        <v>8697</v>
      </c>
      <c r="B5944" t="s">
        <v>12</v>
      </c>
      <c r="C5944" t="s">
        <v>283</v>
      </c>
      <c r="D5944" t="str">
        <f>A5944</f>
        <v>Vlaad</v>
      </c>
      <c r="E5944" t="s">
        <v>8683</v>
      </c>
      <c r="F5944" t="s">
        <v>8609</v>
      </c>
      <c r="G5944" t="s">
        <v>8609</v>
      </c>
      <c r="H5944" t="str">
        <f>H5943</f>
        <v>Southeast Brun</v>
      </c>
      <c r="I5944" t="str">
        <f>I5943</f>
        <v>Brun</v>
      </c>
      <c r="J5944">
        <v>1100</v>
      </c>
    </row>
    <row r="5945" spans="1:10" x14ac:dyDescent="0.25">
      <c r="A5945" t="s">
        <v>9674</v>
      </c>
      <c r="B5945" t="s">
        <v>32</v>
      </c>
      <c r="C5945" t="s">
        <v>1101</v>
      </c>
      <c r="D5945" t="s">
        <v>9649</v>
      </c>
      <c r="E5945" t="s">
        <v>8959</v>
      </c>
      <c r="F5945" t="s">
        <v>9675</v>
      </c>
      <c r="G5945" t="s">
        <v>18</v>
      </c>
      <c r="H5945" t="s">
        <v>4355</v>
      </c>
      <c r="I5945" t="s">
        <v>21</v>
      </c>
      <c r="J5945">
        <v>6</v>
      </c>
    </row>
    <row r="5946" spans="1:10" x14ac:dyDescent="0.25">
      <c r="A5946" t="s">
        <v>8580</v>
      </c>
      <c r="B5946" t="s">
        <v>32</v>
      </c>
      <c r="C5946" t="s">
        <v>2658</v>
      </c>
      <c r="D5946" t="s">
        <v>18</v>
      </c>
      <c r="E5946" t="s">
        <v>7245</v>
      </c>
      <c r="F5946" t="s">
        <v>8581</v>
      </c>
      <c r="G5946" t="s">
        <v>7148</v>
      </c>
      <c r="H5946" t="s">
        <v>4355</v>
      </c>
      <c r="I5946" t="s">
        <v>21</v>
      </c>
    </row>
    <row r="5947" spans="1:10" x14ac:dyDescent="0.25">
      <c r="A5947" t="str">
        <f>A5946</f>
        <v>Vladimirov</v>
      </c>
      <c r="B5947" t="s">
        <v>238</v>
      </c>
      <c r="C5947" t="s">
        <v>239</v>
      </c>
      <c r="D5947" t="s">
        <v>18</v>
      </c>
      <c r="E5947" t="str">
        <f>E5946</f>
        <v>Wendarian Ranges</v>
      </c>
      <c r="F5947" t="str">
        <f>F5946</f>
        <v>Barony of Vladimirov</v>
      </c>
      <c r="G5947" t="str">
        <f>F5947</f>
        <v>Barony of Vladimirov</v>
      </c>
      <c r="H5947" t="s">
        <v>4355</v>
      </c>
      <c r="I5947" t="s">
        <v>21</v>
      </c>
    </row>
    <row r="5948" spans="1:10" x14ac:dyDescent="0.25">
      <c r="A5948" t="s">
        <v>16052</v>
      </c>
      <c r="B5948" t="s">
        <v>2103</v>
      </c>
      <c r="C5948" t="s">
        <v>39</v>
      </c>
      <c r="D5948" t="s">
        <v>18</v>
      </c>
      <c r="E5948" t="s">
        <v>1551</v>
      </c>
      <c r="F5948" t="s">
        <v>18</v>
      </c>
      <c r="G5948" t="s">
        <v>18</v>
      </c>
      <c r="H5948" t="s">
        <v>1526</v>
      </c>
      <c r="I5948" t="s">
        <v>21</v>
      </c>
    </row>
    <row r="5949" spans="1:10" x14ac:dyDescent="0.25">
      <c r="A5949" t="s">
        <v>2464</v>
      </c>
      <c r="B5949" t="s">
        <v>10636</v>
      </c>
      <c r="C5949" t="s">
        <v>2448</v>
      </c>
      <c r="D5949" t="s">
        <v>18</v>
      </c>
      <c r="E5949" t="s">
        <v>18</v>
      </c>
      <c r="F5949" t="s">
        <v>2321</v>
      </c>
      <c r="G5949" t="s">
        <v>2321</v>
      </c>
      <c r="H5949" t="s">
        <v>2175</v>
      </c>
      <c r="I5949" t="s">
        <v>21</v>
      </c>
    </row>
    <row r="5950" spans="1:10" x14ac:dyDescent="0.25">
      <c r="A5950" t="s">
        <v>7359</v>
      </c>
      <c r="B5950" t="s">
        <v>12</v>
      </c>
      <c r="C5950" t="s">
        <v>283</v>
      </c>
      <c r="D5950" t="str">
        <f>A5950</f>
        <v>Volnay</v>
      </c>
      <c r="E5950" t="s">
        <v>7357</v>
      </c>
      <c r="F5950" t="s">
        <v>7358</v>
      </c>
      <c r="G5950" t="s">
        <v>7358</v>
      </c>
      <c r="H5950" t="s">
        <v>4355</v>
      </c>
      <c r="I5950" t="s">
        <v>21</v>
      </c>
      <c r="J5950">
        <v>2500</v>
      </c>
    </row>
    <row r="5951" spans="1:10" x14ac:dyDescent="0.25">
      <c r="A5951" t="s">
        <v>11984</v>
      </c>
      <c r="B5951" t="s">
        <v>32</v>
      </c>
      <c r="C5951" t="s">
        <v>1101</v>
      </c>
      <c r="D5951" t="s">
        <v>11981</v>
      </c>
      <c r="E5951" t="s">
        <v>11970</v>
      </c>
      <c r="F5951" t="s">
        <v>11987</v>
      </c>
      <c r="G5951" t="s">
        <v>11770</v>
      </c>
      <c r="H5951" t="s">
        <v>4355</v>
      </c>
      <c r="I5951" t="s">
        <v>21</v>
      </c>
    </row>
    <row r="5952" spans="1:10" x14ac:dyDescent="0.25">
      <c r="A5952" t="s">
        <v>345</v>
      </c>
      <c r="B5952" t="s">
        <v>12</v>
      </c>
      <c r="C5952" t="s">
        <v>283</v>
      </c>
      <c r="D5952" t="str">
        <f>A5952</f>
        <v>Vonboby</v>
      </c>
      <c r="E5952" t="s">
        <v>18</v>
      </c>
      <c r="F5952" t="s">
        <v>336</v>
      </c>
      <c r="G5952" t="s">
        <v>336</v>
      </c>
      <c r="H5952" t="s">
        <v>30</v>
      </c>
      <c r="I5952" t="s">
        <v>30</v>
      </c>
    </row>
    <row r="5953" spans="1:10" x14ac:dyDescent="0.25">
      <c r="A5953" t="s">
        <v>9483</v>
      </c>
      <c r="B5953" t="s">
        <v>32</v>
      </c>
      <c r="C5953" t="s">
        <v>2658</v>
      </c>
      <c r="D5953" t="s">
        <v>18</v>
      </c>
      <c r="E5953" t="s">
        <v>9095</v>
      </c>
      <c r="F5953" t="s">
        <v>9484</v>
      </c>
      <c r="G5953" t="s">
        <v>8922</v>
      </c>
      <c r="H5953" t="s">
        <v>4355</v>
      </c>
      <c r="I5953" t="s">
        <v>21</v>
      </c>
    </row>
    <row r="5954" spans="1:10" x14ac:dyDescent="0.25">
      <c r="A5954" t="str">
        <f>A5953</f>
        <v>Vorloi</v>
      </c>
      <c r="B5954" t="s">
        <v>12</v>
      </c>
      <c r="C5954" t="s">
        <v>78</v>
      </c>
      <c r="D5954" t="s">
        <v>17443</v>
      </c>
      <c r="E5954" t="s">
        <v>9095</v>
      </c>
      <c r="F5954" t="s">
        <v>9484</v>
      </c>
      <c r="G5954" t="str">
        <f>F5954</f>
        <v>Barony of Vorloi</v>
      </c>
      <c r="H5954" t="s">
        <v>4355</v>
      </c>
      <c r="I5954" t="s">
        <v>21</v>
      </c>
      <c r="J5954">
        <v>7500</v>
      </c>
    </row>
    <row r="5955" spans="1:10" x14ac:dyDescent="0.25">
      <c r="A5955" t="s">
        <v>9483</v>
      </c>
      <c r="B5955" t="s">
        <v>2103</v>
      </c>
      <c r="C5955" t="s">
        <v>15663</v>
      </c>
      <c r="D5955" t="s">
        <v>18</v>
      </c>
      <c r="E5955" t="s">
        <v>8611</v>
      </c>
      <c r="F5955" t="str">
        <f>F5954</f>
        <v>Barony of Vorloi</v>
      </c>
      <c r="G5955" t="str">
        <f>G5954</f>
        <v>Barony of Vorloi</v>
      </c>
      <c r="H5955" t="str">
        <f>H5954</f>
        <v>Southeast Brun</v>
      </c>
      <c r="I5955" t="str">
        <f>I5954</f>
        <v>Brun</v>
      </c>
    </row>
    <row r="5956" spans="1:10" ht="15.75" x14ac:dyDescent="0.25">
      <c r="A5956" s="12" t="s">
        <v>16608</v>
      </c>
      <c r="B5956" t="s">
        <v>2103</v>
      </c>
      <c r="C5956" t="s">
        <v>1209</v>
      </c>
      <c r="D5956" t="s">
        <v>18</v>
      </c>
      <c r="E5956" t="s">
        <v>4353</v>
      </c>
      <c r="F5956" t="s">
        <v>4354</v>
      </c>
      <c r="G5956" t="str">
        <f>F5956</f>
        <v>Kingdom of Alfheim</v>
      </c>
      <c r="H5956" t="s">
        <v>4355</v>
      </c>
      <c r="I5956" t="s">
        <v>21</v>
      </c>
    </row>
    <row r="5957" spans="1:10" x14ac:dyDescent="0.25">
      <c r="A5957" t="s">
        <v>7579</v>
      </c>
      <c r="B5957" t="s">
        <v>12</v>
      </c>
      <c r="C5957" t="s">
        <v>80</v>
      </c>
      <c r="D5957" t="str">
        <f>A5957</f>
        <v>Vorstadt</v>
      </c>
      <c r="E5957" t="s">
        <v>7596</v>
      </c>
      <c r="F5957" t="s">
        <v>7148</v>
      </c>
      <c r="G5957" t="str">
        <f>F5957</f>
        <v>Principalities of Glantri</v>
      </c>
      <c r="H5957" t="s">
        <v>4355</v>
      </c>
      <c r="I5957" t="s">
        <v>21</v>
      </c>
    </row>
    <row r="5958" spans="1:10" x14ac:dyDescent="0.25">
      <c r="A5958" t="s">
        <v>7974</v>
      </c>
      <c r="B5958" t="s">
        <v>238</v>
      </c>
      <c r="C5958" t="s">
        <v>239</v>
      </c>
      <c r="D5958" t="s">
        <v>18</v>
      </c>
      <c r="E5958" t="s">
        <v>18</v>
      </c>
      <c r="F5958" t="str">
        <f>F5957</f>
        <v>Principalities of Glantri</v>
      </c>
      <c r="G5958" t="str">
        <f>G5957</f>
        <v>Principalities of Glantri</v>
      </c>
      <c r="H5958" t="str">
        <f>H5957</f>
        <v>Southeast Brun</v>
      </c>
      <c r="I5958" t="str">
        <f>I5957</f>
        <v>Brun</v>
      </c>
    </row>
    <row r="5959" spans="1:10" x14ac:dyDescent="0.25">
      <c r="A5959" t="s">
        <v>6584</v>
      </c>
      <c r="B5959" t="s">
        <v>247</v>
      </c>
      <c r="C5959" t="s">
        <v>5715</v>
      </c>
      <c r="D5959" t="s">
        <v>5782</v>
      </c>
      <c r="E5959" t="s">
        <v>6269</v>
      </c>
      <c r="F5959" t="s">
        <v>6268</v>
      </c>
      <c r="G5959" t="s">
        <v>6250</v>
      </c>
      <c r="H5959" t="s">
        <v>4355</v>
      </c>
      <c r="I5959" t="s">
        <v>21</v>
      </c>
    </row>
    <row r="5960" spans="1:10" x14ac:dyDescent="0.25">
      <c r="A5960" t="s">
        <v>6288</v>
      </c>
      <c r="B5960" t="s">
        <v>32</v>
      </c>
      <c r="C5960" t="s">
        <v>6285</v>
      </c>
      <c r="D5960" t="s">
        <v>5782</v>
      </c>
      <c r="E5960" t="s">
        <v>6269</v>
      </c>
      <c r="F5960" t="s">
        <v>6250</v>
      </c>
      <c r="G5960" t="str">
        <f t="shared" ref="G5960:G5971" si="292">F5960</f>
        <v>Confederated Tribes of the Emirates of Ylaruam</v>
      </c>
      <c r="H5960" t="s">
        <v>4355</v>
      </c>
      <c r="I5960" t="s">
        <v>21</v>
      </c>
    </row>
    <row r="5961" spans="1:10" x14ac:dyDescent="0.25">
      <c r="A5961" t="s">
        <v>6294</v>
      </c>
      <c r="B5961" t="s">
        <v>32</v>
      </c>
      <c r="C5961" t="s">
        <v>6285</v>
      </c>
      <c r="D5961" t="s">
        <v>5782</v>
      </c>
      <c r="E5961" t="s">
        <v>6269</v>
      </c>
      <c r="F5961" t="s">
        <v>6250</v>
      </c>
      <c r="G5961" t="str">
        <f t="shared" si="292"/>
        <v>Confederated Tribes of the Emirates of Ylaruam</v>
      </c>
      <c r="H5961" t="s">
        <v>4355</v>
      </c>
      <c r="I5961" t="s">
        <v>21</v>
      </c>
    </row>
    <row r="5962" spans="1:10" x14ac:dyDescent="0.25">
      <c r="A5962" t="s">
        <v>6290</v>
      </c>
      <c r="B5962" t="s">
        <v>32</v>
      </c>
      <c r="C5962" t="s">
        <v>6285</v>
      </c>
      <c r="D5962" t="s">
        <v>5782</v>
      </c>
      <c r="E5962" t="s">
        <v>6269</v>
      </c>
      <c r="F5962" t="s">
        <v>6250</v>
      </c>
      <c r="G5962" t="str">
        <f t="shared" si="292"/>
        <v>Confederated Tribes of the Emirates of Ylaruam</v>
      </c>
      <c r="H5962" t="s">
        <v>4355</v>
      </c>
      <c r="I5962" t="s">
        <v>21</v>
      </c>
    </row>
    <row r="5963" spans="1:10" x14ac:dyDescent="0.25">
      <c r="A5963" t="s">
        <v>6289</v>
      </c>
      <c r="B5963" t="s">
        <v>32</v>
      </c>
      <c r="C5963" t="s">
        <v>6285</v>
      </c>
      <c r="D5963" t="s">
        <v>5782</v>
      </c>
      <c r="E5963" t="s">
        <v>6269</v>
      </c>
      <c r="F5963" t="s">
        <v>6250</v>
      </c>
      <c r="G5963" t="str">
        <f t="shared" si="292"/>
        <v>Confederated Tribes of the Emirates of Ylaruam</v>
      </c>
      <c r="H5963" t="s">
        <v>4355</v>
      </c>
      <c r="I5963" t="s">
        <v>21</v>
      </c>
    </row>
    <row r="5964" spans="1:10" x14ac:dyDescent="0.25">
      <c r="A5964" t="s">
        <v>6292</v>
      </c>
      <c r="B5964" t="s">
        <v>32</v>
      </c>
      <c r="C5964" t="s">
        <v>6285</v>
      </c>
      <c r="D5964" t="s">
        <v>5782</v>
      </c>
      <c r="E5964" t="s">
        <v>6269</v>
      </c>
      <c r="F5964" t="s">
        <v>6250</v>
      </c>
      <c r="G5964" t="str">
        <f t="shared" si="292"/>
        <v>Confederated Tribes of the Emirates of Ylaruam</v>
      </c>
      <c r="H5964" t="s">
        <v>4355</v>
      </c>
      <c r="I5964" t="s">
        <v>21</v>
      </c>
    </row>
    <row r="5965" spans="1:10" x14ac:dyDescent="0.25">
      <c r="A5965" t="s">
        <v>6284</v>
      </c>
      <c r="B5965" t="s">
        <v>32</v>
      </c>
      <c r="C5965" t="s">
        <v>6285</v>
      </c>
      <c r="D5965" t="s">
        <v>5782</v>
      </c>
      <c r="E5965" t="s">
        <v>6269</v>
      </c>
      <c r="F5965" t="s">
        <v>6250</v>
      </c>
      <c r="G5965" t="str">
        <f t="shared" si="292"/>
        <v>Confederated Tribes of the Emirates of Ylaruam</v>
      </c>
      <c r="H5965" t="s">
        <v>4355</v>
      </c>
      <c r="I5965" t="s">
        <v>21</v>
      </c>
    </row>
    <row r="5966" spans="1:10" x14ac:dyDescent="0.25">
      <c r="A5966" t="s">
        <v>6296</v>
      </c>
      <c r="B5966" t="s">
        <v>32</v>
      </c>
      <c r="C5966" t="s">
        <v>6285</v>
      </c>
      <c r="D5966" t="s">
        <v>5782</v>
      </c>
      <c r="E5966" t="s">
        <v>6269</v>
      </c>
      <c r="F5966" t="s">
        <v>6250</v>
      </c>
      <c r="G5966" t="str">
        <f t="shared" si="292"/>
        <v>Confederated Tribes of the Emirates of Ylaruam</v>
      </c>
      <c r="H5966" t="s">
        <v>4355</v>
      </c>
      <c r="I5966" t="s">
        <v>21</v>
      </c>
    </row>
    <row r="5967" spans="1:10" x14ac:dyDescent="0.25">
      <c r="A5967" t="s">
        <v>6286</v>
      </c>
      <c r="B5967" t="s">
        <v>32</v>
      </c>
      <c r="C5967" t="s">
        <v>6285</v>
      </c>
      <c r="D5967" t="s">
        <v>5782</v>
      </c>
      <c r="E5967" t="s">
        <v>6269</v>
      </c>
      <c r="F5967" t="s">
        <v>6250</v>
      </c>
      <c r="G5967" t="str">
        <f t="shared" si="292"/>
        <v>Confederated Tribes of the Emirates of Ylaruam</v>
      </c>
      <c r="H5967" t="s">
        <v>4355</v>
      </c>
      <c r="I5967" t="s">
        <v>21</v>
      </c>
    </row>
    <row r="5968" spans="1:10" x14ac:dyDescent="0.25">
      <c r="A5968" t="s">
        <v>6293</v>
      </c>
      <c r="B5968" t="s">
        <v>32</v>
      </c>
      <c r="C5968" t="s">
        <v>6285</v>
      </c>
      <c r="D5968" t="s">
        <v>5782</v>
      </c>
      <c r="E5968" t="s">
        <v>6269</v>
      </c>
      <c r="F5968" t="s">
        <v>6250</v>
      </c>
      <c r="G5968" t="str">
        <f t="shared" si="292"/>
        <v>Confederated Tribes of the Emirates of Ylaruam</v>
      </c>
      <c r="H5968" t="s">
        <v>4355</v>
      </c>
      <c r="I5968" t="s">
        <v>21</v>
      </c>
    </row>
    <row r="5969" spans="1:10" x14ac:dyDescent="0.25">
      <c r="A5969" t="s">
        <v>6295</v>
      </c>
      <c r="B5969" t="s">
        <v>32</v>
      </c>
      <c r="C5969" t="s">
        <v>6285</v>
      </c>
      <c r="D5969" t="s">
        <v>5782</v>
      </c>
      <c r="E5969" t="s">
        <v>6269</v>
      </c>
      <c r="F5969" t="s">
        <v>6250</v>
      </c>
      <c r="G5969" t="str">
        <f t="shared" si="292"/>
        <v>Confederated Tribes of the Emirates of Ylaruam</v>
      </c>
      <c r="H5969" t="s">
        <v>4355</v>
      </c>
      <c r="I5969" t="s">
        <v>21</v>
      </c>
    </row>
    <row r="5970" spans="1:10" x14ac:dyDescent="0.25">
      <c r="A5970" t="s">
        <v>6291</v>
      </c>
      <c r="B5970" t="s">
        <v>32</v>
      </c>
      <c r="C5970" t="s">
        <v>6285</v>
      </c>
      <c r="D5970" t="s">
        <v>5782</v>
      </c>
      <c r="E5970" t="s">
        <v>6269</v>
      </c>
      <c r="F5970" t="s">
        <v>6250</v>
      </c>
      <c r="G5970" t="str">
        <f t="shared" si="292"/>
        <v>Confederated Tribes of the Emirates of Ylaruam</v>
      </c>
      <c r="H5970" t="s">
        <v>4355</v>
      </c>
      <c r="I5970" t="s">
        <v>21</v>
      </c>
    </row>
    <row r="5971" spans="1:10" x14ac:dyDescent="0.25">
      <c r="A5971" t="s">
        <v>6287</v>
      </c>
      <c r="B5971" t="s">
        <v>32</v>
      </c>
      <c r="C5971" t="s">
        <v>6285</v>
      </c>
      <c r="D5971" t="s">
        <v>5782</v>
      </c>
      <c r="E5971" t="s">
        <v>6269</v>
      </c>
      <c r="F5971" t="s">
        <v>6250</v>
      </c>
      <c r="G5971" t="str">
        <f t="shared" si="292"/>
        <v>Confederated Tribes of the Emirates of Ylaruam</v>
      </c>
      <c r="H5971" t="s">
        <v>4355</v>
      </c>
      <c r="I5971" t="s">
        <v>21</v>
      </c>
    </row>
    <row r="5972" spans="1:10" x14ac:dyDescent="0.25">
      <c r="A5972" t="s">
        <v>1235</v>
      </c>
      <c r="B5972" t="s">
        <v>24</v>
      </c>
      <c r="C5972" t="s">
        <v>1228</v>
      </c>
      <c r="D5972" t="s">
        <v>18</v>
      </c>
      <c r="E5972" t="s">
        <v>1216</v>
      </c>
      <c r="F5972" t="s">
        <v>1216</v>
      </c>
      <c r="G5972" t="s">
        <v>1216</v>
      </c>
      <c r="H5972" t="s">
        <v>1210</v>
      </c>
      <c r="I5972" t="s">
        <v>21</v>
      </c>
    </row>
    <row r="5973" spans="1:10" ht="15.75" x14ac:dyDescent="0.25">
      <c r="A5973" s="12" t="s">
        <v>14646</v>
      </c>
      <c r="B5973" t="s">
        <v>2103</v>
      </c>
      <c r="C5973" t="s">
        <v>16610</v>
      </c>
      <c r="D5973" t="s">
        <v>18</v>
      </c>
      <c r="E5973" t="s">
        <v>18</v>
      </c>
      <c r="F5973" t="s">
        <v>18</v>
      </c>
      <c r="G5973" t="str">
        <f>F5973</f>
        <v>N/A</v>
      </c>
      <c r="H5973" t="s">
        <v>14646</v>
      </c>
      <c r="I5973" t="s">
        <v>18</v>
      </c>
    </row>
    <row r="5974" spans="1:10" x14ac:dyDescent="0.25">
      <c r="A5974" t="s">
        <v>16289</v>
      </c>
      <c r="B5974" t="s">
        <v>2103</v>
      </c>
      <c r="C5974" t="s">
        <v>3137</v>
      </c>
      <c r="D5974" t="s">
        <v>18</v>
      </c>
      <c r="E5974" t="s">
        <v>18</v>
      </c>
      <c r="F5974" t="s">
        <v>18</v>
      </c>
      <c r="G5974" t="s">
        <v>18</v>
      </c>
      <c r="H5974" t="s">
        <v>14646</v>
      </c>
      <c r="I5974" t="s">
        <v>20</v>
      </c>
    </row>
    <row r="5975" spans="1:10" x14ac:dyDescent="0.25">
      <c r="A5975" t="s">
        <v>16251</v>
      </c>
      <c r="B5975" t="s">
        <v>2103</v>
      </c>
      <c r="C5975" t="s">
        <v>15276</v>
      </c>
      <c r="D5975" t="str">
        <f>D5974</f>
        <v>N/A</v>
      </c>
      <c r="E5975" t="s">
        <v>16252</v>
      </c>
      <c r="F5975" t="s">
        <v>18</v>
      </c>
      <c r="G5975" t="s">
        <v>18</v>
      </c>
      <c r="H5975" t="s">
        <v>14646</v>
      </c>
      <c r="I5975" t="str">
        <f>I5974</f>
        <v>Davania</v>
      </c>
    </row>
    <row r="5976" spans="1:10" x14ac:dyDescent="0.25">
      <c r="A5976" t="s">
        <v>16291</v>
      </c>
      <c r="B5976" t="s">
        <v>2103</v>
      </c>
      <c r="C5976" t="s">
        <v>3137</v>
      </c>
      <c r="D5976" t="s">
        <v>18</v>
      </c>
      <c r="E5976" t="s">
        <v>18</v>
      </c>
      <c r="F5976" t="s">
        <v>14647</v>
      </c>
      <c r="G5976" t="str">
        <f>F5976</f>
        <v>Varellya</v>
      </c>
      <c r="H5976" t="s">
        <v>14648</v>
      </c>
      <c r="I5976" t="s">
        <v>20</v>
      </c>
    </row>
    <row r="5977" spans="1:10" x14ac:dyDescent="0.25">
      <c r="A5977" t="s">
        <v>14648</v>
      </c>
      <c r="B5977" t="str">
        <f>B5976</f>
        <v>Geography</v>
      </c>
      <c r="C5977" t="s">
        <v>6374</v>
      </c>
      <c r="D5977" t="s">
        <v>18</v>
      </c>
      <c r="E5977" t="str">
        <f>A5977</f>
        <v>Vulture Peninsula</v>
      </c>
      <c r="F5977" t="s">
        <v>14647</v>
      </c>
      <c r="G5977" t="str">
        <f>F5977</f>
        <v>Varellya</v>
      </c>
      <c r="H5977" t="str">
        <f>E5977</f>
        <v>Vulture Peninsula</v>
      </c>
      <c r="I5977" t="s">
        <v>20</v>
      </c>
    </row>
    <row r="5978" spans="1:10" x14ac:dyDescent="0.25">
      <c r="A5978" t="s">
        <v>13334</v>
      </c>
      <c r="B5978" t="s">
        <v>32</v>
      </c>
      <c r="C5978" t="s">
        <v>2820</v>
      </c>
      <c r="D5978" t="s">
        <v>18</v>
      </c>
      <c r="E5978" t="s">
        <v>13051</v>
      </c>
      <c r="F5978" t="s">
        <v>13335</v>
      </c>
      <c r="G5978" t="s">
        <v>12881</v>
      </c>
      <c r="H5978" t="s">
        <v>4355</v>
      </c>
      <c r="I5978" t="s">
        <v>21</v>
      </c>
      <c r="J5978">
        <v>20000</v>
      </c>
    </row>
    <row r="5979" spans="1:10" x14ac:dyDescent="0.25">
      <c r="A5979" t="s">
        <v>15850</v>
      </c>
      <c r="B5979" t="s">
        <v>2103</v>
      </c>
      <c r="C5979" t="s">
        <v>1237</v>
      </c>
      <c r="D5979" t="s">
        <v>18</v>
      </c>
      <c r="E5979" t="s">
        <v>15859</v>
      </c>
      <c r="F5979" t="s">
        <v>11504</v>
      </c>
      <c r="G5979" t="str">
        <f>F5979</f>
        <v>Kingdom of the Shadow Elves</v>
      </c>
      <c r="H5979" t="s">
        <v>4355</v>
      </c>
      <c r="I5979" t="s">
        <v>21</v>
      </c>
    </row>
    <row r="5980" spans="1:10" x14ac:dyDescent="0.25">
      <c r="A5980" t="s">
        <v>2847</v>
      </c>
      <c r="B5980" t="s">
        <v>32</v>
      </c>
      <c r="C5980" t="s">
        <v>2848</v>
      </c>
      <c r="D5980" t="s">
        <v>18</v>
      </c>
      <c r="E5980" t="s">
        <v>18</v>
      </c>
      <c r="F5980" t="s">
        <v>2849</v>
      </c>
      <c r="G5980" t="s">
        <v>2485</v>
      </c>
      <c r="H5980" t="s">
        <v>2175</v>
      </c>
      <c r="I5980" t="str">
        <f>I5979</f>
        <v>Brun</v>
      </c>
      <c r="J5980">
        <v>10000</v>
      </c>
    </row>
    <row r="5981" spans="1:10" x14ac:dyDescent="0.25">
      <c r="A5981" t="s">
        <v>8366</v>
      </c>
      <c r="B5981" t="s">
        <v>12</v>
      </c>
      <c r="C5981" t="s">
        <v>78</v>
      </c>
      <c r="D5981" t="str">
        <f>A5981</f>
        <v>Vyonnes</v>
      </c>
      <c r="E5981" t="s">
        <v>7595</v>
      </c>
      <c r="F5981" t="s">
        <v>8365</v>
      </c>
      <c r="G5981" t="str">
        <f>F5981</f>
        <v>Principaute de la Nouvelle Averoigne</v>
      </c>
      <c r="H5981" t="s">
        <v>4355</v>
      </c>
      <c r="I5981" t="s">
        <v>21</v>
      </c>
      <c r="J5981">
        <v>5200</v>
      </c>
    </row>
    <row r="5982" spans="1:10" x14ac:dyDescent="0.25">
      <c r="A5982" t="s">
        <v>2851</v>
      </c>
      <c r="B5982" t="s">
        <v>32</v>
      </c>
      <c r="C5982" t="s">
        <v>2658</v>
      </c>
      <c r="D5982" t="s">
        <v>18</v>
      </c>
      <c r="E5982" t="s">
        <v>18</v>
      </c>
      <c r="F5982" t="s">
        <v>17818</v>
      </c>
      <c r="G5982" t="s">
        <v>17819</v>
      </c>
      <c r="H5982" t="s">
        <v>2175</v>
      </c>
      <c r="I5982" t="str">
        <f>I5981</f>
        <v>Brun</v>
      </c>
    </row>
    <row r="5983" spans="1:10" x14ac:dyDescent="0.25">
      <c r="A5983" t="s">
        <v>10720</v>
      </c>
      <c r="B5983" t="str">
        <f>B5982</f>
        <v>Political</v>
      </c>
      <c r="C5983" t="s">
        <v>788</v>
      </c>
      <c r="D5983" t="s">
        <v>10858</v>
      </c>
      <c r="E5983" t="s">
        <v>10859</v>
      </c>
      <c r="F5983" t="s">
        <v>10899</v>
      </c>
      <c r="G5983" t="s">
        <v>4587</v>
      </c>
      <c r="H5983" t="s">
        <v>4355</v>
      </c>
      <c r="I5983" t="s">
        <v>21</v>
      </c>
    </row>
    <row r="5984" spans="1:10" x14ac:dyDescent="0.25">
      <c r="A5984" t="s">
        <v>16047</v>
      </c>
      <c r="B5984" t="s">
        <v>2103</v>
      </c>
      <c r="C5984" t="s">
        <v>39</v>
      </c>
      <c r="D5984" t="s">
        <v>18</v>
      </c>
      <c r="E5984" t="s">
        <v>16034</v>
      </c>
      <c r="F5984" t="s">
        <v>14510</v>
      </c>
      <c r="G5984" t="str">
        <f>F5984</f>
        <v>Most Serene Divinarchy of Yavdlom</v>
      </c>
      <c r="H5984" t="s">
        <v>14474</v>
      </c>
      <c r="I5984" t="s">
        <v>21</v>
      </c>
    </row>
    <row r="5985" spans="1:11" x14ac:dyDescent="0.25">
      <c r="A5985" t="s">
        <v>6425</v>
      </c>
      <c r="B5985" t="s">
        <v>32</v>
      </c>
      <c r="C5985" t="s">
        <v>1152</v>
      </c>
      <c r="D5985" t="s">
        <v>17820</v>
      </c>
      <c r="E5985" t="s">
        <v>6323</v>
      </c>
      <c r="F5985" t="s">
        <v>6424</v>
      </c>
      <c r="G5985" t="s">
        <v>6324</v>
      </c>
      <c r="H5985" t="s">
        <v>4355</v>
      </c>
      <c r="I5985" t="s">
        <v>21</v>
      </c>
      <c r="J5985">
        <v>400</v>
      </c>
    </row>
    <row r="5986" spans="1:11" x14ac:dyDescent="0.25">
      <c r="A5986" t="s">
        <v>4473</v>
      </c>
      <c r="B5986" t="s">
        <v>6619</v>
      </c>
      <c r="C5986" t="s">
        <v>1490</v>
      </c>
      <c r="D5986" t="s">
        <v>4357</v>
      </c>
      <c r="E5986" t="s">
        <v>4411</v>
      </c>
      <c r="F5986" t="s">
        <v>4354</v>
      </c>
      <c r="G5986" t="str">
        <f>F5986</f>
        <v>Kingdom of Alfheim</v>
      </c>
      <c r="H5986" t="str">
        <f>H5985</f>
        <v>Southeast Brun</v>
      </c>
      <c r="I5986" t="str">
        <f>I5985</f>
        <v>Brun</v>
      </c>
    </row>
    <row r="5987" spans="1:11" x14ac:dyDescent="0.25">
      <c r="A5987" t="s">
        <v>3291</v>
      </c>
      <c r="B5987" t="s">
        <v>32</v>
      </c>
      <c r="C5987" t="s">
        <v>1152</v>
      </c>
      <c r="D5987" t="s">
        <v>18</v>
      </c>
      <c r="E5987" t="s">
        <v>18</v>
      </c>
      <c r="F5987" t="s">
        <v>3292</v>
      </c>
      <c r="G5987" t="s">
        <v>18</v>
      </c>
      <c r="H5987" t="s">
        <v>3136</v>
      </c>
      <c r="I5987" t="str">
        <f>I5986</f>
        <v>Brun</v>
      </c>
    </row>
    <row r="5988" spans="1:11" x14ac:dyDescent="0.25">
      <c r="A5988" t="s">
        <v>3582</v>
      </c>
      <c r="B5988" t="s">
        <v>12</v>
      </c>
      <c r="C5988" t="s">
        <v>80</v>
      </c>
      <c r="D5988" t="str">
        <f>A5988</f>
        <v>Wallingford</v>
      </c>
      <c r="E5988" t="s">
        <v>18</v>
      </c>
      <c r="F5988" t="s">
        <v>3571</v>
      </c>
      <c r="G5988" t="str">
        <f>F5988</f>
        <v>Duchy of Pawcester</v>
      </c>
      <c r="H5988" t="s">
        <v>3323</v>
      </c>
      <c r="I5988" t="str">
        <f>I5986</f>
        <v>Brun</v>
      </c>
    </row>
    <row r="5989" spans="1:11" x14ac:dyDescent="0.25">
      <c r="A5989" t="s">
        <v>14548</v>
      </c>
      <c r="B5989" t="s">
        <v>32</v>
      </c>
      <c r="C5989" t="s">
        <v>13</v>
      </c>
      <c r="D5989" t="s">
        <v>18</v>
      </c>
      <c r="E5989" t="s">
        <v>14508</v>
      </c>
      <c r="F5989" t="s">
        <v>14549</v>
      </c>
      <c r="G5989" t="str">
        <f>G5984</f>
        <v>Most Serene Divinarchy of Yavdlom</v>
      </c>
      <c r="H5989" t="s">
        <v>14474</v>
      </c>
      <c r="I5989" t="s">
        <v>21</v>
      </c>
    </row>
    <row r="5990" spans="1:11" x14ac:dyDescent="0.25">
      <c r="A5990" t="s">
        <v>16093</v>
      </c>
      <c r="B5990" t="s">
        <v>2103</v>
      </c>
      <c r="C5990" t="s">
        <v>39</v>
      </c>
      <c r="D5990" t="s">
        <v>18</v>
      </c>
      <c r="E5990" t="s">
        <v>15991</v>
      </c>
      <c r="F5990" t="s">
        <v>3070</v>
      </c>
      <c r="G5990" t="str">
        <f>F5990</f>
        <v>Kingdom of Oceansend</v>
      </c>
      <c r="H5990" t="s">
        <v>2175</v>
      </c>
      <c r="I5990" t="s">
        <v>21</v>
      </c>
    </row>
    <row r="5991" spans="1:11" x14ac:dyDescent="0.25">
      <c r="A5991" t="s">
        <v>14000</v>
      </c>
      <c r="B5991" t="s">
        <v>244</v>
      </c>
      <c r="C5991" t="s">
        <v>2063</v>
      </c>
      <c r="D5991" t="s">
        <v>13926</v>
      </c>
      <c r="E5991" t="s">
        <v>13832</v>
      </c>
      <c r="F5991" t="s">
        <v>13862</v>
      </c>
      <c r="G5991" t="s">
        <v>13829</v>
      </c>
      <c r="H5991" t="s">
        <v>4355</v>
      </c>
      <c r="I5991" t="s">
        <v>21</v>
      </c>
    </row>
    <row r="5992" spans="1:11" x14ac:dyDescent="0.25">
      <c r="A5992" t="s">
        <v>14551</v>
      </c>
      <c r="B5992" t="s">
        <v>32</v>
      </c>
      <c r="C5992" t="s">
        <v>13</v>
      </c>
      <c r="D5992" t="s">
        <v>18</v>
      </c>
      <c r="E5992" t="s">
        <v>14508</v>
      </c>
      <c r="F5992" t="s">
        <v>14552</v>
      </c>
      <c r="G5992" t="s">
        <v>14510</v>
      </c>
      <c r="H5992" t="s">
        <v>14474</v>
      </c>
      <c r="I5992" t="s">
        <v>21</v>
      </c>
    </row>
    <row r="5993" spans="1:11" x14ac:dyDescent="0.25">
      <c r="A5993" t="s">
        <v>11990</v>
      </c>
      <c r="B5993" t="s">
        <v>32</v>
      </c>
      <c r="C5993" t="s">
        <v>1101</v>
      </c>
      <c r="D5993" t="s">
        <v>11988</v>
      </c>
      <c r="E5993" t="s">
        <v>18</v>
      </c>
      <c r="F5993" t="s">
        <v>11992</v>
      </c>
      <c r="G5993" t="s">
        <v>11770</v>
      </c>
      <c r="H5993" t="s">
        <v>4355</v>
      </c>
      <c r="I5993" t="s">
        <v>21</v>
      </c>
    </row>
    <row r="5994" spans="1:11" x14ac:dyDescent="0.25">
      <c r="A5994" t="s">
        <v>11825</v>
      </c>
      <c r="B5994" t="s">
        <v>32</v>
      </c>
      <c r="C5994" t="s">
        <v>1101</v>
      </c>
      <c r="D5994" t="s">
        <v>11821</v>
      </c>
      <c r="E5994" t="s">
        <v>11813</v>
      </c>
      <c r="F5994" t="s">
        <v>11829</v>
      </c>
      <c r="G5994" t="s">
        <v>11785</v>
      </c>
      <c r="H5994" t="s">
        <v>4355</v>
      </c>
      <c r="I5994" t="s">
        <v>21</v>
      </c>
    </row>
    <row r="5995" spans="1:11" x14ac:dyDescent="0.25">
      <c r="A5995" t="s">
        <v>13142</v>
      </c>
      <c r="B5995" t="s">
        <v>12</v>
      </c>
      <c r="C5995" t="s">
        <v>80</v>
      </c>
      <c r="D5995" t="str">
        <f>A5995</f>
        <v>Wangzhao Ha</v>
      </c>
      <c r="E5995" t="s">
        <v>13088</v>
      </c>
      <c r="F5995" t="s">
        <v>13090</v>
      </c>
      <c r="G5995" t="str">
        <f>F5995</f>
        <v>Grand Duchy of Ochalea</v>
      </c>
      <c r="H5995" t="s">
        <v>13092</v>
      </c>
      <c r="I5995" t="s">
        <v>13092</v>
      </c>
    </row>
    <row r="5996" spans="1:11" x14ac:dyDescent="0.25">
      <c r="A5996" t="s">
        <v>13147</v>
      </c>
      <c r="B5996" t="s">
        <v>12</v>
      </c>
      <c r="C5996" t="s">
        <v>80</v>
      </c>
      <c r="D5996" t="str">
        <f>A5996</f>
        <v>Waping Piao</v>
      </c>
      <c r="E5996" t="str">
        <f>E5995</f>
        <v>Island of Ochalea</v>
      </c>
      <c r="F5996" t="str">
        <f>F5995</f>
        <v>Grand Duchy of Ochalea</v>
      </c>
      <c r="G5996" t="str">
        <f>F5996</f>
        <v>Grand Duchy of Ochalea</v>
      </c>
      <c r="H5996" t="str">
        <f>H5995</f>
        <v>Ochalea</v>
      </c>
      <c r="I5996" t="str">
        <f>I5995</f>
        <v>Ochalea</v>
      </c>
    </row>
    <row r="5997" spans="1:11" x14ac:dyDescent="0.25">
      <c r="A5997" t="s">
        <v>13432</v>
      </c>
      <c r="B5997" t="s">
        <v>32</v>
      </c>
      <c r="C5997" t="s">
        <v>13427</v>
      </c>
      <c r="D5997" t="s">
        <v>712</v>
      </c>
      <c r="E5997" t="s">
        <v>12889</v>
      </c>
      <c r="F5997" t="s">
        <v>13440</v>
      </c>
      <c r="G5997" t="s">
        <v>12881</v>
      </c>
      <c r="H5997" t="s">
        <v>4355</v>
      </c>
      <c r="I5997" t="s">
        <v>21</v>
      </c>
    </row>
    <row r="5998" spans="1:11" x14ac:dyDescent="0.25">
      <c r="A5998" t="s">
        <v>5439</v>
      </c>
      <c r="B5998" t="s">
        <v>244</v>
      </c>
      <c r="C5998" t="s">
        <v>5440</v>
      </c>
      <c r="D5998" t="s">
        <v>5393</v>
      </c>
      <c r="E5998" t="s">
        <v>17442</v>
      </c>
      <c r="F5998" t="s">
        <v>5391</v>
      </c>
      <c r="G5998" t="str">
        <f>F5998</f>
        <v>Orcus Rex</v>
      </c>
      <c r="H5998" t="str">
        <f>H5997</f>
        <v>Southeast Brun</v>
      </c>
      <c r="I5998" t="str">
        <f>I5997</f>
        <v>Brun</v>
      </c>
    </row>
    <row r="5999" spans="1:11" x14ac:dyDescent="0.25">
      <c r="A5999" t="s">
        <v>16392</v>
      </c>
      <c r="B5999" t="s">
        <v>2103</v>
      </c>
      <c r="C5999" t="s">
        <v>12499</v>
      </c>
      <c r="D5999" t="s">
        <v>18</v>
      </c>
      <c r="E5999" t="s">
        <v>11799</v>
      </c>
      <c r="F5999" t="s">
        <v>18</v>
      </c>
      <c r="G5999" t="str">
        <f>F5999</f>
        <v>N/A</v>
      </c>
      <c r="H5999" t="s">
        <v>4355</v>
      </c>
      <c r="I5999" t="s">
        <v>21</v>
      </c>
      <c r="K5999" t="s">
        <v>17603</v>
      </c>
    </row>
    <row r="6000" spans="1:11" x14ac:dyDescent="0.25">
      <c r="A6000" t="s">
        <v>11850</v>
      </c>
      <c r="B6000" t="s">
        <v>12</v>
      </c>
      <c r="C6000" t="s">
        <v>80</v>
      </c>
      <c r="D6000" t="str">
        <f>A6000</f>
        <v>Wardlystone</v>
      </c>
      <c r="E6000" t="s">
        <v>11799</v>
      </c>
      <c r="F6000" t="s">
        <v>11773</v>
      </c>
      <c r="G6000" t="s">
        <v>11760</v>
      </c>
      <c r="H6000" t="s">
        <v>4355</v>
      </c>
      <c r="I6000" t="s">
        <v>21</v>
      </c>
      <c r="J6000">
        <v>300</v>
      </c>
    </row>
    <row r="6001" spans="1:10" x14ac:dyDescent="0.25">
      <c r="A6001" t="s">
        <v>790</v>
      </c>
      <c r="B6001" t="s">
        <v>247</v>
      </c>
      <c r="C6001" t="s">
        <v>791</v>
      </c>
      <c r="D6001" t="s">
        <v>663</v>
      </c>
      <c r="E6001" t="s">
        <v>18</v>
      </c>
      <c r="F6001" t="s">
        <v>676</v>
      </c>
      <c r="G6001" t="s">
        <v>676</v>
      </c>
      <c r="H6001" t="s">
        <v>30</v>
      </c>
      <c r="I6001" t="s">
        <v>30</v>
      </c>
    </row>
    <row r="6002" spans="1:10" x14ac:dyDescent="0.25">
      <c r="A6002" t="s">
        <v>790</v>
      </c>
      <c r="B6002" t="s">
        <v>247</v>
      </c>
      <c r="C6002" t="s">
        <v>791</v>
      </c>
      <c r="D6002" t="s">
        <v>4357</v>
      </c>
      <c r="E6002" t="s">
        <v>4411</v>
      </c>
      <c r="F6002" t="s">
        <v>4354</v>
      </c>
      <c r="G6002" t="str">
        <f>F6002</f>
        <v>Kingdom of Alfheim</v>
      </c>
      <c r="H6002" t="s">
        <v>4355</v>
      </c>
      <c r="I6002" t="s">
        <v>21</v>
      </c>
    </row>
    <row r="6003" spans="1:10" x14ac:dyDescent="0.25">
      <c r="A6003" t="s">
        <v>790</v>
      </c>
      <c r="B6003" t="s">
        <v>247</v>
      </c>
      <c r="C6003" t="s">
        <v>791</v>
      </c>
      <c r="D6003" t="s">
        <v>5580</v>
      </c>
      <c r="E6003" t="s">
        <v>5589</v>
      </c>
      <c r="F6003" t="s">
        <v>5500</v>
      </c>
      <c r="G6003" t="s">
        <v>5500</v>
      </c>
      <c r="H6003" t="s">
        <v>4355</v>
      </c>
      <c r="I6003" t="s">
        <v>21</v>
      </c>
    </row>
    <row r="6004" spans="1:10" x14ac:dyDescent="0.25">
      <c r="A6004" t="s">
        <v>790</v>
      </c>
      <c r="B6004" t="s">
        <v>247</v>
      </c>
      <c r="C6004" t="s">
        <v>791</v>
      </c>
      <c r="D6004" t="s">
        <v>6531</v>
      </c>
      <c r="E6004" t="s">
        <v>6331</v>
      </c>
      <c r="F6004" t="s">
        <v>6332</v>
      </c>
      <c r="G6004" t="str">
        <f>F6004</f>
        <v>Emirate of Nicostenia</v>
      </c>
      <c r="H6004" t="s">
        <v>4355</v>
      </c>
      <c r="I6004" t="s">
        <v>21</v>
      </c>
    </row>
    <row r="6005" spans="1:10" x14ac:dyDescent="0.25">
      <c r="A6005" t="s">
        <v>790</v>
      </c>
      <c r="B6005" t="s">
        <v>247</v>
      </c>
      <c r="C6005" t="s">
        <v>791</v>
      </c>
      <c r="D6005" t="s">
        <v>6255</v>
      </c>
      <c r="E6005" t="s">
        <v>6370</v>
      </c>
      <c r="F6005" t="s">
        <v>6249</v>
      </c>
      <c r="G6005" t="s">
        <v>6250</v>
      </c>
      <c r="H6005" t="s">
        <v>4355</v>
      </c>
      <c r="I6005" t="s">
        <v>21</v>
      </c>
    </row>
    <row r="6006" spans="1:10" x14ac:dyDescent="0.25">
      <c r="A6006" t="s">
        <v>790</v>
      </c>
      <c r="B6006" t="s">
        <v>247</v>
      </c>
      <c r="C6006" t="s">
        <v>791</v>
      </c>
      <c r="D6006" t="s">
        <v>6256</v>
      </c>
      <c r="E6006" t="s">
        <v>6370</v>
      </c>
      <c r="F6006" t="s">
        <v>6249</v>
      </c>
      <c r="G6006" t="s">
        <v>6250</v>
      </c>
      <c r="H6006" t="s">
        <v>4355</v>
      </c>
      <c r="I6006" t="s">
        <v>21</v>
      </c>
    </row>
    <row r="6007" spans="1:10" x14ac:dyDescent="0.25">
      <c r="A6007" t="s">
        <v>790</v>
      </c>
      <c r="B6007" t="s">
        <v>247</v>
      </c>
      <c r="C6007" t="s">
        <v>791</v>
      </c>
      <c r="D6007" t="s">
        <v>6330</v>
      </c>
      <c r="E6007" t="s">
        <v>6379</v>
      </c>
      <c r="F6007" t="s">
        <v>6332</v>
      </c>
      <c r="G6007" t="s">
        <v>6250</v>
      </c>
      <c r="H6007" t="s">
        <v>4355</v>
      </c>
      <c r="I6007" t="s">
        <v>21</v>
      </c>
    </row>
    <row r="6008" spans="1:10" x14ac:dyDescent="0.25">
      <c r="A6008" t="s">
        <v>790</v>
      </c>
      <c r="B6008" t="s">
        <v>247</v>
      </c>
      <c r="C6008" t="s">
        <v>791</v>
      </c>
      <c r="D6008" t="s">
        <v>11764</v>
      </c>
      <c r="E6008" t="s">
        <v>11864</v>
      </c>
      <c r="F6008" t="s">
        <v>11770</v>
      </c>
      <c r="G6008" t="s">
        <v>11760</v>
      </c>
      <c r="H6008" t="s">
        <v>4355</v>
      </c>
      <c r="I6008" t="s">
        <v>21</v>
      </c>
    </row>
    <row r="6009" spans="1:10" x14ac:dyDescent="0.25">
      <c r="A6009" t="s">
        <v>790</v>
      </c>
      <c r="B6009" t="s">
        <v>247</v>
      </c>
      <c r="C6009" t="s">
        <v>791</v>
      </c>
      <c r="D6009" t="s">
        <v>13926</v>
      </c>
      <c r="E6009" t="s">
        <v>13832</v>
      </c>
      <c r="F6009" t="s">
        <v>13862</v>
      </c>
      <c r="G6009" t="s">
        <v>13829</v>
      </c>
      <c r="H6009" t="s">
        <v>4355</v>
      </c>
      <c r="I6009" t="s">
        <v>21</v>
      </c>
    </row>
    <row r="6010" spans="1:10" x14ac:dyDescent="0.25">
      <c r="A6010" t="s">
        <v>5597</v>
      </c>
      <c r="B6010" t="s">
        <v>244</v>
      </c>
      <c r="C6010" t="str">
        <f>C6009</f>
        <v>Warehouse</v>
      </c>
      <c r="D6010" t="s">
        <v>722</v>
      </c>
      <c r="E6010" t="s">
        <v>7187</v>
      </c>
      <c r="F6010" t="s">
        <v>7148</v>
      </c>
      <c r="G6010" t="s">
        <v>7148</v>
      </c>
      <c r="H6010" t="s">
        <v>4355</v>
      </c>
      <c r="I6010" t="s">
        <v>21</v>
      </c>
    </row>
    <row r="6011" spans="1:10" x14ac:dyDescent="0.25">
      <c r="A6011" t="s">
        <v>5597</v>
      </c>
      <c r="B6011" t="s">
        <v>247</v>
      </c>
      <c r="C6011" t="s">
        <v>791</v>
      </c>
      <c r="D6011" t="s">
        <v>10234</v>
      </c>
      <c r="E6011" t="s">
        <v>10694</v>
      </c>
      <c r="F6011" t="s">
        <v>11072</v>
      </c>
      <c r="G6011" t="str">
        <f>F6011</f>
        <v>Guild Verdier</v>
      </c>
      <c r="H6011" t="s">
        <v>4355</v>
      </c>
      <c r="I6011" t="s">
        <v>21</v>
      </c>
    </row>
    <row r="6012" spans="1:10" x14ac:dyDescent="0.25">
      <c r="A6012" t="s">
        <v>11012</v>
      </c>
      <c r="B6012" t="s">
        <v>247</v>
      </c>
      <c r="C6012" t="s">
        <v>791</v>
      </c>
      <c r="D6012" t="s">
        <v>10858</v>
      </c>
      <c r="E6012" t="s">
        <v>10859</v>
      </c>
      <c r="F6012" t="s">
        <v>10899</v>
      </c>
      <c r="G6012" t="s">
        <v>4587</v>
      </c>
      <c r="H6012" t="s">
        <v>4355</v>
      </c>
      <c r="I6012" t="s">
        <v>21</v>
      </c>
    </row>
    <row r="6013" spans="1:10" x14ac:dyDescent="0.25">
      <c r="A6013" t="s">
        <v>5711</v>
      </c>
      <c r="B6013" t="s">
        <v>247</v>
      </c>
      <c r="C6013" t="s">
        <v>791</v>
      </c>
      <c r="D6013" t="s">
        <v>5618</v>
      </c>
      <c r="E6013" t="s">
        <v>5574</v>
      </c>
      <c r="F6013" t="s">
        <v>5500</v>
      </c>
      <c r="G6013" t="s">
        <v>5500</v>
      </c>
      <c r="H6013" t="str">
        <f>H6012</f>
        <v>Southeast Brun</v>
      </c>
      <c r="I6013" t="str">
        <f>I6012</f>
        <v>Brun</v>
      </c>
    </row>
    <row r="6014" spans="1:10" x14ac:dyDescent="0.25">
      <c r="A6014" t="s">
        <v>10806</v>
      </c>
      <c r="B6014" t="s">
        <v>247</v>
      </c>
      <c r="C6014" t="str">
        <f>A6014</f>
        <v>Warehouses &amp; Taverns</v>
      </c>
      <c r="D6014" t="s">
        <v>238</v>
      </c>
      <c r="E6014" t="s">
        <v>16688</v>
      </c>
      <c r="F6014" t="s">
        <v>10778</v>
      </c>
      <c r="G6014" t="s">
        <v>10778</v>
      </c>
      <c r="H6014" t="s">
        <v>4355</v>
      </c>
      <c r="I6014" t="s">
        <v>21</v>
      </c>
    </row>
    <row r="6015" spans="1:10" x14ac:dyDescent="0.25">
      <c r="A6015" t="s">
        <v>17823</v>
      </c>
      <c r="B6015" t="s">
        <v>238</v>
      </c>
      <c r="C6015" t="s">
        <v>239</v>
      </c>
      <c r="D6015" t="s">
        <v>2730</v>
      </c>
      <c r="E6015" t="s">
        <v>18</v>
      </c>
      <c r="F6015" t="s">
        <v>16072</v>
      </c>
      <c r="G6015" t="str">
        <f>F6015</f>
        <v>Barony of Twolakes Vale</v>
      </c>
      <c r="H6015" t="s">
        <v>2175</v>
      </c>
      <c r="I6015" t="str">
        <f>I6014</f>
        <v>Brun</v>
      </c>
    </row>
    <row r="6016" spans="1:10" x14ac:dyDescent="0.25">
      <c r="A6016" t="s">
        <v>6516</v>
      </c>
      <c r="B6016" t="s">
        <v>12</v>
      </c>
      <c r="C6016" t="s">
        <v>283</v>
      </c>
      <c r="D6016" t="str">
        <f>A6016</f>
        <v>Warqa</v>
      </c>
      <c r="E6016" t="s">
        <v>6307</v>
      </c>
      <c r="F6016" t="s">
        <v>6308</v>
      </c>
      <c r="G6016" t="s">
        <v>6308</v>
      </c>
      <c r="H6016" t="s">
        <v>4355</v>
      </c>
      <c r="I6016" t="s">
        <v>21</v>
      </c>
      <c r="J6016">
        <v>1500</v>
      </c>
    </row>
    <row r="6017" spans="1:9" x14ac:dyDescent="0.25">
      <c r="A6017" t="s">
        <v>559</v>
      </c>
      <c r="B6017" t="s">
        <v>12</v>
      </c>
      <c r="C6017" t="s">
        <v>283</v>
      </c>
      <c r="D6017" t="str">
        <f>A6017</f>
        <v>Warzazath</v>
      </c>
      <c r="E6017" t="s">
        <v>18</v>
      </c>
      <c r="F6017" t="s">
        <v>538</v>
      </c>
      <c r="G6017" t="s">
        <v>538</v>
      </c>
      <c r="H6017" t="s">
        <v>30</v>
      </c>
      <c r="I6017" t="s">
        <v>30</v>
      </c>
    </row>
    <row r="6018" spans="1:9" x14ac:dyDescent="0.25">
      <c r="A6018" t="s">
        <v>14593</v>
      </c>
      <c r="B6018" t="s">
        <v>12</v>
      </c>
      <c r="C6018" t="str">
        <f>C6017</f>
        <v>Town</v>
      </c>
      <c r="D6018" t="str">
        <f>A6018</f>
        <v>Wasiwasi</v>
      </c>
      <c r="E6018" t="s">
        <v>14596</v>
      </c>
      <c r="F6018" t="s">
        <v>14510</v>
      </c>
      <c r="G6018" t="str">
        <f>F6018</f>
        <v>Most Serene Divinarchy of Yavdlom</v>
      </c>
      <c r="H6018" t="s">
        <v>14474</v>
      </c>
      <c r="I6018" t="s">
        <v>21</v>
      </c>
    </row>
    <row r="6019" spans="1:9" x14ac:dyDescent="0.25">
      <c r="A6019" t="s">
        <v>7693</v>
      </c>
      <c r="B6019" t="s">
        <v>244</v>
      </c>
      <c r="C6019" t="s">
        <v>782</v>
      </c>
      <c r="D6019" t="s">
        <v>722</v>
      </c>
      <c r="E6019" t="s">
        <v>7187</v>
      </c>
      <c r="F6019" t="s">
        <v>7148</v>
      </c>
      <c r="G6019" t="s">
        <v>7148</v>
      </c>
      <c r="H6019" t="s">
        <v>4355</v>
      </c>
      <c r="I6019" t="s">
        <v>21</v>
      </c>
    </row>
    <row r="6020" spans="1:9" x14ac:dyDescent="0.25">
      <c r="A6020" t="s">
        <v>6447</v>
      </c>
      <c r="B6020" t="s">
        <v>238</v>
      </c>
      <c r="C6020" t="s">
        <v>239</v>
      </c>
      <c r="D6020" t="s">
        <v>6338</v>
      </c>
      <c r="E6020" t="s">
        <v>6323</v>
      </c>
      <c r="F6020" t="s">
        <v>6424</v>
      </c>
      <c r="G6020" t="s">
        <v>6324</v>
      </c>
      <c r="H6020" t="s">
        <v>4355</v>
      </c>
      <c r="I6020" t="s">
        <v>21</v>
      </c>
    </row>
    <row r="6021" spans="1:9" x14ac:dyDescent="0.25">
      <c r="A6021" t="s">
        <v>8585</v>
      </c>
      <c r="B6021" t="s">
        <v>32</v>
      </c>
      <c r="C6021" t="s">
        <v>2061</v>
      </c>
      <c r="D6021" t="s">
        <v>18</v>
      </c>
      <c r="E6021" t="s">
        <v>18</v>
      </c>
      <c r="F6021" t="s">
        <v>8586</v>
      </c>
      <c r="G6021" t="str">
        <f>G6019</f>
        <v>Principalities of Glantri</v>
      </c>
      <c r="H6021" t="s">
        <v>4355</v>
      </c>
      <c r="I6021" t="s">
        <v>21</v>
      </c>
    </row>
    <row r="6022" spans="1:9" x14ac:dyDescent="0.25">
      <c r="A6022" t="s">
        <v>2111</v>
      </c>
      <c r="B6022" t="s">
        <v>2112</v>
      </c>
      <c r="C6022" t="s">
        <v>2113</v>
      </c>
      <c r="D6022" t="s">
        <v>1908</v>
      </c>
      <c r="E6022" t="s">
        <v>18</v>
      </c>
      <c r="F6022" t="s">
        <v>1910</v>
      </c>
      <c r="G6022" t="str">
        <f>F6022</f>
        <v>City-State of Serraine</v>
      </c>
      <c r="H6022" t="s">
        <v>1911</v>
      </c>
      <c r="I6022" t="s">
        <v>18</v>
      </c>
    </row>
    <row r="6023" spans="1:9" x14ac:dyDescent="0.25">
      <c r="A6023" t="s">
        <v>10680</v>
      </c>
      <c r="B6023" t="s">
        <v>247</v>
      </c>
      <c r="C6023" t="s">
        <v>8733</v>
      </c>
      <c r="D6023" t="s">
        <v>10644</v>
      </c>
      <c r="E6023" t="s">
        <v>10646</v>
      </c>
      <c r="F6023" t="s">
        <v>10647</v>
      </c>
      <c r="G6023" t="s">
        <v>4587</v>
      </c>
      <c r="H6023" t="s">
        <v>4355</v>
      </c>
      <c r="I6023" t="s">
        <v>21</v>
      </c>
    </row>
    <row r="6024" spans="1:9" x14ac:dyDescent="0.25">
      <c r="A6024" t="s">
        <v>10680</v>
      </c>
      <c r="B6024" t="s">
        <v>247</v>
      </c>
      <c r="C6024" t="s">
        <v>791</v>
      </c>
      <c r="D6024" t="s">
        <v>10860</v>
      </c>
      <c r="E6024" t="s">
        <v>10839</v>
      </c>
      <c r="F6024" t="str">
        <f>F6023</f>
        <v xml:space="preserve">Minrothad Guilds  </v>
      </c>
      <c r="G6024" t="str">
        <f>G6023</f>
        <v>Minrothad Guilds</v>
      </c>
      <c r="H6024" t="s">
        <v>4355</v>
      </c>
      <c r="I6024" t="s">
        <v>21</v>
      </c>
    </row>
    <row r="6025" spans="1:9" x14ac:dyDescent="0.25">
      <c r="A6025" t="s">
        <v>7643</v>
      </c>
      <c r="B6025" t="s">
        <v>238</v>
      </c>
      <c r="C6025" t="s">
        <v>2117</v>
      </c>
      <c r="D6025" t="s">
        <v>722</v>
      </c>
      <c r="E6025" t="s">
        <v>7187</v>
      </c>
      <c r="F6025" t="s">
        <v>7148</v>
      </c>
      <c r="G6025" t="s">
        <v>7148</v>
      </c>
      <c r="H6025" t="s">
        <v>4355</v>
      </c>
      <c r="I6025" t="s">
        <v>21</v>
      </c>
    </row>
    <row r="6026" spans="1:9" x14ac:dyDescent="0.25">
      <c r="A6026" t="s">
        <v>8713</v>
      </c>
      <c r="B6026" t="s">
        <v>244</v>
      </c>
      <c r="C6026" t="s">
        <v>8714</v>
      </c>
      <c r="D6026" t="s">
        <v>8651</v>
      </c>
      <c r="E6026" t="s">
        <v>8686</v>
      </c>
      <c r="F6026" t="s">
        <v>8609</v>
      </c>
      <c r="G6026" t="s">
        <v>8609</v>
      </c>
      <c r="H6026" t="str">
        <f>H6025</f>
        <v>Southeast Brun</v>
      </c>
      <c r="I6026" t="str">
        <f>I6025</f>
        <v>Brun</v>
      </c>
    </row>
    <row r="6027" spans="1:9" x14ac:dyDescent="0.25">
      <c r="A6027" t="s">
        <v>17824</v>
      </c>
      <c r="B6027" t="s">
        <v>244</v>
      </c>
      <c r="C6027" t="s">
        <v>1681</v>
      </c>
      <c r="D6027" t="s">
        <v>11764</v>
      </c>
      <c r="E6027" t="s">
        <v>11864</v>
      </c>
      <c r="F6027" t="s">
        <v>11770</v>
      </c>
      <c r="G6027" t="s">
        <v>11760</v>
      </c>
      <c r="H6027" t="s">
        <v>4355</v>
      </c>
      <c r="I6027" t="s">
        <v>21</v>
      </c>
    </row>
    <row r="6028" spans="1:9" x14ac:dyDescent="0.25">
      <c r="A6028" t="s">
        <v>16359</v>
      </c>
      <c r="B6028" t="s">
        <v>2103</v>
      </c>
      <c r="C6028" t="s">
        <v>12499</v>
      </c>
      <c r="D6028" t="s">
        <v>18</v>
      </c>
      <c r="E6028" t="s">
        <v>8684</v>
      </c>
      <c r="F6028" t="s">
        <v>8609</v>
      </c>
      <c r="G6028" t="str">
        <f>F6028</f>
        <v>Kingdom of Ierendi</v>
      </c>
      <c r="H6028" t="s">
        <v>4355</v>
      </c>
      <c r="I6028" t="s">
        <v>21</v>
      </c>
    </row>
    <row r="6029" spans="1:9" x14ac:dyDescent="0.25">
      <c r="A6029" t="s">
        <v>285</v>
      </c>
      <c r="B6029" t="s">
        <v>12</v>
      </c>
      <c r="C6029" t="s">
        <v>283</v>
      </c>
      <c r="D6029" t="s">
        <v>282</v>
      </c>
      <c r="E6029" t="s">
        <v>218</v>
      </c>
      <c r="F6029" t="s">
        <v>217</v>
      </c>
      <c r="G6029" t="s">
        <v>217</v>
      </c>
      <c r="H6029" t="s">
        <v>30</v>
      </c>
      <c r="I6029" t="s">
        <v>30</v>
      </c>
    </row>
    <row r="6030" spans="1:9" x14ac:dyDescent="0.25">
      <c r="A6030" t="s">
        <v>14409</v>
      </c>
      <c r="B6030" t="s">
        <v>32</v>
      </c>
      <c r="C6030" t="s">
        <v>1152</v>
      </c>
      <c r="D6030" t="s">
        <v>18</v>
      </c>
      <c r="E6030" t="s">
        <v>8611</v>
      </c>
      <c r="F6030" t="s">
        <v>14410</v>
      </c>
      <c r="G6030" t="s">
        <v>18</v>
      </c>
      <c r="H6030" t="s">
        <v>14198</v>
      </c>
      <c r="I6030" t="s">
        <v>18</v>
      </c>
    </row>
    <row r="6031" spans="1:9" x14ac:dyDescent="0.25">
      <c r="A6031" t="s">
        <v>11642</v>
      </c>
      <c r="B6031" t="s">
        <v>5694</v>
      </c>
      <c r="C6031" t="s">
        <v>10945</v>
      </c>
      <c r="D6031" t="s">
        <v>11505</v>
      </c>
      <c r="E6031" t="s">
        <v>15767</v>
      </c>
      <c r="F6031" t="s">
        <v>11504</v>
      </c>
      <c r="G6031" t="s">
        <v>11504</v>
      </c>
      <c r="H6031" t="s">
        <v>4355</v>
      </c>
      <c r="I6031" t="s">
        <v>21</v>
      </c>
    </row>
    <row r="6032" spans="1:9" x14ac:dyDescent="0.25">
      <c r="A6032" t="s">
        <v>11643</v>
      </c>
      <c r="B6032" t="s">
        <v>5694</v>
      </c>
      <c r="C6032" t="s">
        <v>10945</v>
      </c>
      <c r="D6032" t="s">
        <v>11505</v>
      </c>
      <c r="E6032" t="s">
        <v>15767</v>
      </c>
      <c r="F6032" t="str">
        <f>G6032</f>
        <v>Kingdom of the Shadow Elves</v>
      </c>
      <c r="G6032" t="str">
        <f>G6031</f>
        <v>Kingdom of the Shadow Elves</v>
      </c>
      <c r="H6032" t="s">
        <v>4355</v>
      </c>
      <c r="I6032" t="s">
        <v>21</v>
      </c>
    </row>
    <row r="6033" spans="1:10" x14ac:dyDescent="0.25">
      <c r="A6033" t="s">
        <v>11644</v>
      </c>
      <c r="B6033" t="s">
        <v>5694</v>
      </c>
      <c r="C6033" t="s">
        <v>10945</v>
      </c>
      <c r="D6033" t="s">
        <v>11505</v>
      </c>
      <c r="E6033" t="s">
        <v>15767</v>
      </c>
      <c r="F6033" t="str">
        <f>G6033</f>
        <v>Kingdom of the Shadow Elves</v>
      </c>
      <c r="G6033" t="str">
        <f>G6032</f>
        <v>Kingdom of the Shadow Elves</v>
      </c>
      <c r="H6033" t="s">
        <v>4355</v>
      </c>
      <c r="I6033" t="s">
        <v>21</v>
      </c>
    </row>
    <row r="6034" spans="1:10" x14ac:dyDescent="0.25">
      <c r="A6034" t="s">
        <v>11837</v>
      </c>
      <c r="B6034" t="s">
        <v>247</v>
      </c>
      <c r="C6034" t="s">
        <v>11838</v>
      </c>
      <c r="D6034" t="s">
        <v>18</v>
      </c>
      <c r="E6034" t="s">
        <v>11799</v>
      </c>
      <c r="F6034" t="s">
        <v>11785</v>
      </c>
      <c r="G6034" t="s">
        <v>11760</v>
      </c>
      <c r="H6034" t="s">
        <v>4355</v>
      </c>
      <c r="I6034" t="s">
        <v>21</v>
      </c>
    </row>
    <row r="6035" spans="1:10" x14ac:dyDescent="0.25">
      <c r="A6035" t="s">
        <v>17825</v>
      </c>
      <c r="B6035" t="s">
        <v>244</v>
      </c>
      <c r="C6035" t="s">
        <v>1681</v>
      </c>
      <c r="D6035" t="s">
        <v>18</v>
      </c>
      <c r="E6035" t="s">
        <v>18</v>
      </c>
      <c r="F6035" t="s">
        <v>11785</v>
      </c>
      <c r="G6035" t="s">
        <v>11760</v>
      </c>
      <c r="H6035" t="s">
        <v>4355</v>
      </c>
      <c r="I6035" t="s">
        <v>21</v>
      </c>
    </row>
    <row r="6036" spans="1:10" x14ac:dyDescent="0.25">
      <c r="A6036" t="s">
        <v>16843</v>
      </c>
      <c r="B6036" t="s">
        <v>238</v>
      </c>
      <c r="C6036" t="s">
        <v>239</v>
      </c>
      <c r="D6036" t="s">
        <v>5583</v>
      </c>
      <c r="E6036" t="s">
        <v>18</v>
      </c>
      <c r="F6036" t="s">
        <v>5500</v>
      </c>
      <c r="G6036" t="str">
        <f>F6036</f>
        <v>Republic of Darokin</v>
      </c>
      <c r="H6036" t="s">
        <v>4355</v>
      </c>
      <c r="I6036" t="s">
        <v>21</v>
      </c>
    </row>
    <row r="6037" spans="1:10" x14ac:dyDescent="0.25">
      <c r="A6037" t="s">
        <v>8738</v>
      </c>
      <c r="B6037" t="s">
        <v>247</v>
      </c>
      <c r="C6037" t="s">
        <v>788</v>
      </c>
      <c r="D6037" t="s">
        <v>8651</v>
      </c>
      <c r="E6037" t="s">
        <v>8686</v>
      </c>
      <c r="F6037" t="s">
        <v>8609</v>
      </c>
      <c r="G6037" t="s">
        <v>8609</v>
      </c>
      <c r="H6037" t="s">
        <v>4355</v>
      </c>
      <c r="I6037" t="s">
        <v>21</v>
      </c>
    </row>
    <row r="6038" spans="1:10" x14ac:dyDescent="0.25">
      <c r="A6038" t="s">
        <v>6202</v>
      </c>
      <c r="B6038" t="s">
        <v>32</v>
      </c>
      <c r="C6038" t="s">
        <v>1683</v>
      </c>
      <c r="D6038" t="s">
        <v>18</v>
      </c>
      <c r="E6038" t="s">
        <v>18</v>
      </c>
      <c r="F6038" t="s">
        <v>6202</v>
      </c>
      <c r="G6038" t="s">
        <v>5500</v>
      </c>
      <c r="H6038" t="s">
        <v>4355</v>
      </c>
      <c r="I6038" t="s">
        <v>21</v>
      </c>
    </row>
    <row r="6039" spans="1:10" x14ac:dyDescent="0.25">
      <c r="A6039" t="s">
        <v>6203</v>
      </c>
      <c r="B6039" t="s">
        <v>244</v>
      </c>
      <c r="C6039" t="s">
        <v>3062</v>
      </c>
      <c r="D6039" t="s">
        <v>5618</v>
      </c>
      <c r="E6039" t="s">
        <v>5574</v>
      </c>
      <c r="F6039" t="s">
        <v>6202</v>
      </c>
      <c r="G6039" t="s">
        <v>5500</v>
      </c>
      <c r="H6039" t="s">
        <v>4355</v>
      </c>
      <c r="I6039" t="s">
        <v>21</v>
      </c>
    </row>
    <row r="6040" spans="1:10" x14ac:dyDescent="0.25">
      <c r="A6040" t="s">
        <v>16109</v>
      </c>
      <c r="B6040" t="s">
        <v>2103</v>
      </c>
      <c r="C6040" t="s">
        <v>14291</v>
      </c>
      <c r="D6040" t="s">
        <v>18</v>
      </c>
      <c r="E6040" t="s">
        <v>8611</v>
      </c>
      <c r="F6040" t="s">
        <v>18</v>
      </c>
      <c r="G6040" t="s">
        <v>18</v>
      </c>
      <c r="H6040" t="s">
        <v>14198</v>
      </c>
      <c r="I6040" t="s">
        <v>18</v>
      </c>
    </row>
    <row r="6041" spans="1:10" x14ac:dyDescent="0.25">
      <c r="A6041" t="s">
        <v>4410</v>
      </c>
      <c r="B6041" t="s">
        <v>244</v>
      </c>
      <c r="C6041" t="s">
        <v>4410</v>
      </c>
      <c r="D6041" t="s">
        <v>9806</v>
      </c>
      <c r="E6041" t="s">
        <v>9285</v>
      </c>
      <c r="F6041" t="s">
        <v>9279</v>
      </c>
      <c r="G6041" t="s">
        <v>9279</v>
      </c>
      <c r="H6041" t="s">
        <v>4355</v>
      </c>
      <c r="I6041" t="s">
        <v>21</v>
      </c>
    </row>
    <row r="6042" spans="1:10" x14ac:dyDescent="0.25">
      <c r="A6042" t="s">
        <v>353</v>
      </c>
      <c r="B6042" t="s">
        <v>12</v>
      </c>
      <c r="C6042" t="s">
        <v>283</v>
      </c>
      <c r="D6042" t="str">
        <f>A6042</f>
        <v>Weitara</v>
      </c>
      <c r="E6042" t="s">
        <v>18</v>
      </c>
      <c r="F6042" t="s">
        <v>336</v>
      </c>
      <c r="G6042" t="s">
        <v>336</v>
      </c>
      <c r="H6042" t="s">
        <v>30</v>
      </c>
      <c r="I6042" t="s">
        <v>30</v>
      </c>
    </row>
    <row r="6043" spans="1:10" x14ac:dyDescent="0.25">
      <c r="A6043" t="s">
        <v>6431</v>
      </c>
      <c r="B6043" t="s">
        <v>8290</v>
      </c>
      <c r="C6043" t="str">
        <f>A6043</f>
        <v>Well</v>
      </c>
      <c r="D6043" t="s">
        <v>8269</v>
      </c>
      <c r="E6043" t="s">
        <v>8274</v>
      </c>
      <c r="F6043" t="s">
        <v>17491</v>
      </c>
      <c r="G6043" t="s">
        <v>17491</v>
      </c>
      <c r="H6043" t="s">
        <v>4355</v>
      </c>
      <c r="I6043" t="s">
        <v>21</v>
      </c>
    </row>
    <row r="6044" spans="1:10" x14ac:dyDescent="0.25">
      <c r="A6044" t="s">
        <v>6430</v>
      </c>
      <c r="B6044" t="s">
        <v>244</v>
      </c>
      <c r="C6044" t="s">
        <v>6431</v>
      </c>
      <c r="D6044" t="s">
        <v>6338</v>
      </c>
      <c r="E6044" t="s">
        <v>6323</v>
      </c>
      <c r="F6044" t="s">
        <v>6424</v>
      </c>
      <c r="G6044" t="s">
        <v>6324</v>
      </c>
      <c r="H6044" t="s">
        <v>4355</v>
      </c>
      <c r="I6044" t="s">
        <v>21</v>
      </c>
    </row>
    <row r="6045" spans="1:10" x14ac:dyDescent="0.25">
      <c r="A6045" t="s">
        <v>16278</v>
      </c>
      <c r="B6045" t="s">
        <v>244</v>
      </c>
      <c r="C6045" t="s">
        <v>1032</v>
      </c>
      <c r="D6045" t="s">
        <v>18</v>
      </c>
      <c r="E6045" t="s">
        <v>16279</v>
      </c>
      <c r="F6045" t="s">
        <v>18</v>
      </c>
      <c r="G6045" t="s">
        <v>18</v>
      </c>
      <c r="H6045" t="str">
        <f t="shared" ref="H6045:I6047" si="293">H6044</f>
        <v>Southeast Brun</v>
      </c>
      <c r="I6045" t="str">
        <f t="shared" si="293"/>
        <v>Brun</v>
      </c>
    </row>
    <row r="6046" spans="1:10" ht="15.75" x14ac:dyDescent="0.25">
      <c r="A6046" s="12" t="s">
        <v>16824</v>
      </c>
      <c r="B6046" t="s">
        <v>11515</v>
      </c>
      <c r="D6046" t="str">
        <f>D6045</f>
        <v>N/A</v>
      </c>
      <c r="E6046" t="s">
        <v>16823</v>
      </c>
      <c r="F6046" t="s">
        <v>11504</v>
      </c>
      <c r="G6046" t="s">
        <v>11504</v>
      </c>
      <c r="H6046" t="str">
        <f t="shared" si="293"/>
        <v>Southeast Brun</v>
      </c>
      <c r="I6046" t="str">
        <f t="shared" si="293"/>
        <v>Brun</v>
      </c>
    </row>
    <row r="6047" spans="1:10" x14ac:dyDescent="0.25">
      <c r="A6047" t="s">
        <v>2240</v>
      </c>
      <c r="B6047" t="s">
        <v>32</v>
      </c>
      <c r="C6047" t="s">
        <v>41</v>
      </c>
      <c r="D6047" t="s">
        <v>18</v>
      </c>
      <c r="E6047" t="s">
        <v>3098</v>
      </c>
      <c r="F6047" t="s">
        <v>3099</v>
      </c>
      <c r="G6047" t="s">
        <v>18</v>
      </c>
      <c r="H6047" t="s">
        <v>2175</v>
      </c>
      <c r="I6047" t="str">
        <f t="shared" si="293"/>
        <v>Brun</v>
      </c>
      <c r="J6047">
        <v>416000</v>
      </c>
    </row>
    <row r="6048" spans="1:10" ht="15.75" x14ac:dyDescent="0.25">
      <c r="A6048" s="12" t="s">
        <v>2240</v>
      </c>
      <c r="B6048" t="s">
        <v>2103</v>
      </c>
      <c r="C6048" t="s">
        <v>1069</v>
      </c>
      <c r="D6048" t="s">
        <v>18</v>
      </c>
      <c r="E6048" t="s">
        <v>18</v>
      </c>
      <c r="F6048" t="s">
        <v>3099</v>
      </c>
      <c r="G6048" t="str">
        <f>F6048</f>
        <v>Kingdom of Wendar</v>
      </c>
      <c r="H6048" t="s">
        <v>2175</v>
      </c>
      <c r="I6048" t="s">
        <v>21</v>
      </c>
    </row>
    <row r="6049" spans="1:11" x14ac:dyDescent="0.25">
      <c r="A6049" t="s">
        <v>3102</v>
      </c>
      <c r="B6049" t="s">
        <v>12</v>
      </c>
      <c r="C6049" t="s">
        <v>186</v>
      </c>
      <c r="D6049" t="str">
        <f>A6049</f>
        <v>Wendar City</v>
      </c>
      <c r="E6049" t="s">
        <v>3098</v>
      </c>
      <c r="F6049" t="s">
        <v>3099</v>
      </c>
      <c r="G6049" t="str">
        <f>F6049</f>
        <v>Kingdom of Wendar</v>
      </c>
      <c r="H6049" t="str">
        <f>H6048</f>
        <v>Norwold</v>
      </c>
      <c r="I6049" t="str">
        <f>I6048</f>
        <v>Brun</v>
      </c>
    </row>
    <row r="6050" spans="1:11" x14ac:dyDescent="0.25">
      <c r="A6050" t="s">
        <v>2241</v>
      </c>
      <c r="B6050" t="s">
        <v>2103</v>
      </c>
      <c r="C6050" t="s">
        <v>1237</v>
      </c>
      <c r="D6050" t="s">
        <v>18</v>
      </c>
      <c r="E6050" t="s">
        <v>15782</v>
      </c>
      <c r="F6050" t="s">
        <v>3099</v>
      </c>
      <c r="G6050" t="str">
        <f>F6050</f>
        <v>Kingdom of Wendar</v>
      </c>
      <c r="H6050" t="s">
        <v>2175</v>
      </c>
      <c r="I6050" t="s">
        <v>21</v>
      </c>
    </row>
    <row r="6051" spans="1:11" x14ac:dyDescent="0.25">
      <c r="A6051" t="s">
        <v>7245</v>
      </c>
      <c r="B6051" t="s">
        <v>2103</v>
      </c>
      <c r="C6051" t="s">
        <v>15276</v>
      </c>
      <c r="D6051" t="str">
        <f>D6050</f>
        <v>N/A</v>
      </c>
      <c r="E6051" t="s">
        <v>18</v>
      </c>
      <c r="F6051" t="s">
        <v>18</v>
      </c>
      <c r="G6051" t="s">
        <v>18</v>
      </c>
      <c r="H6051" t="s">
        <v>4355</v>
      </c>
      <c r="I6051" t="s">
        <v>21</v>
      </c>
      <c r="K6051" t="s">
        <v>17826</v>
      </c>
    </row>
    <row r="6052" spans="1:11" x14ac:dyDescent="0.25">
      <c r="A6052" t="s">
        <v>11615</v>
      </c>
      <c r="B6052" t="s">
        <v>12</v>
      </c>
      <c r="C6052" t="s">
        <v>186</v>
      </c>
      <c r="D6052" t="str">
        <f>A6052</f>
        <v>Wendolen Village</v>
      </c>
      <c r="E6052" t="s">
        <v>15767</v>
      </c>
      <c r="F6052" t="s">
        <v>11504</v>
      </c>
      <c r="G6052" t="str">
        <f>F6052</f>
        <v>Kingdom of the Shadow Elves</v>
      </c>
      <c r="H6052" t="s">
        <v>4355</v>
      </c>
      <c r="I6052" t="s">
        <v>21</v>
      </c>
      <c r="J6052">
        <v>40000</v>
      </c>
    </row>
    <row r="6053" spans="1:11" x14ac:dyDescent="0.25">
      <c r="A6053" t="s">
        <v>14292</v>
      </c>
      <c r="B6053" t="s">
        <v>32</v>
      </c>
      <c r="C6053" t="s">
        <v>2658</v>
      </c>
      <c r="D6053" t="s">
        <v>18</v>
      </c>
      <c r="E6053" t="s">
        <v>14293</v>
      </c>
      <c r="F6053" t="s">
        <v>14294</v>
      </c>
      <c r="G6053" t="s">
        <v>14246</v>
      </c>
      <c r="H6053" t="s">
        <v>14198</v>
      </c>
      <c r="I6053" t="s">
        <v>18</v>
      </c>
    </row>
    <row r="6054" spans="1:11" x14ac:dyDescent="0.25">
      <c r="A6054" t="str">
        <f>A6053</f>
        <v>Werea</v>
      </c>
      <c r="B6054" t="s">
        <v>238</v>
      </c>
      <c r="C6054" t="s">
        <v>386</v>
      </c>
      <c r="D6054" t="s">
        <v>18</v>
      </c>
      <c r="E6054" t="str">
        <f>E6053</f>
        <v>Greenwave Dales</v>
      </c>
      <c r="F6054" t="str">
        <f>F6053</f>
        <v>Barony of Werea</v>
      </c>
      <c r="G6054" t="str">
        <f>F6054</f>
        <v>Barony of Werea</v>
      </c>
      <c r="H6054" t="str">
        <f>H6053</f>
        <v>Sea of Dread</v>
      </c>
      <c r="I6054" t="str">
        <f>I6053</f>
        <v>N/A</v>
      </c>
    </row>
    <row r="6055" spans="1:11" x14ac:dyDescent="0.25">
      <c r="A6055" t="s">
        <v>11787</v>
      </c>
      <c r="B6055" t="s">
        <v>12</v>
      </c>
      <c r="C6055" t="s">
        <v>80</v>
      </c>
      <c r="D6055" t="str">
        <f>A6055</f>
        <v>Wereskalot</v>
      </c>
      <c r="E6055" t="s">
        <v>18</v>
      </c>
      <c r="F6055" t="s">
        <v>11773</v>
      </c>
      <c r="G6055" t="s">
        <v>11760</v>
      </c>
      <c r="H6055" t="s">
        <v>4355</v>
      </c>
      <c r="I6055" t="s">
        <v>21</v>
      </c>
      <c r="J6055">
        <v>950</v>
      </c>
    </row>
    <row r="6056" spans="1:11" x14ac:dyDescent="0.25">
      <c r="A6056" t="s">
        <v>14550</v>
      </c>
      <c r="B6056" t="s">
        <v>12</v>
      </c>
      <c r="C6056" t="s">
        <v>283</v>
      </c>
      <c r="D6056" t="str">
        <f>A6056</f>
        <v>Wesesa</v>
      </c>
      <c r="E6056" t="s">
        <v>14508</v>
      </c>
      <c r="F6056" t="s">
        <v>14510</v>
      </c>
      <c r="G6056" t="str">
        <f>F6056</f>
        <v>Most Serene Divinarchy of Yavdlom</v>
      </c>
      <c r="H6056" t="s">
        <v>14474</v>
      </c>
      <c r="I6056" t="str">
        <f>I6055</f>
        <v>Brun</v>
      </c>
    </row>
    <row r="6057" spans="1:11" x14ac:dyDescent="0.25">
      <c r="A6057" t="s">
        <v>15750</v>
      </c>
      <c r="B6057" t="s">
        <v>2103</v>
      </c>
      <c r="C6057" t="s">
        <v>15738</v>
      </c>
      <c r="D6057" t="s">
        <v>18</v>
      </c>
      <c r="E6057" t="s">
        <v>10646</v>
      </c>
      <c r="F6057" t="s">
        <v>4587</v>
      </c>
      <c r="G6057" t="str">
        <f>F6057</f>
        <v>Minrothad Guilds</v>
      </c>
      <c r="H6057" t="s">
        <v>4355</v>
      </c>
      <c r="I6057" t="s">
        <v>21</v>
      </c>
    </row>
    <row r="6058" spans="1:11" x14ac:dyDescent="0.25">
      <c r="A6058" t="s">
        <v>5698</v>
      </c>
      <c r="B6058" t="str">
        <f>B6057</f>
        <v>Geography</v>
      </c>
      <c r="C6058" t="str">
        <f>C6056</f>
        <v>Town</v>
      </c>
      <c r="D6058" t="s">
        <v>5618</v>
      </c>
      <c r="E6058" t="s">
        <v>5574</v>
      </c>
      <c r="F6058" t="s">
        <v>5500</v>
      </c>
      <c r="G6058" t="s">
        <v>5500</v>
      </c>
      <c r="H6058" t="str">
        <f>H6057</f>
        <v>Southeast Brun</v>
      </c>
      <c r="I6058" t="str">
        <f>I6057</f>
        <v>Brun</v>
      </c>
    </row>
    <row r="6059" spans="1:11" x14ac:dyDescent="0.25">
      <c r="A6059" t="s">
        <v>15748</v>
      </c>
      <c r="B6059" t="s">
        <v>2103</v>
      </c>
      <c r="C6059" t="s">
        <v>15738</v>
      </c>
      <c r="D6059" t="s">
        <v>18</v>
      </c>
      <c r="E6059" t="s">
        <v>14596</v>
      </c>
      <c r="F6059" t="s">
        <v>14510</v>
      </c>
      <c r="G6059" t="str">
        <f>F6059</f>
        <v>Most Serene Divinarchy of Yavdlom</v>
      </c>
      <c r="H6059" t="s">
        <v>14474</v>
      </c>
      <c r="I6059" t="s">
        <v>21</v>
      </c>
    </row>
    <row r="6060" spans="1:11" ht="15.75" x14ac:dyDescent="0.25">
      <c r="A6060" s="12" t="s">
        <v>15748</v>
      </c>
      <c r="B6060" t="s">
        <v>2103</v>
      </c>
      <c r="C6060" t="s">
        <v>16238</v>
      </c>
      <c r="D6060" t="s">
        <v>18</v>
      </c>
      <c r="E6060" t="s">
        <v>18</v>
      </c>
      <c r="F6060" t="s">
        <v>2321</v>
      </c>
      <c r="G6060" t="str">
        <f>F6060</f>
        <v>Heldannic Territories</v>
      </c>
      <c r="H6060" t="s">
        <v>2175</v>
      </c>
      <c r="I6060" t="str">
        <f>I6059</f>
        <v>Brun</v>
      </c>
    </row>
    <row r="6061" spans="1:11" x14ac:dyDescent="0.25">
      <c r="A6061" t="s">
        <v>1031</v>
      </c>
      <c r="B6061" t="s">
        <v>238</v>
      </c>
      <c r="C6061" t="s">
        <v>1032</v>
      </c>
      <c r="D6061" t="s">
        <v>1028</v>
      </c>
      <c r="E6061" t="s">
        <v>18</v>
      </c>
      <c r="F6061" t="s">
        <v>1025</v>
      </c>
      <c r="G6061" t="s">
        <v>1025</v>
      </c>
      <c r="H6061" t="s">
        <v>939</v>
      </c>
      <c r="I6061" t="s">
        <v>939</v>
      </c>
    </row>
    <row r="6062" spans="1:11" x14ac:dyDescent="0.25">
      <c r="A6062" t="s">
        <v>1031</v>
      </c>
      <c r="B6062" t="str">
        <f>B6061</f>
        <v>Stronghold</v>
      </c>
      <c r="C6062" t="str">
        <f>C6061</f>
        <v>Gate</v>
      </c>
      <c r="D6062" t="s">
        <v>18</v>
      </c>
      <c r="E6062" t="s">
        <v>15767</v>
      </c>
      <c r="F6062" t="s">
        <v>11504</v>
      </c>
      <c r="G6062" t="s">
        <v>11504</v>
      </c>
      <c r="H6062" t="s">
        <v>4355</v>
      </c>
      <c r="I6062" t="s">
        <v>21</v>
      </c>
    </row>
    <row r="6063" spans="1:11" x14ac:dyDescent="0.25">
      <c r="A6063" t="s">
        <v>14833</v>
      </c>
    </row>
    <row r="6064" spans="1:11" x14ac:dyDescent="0.25">
      <c r="A6064" t="s">
        <v>4255</v>
      </c>
      <c r="B6064" t="s">
        <v>2103</v>
      </c>
      <c r="C6064" t="s">
        <v>39</v>
      </c>
      <c r="D6064" t="s">
        <v>18</v>
      </c>
      <c r="E6064" t="s">
        <v>16062</v>
      </c>
      <c r="F6064" t="s">
        <v>15755</v>
      </c>
      <c r="G6064" t="str">
        <f>F6064</f>
        <v>Protectorado de Presa</v>
      </c>
      <c r="H6064" t="s">
        <v>3323</v>
      </c>
      <c r="I6064" t="s">
        <v>21</v>
      </c>
    </row>
    <row r="6065" spans="1:11" x14ac:dyDescent="0.25">
      <c r="A6065" t="s">
        <v>7670</v>
      </c>
      <c r="B6065" t="s">
        <v>5592</v>
      </c>
      <c r="D6065" t="s">
        <v>722</v>
      </c>
      <c r="E6065" t="s">
        <v>7187</v>
      </c>
      <c r="F6065" t="s">
        <v>7148</v>
      </c>
      <c r="G6065" t="s">
        <v>7148</v>
      </c>
      <c r="H6065" t="s">
        <v>4355</v>
      </c>
      <c r="I6065" t="s">
        <v>21</v>
      </c>
    </row>
    <row r="6066" spans="1:11" x14ac:dyDescent="0.25">
      <c r="A6066" t="s">
        <v>10996</v>
      </c>
      <c r="B6066" t="s">
        <v>32</v>
      </c>
      <c r="C6066" t="s">
        <v>2370</v>
      </c>
      <c r="D6066" t="s">
        <v>18</v>
      </c>
      <c r="E6066" t="s">
        <v>18</v>
      </c>
      <c r="F6066" t="s">
        <v>13366</v>
      </c>
      <c r="G6066" t="s">
        <v>12881</v>
      </c>
      <c r="H6066" t="s">
        <v>939</v>
      </c>
      <c r="I6066" t="s">
        <v>939</v>
      </c>
      <c r="J6066">
        <v>5000</v>
      </c>
    </row>
    <row r="6067" spans="1:11" x14ac:dyDescent="0.25">
      <c r="A6067" t="str">
        <f>A6066</f>
        <v>West Portage</v>
      </c>
      <c r="B6067" t="s">
        <v>12</v>
      </c>
      <c r="C6067" t="s">
        <v>283</v>
      </c>
      <c r="D6067" t="s">
        <v>13365</v>
      </c>
      <c r="E6067" t="s">
        <v>13205</v>
      </c>
      <c r="F6067" t="str">
        <f>F6066</f>
        <v>Province of West Portage</v>
      </c>
      <c r="G6067" t="str">
        <f>F6067</f>
        <v>Province of West Portage</v>
      </c>
      <c r="H6067" t="str">
        <f>H6066</f>
        <v>Isle of Dawn</v>
      </c>
      <c r="I6067" t="str">
        <f>I6066</f>
        <v>Isle of Dawn</v>
      </c>
      <c r="J6067">
        <v>2000</v>
      </c>
    </row>
    <row r="6068" spans="1:11" x14ac:dyDescent="0.25">
      <c r="A6068" t="s">
        <v>13065</v>
      </c>
      <c r="B6068" t="s">
        <v>116</v>
      </c>
      <c r="C6068" t="s">
        <v>2061</v>
      </c>
      <c r="D6068" t="s">
        <v>13050</v>
      </c>
      <c r="E6068" t="s">
        <v>13051</v>
      </c>
      <c r="F6068" t="s">
        <v>13049</v>
      </c>
      <c r="G6068" t="str">
        <f>F6068</f>
        <v>Duchy of Kerendas</v>
      </c>
      <c r="H6068" t="s">
        <v>4355</v>
      </c>
      <c r="I6068" t="s">
        <v>21</v>
      </c>
    </row>
    <row r="6069" spans="1:11" x14ac:dyDescent="0.25">
      <c r="A6069" t="s">
        <v>7708</v>
      </c>
      <c r="B6069" t="s">
        <v>247</v>
      </c>
      <c r="C6069" t="s">
        <v>7695</v>
      </c>
      <c r="D6069" t="s">
        <v>722</v>
      </c>
      <c r="E6069" t="s">
        <v>7187</v>
      </c>
      <c r="F6069" t="s">
        <v>7148</v>
      </c>
      <c r="G6069" t="s">
        <v>7148</v>
      </c>
      <c r="H6069" t="s">
        <v>4355</v>
      </c>
      <c r="I6069" t="s">
        <v>21</v>
      </c>
    </row>
    <row r="6070" spans="1:11" x14ac:dyDescent="0.25">
      <c r="A6070" t="s">
        <v>7707</v>
      </c>
      <c r="B6070" t="s">
        <v>238</v>
      </c>
      <c r="C6070" t="s">
        <v>239</v>
      </c>
      <c r="D6070" t="s">
        <v>722</v>
      </c>
      <c r="E6070" t="s">
        <v>7187</v>
      </c>
      <c r="F6070" t="s">
        <v>7148</v>
      </c>
      <c r="G6070" t="s">
        <v>7148</v>
      </c>
      <c r="H6070" t="s">
        <v>4355</v>
      </c>
      <c r="I6070" t="s">
        <v>21</v>
      </c>
    </row>
    <row r="6071" spans="1:11" x14ac:dyDescent="0.25">
      <c r="A6071" t="s">
        <v>15283</v>
      </c>
      <c r="B6071" t="s">
        <v>2103</v>
      </c>
      <c r="C6071" t="s">
        <v>1237</v>
      </c>
      <c r="D6071" t="s">
        <v>18</v>
      </c>
      <c r="E6071" t="s">
        <v>12315</v>
      </c>
      <c r="F6071" t="s">
        <v>5500</v>
      </c>
      <c r="G6071" t="str">
        <f>F6071</f>
        <v>Republic of Darokin</v>
      </c>
      <c r="H6071" t="s">
        <v>4355</v>
      </c>
      <c r="I6071" t="s">
        <v>21</v>
      </c>
      <c r="K6071" t="s">
        <v>17736</v>
      </c>
    </row>
    <row r="6072" spans="1:11" x14ac:dyDescent="0.25">
      <c r="A6072" t="s">
        <v>5709</v>
      </c>
      <c r="B6072" t="str">
        <f>B6071</f>
        <v>Geography</v>
      </c>
      <c r="C6072" t="s">
        <v>780</v>
      </c>
      <c r="D6072" t="s">
        <v>5618</v>
      </c>
      <c r="E6072" t="s">
        <v>5574</v>
      </c>
      <c r="F6072" t="str">
        <f>F6071</f>
        <v>Republic of Darokin</v>
      </c>
      <c r="G6072" t="str">
        <f>G6071</f>
        <v>Republic of Darokin</v>
      </c>
      <c r="H6072" t="str">
        <f>H6071</f>
        <v>Southeast Brun</v>
      </c>
      <c r="I6072" t="str">
        <f>I6071</f>
        <v>Brun</v>
      </c>
    </row>
    <row r="6073" spans="1:11" x14ac:dyDescent="0.25">
      <c r="A6073" t="s">
        <v>14722</v>
      </c>
      <c r="B6073" t="s">
        <v>2103</v>
      </c>
      <c r="C6073" t="s">
        <v>1237</v>
      </c>
    </row>
    <row r="6074" spans="1:11" x14ac:dyDescent="0.25">
      <c r="A6074" t="s">
        <v>12487</v>
      </c>
      <c r="B6074" t="s">
        <v>238</v>
      </c>
      <c r="C6074" t="s">
        <v>1032</v>
      </c>
      <c r="D6074" t="s">
        <v>11763</v>
      </c>
      <c r="E6074" t="s">
        <v>11762</v>
      </c>
      <c r="F6074" t="s">
        <v>11771</v>
      </c>
      <c r="G6074" t="s">
        <v>11760</v>
      </c>
      <c r="H6074" t="s">
        <v>4355</v>
      </c>
      <c r="I6074" t="s">
        <v>21</v>
      </c>
    </row>
    <row r="6075" spans="1:11" x14ac:dyDescent="0.25">
      <c r="A6075" t="s">
        <v>3865</v>
      </c>
      <c r="B6075" t="s">
        <v>32</v>
      </c>
      <c r="C6075" t="s">
        <v>3866</v>
      </c>
      <c r="D6075" t="s">
        <v>18</v>
      </c>
      <c r="E6075" t="s">
        <v>3865</v>
      </c>
      <c r="F6075" t="str">
        <f>E6075</f>
        <v>Western Herath</v>
      </c>
      <c r="G6075" t="s">
        <v>3854</v>
      </c>
      <c r="H6075" t="s">
        <v>3136</v>
      </c>
      <c r="I6075" t="str">
        <f>I6074</f>
        <v>Brun</v>
      </c>
    </row>
    <row r="6076" spans="1:11" x14ac:dyDescent="0.25">
      <c r="A6076" t="s">
        <v>1770</v>
      </c>
      <c r="B6076" t="s">
        <v>16</v>
      </c>
      <c r="C6076" t="s">
        <v>18</v>
      </c>
      <c r="D6076" t="s">
        <v>18</v>
      </c>
      <c r="E6076" t="s">
        <v>18</v>
      </c>
      <c r="F6076" t="s">
        <v>18</v>
      </c>
      <c r="G6076" t="s">
        <v>18</v>
      </c>
      <c r="H6076" t="s">
        <v>1733</v>
      </c>
      <c r="I6076" t="s">
        <v>21</v>
      </c>
    </row>
    <row r="6077" spans="1:11" ht="15.75" x14ac:dyDescent="0.25">
      <c r="A6077" s="12" t="s">
        <v>11445</v>
      </c>
      <c r="B6077" t="s">
        <v>2103</v>
      </c>
      <c r="C6077" t="s">
        <v>16610</v>
      </c>
      <c r="D6077" t="s">
        <v>18</v>
      </c>
      <c r="E6077" t="s">
        <v>18</v>
      </c>
      <c r="F6077" t="s">
        <v>18</v>
      </c>
      <c r="G6077" t="str">
        <f>F6077</f>
        <v>N/A</v>
      </c>
      <c r="H6077" t="s">
        <v>18</v>
      </c>
      <c r="I6077" t="s">
        <v>18</v>
      </c>
    </row>
    <row r="6078" spans="1:11" x14ac:dyDescent="0.25">
      <c r="A6078" t="s">
        <v>15290</v>
      </c>
      <c r="B6078" t="s">
        <v>5694</v>
      </c>
      <c r="C6078" t="s">
        <v>3568</v>
      </c>
      <c r="D6078" t="s">
        <v>18</v>
      </c>
      <c r="E6078" t="s">
        <v>12315</v>
      </c>
      <c r="F6078" t="s">
        <v>5500</v>
      </c>
      <c r="G6078" t="str">
        <f>F6078</f>
        <v>Republic of Darokin</v>
      </c>
      <c r="H6078" t="s">
        <v>4355</v>
      </c>
      <c r="I6078" t="s">
        <v>21</v>
      </c>
      <c r="K6078" t="s">
        <v>17736</v>
      </c>
    </row>
    <row r="6079" spans="1:11" x14ac:dyDescent="0.25">
      <c r="A6079" t="s">
        <v>8587</v>
      </c>
      <c r="B6079" t="s">
        <v>32</v>
      </c>
      <c r="C6079" t="s">
        <v>8588</v>
      </c>
      <c r="D6079" t="s">
        <v>18</v>
      </c>
      <c r="E6079" t="s">
        <v>18</v>
      </c>
      <c r="F6079" t="s">
        <v>8589</v>
      </c>
      <c r="G6079" t="s">
        <v>7148</v>
      </c>
      <c r="H6079" t="s">
        <v>4355</v>
      </c>
      <c r="I6079" t="s">
        <v>21</v>
      </c>
    </row>
    <row r="6080" spans="1:11" x14ac:dyDescent="0.25">
      <c r="A6080" t="str">
        <f>A6079</f>
        <v>Westheath</v>
      </c>
      <c r="B6080" t="s">
        <v>238</v>
      </c>
      <c r="C6080" t="s">
        <v>239</v>
      </c>
      <c r="D6080" t="s">
        <v>18</v>
      </c>
      <c r="E6080" t="s">
        <v>18</v>
      </c>
      <c r="F6080" t="str">
        <f>F6079</f>
        <v>Grand Duchy of Westheath</v>
      </c>
      <c r="G6080" t="str">
        <f>F6080</f>
        <v>Grand Duchy of Westheath</v>
      </c>
      <c r="H6080" t="s">
        <v>4355</v>
      </c>
      <c r="I6080" t="s">
        <v>21</v>
      </c>
    </row>
    <row r="6081" spans="1:10" x14ac:dyDescent="0.25">
      <c r="A6081" t="s">
        <v>13198</v>
      </c>
      <c r="B6081" t="s">
        <v>12</v>
      </c>
      <c r="C6081" t="s">
        <v>80</v>
      </c>
      <c r="D6081" t="str">
        <f>A6081</f>
        <v>Westhold</v>
      </c>
      <c r="E6081" t="s">
        <v>13212</v>
      </c>
      <c r="F6081" t="s">
        <v>13185</v>
      </c>
      <c r="G6081" t="str">
        <f>F6081</f>
        <v>Province of Redstone</v>
      </c>
      <c r="H6081" t="s">
        <v>939</v>
      </c>
      <c r="I6081" t="s">
        <v>939</v>
      </c>
    </row>
    <row r="6082" spans="1:10" x14ac:dyDescent="0.25">
      <c r="A6082" t="s">
        <v>13198</v>
      </c>
      <c r="B6082" t="s">
        <v>2103</v>
      </c>
      <c r="C6082" t="s">
        <v>39</v>
      </c>
      <c r="D6082" t="s">
        <v>18</v>
      </c>
      <c r="E6082" t="s">
        <v>11445</v>
      </c>
      <c r="F6082" t="s">
        <v>13185</v>
      </c>
      <c r="G6082" t="str">
        <f>F6082</f>
        <v>Province of Redstone</v>
      </c>
      <c r="H6082" t="s">
        <v>939</v>
      </c>
      <c r="I6082" t="s">
        <v>939</v>
      </c>
    </row>
    <row r="6083" spans="1:10" x14ac:dyDescent="0.25">
      <c r="A6083" t="s">
        <v>16071</v>
      </c>
      <c r="B6083" t="s">
        <v>2103</v>
      </c>
      <c r="C6083" t="s">
        <v>2104</v>
      </c>
      <c r="D6083" t="s">
        <v>18</v>
      </c>
      <c r="E6083" t="s">
        <v>18</v>
      </c>
      <c r="F6083" t="s">
        <v>16072</v>
      </c>
      <c r="G6083" t="str">
        <f>F6083</f>
        <v>Barony of Twolakes Vale</v>
      </c>
      <c r="H6083" t="s">
        <v>2175</v>
      </c>
      <c r="I6083" t="s">
        <v>21</v>
      </c>
    </row>
    <row r="6084" spans="1:10" x14ac:dyDescent="0.25">
      <c r="A6084" t="s">
        <v>16071</v>
      </c>
      <c r="B6084" t="s">
        <v>5694</v>
      </c>
      <c r="C6084" t="s">
        <v>5694</v>
      </c>
      <c r="D6084" t="s">
        <v>18</v>
      </c>
      <c r="E6084" t="s">
        <v>18</v>
      </c>
      <c r="F6084" t="s">
        <v>16072</v>
      </c>
      <c r="G6084" t="s">
        <v>16072</v>
      </c>
      <c r="H6084" t="s">
        <v>2175</v>
      </c>
      <c r="I6084" t="s">
        <v>21</v>
      </c>
    </row>
    <row r="6085" spans="1:10" x14ac:dyDescent="0.25">
      <c r="A6085" t="s">
        <v>17827</v>
      </c>
      <c r="B6085" t="s">
        <v>5694</v>
      </c>
      <c r="C6085" t="s">
        <v>5329</v>
      </c>
      <c r="D6085" t="s">
        <v>5775</v>
      </c>
      <c r="E6085" t="s">
        <v>9130</v>
      </c>
      <c r="F6085" t="s">
        <v>8922</v>
      </c>
      <c r="G6085" t="str">
        <f>F6085</f>
        <v>Grand Duchy of Karameikos</v>
      </c>
      <c r="H6085" t="s">
        <v>4355</v>
      </c>
      <c r="I6085" t="s">
        <v>21</v>
      </c>
    </row>
    <row r="6086" spans="1:10" x14ac:dyDescent="0.25">
      <c r="A6086" t="s">
        <v>17827</v>
      </c>
      <c r="B6086" t="s">
        <v>5694</v>
      </c>
      <c r="C6086" t="s">
        <v>5694</v>
      </c>
      <c r="D6086" t="s">
        <v>18</v>
      </c>
      <c r="E6086" t="s">
        <v>18</v>
      </c>
      <c r="F6086" t="str">
        <f>F6085</f>
        <v>Grand Duchy of Karameikos</v>
      </c>
      <c r="G6086" t="str">
        <f>F6086</f>
        <v>Grand Duchy of Karameikos</v>
      </c>
      <c r="H6086" t="s">
        <v>4355</v>
      </c>
      <c r="I6086" t="s">
        <v>21</v>
      </c>
    </row>
    <row r="6087" spans="1:10" x14ac:dyDescent="0.25">
      <c r="A6087" t="s">
        <v>13374</v>
      </c>
      <c r="B6087" t="s">
        <v>32</v>
      </c>
      <c r="C6087" t="s">
        <v>8588</v>
      </c>
      <c r="D6087" t="s">
        <v>18</v>
      </c>
      <c r="E6087" t="s">
        <v>18</v>
      </c>
      <c r="F6087" t="s">
        <v>12896</v>
      </c>
      <c r="G6087" t="s">
        <v>12881</v>
      </c>
      <c r="H6087" t="s">
        <v>939</v>
      </c>
      <c r="I6087" t="s">
        <v>939</v>
      </c>
      <c r="J6087">
        <v>55000</v>
      </c>
    </row>
    <row r="6088" spans="1:10" x14ac:dyDescent="0.25">
      <c r="A6088" t="s">
        <v>13374</v>
      </c>
      <c r="B6088" t="s">
        <v>2103</v>
      </c>
      <c r="C6088" t="s">
        <v>15871</v>
      </c>
      <c r="D6088" t="s">
        <v>18</v>
      </c>
      <c r="E6088" t="s">
        <v>11445</v>
      </c>
      <c r="F6088" t="s">
        <v>12896</v>
      </c>
      <c r="G6088" t="str">
        <f>F6088</f>
        <v>Grand Duchy of Westrourke</v>
      </c>
      <c r="H6088" t="s">
        <v>939</v>
      </c>
      <c r="I6088" t="s">
        <v>939</v>
      </c>
    </row>
    <row r="6089" spans="1:10" x14ac:dyDescent="0.25">
      <c r="A6089" t="s">
        <v>13374</v>
      </c>
      <c r="B6089" t="s">
        <v>5694</v>
      </c>
      <c r="C6089" t="str">
        <f>B6089</f>
        <v>Road</v>
      </c>
      <c r="D6089" t="s">
        <v>18</v>
      </c>
      <c r="E6089" t="s">
        <v>18</v>
      </c>
      <c r="F6089" t="s">
        <v>18</v>
      </c>
      <c r="G6089" t="s">
        <v>18</v>
      </c>
      <c r="H6089" t="s">
        <v>939</v>
      </c>
      <c r="I6089" t="s">
        <v>939</v>
      </c>
    </row>
    <row r="6090" spans="1:10" ht="15.75" x14ac:dyDescent="0.25">
      <c r="A6090" s="12" t="s">
        <v>16647</v>
      </c>
      <c r="B6090" t="s">
        <v>2103</v>
      </c>
      <c r="C6090" t="s">
        <v>16626</v>
      </c>
      <c r="D6090" t="s">
        <v>18</v>
      </c>
      <c r="E6090" t="s">
        <v>18</v>
      </c>
      <c r="F6090" t="s">
        <v>18</v>
      </c>
      <c r="G6090" t="s">
        <v>18</v>
      </c>
      <c r="H6090" t="s">
        <v>939</v>
      </c>
      <c r="I6090" t="s">
        <v>939</v>
      </c>
    </row>
    <row r="6091" spans="1:10" x14ac:dyDescent="0.25">
      <c r="A6091" t="s">
        <v>15990</v>
      </c>
      <c r="B6091" t="s">
        <v>2103</v>
      </c>
      <c r="C6091" t="s">
        <v>39</v>
      </c>
      <c r="D6091" t="s">
        <v>18</v>
      </c>
      <c r="E6091" t="s">
        <v>8611</v>
      </c>
      <c r="F6091" t="s">
        <v>5094</v>
      </c>
      <c r="G6091" t="str">
        <f>F6091</f>
        <v>Children of the Turtle</v>
      </c>
      <c r="H6091" t="s">
        <v>4355</v>
      </c>
      <c r="I6091" t="s">
        <v>21</v>
      </c>
    </row>
    <row r="6092" spans="1:10" x14ac:dyDescent="0.25">
      <c r="A6092" t="s">
        <v>16971</v>
      </c>
      <c r="B6092" t="s">
        <v>1123</v>
      </c>
      <c r="C6092" t="s">
        <v>80</v>
      </c>
      <c r="D6092" t="s">
        <v>18</v>
      </c>
      <c r="E6092" t="s">
        <v>8611</v>
      </c>
      <c r="F6092" t="s">
        <v>14245</v>
      </c>
      <c r="G6092" t="str">
        <f>F6092</f>
        <v>Barony of Calitar</v>
      </c>
      <c r="H6092" t="s">
        <v>14198</v>
      </c>
      <c r="I6092" t="s">
        <v>18</v>
      </c>
    </row>
    <row r="6093" spans="1:10" x14ac:dyDescent="0.25">
      <c r="A6093" t="s">
        <v>15996</v>
      </c>
      <c r="B6093" t="s">
        <v>2103</v>
      </c>
      <c r="C6093" t="s">
        <v>39</v>
      </c>
      <c r="D6093" t="s">
        <v>18</v>
      </c>
      <c r="E6093" t="s">
        <v>1085</v>
      </c>
      <c r="F6093" t="s">
        <v>18</v>
      </c>
      <c r="G6093" t="str">
        <f>F6093</f>
        <v>N/A</v>
      </c>
      <c r="H6093" t="s">
        <v>30</v>
      </c>
      <c r="I6093" t="s">
        <v>30</v>
      </c>
    </row>
    <row r="6094" spans="1:10" x14ac:dyDescent="0.25">
      <c r="A6094" t="s">
        <v>8733</v>
      </c>
      <c r="B6094" t="s">
        <v>244</v>
      </c>
      <c r="C6094" t="s">
        <v>8733</v>
      </c>
      <c r="D6094" t="s">
        <v>9252</v>
      </c>
      <c r="E6094" t="s">
        <v>18</v>
      </c>
      <c r="F6094" t="s">
        <v>9104</v>
      </c>
      <c r="G6094" t="str">
        <f>F6094</f>
        <v>Barony of Kelvin</v>
      </c>
      <c r="H6094" t="s">
        <v>4355</v>
      </c>
      <c r="I6094" t="s">
        <v>21</v>
      </c>
    </row>
    <row r="6095" spans="1:10" x14ac:dyDescent="0.25">
      <c r="A6095" t="s">
        <v>8733</v>
      </c>
      <c r="B6095" t="s">
        <v>244</v>
      </c>
      <c r="C6095" t="s">
        <v>8733</v>
      </c>
      <c r="D6095" t="s">
        <v>11861</v>
      </c>
      <c r="E6095" t="s">
        <v>8994</v>
      </c>
      <c r="F6095" t="s">
        <v>11773</v>
      </c>
      <c r="G6095" t="s">
        <v>11760</v>
      </c>
      <c r="H6095" t="s">
        <v>4355</v>
      </c>
      <c r="I6095" t="s">
        <v>21</v>
      </c>
    </row>
    <row r="6096" spans="1:10" x14ac:dyDescent="0.25">
      <c r="A6096" t="s">
        <v>14061</v>
      </c>
      <c r="B6096" t="s">
        <v>247</v>
      </c>
      <c r="C6096" t="s">
        <v>14062</v>
      </c>
      <c r="D6096" t="s">
        <v>13865</v>
      </c>
      <c r="E6096" t="s">
        <v>13832</v>
      </c>
      <c r="F6096" t="s">
        <v>13847</v>
      </c>
      <c r="G6096" t="s">
        <v>13814</v>
      </c>
      <c r="H6096" t="s">
        <v>4355</v>
      </c>
      <c r="I6096" t="s">
        <v>21</v>
      </c>
    </row>
    <row r="6097" spans="1:11" x14ac:dyDescent="0.25">
      <c r="A6097" t="s">
        <v>6795</v>
      </c>
      <c r="B6097" t="s">
        <v>244</v>
      </c>
      <c r="C6097" t="s">
        <v>6795</v>
      </c>
      <c r="D6097" t="s">
        <v>6793</v>
      </c>
      <c r="E6097" t="s">
        <v>6791</v>
      </c>
      <c r="F6097" t="s">
        <v>6640</v>
      </c>
      <c r="G6097" t="str">
        <f>F6097</f>
        <v>Kingdom of Dengar</v>
      </c>
      <c r="H6097" t="str">
        <f>H6096</f>
        <v>Southeast Brun</v>
      </c>
      <c r="I6097" t="str">
        <f>I6096</f>
        <v>Brun</v>
      </c>
    </row>
    <row r="6098" spans="1:11" x14ac:dyDescent="0.25">
      <c r="A6098" t="s">
        <v>12296</v>
      </c>
      <c r="B6098" t="s">
        <v>244</v>
      </c>
      <c r="C6098" t="s">
        <v>4441</v>
      </c>
      <c r="D6098" t="s">
        <v>11903</v>
      </c>
      <c r="E6098" t="s">
        <v>18</v>
      </c>
      <c r="F6098" t="s">
        <v>11771</v>
      </c>
      <c r="G6098" t="s">
        <v>11760</v>
      </c>
      <c r="H6098" t="s">
        <v>4355</v>
      </c>
      <c r="I6098" t="s">
        <v>21</v>
      </c>
    </row>
    <row r="6099" spans="1:11" x14ac:dyDescent="0.25">
      <c r="A6099" t="s">
        <v>17828</v>
      </c>
      <c r="B6099" t="s">
        <v>5694</v>
      </c>
      <c r="C6099" t="s">
        <v>12264</v>
      </c>
      <c r="D6099" t="s">
        <v>11763</v>
      </c>
      <c r="E6099" t="s">
        <v>11762</v>
      </c>
      <c r="F6099" t="s">
        <v>11771</v>
      </c>
      <c r="G6099" t="s">
        <v>11760</v>
      </c>
      <c r="H6099" t="s">
        <v>4355</v>
      </c>
      <c r="I6099" t="s">
        <v>21</v>
      </c>
    </row>
    <row r="6100" spans="1:11" x14ac:dyDescent="0.25">
      <c r="A6100" t="s">
        <v>8715</v>
      </c>
      <c r="B6100" t="s">
        <v>244</v>
      </c>
      <c r="C6100" t="s">
        <v>8716</v>
      </c>
      <c r="D6100" t="s">
        <v>8651</v>
      </c>
      <c r="E6100" t="s">
        <v>8686</v>
      </c>
      <c r="F6100" t="s">
        <v>8609</v>
      </c>
      <c r="G6100" t="s">
        <v>8609</v>
      </c>
      <c r="H6100" t="str">
        <f>H6099</f>
        <v>Southeast Brun</v>
      </c>
      <c r="I6100" t="str">
        <f>I6099</f>
        <v>Brun</v>
      </c>
    </row>
    <row r="6101" spans="1:11" x14ac:dyDescent="0.25">
      <c r="A6101" t="s">
        <v>11658</v>
      </c>
      <c r="B6101" t="s">
        <v>244</v>
      </c>
      <c r="C6101" t="s">
        <v>11667</v>
      </c>
      <c r="D6101" t="s">
        <v>11505</v>
      </c>
      <c r="E6101" t="s">
        <v>15767</v>
      </c>
      <c r="F6101" t="s">
        <v>11504</v>
      </c>
      <c r="G6101" t="s">
        <v>11504</v>
      </c>
      <c r="H6101" t="s">
        <v>4355</v>
      </c>
      <c r="I6101" t="s">
        <v>21</v>
      </c>
    </row>
    <row r="6102" spans="1:11" x14ac:dyDescent="0.25">
      <c r="A6102" t="s">
        <v>11917</v>
      </c>
      <c r="B6102" t="s">
        <v>32</v>
      </c>
      <c r="C6102" t="s">
        <v>1101</v>
      </c>
      <c r="D6102" t="s">
        <v>11793</v>
      </c>
      <c r="E6102" t="s">
        <v>18</v>
      </c>
      <c r="F6102" t="s">
        <v>11923</v>
      </c>
      <c r="G6102" t="s">
        <v>11772</v>
      </c>
      <c r="H6102" t="s">
        <v>4355</v>
      </c>
      <c r="I6102" t="s">
        <v>21</v>
      </c>
    </row>
    <row r="6103" spans="1:11" x14ac:dyDescent="0.25">
      <c r="A6103" t="s">
        <v>15970</v>
      </c>
      <c r="B6103" t="s">
        <v>2103</v>
      </c>
      <c r="C6103" t="s">
        <v>39</v>
      </c>
      <c r="D6103" t="s">
        <v>18</v>
      </c>
      <c r="E6103" t="s">
        <v>8611</v>
      </c>
      <c r="F6103" t="s">
        <v>8916</v>
      </c>
      <c r="G6103" t="str">
        <f>F6103</f>
        <v>Whitenight Order</v>
      </c>
      <c r="H6103" t="s">
        <v>4355</v>
      </c>
      <c r="I6103" t="s">
        <v>21</v>
      </c>
    </row>
    <row r="6104" spans="1:11" ht="15.75" x14ac:dyDescent="0.25">
      <c r="A6104" s="12" t="s">
        <v>16615</v>
      </c>
      <c r="B6104" t="s">
        <v>2103</v>
      </c>
      <c r="C6104" t="s">
        <v>16610</v>
      </c>
      <c r="D6104" t="s">
        <v>18</v>
      </c>
      <c r="E6104" t="s">
        <v>18</v>
      </c>
      <c r="F6104" t="s">
        <v>18</v>
      </c>
      <c r="G6104" t="str">
        <f>F6104</f>
        <v>N/A</v>
      </c>
      <c r="H6104" t="s">
        <v>2175</v>
      </c>
      <c r="I6104" t="s">
        <v>18</v>
      </c>
    </row>
    <row r="6105" spans="1:11" x14ac:dyDescent="0.25">
      <c r="A6105" t="s">
        <v>2592</v>
      </c>
      <c r="B6105" t="s">
        <v>32</v>
      </c>
      <c r="C6105" t="s">
        <v>1532</v>
      </c>
      <c r="D6105" t="s">
        <v>18</v>
      </c>
      <c r="E6105" t="s">
        <v>2593</v>
      </c>
      <c r="F6105" t="s">
        <v>2594</v>
      </c>
      <c r="G6105" t="s">
        <v>18</v>
      </c>
      <c r="H6105" t="str">
        <f>H6104</f>
        <v>Norwold</v>
      </c>
      <c r="I6105" t="str">
        <f>I6104</f>
        <v>N/A</v>
      </c>
      <c r="J6105">
        <v>15000</v>
      </c>
    </row>
    <row r="6106" spans="1:11" ht="15.75" x14ac:dyDescent="0.25">
      <c r="A6106" s="12" t="s">
        <v>16563</v>
      </c>
      <c r="B6106" t="s">
        <v>2103</v>
      </c>
      <c r="C6106" t="s">
        <v>12499</v>
      </c>
      <c r="D6106" t="s">
        <v>18</v>
      </c>
      <c r="E6106" t="s">
        <v>16568</v>
      </c>
      <c r="F6106" t="s">
        <v>2485</v>
      </c>
      <c r="G6106" t="str">
        <f>F6106</f>
        <v>Kingdom of Norwold</v>
      </c>
      <c r="H6106" t="s">
        <v>2175</v>
      </c>
      <c r="I6106" t="s">
        <v>21</v>
      </c>
    </row>
    <row r="6107" spans="1:11" x14ac:dyDescent="0.25">
      <c r="A6107" t="s">
        <v>9749</v>
      </c>
      <c r="B6107" t="s">
        <v>32</v>
      </c>
      <c r="C6107" t="s">
        <v>1152</v>
      </c>
      <c r="D6107" t="str">
        <f>D6106</f>
        <v>N/A</v>
      </c>
      <c r="E6107" t="s">
        <v>8994</v>
      </c>
      <c r="F6107" t="s">
        <v>9750</v>
      </c>
      <c r="G6107" t="s">
        <v>8979</v>
      </c>
      <c r="H6107" t="s">
        <v>4355</v>
      </c>
      <c r="I6107" t="s">
        <v>21</v>
      </c>
    </row>
    <row r="6108" spans="1:11" x14ac:dyDescent="0.25">
      <c r="A6108" t="s">
        <v>13155</v>
      </c>
      <c r="B6108" t="s">
        <v>32</v>
      </c>
      <c r="C6108" t="s">
        <v>415</v>
      </c>
      <c r="D6108" t="s">
        <v>18</v>
      </c>
      <c r="E6108" t="s">
        <v>18</v>
      </c>
      <c r="F6108" t="s">
        <v>13156</v>
      </c>
      <c r="G6108" t="s">
        <v>18</v>
      </c>
      <c r="H6108" t="s">
        <v>4355</v>
      </c>
      <c r="I6108" t="s">
        <v>21</v>
      </c>
      <c r="K6108" t="s">
        <v>1161</v>
      </c>
    </row>
    <row r="6109" spans="1:11" x14ac:dyDescent="0.25">
      <c r="A6109" t="s">
        <v>12300</v>
      </c>
      <c r="B6109" t="s">
        <v>244</v>
      </c>
      <c r="C6109" t="s">
        <v>1681</v>
      </c>
      <c r="D6109" t="s">
        <v>11880</v>
      </c>
      <c r="E6109" t="s">
        <v>18</v>
      </c>
      <c r="F6109" t="s">
        <v>11771</v>
      </c>
      <c r="G6109" t="s">
        <v>11760</v>
      </c>
      <c r="H6109" t="s">
        <v>4355</v>
      </c>
      <c r="I6109" t="s">
        <v>21</v>
      </c>
    </row>
    <row r="6110" spans="1:11" x14ac:dyDescent="0.25">
      <c r="A6110" t="s">
        <v>12468</v>
      </c>
      <c r="B6110" t="s">
        <v>244</v>
      </c>
      <c r="C6110" t="s">
        <v>2063</v>
      </c>
      <c r="D6110" t="s">
        <v>11764</v>
      </c>
      <c r="E6110" t="s">
        <v>11864</v>
      </c>
      <c r="F6110" t="s">
        <v>11770</v>
      </c>
      <c r="G6110" t="s">
        <v>11760</v>
      </c>
      <c r="H6110" t="s">
        <v>4355</v>
      </c>
      <c r="I6110" t="s">
        <v>21</v>
      </c>
    </row>
    <row r="6111" spans="1:11" x14ac:dyDescent="0.25">
      <c r="A6111" t="s">
        <v>2657</v>
      </c>
      <c r="B6111" t="s">
        <v>12</v>
      </c>
      <c r="C6111" t="s">
        <v>186</v>
      </c>
      <c r="D6111" t="str">
        <f>A6111</f>
        <v>Whitehall</v>
      </c>
      <c r="E6111" t="s">
        <v>18</v>
      </c>
      <c r="F6111" t="s">
        <v>2485</v>
      </c>
      <c r="G6111" t="str">
        <f>F6111</f>
        <v>Kingdom of Norwold</v>
      </c>
      <c r="H6111" t="str">
        <f>H6110</f>
        <v>Southeast Brun</v>
      </c>
      <c r="I6111" t="str">
        <f>I6110</f>
        <v>Brun</v>
      </c>
    </row>
    <row r="6112" spans="1:11" x14ac:dyDescent="0.25">
      <c r="A6112" t="s">
        <v>12677</v>
      </c>
      <c r="B6112" t="s">
        <v>12</v>
      </c>
      <c r="C6112" t="s">
        <v>80</v>
      </c>
      <c r="D6112" t="str">
        <f>A6112</f>
        <v>Whiteheart</v>
      </c>
      <c r="E6112" t="s">
        <v>12632</v>
      </c>
      <c r="F6112" t="s">
        <v>12646</v>
      </c>
      <c r="G6112" t="s">
        <v>8906</v>
      </c>
      <c r="H6112" t="s">
        <v>4355</v>
      </c>
      <c r="I6112" t="s">
        <v>21</v>
      </c>
      <c r="J6112">
        <v>750</v>
      </c>
    </row>
    <row r="6113" spans="1:10" ht="15.75" x14ac:dyDescent="0.25">
      <c r="A6113" s="12" t="s">
        <v>12677</v>
      </c>
      <c r="B6113" t="s">
        <v>2103</v>
      </c>
      <c r="C6113" t="s">
        <v>1069</v>
      </c>
      <c r="D6113" t="s">
        <v>18</v>
      </c>
      <c r="E6113" t="str">
        <f>E6112</f>
        <v>Whiteheart Valley</v>
      </c>
      <c r="F6113" t="s">
        <v>12646</v>
      </c>
      <c r="G6113" t="str">
        <f>F6113</f>
        <v>Ozurfold Jarldom</v>
      </c>
      <c r="H6113" t="str">
        <f>H6112</f>
        <v>Southeast Brun</v>
      </c>
      <c r="I6113" t="str">
        <f>I6112</f>
        <v>Brun</v>
      </c>
    </row>
    <row r="6114" spans="1:10" x14ac:dyDescent="0.25">
      <c r="A6114" t="s">
        <v>14882</v>
      </c>
      <c r="B6114" t="s">
        <v>12</v>
      </c>
      <c r="D6114" t="str">
        <f>A6114</f>
        <v>Whitemount</v>
      </c>
    </row>
    <row r="6115" spans="1:10" x14ac:dyDescent="0.25">
      <c r="A6115" t="s">
        <v>8918</v>
      </c>
      <c r="B6115" t="s">
        <v>244</v>
      </c>
      <c r="C6115" t="s">
        <v>1516</v>
      </c>
      <c r="D6115" t="s">
        <v>18</v>
      </c>
      <c r="E6115" t="s">
        <v>8917</v>
      </c>
      <c r="F6115" t="s">
        <v>8916</v>
      </c>
      <c r="G6115" t="s">
        <v>8916</v>
      </c>
      <c r="H6115" t="s">
        <v>4355</v>
      </c>
      <c r="I6115" t="s">
        <v>21</v>
      </c>
      <c r="J6115">
        <v>108</v>
      </c>
    </row>
    <row r="6116" spans="1:10" x14ac:dyDescent="0.25">
      <c r="A6116" t="s">
        <v>8916</v>
      </c>
      <c r="B6116" t="s">
        <v>32</v>
      </c>
      <c r="C6116" t="s">
        <v>415</v>
      </c>
      <c r="D6116" t="s">
        <v>18</v>
      </c>
      <c r="E6116" t="s">
        <v>8917</v>
      </c>
      <c r="F6116" t="str">
        <f>A6116</f>
        <v>Whitenight Order</v>
      </c>
      <c r="G6116" t="s">
        <v>18</v>
      </c>
      <c r="H6116" t="s">
        <v>4355</v>
      </c>
      <c r="I6116" t="s">
        <v>21</v>
      </c>
      <c r="J6116">
        <v>108</v>
      </c>
    </row>
    <row r="6117" spans="1:10" x14ac:dyDescent="0.25">
      <c r="A6117" t="s">
        <v>919</v>
      </c>
      <c r="B6117" t="s">
        <v>12</v>
      </c>
      <c r="C6117" t="s">
        <v>80</v>
      </c>
      <c r="D6117" t="str">
        <f>A6117</f>
        <v>Whitewaters</v>
      </c>
      <c r="E6117" t="s">
        <v>18</v>
      </c>
      <c r="F6117" t="s">
        <v>916</v>
      </c>
      <c r="G6117" t="s">
        <v>916</v>
      </c>
      <c r="H6117" t="s">
        <v>917</v>
      </c>
      <c r="I6117" t="s">
        <v>22</v>
      </c>
      <c r="J6117">
        <v>350</v>
      </c>
    </row>
    <row r="6118" spans="1:10" x14ac:dyDescent="0.25">
      <c r="A6118" t="s">
        <v>17829</v>
      </c>
      <c r="B6118" t="str">
        <f>B6117</f>
        <v>Settlement</v>
      </c>
      <c r="C6118" t="s">
        <v>239</v>
      </c>
      <c r="D6118" t="s">
        <v>18</v>
      </c>
      <c r="E6118" t="s">
        <v>10839</v>
      </c>
      <c r="F6118" t="s">
        <v>4587</v>
      </c>
      <c r="G6118" t="str">
        <f>F6118</f>
        <v>Minrothad Guilds</v>
      </c>
      <c r="H6118" t="s">
        <v>4355</v>
      </c>
      <c r="I6118" t="s">
        <v>21</v>
      </c>
    </row>
    <row r="6119" spans="1:10" ht="15.75" x14ac:dyDescent="0.25">
      <c r="A6119" s="12" t="s">
        <v>16528</v>
      </c>
      <c r="B6119" t="s">
        <v>2103</v>
      </c>
      <c r="C6119" t="s">
        <v>12499</v>
      </c>
      <c r="D6119" t="s">
        <v>18</v>
      </c>
      <c r="E6119" t="s">
        <v>16529</v>
      </c>
      <c r="F6119" t="s">
        <v>3865</v>
      </c>
      <c r="G6119" t="s">
        <v>3865</v>
      </c>
      <c r="H6119" t="s">
        <v>3323</v>
      </c>
      <c r="I6119" t="s">
        <v>21</v>
      </c>
    </row>
    <row r="6120" spans="1:10" x14ac:dyDescent="0.25">
      <c r="A6120" t="s">
        <v>508</v>
      </c>
      <c r="B6120" t="s">
        <v>12</v>
      </c>
      <c r="C6120" t="s">
        <v>283</v>
      </c>
      <c r="D6120" t="str">
        <f>A6120</f>
        <v>Widzif</v>
      </c>
      <c r="E6120" t="s">
        <v>17438</v>
      </c>
      <c r="F6120" t="s">
        <v>495</v>
      </c>
      <c r="G6120" t="s">
        <v>495</v>
      </c>
      <c r="H6120" t="s">
        <v>30</v>
      </c>
      <c r="I6120" t="s">
        <v>30</v>
      </c>
    </row>
    <row r="6121" spans="1:10" x14ac:dyDescent="0.25">
      <c r="A6121" t="s">
        <v>9742</v>
      </c>
      <c r="B6121" t="s">
        <v>2950</v>
      </c>
      <c r="C6121" t="s">
        <v>9743</v>
      </c>
      <c r="D6121" t="s">
        <v>18</v>
      </c>
      <c r="E6121" t="s">
        <v>9740</v>
      </c>
      <c r="F6121" t="s">
        <v>17830</v>
      </c>
      <c r="G6121" t="str">
        <f>F6121</f>
        <v>Black Dragon Tribe</v>
      </c>
      <c r="H6121" t="s">
        <v>4355</v>
      </c>
      <c r="I6121" t="s">
        <v>21</v>
      </c>
      <c r="J6121">
        <v>32</v>
      </c>
    </row>
    <row r="6122" spans="1:10" x14ac:dyDescent="0.25">
      <c r="A6122" t="s">
        <v>14914</v>
      </c>
      <c r="B6122" t="s">
        <v>2103</v>
      </c>
      <c r="C6122" t="s">
        <v>1237</v>
      </c>
      <c r="D6122" t="s">
        <v>18</v>
      </c>
    </row>
    <row r="6123" spans="1:10" x14ac:dyDescent="0.25">
      <c r="A6123" t="s">
        <v>10152</v>
      </c>
      <c r="B6123" t="s">
        <v>244</v>
      </c>
      <c r="C6123" t="s">
        <v>2063</v>
      </c>
      <c r="D6123" t="s">
        <v>10145</v>
      </c>
      <c r="E6123" t="s">
        <v>16324</v>
      </c>
      <c r="F6123" t="s">
        <v>8922</v>
      </c>
      <c r="G6123" t="str">
        <f>F6123</f>
        <v>Grand Duchy of Karameikos</v>
      </c>
      <c r="H6123" t="s">
        <v>4355</v>
      </c>
      <c r="I6123" t="s">
        <v>21</v>
      </c>
    </row>
    <row r="6124" spans="1:10" x14ac:dyDescent="0.25">
      <c r="A6124" t="s">
        <v>15847</v>
      </c>
      <c r="B6124" t="s">
        <v>2103</v>
      </c>
      <c r="C6124" t="s">
        <v>1237</v>
      </c>
      <c r="D6124" t="s">
        <v>18</v>
      </c>
      <c r="E6124" t="s">
        <v>11741</v>
      </c>
      <c r="F6124" t="s">
        <v>11504</v>
      </c>
      <c r="G6124" t="str">
        <f>F6124</f>
        <v>Kingdom of the Shadow Elves</v>
      </c>
      <c r="H6124" t="s">
        <v>4355</v>
      </c>
      <c r="I6124" t="s">
        <v>21</v>
      </c>
    </row>
    <row r="6125" spans="1:10" x14ac:dyDescent="0.25">
      <c r="A6125" t="s">
        <v>12674</v>
      </c>
      <c r="B6125" t="s">
        <v>12</v>
      </c>
      <c r="C6125" t="s">
        <v>283</v>
      </c>
      <c r="D6125" t="str">
        <f>A6125</f>
        <v>Wilmik</v>
      </c>
      <c r="E6125" t="s">
        <v>12629</v>
      </c>
      <c r="F6125" t="s">
        <v>12683</v>
      </c>
      <c r="G6125" t="s">
        <v>8906</v>
      </c>
      <c r="H6125" t="s">
        <v>4355</v>
      </c>
      <c r="I6125" t="s">
        <v>21</v>
      </c>
      <c r="J6125">
        <v>2000</v>
      </c>
    </row>
    <row r="6126" spans="1:10" x14ac:dyDescent="0.25">
      <c r="A6126" t="s">
        <v>2118</v>
      </c>
      <c r="B6126" t="s">
        <v>2119</v>
      </c>
      <c r="C6126" t="s">
        <v>2120</v>
      </c>
      <c r="D6126" t="s">
        <v>1908</v>
      </c>
      <c r="E6126" t="s">
        <v>18</v>
      </c>
      <c r="F6126" t="s">
        <v>1910</v>
      </c>
      <c r="G6126" t="str">
        <f>F6126</f>
        <v>City-State of Serraine</v>
      </c>
      <c r="H6126" t="s">
        <v>1911</v>
      </c>
      <c r="I6126" t="s">
        <v>18</v>
      </c>
    </row>
    <row r="6127" spans="1:10" x14ac:dyDescent="0.25">
      <c r="A6127" t="s">
        <v>2116</v>
      </c>
      <c r="B6127" t="s">
        <v>244</v>
      </c>
      <c r="C6127" t="s">
        <v>2117</v>
      </c>
      <c r="D6127" t="str">
        <f>D6126</f>
        <v>Serraine</v>
      </c>
      <c r="E6127" t="s">
        <v>18</v>
      </c>
      <c r="F6127" t="str">
        <f>F6126</f>
        <v>City-State of Serraine</v>
      </c>
      <c r="G6127" t="str">
        <f>F6127</f>
        <v>City-State of Serraine</v>
      </c>
      <c r="H6127" t="s">
        <v>1911</v>
      </c>
      <c r="I6127" t="s">
        <v>18</v>
      </c>
    </row>
    <row r="6128" spans="1:10" x14ac:dyDescent="0.25">
      <c r="A6128" t="s">
        <v>3060</v>
      </c>
      <c r="B6128" t="s">
        <v>12</v>
      </c>
      <c r="C6128" t="s">
        <v>186</v>
      </c>
      <c r="D6128" t="str">
        <f>A6128</f>
        <v>Windreach</v>
      </c>
      <c r="E6128" t="s">
        <v>3057</v>
      </c>
      <c r="F6128" t="s">
        <v>3059</v>
      </c>
      <c r="G6128" t="str">
        <f>F6128</f>
        <v>Nation of Dragons</v>
      </c>
      <c r="H6128" t="s">
        <v>2175</v>
      </c>
      <c r="I6128" t="s">
        <v>21</v>
      </c>
    </row>
    <row r="6129" spans="1:11" x14ac:dyDescent="0.25">
      <c r="A6129" t="s">
        <v>16114</v>
      </c>
      <c r="B6129" t="s">
        <v>2103</v>
      </c>
      <c r="C6129" t="s">
        <v>2104</v>
      </c>
      <c r="D6129" t="s">
        <v>18</v>
      </c>
      <c r="E6129" t="s">
        <v>8959</v>
      </c>
      <c r="F6129" t="s">
        <v>9279</v>
      </c>
      <c r="G6129" t="str">
        <f>F6129</f>
        <v>Barony of Threshold</v>
      </c>
      <c r="H6129" t="s">
        <v>4355</v>
      </c>
      <c r="I6129" t="s">
        <v>21</v>
      </c>
    </row>
    <row r="6130" spans="1:11" x14ac:dyDescent="0.25">
      <c r="A6130" t="s">
        <v>16114</v>
      </c>
      <c r="B6130" t="s">
        <v>5694</v>
      </c>
      <c r="C6130" t="str">
        <f>B6130</f>
        <v>Road</v>
      </c>
      <c r="D6130" t="s">
        <v>18</v>
      </c>
      <c r="E6130" t="s">
        <v>9584</v>
      </c>
      <c r="F6130" t="s">
        <v>8922</v>
      </c>
      <c r="G6130" t="s">
        <v>8922</v>
      </c>
      <c r="H6130" t="s">
        <v>4355</v>
      </c>
      <c r="I6130" t="s">
        <v>21</v>
      </c>
    </row>
    <row r="6131" spans="1:11" x14ac:dyDescent="0.25">
      <c r="A6131" t="s">
        <v>16325</v>
      </c>
      <c r="B6131" t="s">
        <v>2103</v>
      </c>
      <c r="C6131" t="s">
        <v>12499</v>
      </c>
      <c r="D6131" t="s">
        <v>18</v>
      </c>
      <c r="E6131" t="s">
        <v>9584</v>
      </c>
      <c r="F6131" t="s">
        <v>8922</v>
      </c>
      <c r="G6131" t="str">
        <f>F6131</f>
        <v>Grand Duchy of Karameikos</v>
      </c>
      <c r="H6131" t="str">
        <f>H6130</f>
        <v>Southeast Brun</v>
      </c>
      <c r="I6131" t="str">
        <f>I6130</f>
        <v>Brun</v>
      </c>
    </row>
    <row r="6132" spans="1:11" x14ac:dyDescent="0.25">
      <c r="A6132" t="s">
        <v>8281</v>
      </c>
      <c r="B6132" t="s">
        <v>8290</v>
      </c>
      <c r="C6132" t="str">
        <f>A6132</f>
        <v>Wine Cellar</v>
      </c>
      <c r="D6132" t="s">
        <v>8269</v>
      </c>
      <c r="E6132" t="s">
        <v>8274</v>
      </c>
      <c r="F6132" t="s">
        <v>17491</v>
      </c>
      <c r="G6132" t="s">
        <v>17491</v>
      </c>
      <c r="H6132" t="s">
        <v>4355</v>
      </c>
      <c r="I6132" t="s">
        <v>21</v>
      </c>
    </row>
    <row r="6133" spans="1:11" x14ac:dyDescent="0.25">
      <c r="A6133" t="s">
        <v>10023</v>
      </c>
      <c r="B6133" t="s">
        <v>244</v>
      </c>
      <c r="C6133" t="s">
        <v>4441</v>
      </c>
      <c r="D6133" t="s">
        <v>5775</v>
      </c>
      <c r="E6133" t="s">
        <v>9130</v>
      </c>
      <c r="F6133" t="s">
        <v>8922</v>
      </c>
      <c r="G6133" t="str">
        <f>F6133</f>
        <v>Grand Duchy of Karameikos</v>
      </c>
      <c r="H6133" t="s">
        <v>4355</v>
      </c>
      <c r="I6133" t="s">
        <v>21</v>
      </c>
    </row>
    <row r="6134" spans="1:11" x14ac:dyDescent="0.25">
      <c r="A6134" t="s">
        <v>17831</v>
      </c>
      <c r="B6134" t="s">
        <v>244</v>
      </c>
      <c r="C6134" t="s">
        <v>2063</v>
      </c>
      <c r="D6134" t="s">
        <v>5793</v>
      </c>
      <c r="E6134" t="s">
        <v>11925</v>
      </c>
      <c r="F6134" t="s">
        <v>11771</v>
      </c>
      <c r="G6134" t="s">
        <v>11760</v>
      </c>
      <c r="H6134" t="s">
        <v>4355</v>
      </c>
      <c r="I6134" t="s">
        <v>21</v>
      </c>
    </row>
    <row r="6135" spans="1:11" x14ac:dyDescent="0.25">
      <c r="A6135" t="s">
        <v>11965</v>
      </c>
      <c r="B6135" t="s">
        <v>32</v>
      </c>
      <c r="C6135" t="s">
        <v>1101</v>
      </c>
      <c r="D6135" t="s">
        <v>11962</v>
      </c>
      <c r="E6135" t="s">
        <v>11864</v>
      </c>
      <c r="F6135" t="s">
        <v>11968</v>
      </c>
      <c r="G6135" t="s">
        <v>11770</v>
      </c>
      <c r="H6135" t="s">
        <v>4355</v>
      </c>
      <c r="I6135" t="s">
        <v>21</v>
      </c>
    </row>
    <row r="6136" spans="1:11" x14ac:dyDescent="0.25">
      <c r="A6136" t="s">
        <v>10153</v>
      </c>
      <c r="B6136" t="s">
        <v>9736</v>
      </c>
      <c r="C6136" t="s">
        <v>10153</v>
      </c>
      <c r="D6136" t="s">
        <v>11937</v>
      </c>
      <c r="E6136" t="s">
        <v>18</v>
      </c>
      <c r="F6136" t="s">
        <v>11772</v>
      </c>
      <c r="G6136" t="s">
        <v>11760</v>
      </c>
      <c r="H6136" t="s">
        <v>4355</v>
      </c>
      <c r="I6136" t="s">
        <v>21</v>
      </c>
    </row>
    <row r="6137" spans="1:11" x14ac:dyDescent="0.25">
      <c r="A6137" t="s">
        <v>6582</v>
      </c>
      <c r="B6137" t="s">
        <v>6583</v>
      </c>
      <c r="C6137" t="s">
        <v>116</v>
      </c>
      <c r="D6137" t="s">
        <v>5782</v>
      </c>
      <c r="E6137" t="s">
        <v>6269</v>
      </c>
      <c r="F6137" t="s">
        <v>6268</v>
      </c>
      <c r="G6137" t="s">
        <v>6250</v>
      </c>
      <c r="H6137" t="s">
        <v>4355</v>
      </c>
      <c r="I6137" t="s">
        <v>21</v>
      </c>
    </row>
    <row r="6138" spans="1:11" x14ac:dyDescent="0.25">
      <c r="A6138" t="s">
        <v>13790</v>
      </c>
      <c r="B6138" t="s">
        <v>10636</v>
      </c>
      <c r="C6138" t="s">
        <v>415</v>
      </c>
      <c r="D6138" t="s">
        <v>18</v>
      </c>
      <c r="E6138" t="s">
        <v>18</v>
      </c>
      <c r="F6138" t="str">
        <f>A6138</f>
        <v xml:space="preserve">Wings of Vanya  </v>
      </c>
      <c r="G6138" t="s">
        <v>12881</v>
      </c>
      <c r="H6138" t="s">
        <v>4355</v>
      </c>
      <c r="I6138" t="s">
        <v>21</v>
      </c>
    </row>
    <row r="6139" spans="1:11" x14ac:dyDescent="0.25">
      <c r="A6139" t="s">
        <v>13771</v>
      </c>
      <c r="B6139" t="s">
        <v>244</v>
      </c>
      <c r="C6139" t="s">
        <v>245</v>
      </c>
      <c r="D6139" t="s">
        <v>712</v>
      </c>
      <c r="E6139" t="s">
        <v>12889</v>
      </c>
      <c r="F6139" t="s">
        <v>13384</v>
      </c>
      <c r="G6139" t="s">
        <v>12881</v>
      </c>
      <c r="H6139" t="s">
        <v>4355</v>
      </c>
      <c r="I6139" t="s">
        <v>21</v>
      </c>
    </row>
    <row r="6140" spans="1:11" x14ac:dyDescent="0.25">
      <c r="A6140" t="s">
        <v>17832</v>
      </c>
      <c r="B6140" t="s">
        <v>238</v>
      </c>
      <c r="C6140" t="s">
        <v>386</v>
      </c>
      <c r="D6140" t="s">
        <v>18</v>
      </c>
      <c r="E6140" t="s">
        <v>18</v>
      </c>
      <c r="F6140" t="s">
        <v>7148</v>
      </c>
      <c r="G6140" t="s">
        <v>7148</v>
      </c>
      <c r="H6140" t="str">
        <f>H6139</f>
        <v>Southeast Brun</v>
      </c>
      <c r="I6140" t="s">
        <v>21</v>
      </c>
      <c r="K6140" t="s">
        <v>17833</v>
      </c>
    </row>
    <row r="6141" spans="1:11" ht="15.75" x14ac:dyDescent="0.25">
      <c r="A6141" s="12" t="s">
        <v>16805</v>
      </c>
      <c r="B6141" t="s">
        <v>17781</v>
      </c>
      <c r="C6141" t="s">
        <v>16797</v>
      </c>
      <c r="D6141" t="str">
        <f>D6140</f>
        <v>N/A</v>
      </c>
      <c r="E6141" t="s">
        <v>3303</v>
      </c>
      <c r="F6141" t="s">
        <v>3292</v>
      </c>
      <c r="G6141" t="str">
        <f>F6141</f>
        <v>Land of Wallara</v>
      </c>
      <c r="H6141" t="s">
        <v>3136</v>
      </c>
      <c r="I6141" t="str">
        <f>I6140</f>
        <v>Brun</v>
      </c>
    </row>
    <row r="6142" spans="1:11" x14ac:dyDescent="0.25">
      <c r="A6142" t="s">
        <v>3555</v>
      </c>
      <c r="B6142" t="s">
        <v>12</v>
      </c>
      <c r="C6142" t="s">
        <v>80</v>
      </c>
      <c r="D6142" t="s">
        <v>3555</v>
      </c>
      <c r="E6142" t="s">
        <v>3542</v>
      </c>
      <c r="F6142" t="s">
        <v>3547</v>
      </c>
      <c r="G6142" t="str">
        <f>F6142</f>
        <v>Viscounty of Furfield</v>
      </c>
      <c r="H6142" t="s">
        <v>3323</v>
      </c>
      <c r="I6142" t="str">
        <f>I6140</f>
        <v>Brun</v>
      </c>
    </row>
    <row r="6143" spans="1:11" x14ac:dyDescent="0.25">
      <c r="A6143" t="s">
        <v>8600</v>
      </c>
      <c r="B6143" t="s">
        <v>32</v>
      </c>
      <c r="C6143" t="s">
        <v>2061</v>
      </c>
      <c r="D6143" t="s">
        <v>18</v>
      </c>
      <c r="E6143" t="s">
        <v>18</v>
      </c>
      <c r="F6143" t="s">
        <v>8601</v>
      </c>
      <c r="G6143" t="s">
        <v>7148</v>
      </c>
      <c r="H6143" t="s">
        <v>4355</v>
      </c>
      <c r="I6143" t="s">
        <v>21</v>
      </c>
    </row>
    <row r="6144" spans="1:11" x14ac:dyDescent="0.25">
      <c r="A6144" t="s">
        <v>3728</v>
      </c>
      <c r="B6144" t="s">
        <v>12</v>
      </c>
      <c r="C6144" t="s">
        <v>283</v>
      </c>
      <c r="D6144" t="str">
        <f>A6144</f>
        <v>Withimer</v>
      </c>
      <c r="E6144" t="s">
        <v>3725</v>
      </c>
      <c r="F6144" t="s">
        <v>17614</v>
      </c>
      <c r="G6144" t="s">
        <v>3716</v>
      </c>
      <c r="H6144" t="s">
        <v>3323</v>
      </c>
      <c r="I6144" t="str">
        <f>I6142</f>
        <v>Brun</v>
      </c>
    </row>
    <row r="6145" spans="1:10" x14ac:dyDescent="0.25">
      <c r="A6145" t="s">
        <v>514</v>
      </c>
      <c r="B6145" t="s">
        <v>12</v>
      </c>
      <c r="C6145" t="s">
        <v>283</v>
      </c>
      <c r="D6145" t="str">
        <f>A6145</f>
        <v>Witival</v>
      </c>
      <c r="E6145" t="s">
        <v>18</v>
      </c>
      <c r="F6145" t="s">
        <v>495</v>
      </c>
      <c r="G6145" t="s">
        <v>495</v>
      </c>
      <c r="H6145" t="s">
        <v>30</v>
      </c>
      <c r="I6145" t="s">
        <v>30</v>
      </c>
    </row>
    <row r="6146" spans="1:10" x14ac:dyDescent="0.25">
      <c r="A6146" t="s">
        <v>3121</v>
      </c>
      <c r="B6146" t="s">
        <v>238</v>
      </c>
      <c r="C6146" t="s">
        <v>342</v>
      </c>
      <c r="D6146" t="s">
        <v>3102</v>
      </c>
      <c r="E6146" t="s">
        <v>3098</v>
      </c>
      <c r="F6146" t="s">
        <v>3099</v>
      </c>
      <c r="G6146" t="str">
        <f>F6146</f>
        <v>Kingdom of Wendar</v>
      </c>
      <c r="H6146" t="s">
        <v>2175</v>
      </c>
      <c r="I6146" t="s">
        <v>21</v>
      </c>
    </row>
    <row r="6147" spans="1:10" x14ac:dyDescent="0.25">
      <c r="A6147" t="s">
        <v>16902</v>
      </c>
      <c r="B6147" t="s">
        <v>5694</v>
      </c>
      <c r="C6147" t="s">
        <v>5694</v>
      </c>
      <c r="D6147" t="s">
        <v>18</v>
      </c>
      <c r="E6147" t="s">
        <v>7187</v>
      </c>
      <c r="F6147" t="s">
        <v>16903</v>
      </c>
      <c r="G6147" t="str">
        <f>F6147</f>
        <v>Principlaties of Glantri</v>
      </c>
      <c r="H6147" t="s">
        <v>4355</v>
      </c>
      <c r="I6147" t="s">
        <v>21</v>
      </c>
    </row>
    <row r="6148" spans="1:10" x14ac:dyDescent="0.25">
      <c r="A6148" t="s">
        <v>4411</v>
      </c>
      <c r="B6148" t="s">
        <v>2103</v>
      </c>
      <c r="C6148" t="s">
        <v>4412</v>
      </c>
      <c r="D6148" t="s">
        <v>18</v>
      </c>
      <c r="E6148" t="s">
        <v>4353</v>
      </c>
      <c r="F6148" t="s">
        <v>4354</v>
      </c>
      <c r="G6148" t="str">
        <f>F6148</f>
        <v>Kingdom of Alfheim</v>
      </c>
      <c r="H6148" t="str">
        <f>H6147</f>
        <v>Southeast Brun</v>
      </c>
      <c r="I6148" t="str">
        <f>I6147</f>
        <v>Brun</v>
      </c>
    </row>
    <row r="6149" spans="1:10" x14ac:dyDescent="0.25">
      <c r="A6149" t="s">
        <v>7597</v>
      </c>
      <c r="B6149" t="s">
        <v>7598</v>
      </c>
      <c r="D6149" t="s">
        <v>722</v>
      </c>
      <c r="E6149" t="s">
        <v>7187</v>
      </c>
      <c r="F6149" t="s">
        <v>7148</v>
      </c>
      <c r="G6149" t="s">
        <v>7148</v>
      </c>
      <c r="H6149" t="s">
        <v>4355</v>
      </c>
      <c r="I6149" t="s">
        <v>21</v>
      </c>
    </row>
    <row r="6150" spans="1:10" x14ac:dyDescent="0.25">
      <c r="A6150" t="s">
        <v>4751</v>
      </c>
      <c r="B6150" t="s">
        <v>32</v>
      </c>
      <c r="C6150" t="s">
        <v>1152</v>
      </c>
      <c r="D6150" t="s">
        <v>18</v>
      </c>
      <c r="E6150" t="s">
        <v>5020</v>
      </c>
      <c r="F6150" t="s">
        <v>5092</v>
      </c>
      <c r="G6150" t="s">
        <v>5075</v>
      </c>
      <c r="H6150" t="str">
        <f>H6149</f>
        <v>Southeast Brun</v>
      </c>
      <c r="I6150" t="str">
        <f>I6149</f>
        <v>Brun</v>
      </c>
    </row>
    <row r="6151" spans="1:10" x14ac:dyDescent="0.25">
      <c r="A6151" t="s">
        <v>2301</v>
      </c>
      <c r="B6151" t="s">
        <v>32</v>
      </c>
      <c r="C6151" t="s">
        <v>1152</v>
      </c>
      <c r="D6151" t="s">
        <v>18</v>
      </c>
      <c r="E6151" t="s">
        <v>1158</v>
      </c>
      <c r="F6151" t="s">
        <v>2302</v>
      </c>
      <c r="G6151" t="s">
        <v>18</v>
      </c>
      <c r="H6151" t="s">
        <v>2175</v>
      </c>
      <c r="I6151" t="s">
        <v>21</v>
      </c>
      <c r="J6151">
        <v>700</v>
      </c>
    </row>
    <row r="6152" spans="1:10" x14ac:dyDescent="0.25">
      <c r="A6152" t="s">
        <v>17834</v>
      </c>
      <c r="B6152" t="s">
        <v>238</v>
      </c>
      <c r="C6152" t="s">
        <v>2558</v>
      </c>
      <c r="D6152" t="s">
        <v>11350</v>
      </c>
      <c r="E6152" t="s">
        <v>11366</v>
      </c>
      <c r="F6152" t="s">
        <v>17680</v>
      </c>
      <c r="G6152" t="s">
        <v>11276</v>
      </c>
      <c r="H6152" t="s">
        <v>4355</v>
      </c>
      <c r="I6152" t="s">
        <v>21</v>
      </c>
    </row>
    <row r="6153" spans="1:10" x14ac:dyDescent="0.25">
      <c r="A6153" t="s">
        <v>5173</v>
      </c>
      <c r="B6153" t="s">
        <v>32</v>
      </c>
      <c r="C6153" t="s">
        <v>3288</v>
      </c>
      <c r="D6153" t="s">
        <v>5174</v>
      </c>
      <c r="E6153" t="s">
        <v>17420</v>
      </c>
      <c r="F6153" t="s">
        <v>17835</v>
      </c>
      <c r="G6153" t="s">
        <v>5170</v>
      </c>
      <c r="H6153" t="str">
        <f>H6152</f>
        <v>Southeast Brun</v>
      </c>
      <c r="I6153" t="str">
        <f>I6152</f>
        <v>Brun</v>
      </c>
      <c r="J6153">
        <v>178</v>
      </c>
    </row>
    <row r="6154" spans="1:10" x14ac:dyDescent="0.25">
      <c r="A6154" t="s">
        <v>9694</v>
      </c>
      <c r="B6154" t="s">
        <v>32</v>
      </c>
      <c r="C6154" t="s">
        <v>1101</v>
      </c>
      <c r="D6154" t="s">
        <v>18</v>
      </c>
      <c r="E6154" t="s">
        <v>9356</v>
      </c>
      <c r="F6154" t="s">
        <v>9697</v>
      </c>
      <c r="G6154" t="s">
        <v>18</v>
      </c>
      <c r="H6154" t="s">
        <v>4355</v>
      </c>
      <c r="I6154" t="s">
        <v>21</v>
      </c>
      <c r="J6154">
        <v>53</v>
      </c>
    </row>
    <row r="6155" spans="1:10" x14ac:dyDescent="0.25">
      <c r="A6155" t="s">
        <v>12485</v>
      </c>
      <c r="B6155" t="s">
        <v>244</v>
      </c>
      <c r="C6155" t="s">
        <v>4441</v>
      </c>
      <c r="D6155" t="s">
        <v>11763</v>
      </c>
      <c r="E6155" t="s">
        <v>11762</v>
      </c>
      <c r="F6155" t="s">
        <v>11771</v>
      </c>
      <c r="G6155" t="s">
        <v>11760</v>
      </c>
      <c r="H6155" t="s">
        <v>4355</v>
      </c>
      <c r="I6155" t="s">
        <v>21</v>
      </c>
    </row>
    <row r="6156" spans="1:10" x14ac:dyDescent="0.25">
      <c r="A6156" t="s">
        <v>13139</v>
      </c>
      <c r="B6156" t="s">
        <v>12</v>
      </c>
      <c r="C6156" t="s">
        <v>283</v>
      </c>
      <c r="D6156" t="str">
        <f>A6156</f>
        <v>Wongzhao Tsuhao</v>
      </c>
      <c r="E6156" t="s">
        <v>13088</v>
      </c>
      <c r="F6156" t="s">
        <v>13090</v>
      </c>
      <c r="G6156" t="str">
        <f>F6156</f>
        <v>Grand Duchy of Ochalea</v>
      </c>
      <c r="H6156" t="s">
        <v>13092</v>
      </c>
      <c r="I6156" t="s">
        <v>13092</v>
      </c>
    </row>
    <row r="6157" spans="1:10" x14ac:dyDescent="0.25">
      <c r="A6157" t="s">
        <v>9112</v>
      </c>
      <c r="B6157" t="str">
        <f>B6156</f>
        <v>Settlement</v>
      </c>
      <c r="C6157" t="s">
        <v>1020</v>
      </c>
      <c r="D6157" t="s">
        <v>9252</v>
      </c>
      <c r="E6157" t="s">
        <v>18</v>
      </c>
      <c r="F6157" t="s">
        <v>9104</v>
      </c>
      <c r="G6157" t="str">
        <f>F6157</f>
        <v>Barony of Kelvin</v>
      </c>
      <c r="H6157" t="s">
        <v>4355</v>
      </c>
      <c r="I6157" t="s">
        <v>21</v>
      </c>
    </row>
    <row r="6158" spans="1:10" x14ac:dyDescent="0.25">
      <c r="A6158" t="s">
        <v>3114</v>
      </c>
      <c r="B6158" t="s">
        <v>12</v>
      </c>
      <c r="C6158" t="s">
        <v>283</v>
      </c>
      <c r="D6158" t="str">
        <f>A6158</f>
        <v>Woodgate</v>
      </c>
      <c r="E6158" t="s">
        <v>3098</v>
      </c>
      <c r="F6158" t="s">
        <v>3099</v>
      </c>
      <c r="G6158" t="str">
        <f>F6158</f>
        <v>Kingdom of Wendar</v>
      </c>
      <c r="H6158" t="s">
        <v>2175</v>
      </c>
      <c r="I6158" t="s">
        <v>21</v>
      </c>
    </row>
    <row r="6159" spans="1:10" x14ac:dyDescent="0.25">
      <c r="A6159" t="s">
        <v>11907</v>
      </c>
      <c r="B6159" t="s">
        <v>32</v>
      </c>
      <c r="C6159" t="s">
        <v>1101</v>
      </c>
      <c r="D6159" t="s">
        <v>11896</v>
      </c>
      <c r="E6159" t="s">
        <v>11864</v>
      </c>
      <c r="F6159" t="s">
        <v>11911</v>
      </c>
      <c r="G6159" t="s">
        <v>11771</v>
      </c>
      <c r="H6159" t="s">
        <v>4355</v>
      </c>
      <c r="I6159" t="s">
        <v>21</v>
      </c>
    </row>
    <row r="6160" spans="1:10" x14ac:dyDescent="0.25">
      <c r="A6160" t="s">
        <v>11899</v>
      </c>
      <c r="B6160" t="s">
        <v>32</v>
      </c>
      <c r="C6160" t="s">
        <v>1101</v>
      </c>
      <c r="D6160" t="str">
        <f>D6159</f>
        <v>Burny</v>
      </c>
      <c r="E6160" t="str">
        <f>E6159</f>
        <v>Shire Coast</v>
      </c>
      <c r="F6160" t="s">
        <v>11902</v>
      </c>
      <c r="G6160" t="s">
        <v>11771</v>
      </c>
      <c r="H6160" t="s">
        <v>4355</v>
      </c>
      <c r="I6160" t="s">
        <v>21</v>
      </c>
    </row>
    <row r="6161" spans="1:11" x14ac:dyDescent="0.25">
      <c r="A6161" t="s">
        <v>9116</v>
      </c>
      <c r="B6161" t="s">
        <v>17663</v>
      </c>
      <c r="C6161" t="str">
        <f>A6161</f>
        <v>Workshops</v>
      </c>
      <c r="D6161" t="s">
        <v>9252</v>
      </c>
      <c r="E6161" t="s">
        <v>18</v>
      </c>
      <c r="F6161" t="s">
        <v>9104</v>
      </c>
      <c r="G6161" t="str">
        <f>F6161</f>
        <v>Barony of Kelvin</v>
      </c>
      <c r="H6161" t="s">
        <v>4355</v>
      </c>
      <c r="I6161" t="s">
        <v>21</v>
      </c>
    </row>
    <row r="6162" spans="1:11" x14ac:dyDescent="0.25">
      <c r="A6162" t="s">
        <v>5026</v>
      </c>
      <c r="B6162" t="s">
        <v>244</v>
      </c>
      <c r="C6162" t="s">
        <v>5027</v>
      </c>
      <c r="D6162" t="s">
        <v>18</v>
      </c>
      <c r="E6162" t="s">
        <v>5020</v>
      </c>
      <c r="F6162" t="s">
        <v>5500</v>
      </c>
      <c r="G6162" t="s">
        <v>5021</v>
      </c>
      <c r="H6162" t="s">
        <v>4355</v>
      </c>
      <c r="I6162" t="s">
        <v>21</v>
      </c>
    </row>
    <row r="6163" spans="1:11" x14ac:dyDescent="0.25">
      <c r="A6163" t="s">
        <v>16880</v>
      </c>
      <c r="B6163" t="s">
        <v>5694</v>
      </c>
      <c r="C6163" t="s">
        <v>3568</v>
      </c>
      <c r="D6163" t="s">
        <v>18</v>
      </c>
      <c r="E6163" t="s">
        <v>3632</v>
      </c>
      <c r="F6163" t="s">
        <v>17839</v>
      </c>
      <c r="G6163" t="str">
        <f>F6163</f>
        <v>Cimmaron County</v>
      </c>
      <c r="H6163" t="s">
        <v>3323</v>
      </c>
      <c r="I6163" t="s">
        <v>21</v>
      </c>
    </row>
    <row r="6164" spans="1:11" x14ac:dyDescent="0.25">
      <c r="A6164" t="s">
        <v>6204</v>
      </c>
      <c r="B6164" t="s">
        <v>12</v>
      </c>
      <c r="C6164" t="s">
        <v>80</v>
      </c>
      <c r="D6164" t="str">
        <f>A6164</f>
        <v>Wrasseldown</v>
      </c>
      <c r="E6164" t="s">
        <v>5574</v>
      </c>
      <c r="F6164" t="s">
        <v>5500</v>
      </c>
      <c r="G6164" t="s">
        <v>5500</v>
      </c>
      <c r="H6164" t="s">
        <v>4355</v>
      </c>
      <c r="I6164" t="s">
        <v>21</v>
      </c>
      <c r="J6164">
        <v>230</v>
      </c>
    </row>
    <row r="6165" spans="1:11" x14ac:dyDescent="0.25">
      <c r="A6165" t="s">
        <v>13143</v>
      </c>
      <c r="B6165" t="s">
        <v>12</v>
      </c>
      <c r="C6165" t="s">
        <v>80</v>
      </c>
      <c r="D6165" t="str">
        <f>A6165</f>
        <v>Wu Li</v>
      </c>
      <c r="E6165" t="s">
        <v>13088</v>
      </c>
      <c r="F6165" t="s">
        <v>13090</v>
      </c>
      <c r="G6165" t="str">
        <f>F6165</f>
        <v>Grand Duchy of Ochalea</v>
      </c>
      <c r="H6165" t="s">
        <v>13092</v>
      </c>
      <c r="I6165" t="s">
        <v>13092</v>
      </c>
    </row>
    <row r="6166" spans="1:11" x14ac:dyDescent="0.25">
      <c r="A6166" t="s">
        <v>9669</v>
      </c>
      <c r="B6166" t="s">
        <v>32</v>
      </c>
      <c r="C6166" t="s">
        <v>1152</v>
      </c>
      <c r="D6166" t="s">
        <v>18</v>
      </c>
      <c r="E6166" t="s">
        <v>8959</v>
      </c>
      <c r="F6166" t="s">
        <v>9670</v>
      </c>
      <c r="G6166" t="s">
        <v>18</v>
      </c>
      <c r="H6166" t="s">
        <v>4355</v>
      </c>
      <c r="I6166" t="s">
        <v>21</v>
      </c>
      <c r="J6166">
        <v>400</v>
      </c>
    </row>
    <row r="6167" spans="1:11" x14ac:dyDescent="0.25">
      <c r="A6167" t="s">
        <v>9669</v>
      </c>
      <c r="B6167" t="s">
        <v>2103</v>
      </c>
      <c r="C6167" t="s">
        <v>6369</v>
      </c>
      <c r="D6167" t="s">
        <v>18</v>
      </c>
      <c r="E6167" t="s">
        <v>8959</v>
      </c>
      <c r="F6167" t="s">
        <v>8922</v>
      </c>
      <c r="G6167" t="str">
        <f>F6167</f>
        <v>Grand Duchy of Karameikos</v>
      </c>
      <c r="H6167" t="s">
        <v>4355</v>
      </c>
      <c r="I6167" t="s">
        <v>21</v>
      </c>
    </row>
    <row r="6168" spans="1:11" x14ac:dyDescent="0.25">
      <c r="A6168" t="s">
        <v>13137</v>
      </c>
      <c r="B6168" t="s">
        <v>12</v>
      </c>
      <c r="C6168" t="s">
        <v>283</v>
      </c>
      <c r="D6168" t="str">
        <f>A6168</f>
        <v>Wutang Dong Ha</v>
      </c>
      <c r="E6168" t="s">
        <v>13088</v>
      </c>
      <c r="F6168" t="s">
        <v>13090</v>
      </c>
      <c r="G6168" t="str">
        <f>F6168</f>
        <v>Grand Duchy of Ochalea</v>
      </c>
      <c r="H6168" t="s">
        <v>13092</v>
      </c>
      <c r="I6168" t="s">
        <v>13092</v>
      </c>
    </row>
    <row r="6169" spans="1:11" x14ac:dyDescent="0.25">
      <c r="A6169" t="s">
        <v>8602</v>
      </c>
      <c r="B6169" t="s">
        <v>32</v>
      </c>
      <c r="C6169" t="s">
        <v>2820</v>
      </c>
      <c r="D6169" t="s">
        <v>18</v>
      </c>
      <c r="E6169" t="s">
        <v>18</v>
      </c>
      <c r="F6169" t="s">
        <v>8603</v>
      </c>
      <c r="G6169" t="s">
        <v>7148</v>
      </c>
      <c r="H6169" t="s">
        <v>4355</v>
      </c>
      <c r="I6169" t="s">
        <v>21</v>
      </c>
    </row>
    <row r="6170" spans="1:11" x14ac:dyDescent="0.25">
      <c r="A6170" t="str">
        <f>A6169</f>
        <v>Wylon</v>
      </c>
      <c r="B6170" t="s">
        <v>238</v>
      </c>
      <c r="C6170" t="s">
        <v>239</v>
      </c>
      <c r="D6170" t="s">
        <v>18</v>
      </c>
      <c r="E6170" t="s">
        <v>18</v>
      </c>
      <c r="F6170" t="str">
        <f>F6169</f>
        <v>County of Wylon</v>
      </c>
      <c r="G6170" t="str">
        <f>F6170</f>
        <v>County of Wylon</v>
      </c>
      <c r="H6170" t="s">
        <v>4355</v>
      </c>
      <c r="I6170" t="s">
        <v>21</v>
      </c>
    </row>
    <row r="6171" spans="1:11" x14ac:dyDescent="0.25">
      <c r="A6171" t="s">
        <v>864</v>
      </c>
      <c r="B6171" t="s">
        <v>12</v>
      </c>
      <c r="C6171" t="s">
        <v>283</v>
      </c>
      <c r="D6171" t="str">
        <f>A6171</f>
        <v>Wymar</v>
      </c>
      <c r="E6171" t="s">
        <v>18</v>
      </c>
      <c r="F6171" t="s">
        <v>858</v>
      </c>
      <c r="G6171" t="s">
        <v>858</v>
      </c>
      <c r="H6171" t="s">
        <v>847</v>
      </c>
      <c r="I6171" t="s">
        <v>847</v>
      </c>
    </row>
    <row r="6172" spans="1:11" x14ac:dyDescent="0.25">
      <c r="A6172" t="s">
        <v>3603</v>
      </c>
      <c r="B6172" t="s">
        <v>32</v>
      </c>
      <c r="C6172" t="s">
        <v>3604</v>
      </c>
      <c r="D6172" t="s">
        <v>18</v>
      </c>
      <c r="E6172" t="s">
        <v>18</v>
      </c>
      <c r="F6172" t="s">
        <v>3605</v>
      </c>
      <c r="G6172" t="s">
        <v>3523</v>
      </c>
      <c r="H6172" t="s">
        <v>3323</v>
      </c>
      <c r="I6172" t="str">
        <f>I6170</f>
        <v>Brun</v>
      </c>
    </row>
    <row r="6173" spans="1:11" x14ac:dyDescent="0.25">
      <c r="A6173" t="s">
        <v>3603</v>
      </c>
      <c r="B6173" t="s">
        <v>2103</v>
      </c>
      <c r="C6173" t="s">
        <v>1237</v>
      </c>
      <c r="D6173" t="s">
        <v>18</v>
      </c>
      <c r="E6173" t="s">
        <v>15813</v>
      </c>
      <c r="F6173" t="s">
        <v>18</v>
      </c>
      <c r="G6173" t="s">
        <v>18</v>
      </c>
      <c r="H6173" t="str">
        <f>H6172</f>
        <v>Savage Coast</v>
      </c>
      <c r="I6173" t="str">
        <f>I6172</f>
        <v>Brun</v>
      </c>
      <c r="K6173" t="s">
        <v>17836</v>
      </c>
    </row>
    <row r="6174" spans="1:11" x14ac:dyDescent="0.25">
      <c r="A6174" t="s">
        <v>12397</v>
      </c>
      <c r="B6174" t="s">
        <v>244</v>
      </c>
      <c r="C6174" t="s">
        <v>4441</v>
      </c>
      <c r="D6174" t="s">
        <v>11787</v>
      </c>
      <c r="E6174" t="s">
        <v>18</v>
      </c>
      <c r="F6174" t="s">
        <v>11773</v>
      </c>
      <c r="G6174" t="s">
        <v>11760</v>
      </c>
      <c r="H6174" t="s">
        <v>4355</v>
      </c>
      <c r="I6174" t="s">
        <v>21</v>
      </c>
    </row>
    <row r="6175" spans="1:11" x14ac:dyDescent="0.25">
      <c r="A6175" t="s">
        <v>9545</v>
      </c>
      <c r="B6175" t="s">
        <v>32</v>
      </c>
      <c r="C6175" t="s">
        <v>1247</v>
      </c>
      <c r="D6175" t="s">
        <v>18</v>
      </c>
      <c r="E6175" t="s">
        <v>9546</v>
      </c>
      <c r="F6175" t="s">
        <v>9547</v>
      </c>
      <c r="G6175" t="s">
        <v>18</v>
      </c>
      <c r="H6175" t="s">
        <v>4355</v>
      </c>
      <c r="I6175" t="s">
        <v>21</v>
      </c>
      <c r="J6175">
        <v>19</v>
      </c>
    </row>
    <row r="6176" spans="1:11" x14ac:dyDescent="0.25">
      <c r="A6176" t="s">
        <v>15713</v>
      </c>
      <c r="B6176" t="str">
        <f>B6175</f>
        <v>Political</v>
      </c>
      <c r="C6176" t="s">
        <v>15711</v>
      </c>
      <c r="D6176" t="s">
        <v>18</v>
      </c>
      <c r="E6176" t="s">
        <v>15717</v>
      </c>
      <c r="F6176" t="s">
        <v>18</v>
      </c>
      <c r="G6176" t="s">
        <v>18</v>
      </c>
      <c r="H6176" t="s">
        <v>18</v>
      </c>
      <c r="I6176" t="s">
        <v>20</v>
      </c>
    </row>
    <row r="6177" spans="1:11" x14ac:dyDescent="0.25">
      <c r="A6177" t="s">
        <v>3056</v>
      </c>
      <c r="B6177" t="s">
        <v>32</v>
      </c>
      <c r="C6177" t="s">
        <v>1247</v>
      </c>
      <c r="D6177" t="s">
        <v>18</v>
      </c>
      <c r="E6177" t="s">
        <v>3057</v>
      </c>
      <c r="F6177" t="s">
        <v>3058</v>
      </c>
      <c r="G6177" t="s">
        <v>3059</v>
      </c>
      <c r="H6177" t="s">
        <v>2175</v>
      </c>
      <c r="I6177" t="s">
        <v>21</v>
      </c>
      <c r="J6177">
        <v>1000</v>
      </c>
    </row>
    <row r="6178" spans="1:11" x14ac:dyDescent="0.25">
      <c r="A6178" t="s">
        <v>3056</v>
      </c>
      <c r="B6178" t="s">
        <v>2103</v>
      </c>
      <c r="C6178" t="s">
        <v>15276</v>
      </c>
      <c r="D6178" t="s">
        <v>18</v>
      </c>
      <c r="E6178" t="s">
        <v>18</v>
      </c>
      <c r="F6178" t="s">
        <v>3059</v>
      </c>
      <c r="G6178" t="str">
        <f>F6178</f>
        <v>Nation of Dragons</v>
      </c>
      <c r="H6178" t="str">
        <f>H6177</f>
        <v>Norwold</v>
      </c>
      <c r="I6178" t="str">
        <f>I6177</f>
        <v>Brun</v>
      </c>
    </row>
    <row r="6179" spans="1:11" x14ac:dyDescent="0.25">
      <c r="A6179" t="s">
        <v>6883</v>
      </c>
      <c r="B6179" t="s">
        <v>32</v>
      </c>
      <c r="C6179" t="s">
        <v>1101</v>
      </c>
      <c r="D6179" t="s">
        <v>18</v>
      </c>
      <c r="E6179" t="s">
        <v>18</v>
      </c>
      <c r="F6179" t="s">
        <v>6884</v>
      </c>
      <c r="G6179" t="s">
        <v>6640</v>
      </c>
      <c r="H6179" t="s">
        <v>4355</v>
      </c>
      <c r="I6179" t="s">
        <v>21</v>
      </c>
      <c r="J6179">
        <v>72000</v>
      </c>
    </row>
    <row r="6180" spans="1:11" x14ac:dyDescent="0.25">
      <c r="A6180" t="s">
        <v>6802</v>
      </c>
      <c r="B6180" t="s">
        <v>238</v>
      </c>
      <c r="C6180" t="s">
        <v>238</v>
      </c>
      <c r="D6180" t="s">
        <v>6677</v>
      </c>
      <c r="E6180" t="s">
        <v>6787</v>
      </c>
      <c r="F6180" t="str">
        <f>F6179</f>
        <v>Wyrwarf Clan</v>
      </c>
      <c r="G6180" t="str">
        <f>F6180</f>
        <v>Wyrwarf Clan</v>
      </c>
      <c r="H6180" t="str">
        <f>H6179</f>
        <v>Southeast Brun</v>
      </c>
      <c r="I6180" t="str">
        <f>I6179</f>
        <v>Brun</v>
      </c>
    </row>
    <row r="6181" spans="1:11" x14ac:dyDescent="0.25">
      <c r="A6181" t="s">
        <v>17837</v>
      </c>
      <c r="B6181" t="s">
        <v>238</v>
      </c>
      <c r="C6181" t="s">
        <v>239</v>
      </c>
      <c r="D6181" t="s">
        <v>5793</v>
      </c>
      <c r="E6181" t="s">
        <v>11925</v>
      </c>
      <c r="F6181" t="s">
        <v>11771</v>
      </c>
      <c r="G6181" t="s">
        <v>11760</v>
      </c>
      <c r="H6181" t="s">
        <v>4355</v>
      </c>
      <c r="I6181" t="s">
        <v>21</v>
      </c>
    </row>
    <row r="6182" spans="1:11" x14ac:dyDescent="0.25">
      <c r="A6182" t="s">
        <v>6942</v>
      </c>
      <c r="B6182" t="s">
        <v>12</v>
      </c>
      <c r="C6182" t="s">
        <v>1125</v>
      </c>
      <c r="D6182" t="str">
        <f>A6182</f>
        <v>Xantha</v>
      </c>
      <c r="E6182" t="s">
        <v>6943</v>
      </c>
      <c r="F6182" t="s">
        <v>6804</v>
      </c>
      <c r="G6182" t="str">
        <f>F6182</f>
        <v>Khanates of Ethengar</v>
      </c>
      <c r="H6182" t="s">
        <v>4355</v>
      </c>
      <c r="I6182" t="s">
        <v>21</v>
      </c>
    </row>
    <row r="6183" spans="1:11" x14ac:dyDescent="0.25">
      <c r="A6183" t="s">
        <v>927</v>
      </c>
      <c r="B6183" t="s">
        <v>928</v>
      </c>
      <c r="D6183" t="s">
        <v>18</v>
      </c>
      <c r="E6183" t="s">
        <v>18</v>
      </c>
      <c r="F6183" t="s">
        <v>916</v>
      </c>
      <c r="G6183" t="s">
        <v>916</v>
      </c>
      <c r="H6183" t="s">
        <v>917</v>
      </c>
      <c r="I6183" t="s">
        <v>22</v>
      </c>
    </row>
    <row r="6184" spans="1:11" x14ac:dyDescent="0.25">
      <c r="A6184" t="s">
        <v>11890</v>
      </c>
      <c r="B6184" t="s">
        <v>32</v>
      </c>
      <c r="C6184" t="s">
        <v>1101</v>
      </c>
      <c r="D6184" t="s">
        <v>11885</v>
      </c>
      <c r="E6184" t="str">
        <f t="shared" ref="D6184:E6186" si="294">E6183</f>
        <v>N/A</v>
      </c>
      <c r="F6184" t="s">
        <v>11895</v>
      </c>
      <c r="G6184" t="s">
        <v>11771</v>
      </c>
      <c r="H6184" t="s">
        <v>4355</v>
      </c>
      <c r="I6184" t="s">
        <v>21</v>
      </c>
    </row>
    <row r="6185" spans="1:11" x14ac:dyDescent="0.25">
      <c r="A6185" t="s">
        <v>5287</v>
      </c>
      <c r="B6185" t="s">
        <v>244</v>
      </c>
      <c r="C6185" t="s">
        <v>86</v>
      </c>
      <c r="D6185" t="s">
        <v>5258</v>
      </c>
      <c r="E6185" t="s">
        <v>16134</v>
      </c>
      <c r="F6185" t="s">
        <v>5259</v>
      </c>
      <c r="G6185" t="str">
        <f>F6185</f>
        <v>City-State of Oenkmar</v>
      </c>
      <c r="H6185" t="str">
        <f>H6184</f>
        <v>Southeast Brun</v>
      </c>
      <c r="I6185" t="str">
        <f>I6184</f>
        <v>Brun</v>
      </c>
    </row>
    <row r="6186" spans="1:11" x14ac:dyDescent="0.25">
      <c r="A6186" t="s">
        <v>5274</v>
      </c>
      <c r="B6186" t="s">
        <v>244</v>
      </c>
      <c r="C6186" t="s">
        <v>5317</v>
      </c>
      <c r="D6186" t="str">
        <f t="shared" si="294"/>
        <v>Oenkmar</v>
      </c>
      <c r="E6186" t="str">
        <f t="shared" si="294"/>
        <v>Oenkmar Cavern</v>
      </c>
      <c r="F6186" t="str">
        <f>F6185</f>
        <v>City-State of Oenkmar</v>
      </c>
      <c r="G6186" t="str">
        <f>F6186</f>
        <v>City-State of Oenkmar</v>
      </c>
      <c r="H6186" t="str">
        <f>H6185</f>
        <v>Southeast Brun</v>
      </c>
      <c r="I6186" t="str">
        <f>I6185</f>
        <v>Brun</v>
      </c>
    </row>
    <row r="6187" spans="1:11" x14ac:dyDescent="0.25">
      <c r="A6187" t="s">
        <v>8368</v>
      </c>
      <c r="B6187" t="s">
        <v>12</v>
      </c>
      <c r="C6187" t="s">
        <v>283</v>
      </c>
      <c r="D6187" t="str">
        <f>A6187</f>
        <v>Ximes</v>
      </c>
      <c r="E6187" t="s">
        <v>7595</v>
      </c>
      <c r="F6187" t="s">
        <v>8365</v>
      </c>
      <c r="G6187" t="str">
        <f>F6187</f>
        <v>Principaute de la Nouvelle Averoigne</v>
      </c>
      <c r="H6187" t="s">
        <v>4355</v>
      </c>
      <c r="I6187" t="s">
        <v>21</v>
      </c>
      <c r="J6187">
        <v>2500</v>
      </c>
    </row>
    <row r="6188" spans="1:11" ht="15.75" x14ac:dyDescent="0.25">
      <c r="A6188" s="12" t="s">
        <v>16540</v>
      </c>
      <c r="B6188" t="s">
        <v>2103</v>
      </c>
      <c r="C6188" t="s">
        <v>12499</v>
      </c>
      <c r="D6188" t="s">
        <v>18</v>
      </c>
      <c r="E6188" t="s">
        <v>16542</v>
      </c>
      <c r="F6188" t="s">
        <v>18</v>
      </c>
      <c r="G6188" t="s">
        <v>18</v>
      </c>
      <c r="H6188" t="s">
        <v>3136</v>
      </c>
      <c r="I6188" t="s">
        <v>21</v>
      </c>
      <c r="K6188" t="s">
        <v>17608</v>
      </c>
    </row>
    <row r="6189" spans="1:11" x14ac:dyDescent="0.25">
      <c r="A6189" t="s">
        <v>5309</v>
      </c>
      <c r="B6189" t="s">
        <v>6619</v>
      </c>
      <c r="C6189" t="s">
        <v>1490</v>
      </c>
      <c r="D6189" t="s">
        <v>5258</v>
      </c>
      <c r="E6189" t="s">
        <v>16134</v>
      </c>
      <c r="F6189" t="s">
        <v>5259</v>
      </c>
      <c r="G6189" t="str">
        <f>F6189</f>
        <v>City-State of Oenkmar</v>
      </c>
      <c r="H6189" t="s">
        <v>4355</v>
      </c>
      <c r="I6189" t="str">
        <f>I6188</f>
        <v>Brun</v>
      </c>
    </row>
    <row r="6190" spans="1:11" x14ac:dyDescent="0.25">
      <c r="A6190" t="s">
        <v>9649</v>
      </c>
      <c r="B6190" t="s">
        <v>1123</v>
      </c>
      <c r="C6190" t="s">
        <v>283</v>
      </c>
      <c r="D6190" t="s">
        <v>18</v>
      </c>
      <c r="E6190" t="s">
        <v>8959</v>
      </c>
      <c r="F6190" t="s">
        <v>8922</v>
      </c>
      <c r="G6190" t="s">
        <v>8922</v>
      </c>
      <c r="H6190" t="s">
        <v>4355</v>
      </c>
      <c r="I6190" t="s">
        <v>21</v>
      </c>
    </row>
    <row r="6191" spans="1:11" x14ac:dyDescent="0.25">
      <c r="A6191" t="s">
        <v>6205</v>
      </c>
      <c r="B6191" t="s">
        <v>238</v>
      </c>
      <c r="C6191" t="s">
        <v>1009</v>
      </c>
      <c r="D6191" t="s">
        <v>18</v>
      </c>
      <c r="E6191" t="s">
        <v>4655</v>
      </c>
      <c r="F6191" t="s">
        <v>6206</v>
      </c>
      <c r="G6191" t="str">
        <f>F6191</f>
        <v>Xorg Tribe</v>
      </c>
      <c r="H6191" t="s">
        <v>4355</v>
      </c>
      <c r="I6191" t="s">
        <v>21</v>
      </c>
      <c r="J6191">
        <v>4500</v>
      </c>
    </row>
    <row r="6192" spans="1:11" x14ac:dyDescent="0.25">
      <c r="A6192" t="s">
        <v>6205</v>
      </c>
      <c r="B6192" t="s">
        <v>32</v>
      </c>
      <c r="C6192" t="s">
        <v>1152</v>
      </c>
      <c r="D6192" t="s">
        <v>6205</v>
      </c>
      <c r="E6192" t="str">
        <f>E6191</f>
        <v>Orclands</v>
      </c>
      <c r="F6192" t="str">
        <f>F6191</f>
        <v>Xorg Tribe</v>
      </c>
      <c r="G6192" t="s">
        <v>18</v>
      </c>
      <c r="H6192" t="s">
        <v>4355</v>
      </c>
      <c r="I6192" t="s">
        <v>21</v>
      </c>
      <c r="J6192">
        <v>4500</v>
      </c>
    </row>
    <row r="6193" spans="1:10" x14ac:dyDescent="0.25">
      <c r="A6193" t="s">
        <v>5291</v>
      </c>
      <c r="B6193" t="s">
        <v>244</v>
      </c>
      <c r="C6193" t="s">
        <v>4441</v>
      </c>
      <c r="D6193" t="s">
        <v>5258</v>
      </c>
      <c r="E6193" t="s">
        <v>16134</v>
      </c>
      <c r="F6193" t="s">
        <v>5259</v>
      </c>
      <c r="G6193" t="str">
        <f>F6193</f>
        <v>City-State of Oenkmar</v>
      </c>
      <c r="H6193" t="str">
        <f>H6192</f>
        <v>Southeast Brun</v>
      </c>
      <c r="I6193" t="str">
        <f>I6192</f>
        <v>Brun</v>
      </c>
    </row>
    <row r="6194" spans="1:10" x14ac:dyDescent="0.25">
      <c r="A6194" t="s">
        <v>14557</v>
      </c>
      <c r="B6194" t="s">
        <v>32</v>
      </c>
      <c r="C6194" t="s">
        <v>13</v>
      </c>
      <c r="D6194" t="s">
        <v>18</v>
      </c>
      <c r="E6194" t="s">
        <v>14508</v>
      </c>
      <c r="F6194" t="s">
        <v>14558</v>
      </c>
      <c r="G6194" t="s">
        <v>14510</v>
      </c>
      <c r="H6194" t="s">
        <v>14474</v>
      </c>
      <c r="I6194" t="s">
        <v>21</v>
      </c>
    </row>
    <row r="6195" spans="1:10" ht="15.75" x14ac:dyDescent="0.25">
      <c r="A6195" s="12" t="s">
        <v>16802</v>
      </c>
      <c r="B6195" t="s">
        <v>11515</v>
      </c>
      <c r="D6195" t="str">
        <f>D6194</f>
        <v>N/A</v>
      </c>
      <c r="E6195" t="s">
        <v>18</v>
      </c>
      <c r="F6195" t="s">
        <v>3816</v>
      </c>
      <c r="G6195" t="s">
        <v>3816</v>
      </c>
      <c r="H6195" t="s">
        <v>3323</v>
      </c>
      <c r="I6195" t="str">
        <f>I6194</f>
        <v>Brun</v>
      </c>
    </row>
    <row r="6196" spans="1:10" x14ac:dyDescent="0.25">
      <c r="A6196" t="s">
        <v>7067</v>
      </c>
      <c r="B6196" t="s">
        <v>244</v>
      </c>
      <c r="C6196" t="s">
        <v>7066</v>
      </c>
      <c r="D6196" t="s">
        <v>6940</v>
      </c>
      <c r="E6196" t="s">
        <v>18</v>
      </c>
      <c r="F6196" t="s">
        <v>6804</v>
      </c>
      <c r="G6196" t="s">
        <v>6804</v>
      </c>
      <c r="H6196" t="s">
        <v>4355</v>
      </c>
      <c r="I6196" t="str">
        <f>I6195</f>
        <v>Brun</v>
      </c>
    </row>
    <row r="6197" spans="1:10" x14ac:dyDescent="0.25">
      <c r="A6197" t="s">
        <v>7067</v>
      </c>
      <c r="B6197" t="s">
        <v>244</v>
      </c>
      <c r="C6197" t="s">
        <v>7066</v>
      </c>
      <c r="D6197" t="s">
        <v>6942</v>
      </c>
      <c r="E6197" t="s">
        <v>6943</v>
      </c>
      <c r="F6197" t="str">
        <f t="shared" ref="F6197:G6198" si="295">F6196</f>
        <v>Khanates of Ethengar</v>
      </c>
      <c r="G6197" t="str">
        <f t="shared" si="295"/>
        <v>Khanates of Ethengar</v>
      </c>
      <c r="H6197" t="str">
        <f>H6196</f>
        <v>Southeast Brun</v>
      </c>
      <c r="I6197" t="str">
        <f>I6196</f>
        <v>Brun</v>
      </c>
    </row>
    <row r="6198" spans="1:10" x14ac:dyDescent="0.25">
      <c r="A6198" t="s">
        <v>7067</v>
      </c>
      <c r="B6198" t="s">
        <v>244</v>
      </c>
      <c r="C6198" t="s">
        <v>7066</v>
      </c>
      <c r="D6198" t="s">
        <v>6941</v>
      </c>
      <c r="E6198" t="s">
        <v>6944</v>
      </c>
      <c r="F6198" t="str">
        <f t="shared" si="295"/>
        <v>Khanates of Ethengar</v>
      </c>
      <c r="G6198" t="str">
        <f t="shared" si="295"/>
        <v>Khanates of Ethengar</v>
      </c>
      <c r="H6198" t="str">
        <f>H6197</f>
        <v>Southeast Brun</v>
      </c>
      <c r="I6198" t="str">
        <f>I6197</f>
        <v>Brun</v>
      </c>
    </row>
    <row r="6199" spans="1:10" x14ac:dyDescent="0.25">
      <c r="A6199" t="s">
        <v>7156</v>
      </c>
      <c r="B6199" t="s">
        <v>32</v>
      </c>
      <c r="C6199" t="s">
        <v>6906</v>
      </c>
      <c r="D6199" t="s">
        <v>18</v>
      </c>
      <c r="E6199" t="s">
        <v>18</v>
      </c>
      <c r="F6199" t="s">
        <v>7157</v>
      </c>
      <c r="G6199" t="s">
        <v>6804</v>
      </c>
      <c r="H6199" t="s">
        <v>4355</v>
      </c>
      <c r="I6199" t="s">
        <v>21</v>
      </c>
    </row>
    <row r="6200" spans="1:10" x14ac:dyDescent="0.25">
      <c r="A6200" t="s">
        <v>7061</v>
      </c>
      <c r="B6200" t="s">
        <v>1125</v>
      </c>
      <c r="C6200" t="s">
        <v>7063</v>
      </c>
      <c r="D6200" t="s">
        <v>6940</v>
      </c>
      <c r="E6200" t="s">
        <v>18</v>
      </c>
      <c r="F6200" t="str">
        <f t="shared" ref="F6200:I6202" si="296">F6199</f>
        <v>Yakka Khanate</v>
      </c>
      <c r="G6200" t="str">
        <f t="shared" si="296"/>
        <v>Khanates of Ethengar</v>
      </c>
      <c r="H6200" t="str">
        <f t="shared" si="296"/>
        <v>Southeast Brun</v>
      </c>
      <c r="I6200" t="str">
        <f t="shared" si="296"/>
        <v>Brun</v>
      </c>
    </row>
    <row r="6201" spans="1:10" x14ac:dyDescent="0.25">
      <c r="A6201" t="s">
        <v>7061</v>
      </c>
      <c r="B6201" t="s">
        <v>1125</v>
      </c>
      <c r="C6201" t="s">
        <v>7063</v>
      </c>
      <c r="D6201" t="s">
        <v>6942</v>
      </c>
      <c r="E6201" t="s">
        <v>6943</v>
      </c>
      <c r="F6201" t="str">
        <f t="shared" si="296"/>
        <v>Yakka Khanate</v>
      </c>
      <c r="G6201" t="str">
        <f t="shared" si="296"/>
        <v>Khanates of Ethengar</v>
      </c>
      <c r="H6201" t="str">
        <f t="shared" si="296"/>
        <v>Southeast Brun</v>
      </c>
      <c r="I6201" t="str">
        <f t="shared" si="296"/>
        <v>Brun</v>
      </c>
    </row>
    <row r="6202" spans="1:10" x14ac:dyDescent="0.25">
      <c r="A6202" t="s">
        <v>7061</v>
      </c>
      <c r="B6202" t="s">
        <v>1125</v>
      </c>
      <c r="C6202" t="s">
        <v>7063</v>
      </c>
      <c r="D6202" t="s">
        <v>6941</v>
      </c>
      <c r="E6202" t="s">
        <v>6944</v>
      </c>
      <c r="F6202" t="str">
        <f t="shared" si="296"/>
        <v>Yakka Khanate</v>
      </c>
      <c r="G6202" t="str">
        <f t="shared" si="296"/>
        <v>Khanates of Ethengar</v>
      </c>
      <c r="H6202" t="str">
        <f t="shared" si="296"/>
        <v>Southeast Brun</v>
      </c>
      <c r="I6202" t="str">
        <f t="shared" si="296"/>
        <v>Brun</v>
      </c>
    </row>
    <row r="6203" spans="1:10" x14ac:dyDescent="0.25">
      <c r="A6203" t="s">
        <v>15689</v>
      </c>
      <c r="B6203" t="s">
        <v>2103</v>
      </c>
      <c r="C6203" t="s">
        <v>15663</v>
      </c>
      <c r="D6203" t="s">
        <v>18</v>
      </c>
      <c r="E6203" t="s">
        <v>4229</v>
      </c>
      <c r="F6203" t="s">
        <v>18</v>
      </c>
      <c r="G6203" t="s">
        <v>18</v>
      </c>
      <c r="H6203" t="s">
        <v>18</v>
      </c>
      <c r="I6203" t="s">
        <v>21</v>
      </c>
    </row>
    <row r="6204" spans="1:10" x14ac:dyDescent="0.25">
      <c r="A6204" t="s">
        <v>15689</v>
      </c>
      <c r="B6204" t="str">
        <f>B6203</f>
        <v>Geography</v>
      </c>
      <c r="C6204" t="s">
        <v>15711</v>
      </c>
      <c r="D6204" t="s">
        <v>18</v>
      </c>
      <c r="E6204" t="s">
        <v>15718</v>
      </c>
      <c r="F6204" t="s">
        <v>18</v>
      </c>
      <c r="G6204" t="s">
        <v>18</v>
      </c>
      <c r="H6204" t="s">
        <v>18</v>
      </c>
      <c r="I6204" t="s">
        <v>21</v>
      </c>
    </row>
    <row r="6205" spans="1:10" ht="15.75" x14ac:dyDescent="0.25">
      <c r="A6205" s="12" t="s">
        <v>16513</v>
      </c>
      <c r="B6205" t="s">
        <v>2103</v>
      </c>
      <c r="C6205" t="s">
        <v>12499</v>
      </c>
      <c r="D6205" t="s">
        <v>18</v>
      </c>
      <c r="E6205" t="s">
        <v>16515</v>
      </c>
      <c r="F6205" t="s">
        <v>18</v>
      </c>
      <c r="G6205" t="s">
        <v>18</v>
      </c>
      <c r="H6205" t="s">
        <v>1166</v>
      </c>
      <c r="I6205" t="s">
        <v>21</v>
      </c>
    </row>
    <row r="6206" spans="1:10" x14ac:dyDescent="0.25">
      <c r="A6206" t="s">
        <v>14554</v>
      </c>
      <c r="B6206" t="s">
        <v>12</v>
      </c>
      <c r="C6206" t="s">
        <v>80</v>
      </c>
      <c r="D6206" t="str">
        <f>A6206</f>
        <v>Yambala</v>
      </c>
      <c r="E6206" t="s">
        <v>14508</v>
      </c>
      <c r="F6206" t="s">
        <v>14552</v>
      </c>
      <c r="G6206" t="str">
        <f>F6206</f>
        <v>State of Wamba</v>
      </c>
      <c r="H6206" t="s">
        <v>14474</v>
      </c>
      <c r="I6206" t="s">
        <v>21</v>
      </c>
    </row>
    <row r="6207" spans="1:10" x14ac:dyDescent="0.25">
      <c r="A6207" t="s">
        <v>1795</v>
      </c>
      <c r="B6207" t="s">
        <v>32</v>
      </c>
      <c r="C6207" t="s">
        <v>1152</v>
      </c>
      <c r="D6207" t="s">
        <v>18</v>
      </c>
      <c r="E6207" t="s">
        <v>1770</v>
      </c>
      <c r="F6207" t="s">
        <v>1795</v>
      </c>
      <c r="G6207" t="s">
        <v>18</v>
      </c>
      <c r="H6207" t="s">
        <v>1733</v>
      </c>
      <c r="I6207" t="s">
        <v>21</v>
      </c>
      <c r="J6207">
        <v>2200</v>
      </c>
    </row>
    <row r="6208" spans="1:10" x14ac:dyDescent="0.25">
      <c r="A6208" t="s">
        <v>1796</v>
      </c>
      <c r="B6208" t="s">
        <v>238</v>
      </c>
      <c r="C6208" t="s">
        <v>936</v>
      </c>
      <c r="D6208" t="s">
        <v>18</v>
      </c>
      <c r="E6208" t="s">
        <v>1770</v>
      </c>
      <c r="F6208" t="s">
        <v>1795</v>
      </c>
      <c r="G6208" t="str">
        <f>F6208</f>
        <v>Yamekh Orcs</v>
      </c>
      <c r="H6208" t="s">
        <v>1733</v>
      </c>
      <c r="I6208" t="s">
        <v>21</v>
      </c>
    </row>
    <row r="6209" spans="1:10" x14ac:dyDescent="0.25">
      <c r="A6209" t="s">
        <v>1604</v>
      </c>
      <c r="B6209" t="s">
        <v>238</v>
      </c>
      <c r="C6209" t="s">
        <v>386</v>
      </c>
      <c r="D6209" t="s">
        <v>18</v>
      </c>
      <c r="E6209" t="s">
        <v>1659</v>
      </c>
      <c r="F6209" t="s">
        <v>1648</v>
      </c>
      <c r="G6209" t="str">
        <f>F6209</f>
        <v>Dervishy of Uzumir</v>
      </c>
      <c r="H6209" t="s">
        <v>1526</v>
      </c>
      <c r="I6209" t="s">
        <v>21</v>
      </c>
    </row>
    <row r="6210" spans="1:10" x14ac:dyDescent="0.25">
      <c r="A6210" t="s">
        <v>1085</v>
      </c>
      <c r="B6210" t="s">
        <v>24</v>
      </c>
      <c r="C6210" t="s">
        <v>36</v>
      </c>
      <c r="D6210" t="s">
        <v>18</v>
      </c>
      <c r="E6210" t="s">
        <v>18</v>
      </c>
      <c r="F6210" t="s">
        <v>34</v>
      </c>
      <c r="G6210" t="s">
        <v>34</v>
      </c>
      <c r="H6210" t="s">
        <v>1085</v>
      </c>
      <c r="I6210" t="s">
        <v>30</v>
      </c>
      <c r="J6210">
        <v>23000</v>
      </c>
    </row>
    <row r="6211" spans="1:10" x14ac:dyDescent="0.25">
      <c r="A6211" t="s">
        <v>6563</v>
      </c>
      <c r="B6211" t="s">
        <v>32</v>
      </c>
      <c r="C6211" t="s">
        <v>6564</v>
      </c>
      <c r="D6211" t="s">
        <v>18</v>
      </c>
      <c r="E6211" t="s">
        <v>6323</v>
      </c>
      <c r="F6211" t="s">
        <v>6563</v>
      </c>
      <c r="G6211" t="s">
        <v>18</v>
      </c>
      <c r="H6211" t="s">
        <v>4355</v>
      </c>
      <c r="I6211" t="s">
        <v>21</v>
      </c>
      <c r="J6211">
        <v>140</v>
      </c>
    </row>
    <row r="6212" spans="1:10" x14ac:dyDescent="0.25">
      <c r="A6212" t="s">
        <v>1859</v>
      </c>
      <c r="B6212" t="s">
        <v>32</v>
      </c>
      <c r="C6212" t="s">
        <v>1152</v>
      </c>
      <c r="D6212" t="s">
        <v>18</v>
      </c>
      <c r="E6212" t="s">
        <v>18</v>
      </c>
      <c r="F6212" t="s">
        <v>1860</v>
      </c>
      <c r="G6212" t="s">
        <v>18</v>
      </c>
      <c r="H6212" t="s">
        <v>1805</v>
      </c>
      <c r="I6212" t="s">
        <v>20</v>
      </c>
    </row>
    <row r="6213" spans="1:10" x14ac:dyDescent="0.25">
      <c r="A6213" t="s">
        <v>14562</v>
      </c>
      <c r="B6213" t="s">
        <v>32</v>
      </c>
      <c r="C6213" t="s">
        <v>13</v>
      </c>
      <c r="D6213" t="s">
        <v>18</v>
      </c>
      <c r="E6213" t="s">
        <v>14508</v>
      </c>
      <c r="F6213" t="s">
        <v>14563</v>
      </c>
      <c r="G6213" t="s">
        <v>14510</v>
      </c>
      <c r="H6213" t="s">
        <v>14474</v>
      </c>
      <c r="I6213" t="s">
        <v>21</v>
      </c>
    </row>
    <row r="6214" spans="1:10" x14ac:dyDescent="0.25">
      <c r="A6214" t="s">
        <v>14568</v>
      </c>
      <c r="B6214" t="s">
        <v>32</v>
      </c>
      <c r="C6214" t="s">
        <v>14569</v>
      </c>
      <c r="D6214" t="s">
        <v>18</v>
      </c>
      <c r="E6214" t="s">
        <v>14474</v>
      </c>
      <c r="F6214" t="s">
        <v>14510</v>
      </c>
      <c r="G6214" t="s">
        <v>18</v>
      </c>
      <c r="H6214" t="str">
        <f>H6213</f>
        <v>Serpent Peninsula</v>
      </c>
      <c r="I6214" t="str">
        <f>I6213</f>
        <v>Brun</v>
      </c>
      <c r="J6214">
        <v>1000000</v>
      </c>
    </row>
    <row r="6215" spans="1:10" x14ac:dyDescent="0.25">
      <c r="A6215" t="s">
        <v>14568</v>
      </c>
      <c r="B6215" t="s">
        <v>1123</v>
      </c>
      <c r="C6215" t="s">
        <v>186</v>
      </c>
      <c r="D6215" t="s">
        <v>18</v>
      </c>
      <c r="E6215" t="s">
        <v>16613</v>
      </c>
      <c r="F6215" t="s">
        <v>14510</v>
      </c>
      <c r="G6215" t="str">
        <f>F6215</f>
        <v>Most Serene Divinarchy of Yavdlom</v>
      </c>
      <c r="H6215" t="s">
        <v>14474</v>
      </c>
      <c r="I6215" t="s">
        <v>21</v>
      </c>
    </row>
    <row r="6216" spans="1:10" x14ac:dyDescent="0.25">
      <c r="A6216" t="s">
        <v>1205</v>
      </c>
      <c r="B6216" t="s">
        <v>1123</v>
      </c>
      <c r="C6216" t="s">
        <v>283</v>
      </c>
      <c r="D6216" t="s">
        <v>18</v>
      </c>
      <c r="E6216" t="s">
        <v>1204</v>
      </c>
      <c r="F6216" t="s">
        <v>16989</v>
      </c>
      <c r="G6216" t="str">
        <f>F6216</f>
        <v>Yazak Tribes</v>
      </c>
      <c r="H6216" t="s">
        <v>3323</v>
      </c>
      <c r="I6216" t="s">
        <v>21</v>
      </c>
    </row>
    <row r="6217" spans="1:10" ht="15.75" x14ac:dyDescent="0.25">
      <c r="A6217" s="12" t="s">
        <v>1204</v>
      </c>
      <c r="B6217" t="s">
        <v>2103</v>
      </c>
      <c r="C6217" t="s">
        <v>16603</v>
      </c>
      <c r="D6217" t="str">
        <f>D6216</f>
        <v>N/A</v>
      </c>
      <c r="E6217" t="str">
        <f>E6216</f>
        <v>Yazak Steppes</v>
      </c>
      <c r="F6217" t="s">
        <v>18</v>
      </c>
      <c r="G6217" t="s">
        <v>18</v>
      </c>
      <c r="H6217" t="s">
        <v>3323</v>
      </c>
      <c r="I6217" t="s">
        <v>21</v>
      </c>
    </row>
    <row r="6218" spans="1:10" x14ac:dyDescent="0.25">
      <c r="A6218" t="s">
        <v>507</v>
      </c>
      <c r="B6218" t="s">
        <v>12</v>
      </c>
      <c r="C6218" t="s">
        <v>283</v>
      </c>
      <c r="D6218" t="str">
        <f>A6218</f>
        <v>Ybod</v>
      </c>
      <c r="E6218" t="s">
        <v>17438</v>
      </c>
      <c r="F6218" t="s">
        <v>495</v>
      </c>
      <c r="G6218" t="s">
        <v>495</v>
      </c>
      <c r="H6218" t="s">
        <v>30</v>
      </c>
      <c r="I6218" t="s">
        <v>30</v>
      </c>
    </row>
    <row r="6219" spans="1:10" x14ac:dyDescent="0.25">
      <c r="A6219" t="s">
        <v>509</v>
      </c>
      <c r="B6219" t="s">
        <v>12</v>
      </c>
      <c r="C6219" t="s">
        <v>283</v>
      </c>
      <c r="D6219" t="str">
        <f>A6219</f>
        <v>Ydroyas</v>
      </c>
      <c r="E6219" t="s">
        <v>517</v>
      </c>
      <c r="F6219" t="s">
        <v>495</v>
      </c>
      <c r="G6219" t="s">
        <v>495</v>
      </c>
      <c r="H6219" t="s">
        <v>30</v>
      </c>
      <c r="I6219" t="s">
        <v>30</v>
      </c>
    </row>
    <row r="6220" spans="1:10" x14ac:dyDescent="0.25">
      <c r="A6220" t="s">
        <v>3599</v>
      </c>
      <c r="B6220" t="s">
        <v>244</v>
      </c>
      <c r="C6220" t="s">
        <v>2063</v>
      </c>
      <c r="D6220" t="s">
        <v>3544</v>
      </c>
      <c r="E6220" t="s">
        <v>3542</v>
      </c>
      <c r="F6220" t="s">
        <v>3593</v>
      </c>
      <c r="G6220" t="s">
        <v>17838</v>
      </c>
      <c r="H6220" t="s">
        <v>3323</v>
      </c>
      <c r="I6220" t="s">
        <v>21</v>
      </c>
    </row>
    <row r="6221" spans="1:10" x14ac:dyDescent="0.25">
      <c r="A6221" t="s">
        <v>5167</v>
      </c>
      <c r="B6221" t="s">
        <v>32</v>
      </c>
      <c r="C6221" t="s">
        <v>3288</v>
      </c>
      <c r="D6221" t="s">
        <v>5168</v>
      </c>
      <c r="E6221" t="s">
        <v>16403</v>
      </c>
      <c r="F6221" t="s">
        <v>5169</v>
      </c>
      <c r="G6221" t="s">
        <v>5155</v>
      </c>
      <c r="H6221" t="s">
        <v>4355</v>
      </c>
      <c r="I6221" t="str">
        <f>I6220</f>
        <v>Brun</v>
      </c>
      <c r="J6221">
        <v>162</v>
      </c>
    </row>
    <row r="6222" spans="1:10" x14ac:dyDescent="0.25">
      <c r="A6222" t="s">
        <v>5488</v>
      </c>
      <c r="B6222" t="s">
        <v>32</v>
      </c>
      <c r="C6222" t="s">
        <v>1152</v>
      </c>
      <c r="D6222" t="s">
        <v>18</v>
      </c>
      <c r="E6222" t="s">
        <v>5153</v>
      </c>
      <c r="F6222" t="s">
        <v>5488</v>
      </c>
      <c r="G6222" t="s">
        <v>5154</v>
      </c>
      <c r="H6222" t="s">
        <v>4355</v>
      </c>
      <c r="I6222" t="s">
        <v>21</v>
      </c>
      <c r="J6222">
        <v>1763</v>
      </c>
    </row>
    <row r="6223" spans="1:10" x14ac:dyDescent="0.25">
      <c r="A6223" t="s">
        <v>1594</v>
      </c>
      <c r="B6223" t="s">
        <v>12</v>
      </c>
      <c r="C6223" t="s">
        <v>283</v>
      </c>
      <c r="D6223" t="str">
        <f>A6223</f>
        <v>Yenigaz</v>
      </c>
      <c r="E6223" t="s">
        <v>16488</v>
      </c>
      <c r="F6223" t="s">
        <v>1648</v>
      </c>
      <c r="G6223" t="str">
        <f>F6223</f>
        <v>Dervishy of Uzumir</v>
      </c>
      <c r="H6223" t="s">
        <v>1526</v>
      </c>
      <c r="I6223" t="s">
        <v>21</v>
      </c>
    </row>
    <row r="6224" spans="1:10" ht="15.75" x14ac:dyDescent="0.25">
      <c r="A6224" s="12" t="s">
        <v>16801</v>
      </c>
      <c r="B6224" t="s">
        <v>1690</v>
      </c>
      <c r="C6224" t="s">
        <v>16807</v>
      </c>
      <c r="D6224" t="s">
        <v>18</v>
      </c>
      <c r="E6224" t="s">
        <v>18</v>
      </c>
      <c r="F6224" t="s">
        <v>3816</v>
      </c>
      <c r="G6224" t="str">
        <f>F6224</f>
        <v>County of Enom</v>
      </c>
      <c r="H6224" t="s">
        <v>3323</v>
      </c>
      <c r="I6224" t="str">
        <f t="shared" ref="H6224:I6226" si="297">I6223</f>
        <v>Brun</v>
      </c>
    </row>
    <row r="6225" spans="1:10" x14ac:dyDescent="0.25">
      <c r="A6225" t="s">
        <v>13144</v>
      </c>
      <c r="B6225" t="s">
        <v>12</v>
      </c>
      <c r="C6225" t="s">
        <v>80</v>
      </c>
      <c r="D6225" t="str">
        <f>A6225</f>
        <v>Ying Li</v>
      </c>
      <c r="E6225" t="s">
        <v>13088</v>
      </c>
      <c r="F6225" t="s">
        <v>13090</v>
      </c>
      <c r="G6225" t="str">
        <f>F6225</f>
        <v>Grand Duchy of Ochalea</v>
      </c>
      <c r="H6225" t="s">
        <v>13092</v>
      </c>
      <c r="I6225" t="s">
        <v>13092</v>
      </c>
    </row>
    <row r="6226" spans="1:10" x14ac:dyDescent="0.25">
      <c r="A6226" t="s">
        <v>13136</v>
      </c>
      <c r="B6226" t="s">
        <v>12</v>
      </c>
      <c r="C6226" t="s">
        <v>283</v>
      </c>
      <c r="D6226" t="str">
        <f>A6226</f>
        <v>Yingtang Tang Yiha</v>
      </c>
      <c r="E6226" t="str">
        <f>E6225</f>
        <v>Island of Ochalea</v>
      </c>
      <c r="F6226" t="str">
        <f>F6225</f>
        <v>Grand Duchy of Ochalea</v>
      </c>
      <c r="G6226" t="str">
        <f>F6226</f>
        <v>Grand Duchy of Ochalea</v>
      </c>
      <c r="H6226" t="str">
        <f t="shared" si="297"/>
        <v>Ochalea</v>
      </c>
      <c r="I6226" t="str">
        <f t="shared" si="297"/>
        <v>Ochalea</v>
      </c>
    </row>
    <row r="6227" spans="1:10" x14ac:dyDescent="0.25">
      <c r="A6227" t="s">
        <v>5782</v>
      </c>
      <c r="B6227" t="s">
        <v>12</v>
      </c>
      <c r="C6227" t="s">
        <v>186</v>
      </c>
      <c r="D6227" t="str">
        <f>A6227</f>
        <v>Ylaruam</v>
      </c>
      <c r="E6227" t="s">
        <v>6269</v>
      </c>
      <c r="F6227" t="s">
        <v>6268</v>
      </c>
      <c r="G6227" t="str">
        <f>F6227</f>
        <v>Emirate of Alasiya</v>
      </c>
      <c r="H6227" t="s">
        <v>4355</v>
      </c>
      <c r="I6227" t="s">
        <v>21</v>
      </c>
      <c r="J6227">
        <v>20000</v>
      </c>
    </row>
    <row r="6228" spans="1:10" x14ac:dyDescent="0.25">
      <c r="A6228" t="s">
        <v>5782</v>
      </c>
      <c r="B6228" t="s">
        <v>32</v>
      </c>
      <c r="C6228" t="s">
        <v>6349</v>
      </c>
      <c r="D6228" t="s">
        <v>18</v>
      </c>
      <c r="E6228" t="s">
        <v>18</v>
      </c>
      <c r="F6228" t="s">
        <v>6250</v>
      </c>
      <c r="G6228" t="s">
        <v>18</v>
      </c>
      <c r="H6228" t="s">
        <v>4355</v>
      </c>
      <c r="I6228" t="s">
        <v>21</v>
      </c>
      <c r="J6228">
        <v>230000</v>
      </c>
    </row>
    <row r="6229" spans="1:10" x14ac:dyDescent="0.25">
      <c r="A6229" t="s">
        <v>5782</v>
      </c>
      <c r="B6229" t="s">
        <v>2103</v>
      </c>
      <c r="C6229" t="s">
        <v>1301</v>
      </c>
      <c r="D6229" t="s">
        <v>18</v>
      </c>
      <c r="E6229" t="s">
        <v>6208</v>
      </c>
      <c r="F6229" t="s">
        <v>6268</v>
      </c>
      <c r="G6229" t="str">
        <f>F6229</f>
        <v>Emirate of Alasiya</v>
      </c>
      <c r="H6229" t="s">
        <v>4355</v>
      </c>
      <c r="I6229" t="s">
        <v>21</v>
      </c>
    </row>
    <row r="6230" spans="1:10" x14ac:dyDescent="0.25">
      <c r="A6230" t="s">
        <v>7457</v>
      </c>
      <c r="B6230" t="s">
        <v>238</v>
      </c>
      <c r="C6230" t="s">
        <v>2558</v>
      </c>
      <c r="D6230" t="s">
        <v>18</v>
      </c>
      <c r="E6230" t="s">
        <v>7595</v>
      </c>
      <c r="F6230" t="s">
        <v>7148</v>
      </c>
      <c r="G6230" t="str">
        <f>F6230</f>
        <v>Principalities of Glantri</v>
      </c>
      <c r="H6230" t="s">
        <v>4355</v>
      </c>
      <c r="I6230" t="s">
        <v>21</v>
      </c>
    </row>
    <row r="6231" spans="1:10" x14ac:dyDescent="0.25">
      <c r="A6231" t="s">
        <v>1509</v>
      </c>
      <c r="B6231" t="s">
        <v>10636</v>
      </c>
      <c r="C6231" t="s">
        <v>415</v>
      </c>
      <c r="D6231" t="s">
        <v>18</v>
      </c>
      <c r="E6231" t="s">
        <v>18</v>
      </c>
      <c r="F6231" t="s">
        <v>1273</v>
      </c>
      <c r="G6231" t="s">
        <v>18</v>
      </c>
      <c r="H6231" t="s">
        <v>1210</v>
      </c>
      <c r="I6231" t="s">
        <v>21</v>
      </c>
    </row>
    <row r="6232" spans="1:10" x14ac:dyDescent="0.25">
      <c r="A6232" t="s">
        <v>11954</v>
      </c>
      <c r="B6232" t="s">
        <v>32</v>
      </c>
      <c r="C6232" t="s">
        <v>1101</v>
      </c>
      <c r="D6232" t="s">
        <v>11764</v>
      </c>
      <c r="E6232" t="s">
        <v>11864</v>
      </c>
      <c r="F6232" t="s">
        <v>11961</v>
      </c>
      <c r="G6232" t="s">
        <v>11770</v>
      </c>
      <c r="H6232" t="s">
        <v>4355</v>
      </c>
      <c r="I6232" t="s">
        <v>21</v>
      </c>
    </row>
    <row r="6233" spans="1:10" x14ac:dyDescent="0.25">
      <c r="A6233" t="s">
        <v>12151</v>
      </c>
      <c r="B6233" t="s">
        <v>244</v>
      </c>
      <c r="C6233" t="s">
        <v>1681</v>
      </c>
      <c r="D6233" t="s">
        <v>5793</v>
      </c>
      <c r="E6233" t="s">
        <v>11925</v>
      </c>
      <c r="F6233" t="s">
        <v>11771</v>
      </c>
      <c r="G6233" t="s">
        <v>11760</v>
      </c>
      <c r="H6233" t="s">
        <v>4355</v>
      </c>
      <c r="I6233" t="s">
        <v>21</v>
      </c>
    </row>
    <row r="6234" spans="1:10" x14ac:dyDescent="0.25">
      <c r="A6234" t="s">
        <v>2619</v>
      </c>
      <c r="B6234" t="s">
        <v>244</v>
      </c>
      <c r="C6234" t="s">
        <v>2620</v>
      </c>
      <c r="D6234" t="s">
        <v>2617</v>
      </c>
      <c r="E6234" t="s">
        <v>18</v>
      </c>
      <c r="F6234" t="s">
        <v>2618</v>
      </c>
      <c r="G6234" t="str">
        <f>F6234</f>
        <v>Village of Gyer</v>
      </c>
      <c r="H6234" t="s">
        <v>2175</v>
      </c>
      <c r="I6234" t="str">
        <f>I6233</f>
        <v>Brun</v>
      </c>
    </row>
    <row r="6235" spans="1:10" x14ac:dyDescent="0.25">
      <c r="A6235" t="s">
        <v>1605</v>
      </c>
      <c r="B6235" t="s">
        <v>238</v>
      </c>
      <c r="C6235" t="s">
        <v>239</v>
      </c>
      <c r="D6235" t="s">
        <v>18</v>
      </c>
      <c r="E6235" t="s">
        <v>1659</v>
      </c>
      <c r="F6235" t="s">
        <v>1648</v>
      </c>
      <c r="G6235" t="str">
        <f>F6235</f>
        <v>Dervishy of Uzumir</v>
      </c>
      <c r="H6235" t="s">
        <v>1526</v>
      </c>
      <c r="I6235" t="s">
        <v>21</v>
      </c>
    </row>
    <row r="6236" spans="1:10" x14ac:dyDescent="0.25">
      <c r="A6236" t="s">
        <v>3513</v>
      </c>
      <c r="B6236" t="s">
        <v>12</v>
      </c>
      <c r="C6236" t="s">
        <v>80</v>
      </c>
      <c r="D6236" t="str">
        <f>A6236</f>
        <v>Yrrsh</v>
      </c>
      <c r="E6236" t="s">
        <v>15733</v>
      </c>
      <c r="F6236" t="s">
        <v>3504</v>
      </c>
      <c r="G6236" t="str">
        <f>F6236</f>
        <v>Kingdom of Ator</v>
      </c>
      <c r="H6236" t="s">
        <v>3323</v>
      </c>
      <c r="I6236" t="str">
        <f>I6234</f>
        <v>Brun</v>
      </c>
    </row>
    <row r="6237" spans="1:10" x14ac:dyDescent="0.25">
      <c r="A6237" t="s">
        <v>3992</v>
      </c>
      <c r="B6237" t="s">
        <v>32</v>
      </c>
      <c r="C6237" t="s">
        <v>2848</v>
      </c>
      <c r="D6237" t="s">
        <v>18</v>
      </c>
      <c r="E6237" t="s">
        <v>18</v>
      </c>
      <c r="F6237" t="s">
        <v>3989</v>
      </c>
      <c r="G6237" t="s">
        <v>17461</v>
      </c>
      <c r="H6237" t="str">
        <f>H6236</f>
        <v>Savage Coast</v>
      </c>
      <c r="I6237" t="str">
        <f>I6236</f>
        <v>Brun</v>
      </c>
    </row>
    <row r="6238" spans="1:10" x14ac:dyDescent="0.25">
      <c r="A6238" t="s">
        <v>15747</v>
      </c>
      <c r="B6238" t="s">
        <v>2103</v>
      </c>
      <c r="C6238" t="s">
        <v>15738</v>
      </c>
      <c r="D6238" t="s">
        <v>18</v>
      </c>
      <c r="E6238" t="s">
        <v>18</v>
      </c>
      <c r="F6238" t="s">
        <v>12896</v>
      </c>
      <c r="G6238" t="str">
        <f>F6238</f>
        <v>Grand Duchy of Westrourke</v>
      </c>
      <c r="H6238" t="s">
        <v>939</v>
      </c>
      <c r="I6238" t="s">
        <v>939</v>
      </c>
    </row>
    <row r="6239" spans="1:10" x14ac:dyDescent="0.25">
      <c r="A6239" t="s">
        <v>13320</v>
      </c>
      <c r="B6239" t="s">
        <v>12</v>
      </c>
      <c r="C6239" t="s">
        <v>80</v>
      </c>
      <c r="D6239" t="str">
        <f>A6239</f>
        <v>Ytre Ystrebo</v>
      </c>
      <c r="E6239" t="s">
        <v>13322</v>
      </c>
      <c r="F6239" t="str">
        <f>F6238</f>
        <v>Grand Duchy of Westrourke</v>
      </c>
      <c r="G6239" t="str">
        <f>G6238</f>
        <v>Grand Duchy of Westrourke</v>
      </c>
      <c r="H6239" t="s">
        <v>939</v>
      </c>
      <c r="I6239" t="s">
        <v>939</v>
      </c>
    </row>
    <row r="6240" spans="1:10" x14ac:dyDescent="0.25">
      <c r="A6240" t="s">
        <v>3911</v>
      </c>
      <c r="B6240" t="s">
        <v>12</v>
      </c>
      <c r="C6240" t="s">
        <v>78</v>
      </c>
      <c r="D6240" t="str">
        <f>A6240</f>
        <v>Ytres</v>
      </c>
      <c r="E6240" t="s">
        <v>18</v>
      </c>
      <c r="F6240" t="s">
        <v>17531</v>
      </c>
      <c r="G6240" t="str">
        <f>F6240</f>
        <v>Baronie de Bregoigne</v>
      </c>
      <c r="H6240" t="s">
        <v>3323</v>
      </c>
      <c r="I6240" t="s">
        <v>21</v>
      </c>
      <c r="J6240">
        <v>5600</v>
      </c>
    </row>
    <row r="6241" spans="1:10" x14ac:dyDescent="0.25">
      <c r="A6241" t="s">
        <v>7161</v>
      </c>
      <c r="B6241" t="s">
        <v>32</v>
      </c>
      <c r="C6241" t="s">
        <v>6906</v>
      </c>
      <c r="D6241" t="s">
        <v>18</v>
      </c>
      <c r="E6241" t="s">
        <v>18</v>
      </c>
      <c r="F6241" t="s">
        <v>7162</v>
      </c>
      <c r="G6241" t="s">
        <v>6804</v>
      </c>
      <c r="H6241" t="s">
        <v>4355</v>
      </c>
      <c r="I6241" t="s">
        <v>21</v>
      </c>
    </row>
    <row r="6242" spans="1:10" x14ac:dyDescent="0.25">
      <c r="A6242" t="s">
        <v>7062</v>
      </c>
      <c r="B6242" t="s">
        <v>1125</v>
      </c>
      <c r="C6242" t="s">
        <v>7063</v>
      </c>
      <c r="D6242" t="s">
        <v>6940</v>
      </c>
      <c r="E6242" t="s">
        <v>18</v>
      </c>
      <c r="F6242" t="str">
        <f t="shared" ref="F6242:I6244" si="298">F6241</f>
        <v>Yugatai Khanate</v>
      </c>
      <c r="G6242" t="str">
        <f t="shared" si="298"/>
        <v>Khanates of Ethengar</v>
      </c>
      <c r="H6242" t="str">
        <f t="shared" si="298"/>
        <v>Southeast Brun</v>
      </c>
      <c r="I6242" t="str">
        <f t="shared" si="298"/>
        <v>Brun</v>
      </c>
    </row>
    <row r="6243" spans="1:10" x14ac:dyDescent="0.25">
      <c r="A6243" t="s">
        <v>7062</v>
      </c>
      <c r="B6243" t="s">
        <v>1125</v>
      </c>
      <c r="C6243" t="s">
        <v>7063</v>
      </c>
      <c r="D6243" t="s">
        <v>6942</v>
      </c>
      <c r="E6243" t="s">
        <v>6943</v>
      </c>
      <c r="F6243" t="str">
        <f t="shared" si="298"/>
        <v>Yugatai Khanate</v>
      </c>
      <c r="G6243" t="str">
        <f t="shared" si="298"/>
        <v>Khanates of Ethengar</v>
      </c>
      <c r="H6243" t="str">
        <f t="shared" si="298"/>
        <v>Southeast Brun</v>
      </c>
      <c r="I6243" t="str">
        <f t="shared" si="298"/>
        <v>Brun</v>
      </c>
    </row>
    <row r="6244" spans="1:10" x14ac:dyDescent="0.25">
      <c r="A6244" t="s">
        <v>7062</v>
      </c>
      <c r="B6244" t="s">
        <v>1125</v>
      </c>
      <c r="C6244" t="s">
        <v>7063</v>
      </c>
      <c r="D6244" t="s">
        <v>6941</v>
      </c>
      <c r="E6244" t="s">
        <v>6944</v>
      </c>
      <c r="F6244" t="str">
        <f t="shared" si="298"/>
        <v>Yugatai Khanate</v>
      </c>
      <c r="G6244" t="str">
        <f t="shared" si="298"/>
        <v>Khanates of Ethengar</v>
      </c>
      <c r="H6244" t="str">
        <f t="shared" si="298"/>
        <v>Southeast Brun</v>
      </c>
      <c r="I6244" t="str">
        <f t="shared" si="298"/>
        <v>Brun</v>
      </c>
    </row>
    <row r="6245" spans="1:10" x14ac:dyDescent="0.25">
      <c r="A6245" t="s">
        <v>5310</v>
      </c>
      <c r="B6245" t="s">
        <v>6619</v>
      </c>
      <c r="C6245" t="s">
        <v>1490</v>
      </c>
      <c r="D6245" t="s">
        <v>5258</v>
      </c>
      <c r="E6245" t="s">
        <v>16134</v>
      </c>
      <c r="F6245" t="s">
        <v>5259</v>
      </c>
      <c r="G6245" t="str">
        <f>F6245</f>
        <v>City-State of Oenkmar</v>
      </c>
      <c r="H6245" t="str">
        <f>H6244</f>
        <v>Southeast Brun</v>
      </c>
      <c r="I6245" t="str">
        <f>I6244</f>
        <v>Brun</v>
      </c>
    </row>
    <row r="6246" spans="1:10" x14ac:dyDescent="0.25">
      <c r="A6246" t="s">
        <v>5312</v>
      </c>
      <c r="B6246" t="s">
        <v>5694</v>
      </c>
      <c r="C6246" t="s">
        <v>1490</v>
      </c>
      <c r="D6246" t="str">
        <f t="shared" ref="D6246:F6246" si="299">D6245</f>
        <v>Oenkmar</v>
      </c>
      <c r="E6246" t="str">
        <f t="shared" si="299"/>
        <v>Oenkmar Cavern</v>
      </c>
      <c r="F6246" t="str">
        <f t="shared" si="299"/>
        <v>City-State of Oenkmar</v>
      </c>
      <c r="G6246" t="str">
        <f>F6246</f>
        <v>City-State of Oenkmar</v>
      </c>
      <c r="H6246" t="str">
        <f>H6245</f>
        <v>Southeast Brun</v>
      </c>
      <c r="I6246" t="str">
        <f>I6245</f>
        <v>Brun</v>
      </c>
    </row>
    <row r="6247" spans="1:10" x14ac:dyDescent="0.25">
      <c r="A6247" t="s">
        <v>6904</v>
      </c>
      <c r="B6247" t="s">
        <v>244</v>
      </c>
      <c r="C6247" t="s">
        <v>6310</v>
      </c>
      <c r="D6247" t="s">
        <v>18</v>
      </c>
      <c r="E6247" t="s">
        <v>6903</v>
      </c>
      <c r="F6247" t="s">
        <v>18</v>
      </c>
      <c r="G6247" t="s">
        <v>18</v>
      </c>
      <c r="H6247" t="s">
        <v>4355</v>
      </c>
      <c r="I6247" t="s">
        <v>21</v>
      </c>
    </row>
    <row r="6248" spans="1:10" x14ac:dyDescent="0.25">
      <c r="A6248" t="s">
        <v>7015</v>
      </c>
      <c r="B6248" t="s">
        <v>244</v>
      </c>
      <c r="C6248" t="s">
        <v>265</v>
      </c>
      <c r="D6248" t="s">
        <v>6940</v>
      </c>
      <c r="E6248" t="s">
        <v>18</v>
      </c>
      <c r="F6248" t="s">
        <v>6804</v>
      </c>
      <c r="G6248" t="s">
        <v>6804</v>
      </c>
      <c r="H6248" t="str">
        <f t="shared" ref="F6248:I6250" si="300">H6247</f>
        <v>Southeast Brun</v>
      </c>
      <c r="I6248" t="str">
        <f t="shared" si="300"/>
        <v>Brun</v>
      </c>
    </row>
    <row r="6249" spans="1:10" x14ac:dyDescent="0.25">
      <c r="A6249" t="s">
        <v>7015</v>
      </c>
      <c r="B6249" t="s">
        <v>244</v>
      </c>
      <c r="C6249" t="s">
        <v>265</v>
      </c>
      <c r="D6249" t="s">
        <v>6942</v>
      </c>
      <c r="E6249" t="s">
        <v>6943</v>
      </c>
      <c r="F6249" t="str">
        <f t="shared" si="300"/>
        <v>Khanates of Ethengar</v>
      </c>
      <c r="G6249" t="str">
        <f t="shared" si="300"/>
        <v>Khanates of Ethengar</v>
      </c>
      <c r="H6249" t="str">
        <f t="shared" si="300"/>
        <v>Southeast Brun</v>
      </c>
      <c r="I6249" t="str">
        <f t="shared" si="300"/>
        <v>Brun</v>
      </c>
    </row>
    <row r="6250" spans="1:10" x14ac:dyDescent="0.25">
      <c r="A6250" t="s">
        <v>7015</v>
      </c>
      <c r="B6250" t="s">
        <v>244</v>
      </c>
      <c r="C6250" t="s">
        <v>265</v>
      </c>
      <c r="D6250" t="s">
        <v>6941</v>
      </c>
      <c r="E6250" t="s">
        <v>6944</v>
      </c>
      <c r="F6250" t="str">
        <f t="shared" si="300"/>
        <v>Khanates of Ethengar</v>
      </c>
      <c r="G6250" t="str">
        <f t="shared" si="300"/>
        <v>Khanates of Ethengar</v>
      </c>
      <c r="H6250" t="str">
        <f t="shared" si="300"/>
        <v>Southeast Brun</v>
      </c>
      <c r="I6250" t="str">
        <f t="shared" si="300"/>
        <v>Brun</v>
      </c>
    </row>
    <row r="6251" spans="1:10" x14ac:dyDescent="0.25">
      <c r="A6251" t="s">
        <v>9940</v>
      </c>
      <c r="B6251" t="s">
        <v>247</v>
      </c>
      <c r="C6251" t="s">
        <v>469</v>
      </c>
      <c r="D6251" t="s">
        <v>5775</v>
      </c>
      <c r="E6251" t="s">
        <v>9130</v>
      </c>
      <c r="F6251" t="s">
        <v>8922</v>
      </c>
      <c r="G6251" t="str">
        <f>F6251</f>
        <v>Grand Duchy of Karameikos</v>
      </c>
      <c r="H6251" t="s">
        <v>4355</v>
      </c>
      <c r="I6251" t="s">
        <v>21</v>
      </c>
    </row>
    <row r="6252" spans="1:10" x14ac:dyDescent="0.25">
      <c r="A6252" t="s">
        <v>3666</v>
      </c>
      <c r="B6252" t="s">
        <v>2462</v>
      </c>
      <c r="C6252" t="s">
        <v>3667</v>
      </c>
      <c r="D6252" t="s">
        <v>3638</v>
      </c>
      <c r="E6252" t="s">
        <v>3643</v>
      </c>
      <c r="F6252" t="s">
        <v>17839</v>
      </c>
      <c r="G6252" t="str">
        <f>F6252</f>
        <v>Cimmaron County</v>
      </c>
      <c r="H6252" t="s">
        <v>3323</v>
      </c>
      <c r="I6252" t="str">
        <f>I6250</f>
        <v>Brun</v>
      </c>
    </row>
    <row r="6253" spans="1:10" x14ac:dyDescent="0.25">
      <c r="A6253" t="s">
        <v>16908</v>
      </c>
      <c r="B6253" t="s">
        <v>1123</v>
      </c>
      <c r="C6253" t="s">
        <v>283</v>
      </c>
      <c r="D6253" t="s">
        <v>18</v>
      </c>
      <c r="E6253" t="s">
        <v>8959</v>
      </c>
      <c r="F6253" t="s">
        <v>8922</v>
      </c>
      <c r="G6253" t="s">
        <v>8922</v>
      </c>
      <c r="H6253" t="s">
        <v>4355</v>
      </c>
      <c r="I6253" t="s">
        <v>21</v>
      </c>
    </row>
    <row r="6254" spans="1:10" x14ac:dyDescent="0.25">
      <c r="A6254" t="s">
        <v>1704</v>
      </c>
      <c r="B6254" t="s">
        <v>32</v>
      </c>
      <c r="C6254" t="s">
        <v>998</v>
      </c>
      <c r="D6254" t="s">
        <v>18</v>
      </c>
      <c r="E6254" t="s">
        <v>1705</v>
      </c>
      <c r="F6254" t="s">
        <v>1706</v>
      </c>
      <c r="G6254" t="s">
        <v>18</v>
      </c>
      <c r="H6254" t="s">
        <v>1526</v>
      </c>
      <c r="I6254" t="s">
        <v>21</v>
      </c>
      <c r="J6254">
        <v>14328</v>
      </c>
    </row>
    <row r="6255" spans="1:10" x14ac:dyDescent="0.25">
      <c r="A6255" t="s">
        <v>1704</v>
      </c>
      <c r="B6255" t="s">
        <v>12</v>
      </c>
      <c r="C6255" t="s">
        <v>78</v>
      </c>
      <c r="D6255" t="str">
        <f>A6255</f>
        <v>Zagora</v>
      </c>
      <c r="E6255" t="s">
        <v>1705</v>
      </c>
      <c r="F6255" t="s">
        <v>1706</v>
      </c>
      <c r="G6255" t="str">
        <f>F6255</f>
        <v>City-State of Zagora</v>
      </c>
      <c r="H6255" t="s">
        <v>1526</v>
      </c>
      <c r="I6255" t="s">
        <v>21</v>
      </c>
      <c r="J6255">
        <v>9400</v>
      </c>
    </row>
    <row r="6256" spans="1:10" x14ac:dyDescent="0.25">
      <c r="A6256" t="s">
        <v>16035</v>
      </c>
      <c r="B6256" t="s">
        <v>2103</v>
      </c>
      <c r="C6256" t="s">
        <v>39</v>
      </c>
      <c r="D6256" t="s">
        <v>18</v>
      </c>
      <c r="E6256" t="s">
        <v>16034</v>
      </c>
      <c r="F6256" t="s">
        <v>14510</v>
      </c>
      <c r="G6256" t="str">
        <f>F6256</f>
        <v>Most Serene Divinarchy of Yavdlom</v>
      </c>
      <c r="H6256" t="s">
        <v>14474</v>
      </c>
      <c r="I6256" t="s">
        <v>21</v>
      </c>
    </row>
    <row r="6257" spans="1:10" ht="15.75" x14ac:dyDescent="0.25">
      <c r="A6257" s="12" t="s">
        <v>16617</v>
      </c>
      <c r="B6257" t="s">
        <v>2103</v>
      </c>
      <c r="C6257" t="s">
        <v>16610</v>
      </c>
      <c r="D6257" t="s">
        <v>18</v>
      </c>
      <c r="E6257" t="s">
        <v>18</v>
      </c>
      <c r="F6257" t="s">
        <v>18</v>
      </c>
      <c r="G6257" t="str">
        <f>F6257</f>
        <v>N/A</v>
      </c>
      <c r="H6257" t="s">
        <v>18</v>
      </c>
      <c r="I6257" t="s">
        <v>18</v>
      </c>
    </row>
    <row r="6258" spans="1:10" x14ac:dyDescent="0.25">
      <c r="A6258" t="s">
        <v>468</v>
      </c>
      <c r="B6258" t="s">
        <v>86</v>
      </c>
      <c r="C6258" t="s">
        <v>469</v>
      </c>
      <c r="D6258" t="s">
        <v>468</v>
      </c>
      <c r="E6258" t="s">
        <v>451</v>
      </c>
      <c r="F6258" t="s">
        <v>440</v>
      </c>
      <c r="G6258" t="s">
        <v>440</v>
      </c>
      <c r="H6258" t="s">
        <v>30</v>
      </c>
      <c r="I6258" t="s">
        <v>30</v>
      </c>
    </row>
    <row r="6259" spans="1:10" x14ac:dyDescent="0.25">
      <c r="A6259" t="s">
        <v>16844</v>
      </c>
      <c r="B6259" t="s">
        <v>238</v>
      </c>
      <c r="C6259" t="s">
        <v>386</v>
      </c>
      <c r="D6259" t="s">
        <v>663</v>
      </c>
      <c r="E6259" t="s">
        <v>18</v>
      </c>
      <c r="F6259" t="s">
        <v>676</v>
      </c>
      <c r="G6259" t="s">
        <v>34</v>
      </c>
      <c r="H6259" t="s">
        <v>30</v>
      </c>
      <c r="I6259" t="s">
        <v>30</v>
      </c>
    </row>
    <row r="6260" spans="1:10" x14ac:dyDescent="0.25">
      <c r="A6260" t="s">
        <v>5273</v>
      </c>
      <c r="B6260" t="s">
        <v>244</v>
      </c>
      <c r="C6260" t="s">
        <v>4522</v>
      </c>
      <c r="D6260" t="s">
        <v>5258</v>
      </c>
      <c r="E6260" t="s">
        <v>16134</v>
      </c>
      <c r="F6260" t="s">
        <v>5259</v>
      </c>
      <c r="G6260" t="str">
        <f>F6260</f>
        <v>City-State of Oenkmar</v>
      </c>
      <c r="H6260" t="s">
        <v>4355</v>
      </c>
      <c r="I6260" t="s">
        <v>21</v>
      </c>
    </row>
    <row r="6261" spans="1:10" x14ac:dyDescent="0.25">
      <c r="A6261" t="s">
        <v>16195</v>
      </c>
      <c r="B6261" t="s">
        <v>2103</v>
      </c>
      <c r="C6261" t="s">
        <v>15276</v>
      </c>
      <c r="D6261" t="s">
        <v>18</v>
      </c>
      <c r="E6261" t="s">
        <v>18</v>
      </c>
      <c r="F6261" t="s">
        <v>8922</v>
      </c>
      <c r="G6261" t="str">
        <f>F6261</f>
        <v>Grand Duchy of Karameikos</v>
      </c>
      <c r="H6261" t="s">
        <v>4355</v>
      </c>
      <c r="I6261" t="s">
        <v>21</v>
      </c>
    </row>
    <row r="6262" spans="1:10" x14ac:dyDescent="0.25">
      <c r="A6262" t="s">
        <v>6212</v>
      </c>
      <c r="B6262" t="s">
        <v>32</v>
      </c>
      <c r="C6262" t="s">
        <v>1539</v>
      </c>
      <c r="D6262" t="s">
        <v>6207</v>
      </c>
      <c r="E6262" t="s">
        <v>6208</v>
      </c>
      <c r="F6262" t="s">
        <v>6222</v>
      </c>
      <c r="G6262" t="s">
        <v>18</v>
      </c>
      <c r="H6262" t="str">
        <f>H6261</f>
        <v>Southeast Brun</v>
      </c>
      <c r="I6262" t="str">
        <f>I6261</f>
        <v>Brun</v>
      </c>
      <c r="J6262">
        <v>428</v>
      </c>
    </row>
    <row r="6263" spans="1:10" x14ac:dyDescent="0.25">
      <c r="A6263" t="s">
        <v>10148</v>
      </c>
      <c r="B6263" t="s">
        <v>244</v>
      </c>
      <c r="C6263" t="s">
        <v>9369</v>
      </c>
      <c r="D6263" t="s">
        <v>10145</v>
      </c>
      <c r="E6263" t="s">
        <v>16324</v>
      </c>
      <c r="F6263" t="s">
        <v>8922</v>
      </c>
      <c r="G6263" t="str">
        <f>F6263</f>
        <v>Grand Duchy of Karameikos</v>
      </c>
      <c r="H6263" t="s">
        <v>4355</v>
      </c>
      <c r="I6263" t="s">
        <v>21</v>
      </c>
    </row>
    <row r="6264" spans="1:10" x14ac:dyDescent="0.25">
      <c r="A6264" t="s">
        <v>5306</v>
      </c>
      <c r="B6264" t="s">
        <v>5694</v>
      </c>
      <c r="C6264" t="s">
        <v>1490</v>
      </c>
      <c r="D6264" t="s">
        <v>5258</v>
      </c>
      <c r="E6264" t="s">
        <v>16134</v>
      </c>
      <c r="F6264" t="s">
        <v>5259</v>
      </c>
      <c r="G6264" t="str">
        <f>F6264</f>
        <v>City-State of Oenkmar</v>
      </c>
      <c r="H6264" t="str">
        <f t="shared" ref="H6264:I6267" si="301">H6263</f>
        <v>Southeast Brun</v>
      </c>
      <c r="I6264" t="str">
        <f t="shared" si="301"/>
        <v>Brun</v>
      </c>
    </row>
    <row r="6265" spans="1:10" x14ac:dyDescent="0.25">
      <c r="A6265" t="s">
        <v>15670</v>
      </c>
      <c r="B6265" t="s">
        <v>2103</v>
      </c>
      <c r="C6265" t="s">
        <v>15663</v>
      </c>
      <c r="D6265" t="s">
        <v>18</v>
      </c>
      <c r="E6265" t="s">
        <v>11445</v>
      </c>
      <c r="F6265" t="s">
        <v>11276</v>
      </c>
      <c r="G6265" t="str">
        <f>F6265</f>
        <v>Kingdom of Ostland</v>
      </c>
      <c r="H6265" t="str">
        <f t="shared" si="301"/>
        <v>Southeast Brun</v>
      </c>
      <c r="I6265" t="str">
        <f t="shared" si="301"/>
        <v>Brun</v>
      </c>
    </row>
    <row r="6266" spans="1:10" x14ac:dyDescent="0.25">
      <c r="A6266" t="s">
        <v>11281</v>
      </c>
      <c r="B6266" t="s">
        <v>12</v>
      </c>
      <c r="C6266" t="s">
        <v>78</v>
      </c>
      <c r="D6266" t="str">
        <f>A6266</f>
        <v>Zeaburg</v>
      </c>
      <c r="E6266" t="s">
        <v>11366</v>
      </c>
      <c r="F6266" t="s">
        <v>17547</v>
      </c>
      <c r="G6266" t="s">
        <v>17547</v>
      </c>
      <c r="H6266" t="str">
        <f t="shared" si="301"/>
        <v>Southeast Brun</v>
      </c>
      <c r="I6266" t="str">
        <f t="shared" si="301"/>
        <v>Brun</v>
      </c>
      <c r="J6266">
        <v>8000</v>
      </c>
    </row>
    <row r="6267" spans="1:10" x14ac:dyDescent="0.25">
      <c r="A6267" t="s">
        <v>11350</v>
      </c>
      <c r="B6267" t="s">
        <v>12</v>
      </c>
      <c r="C6267" t="s">
        <v>283</v>
      </c>
      <c r="D6267" t="str">
        <f>A6267</f>
        <v>Zeafort</v>
      </c>
      <c r="E6267" t="s">
        <v>11366</v>
      </c>
      <c r="F6267" t="s">
        <v>17680</v>
      </c>
      <c r="G6267" t="s">
        <v>17680</v>
      </c>
      <c r="H6267" t="str">
        <f t="shared" si="301"/>
        <v>Southeast Brun</v>
      </c>
      <c r="I6267" t="str">
        <f t="shared" si="301"/>
        <v>Brun</v>
      </c>
      <c r="J6267">
        <v>7000</v>
      </c>
    </row>
    <row r="6268" spans="1:10" x14ac:dyDescent="0.25">
      <c r="A6268" t="s">
        <v>11311</v>
      </c>
      <c r="B6268" t="s">
        <v>32</v>
      </c>
      <c r="C6268" t="s">
        <v>1101</v>
      </c>
      <c r="D6268" t="s">
        <v>18</v>
      </c>
      <c r="E6268" t="s">
        <v>11366</v>
      </c>
      <c r="F6268" t="s">
        <v>11330</v>
      </c>
      <c r="G6268" t="s">
        <v>11276</v>
      </c>
      <c r="H6268" t="s">
        <v>4355</v>
      </c>
      <c r="I6268" t="s">
        <v>21</v>
      </c>
      <c r="J6268">
        <v>22100</v>
      </c>
    </row>
    <row r="6269" spans="1:10" x14ac:dyDescent="0.25">
      <c r="A6269" t="s">
        <v>11311</v>
      </c>
      <c r="B6269" t="s">
        <v>32</v>
      </c>
      <c r="C6269" t="s">
        <v>12593</v>
      </c>
      <c r="D6269" t="s">
        <v>18</v>
      </c>
      <c r="E6269" t="s">
        <v>11366</v>
      </c>
      <c r="F6269" t="s">
        <v>17547</v>
      </c>
      <c r="G6269" t="s">
        <v>11330</v>
      </c>
      <c r="H6269" t="s">
        <v>4355</v>
      </c>
      <c r="I6269" t="s">
        <v>21</v>
      </c>
      <c r="J6269">
        <v>20000</v>
      </c>
    </row>
    <row r="6270" spans="1:10" x14ac:dyDescent="0.25">
      <c r="A6270" t="s">
        <v>13287</v>
      </c>
      <c r="B6270" t="s">
        <v>238</v>
      </c>
      <c r="C6270" t="s">
        <v>936</v>
      </c>
      <c r="D6270" t="s">
        <v>18</v>
      </c>
      <c r="E6270" t="s">
        <v>6377</v>
      </c>
      <c r="F6270" t="s">
        <v>13283</v>
      </c>
      <c r="G6270" t="s">
        <v>12881</v>
      </c>
      <c r="H6270" t="s">
        <v>4355</v>
      </c>
      <c r="I6270" t="s">
        <v>21</v>
      </c>
      <c r="J6270">
        <v>3000</v>
      </c>
    </row>
    <row r="6271" spans="1:10" x14ac:dyDescent="0.25">
      <c r="A6271" t="s">
        <v>13783</v>
      </c>
      <c r="B6271" t="s">
        <v>247</v>
      </c>
      <c r="C6271" t="s">
        <v>536</v>
      </c>
      <c r="D6271" t="s">
        <v>712</v>
      </c>
      <c r="E6271" t="s">
        <v>12889</v>
      </c>
      <c r="F6271" t="s">
        <v>13384</v>
      </c>
      <c r="G6271" t="s">
        <v>12881</v>
      </c>
      <c r="H6271" t="s">
        <v>4355</v>
      </c>
      <c r="I6271" t="s">
        <v>21</v>
      </c>
    </row>
    <row r="6272" spans="1:10" x14ac:dyDescent="0.25">
      <c r="A6272" t="s">
        <v>17842</v>
      </c>
      <c r="B6272" t="s">
        <v>6619</v>
      </c>
      <c r="C6272" t="s">
        <v>17843</v>
      </c>
      <c r="D6272" t="s">
        <v>6207</v>
      </c>
      <c r="E6272" t="s">
        <v>6208</v>
      </c>
      <c r="F6272" t="s">
        <v>17509</v>
      </c>
      <c r="G6272" t="s">
        <v>17509</v>
      </c>
      <c r="H6272" t="str">
        <f>H6271</f>
        <v>Southeast Brun</v>
      </c>
      <c r="I6272" t="str">
        <f>I6271</f>
        <v>Brun</v>
      </c>
    </row>
    <row r="6273" spans="1:10" x14ac:dyDescent="0.25">
      <c r="A6273" t="s">
        <v>11683</v>
      </c>
      <c r="B6273" t="s">
        <v>244</v>
      </c>
      <c r="C6273" t="s">
        <v>4467</v>
      </c>
      <c r="D6273" t="s">
        <v>11505</v>
      </c>
      <c r="E6273" t="s">
        <v>15767</v>
      </c>
      <c r="F6273" t="s">
        <v>11504</v>
      </c>
      <c r="G6273" t="s">
        <v>11504</v>
      </c>
      <c r="H6273" t="s">
        <v>4355</v>
      </c>
      <c r="I6273" t="s">
        <v>21</v>
      </c>
    </row>
    <row r="6274" spans="1:10" x14ac:dyDescent="0.25">
      <c r="A6274" t="s">
        <v>11975</v>
      </c>
      <c r="B6274" t="s">
        <v>32</v>
      </c>
      <c r="C6274" t="s">
        <v>1101</v>
      </c>
      <c r="D6274" t="s">
        <v>11969</v>
      </c>
      <c r="E6274" t="s">
        <v>11970</v>
      </c>
      <c r="F6274" t="s">
        <v>11980</v>
      </c>
      <c r="G6274" t="s">
        <v>11770</v>
      </c>
      <c r="H6274" t="s">
        <v>4355</v>
      </c>
      <c r="I6274" t="s">
        <v>21</v>
      </c>
    </row>
    <row r="6275" spans="1:10" x14ac:dyDescent="0.25">
      <c r="A6275" t="s">
        <v>418</v>
      </c>
      <c r="B6275" t="s">
        <v>10636</v>
      </c>
      <c r="C6275" t="s">
        <v>415</v>
      </c>
      <c r="D6275" t="s">
        <v>18</v>
      </c>
      <c r="E6275" t="s">
        <v>18</v>
      </c>
      <c r="F6275" t="s">
        <v>419</v>
      </c>
      <c r="G6275" t="s">
        <v>18</v>
      </c>
      <c r="H6275" t="s">
        <v>30</v>
      </c>
      <c r="I6275" t="s">
        <v>30</v>
      </c>
    </row>
    <row r="6276" spans="1:10" x14ac:dyDescent="0.25">
      <c r="A6276" t="s">
        <v>3511</v>
      </c>
      <c r="B6276" t="s">
        <v>12</v>
      </c>
      <c r="C6276" t="s">
        <v>80</v>
      </c>
      <c r="D6276" t="str">
        <f>A6276</f>
        <v>Zraak</v>
      </c>
      <c r="E6276" t="s">
        <v>15733</v>
      </c>
      <c r="F6276" t="s">
        <v>3504</v>
      </c>
      <c r="G6276" t="str">
        <f>F6276</f>
        <v>Kingdom of Ator</v>
      </c>
      <c r="H6276" t="s">
        <v>3323</v>
      </c>
      <c r="I6276" t="s">
        <v>21</v>
      </c>
    </row>
    <row r="6277" spans="1:10" x14ac:dyDescent="0.25">
      <c r="A6277" t="s">
        <v>3163</v>
      </c>
      <c r="B6277" t="s">
        <v>12</v>
      </c>
      <c r="C6277" t="s">
        <v>1125</v>
      </c>
      <c r="D6277" t="str">
        <f>A6277</f>
        <v>Zrag</v>
      </c>
      <c r="E6277" t="s">
        <v>3139</v>
      </c>
      <c r="F6277" t="s">
        <v>17844</v>
      </c>
      <c r="G6277" t="str">
        <f>F6277</f>
        <v>Tribe of the Sea-Plague</v>
      </c>
      <c r="H6277" t="s">
        <v>3136</v>
      </c>
      <c r="I6277" t="str">
        <f>I6276</f>
        <v>Brun</v>
      </c>
      <c r="J6277">
        <v>2050</v>
      </c>
    </row>
    <row r="6278" spans="1:10" x14ac:dyDescent="0.25">
      <c r="A6278" t="s">
        <v>14588</v>
      </c>
      <c r="B6278" t="s">
        <v>12</v>
      </c>
      <c r="C6278" t="s">
        <v>283</v>
      </c>
      <c r="D6278" t="str">
        <f>A6278</f>
        <v>Zuberi</v>
      </c>
      <c r="E6278" t="s">
        <v>14508</v>
      </c>
      <c r="F6278" t="s">
        <v>14510</v>
      </c>
      <c r="G6278" t="str">
        <f>F6278</f>
        <v>Most Serene Divinarchy of Yavdlom</v>
      </c>
      <c r="H6278" t="str">
        <f>H6277</f>
        <v>Orcs Head Peninsula</v>
      </c>
      <c r="I6278" t="str">
        <f>I6277</f>
        <v>Brun</v>
      </c>
    </row>
    <row r="6279" spans="1:10" x14ac:dyDescent="0.25">
      <c r="A6279" t="s">
        <v>2858</v>
      </c>
      <c r="B6279" t="s">
        <v>32</v>
      </c>
      <c r="C6279" t="s">
        <v>2658</v>
      </c>
      <c r="D6279" t="s">
        <v>18</v>
      </c>
      <c r="E6279" t="s">
        <v>18</v>
      </c>
      <c r="F6279" t="s">
        <v>17845</v>
      </c>
      <c r="G6279" t="s">
        <v>2485</v>
      </c>
      <c r="H6279" t="s">
        <v>2175</v>
      </c>
      <c r="I6279" t="str">
        <f>I6278</f>
        <v>Brun</v>
      </c>
    </row>
    <row r="6280" spans="1:10" x14ac:dyDescent="0.25">
      <c r="A6280" t="s">
        <v>3692</v>
      </c>
      <c r="B6280" t="s">
        <v>32</v>
      </c>
      <c r="C6280" t="s">
        <v>1532</v>
      </c>
      <c r="D6280" t="s">
        <v>18</v>
      </c>
      <c r="E6280" t="s">
        <v>3693</v>
      </c>
      <c r="F6280" t="s">
        <v>3694</v>
      </c>
      <c r="G6280" t="s">
        <v>18</v>
      </c>
      <c r="H6280" t="s">
        <v>3323</v>
      </c>
      <c r="I6280" t="str">
        <f>I6278</f>
        <v>Brun</v>
      </c>
    </row>
    <row r="6281" spans="1:10" x14ac:dyDescent="0.25">
      <c r="A6281" t="s">
        <v>11818</v>
      </c>
      <c r="B6281" t="s">
        <v>32</v>
      </c>
      <c r="C6281" t="s">
        <v>1101</v>
      </c>
      <c r="D6281" t="s">
        <v>11816</v>
      </c>
      <c r="E6281" t="s">
        <v>9516</v>
      </c>
      <c r="F6281" t="s">
        <v>11820</v>
      </c>
      <c r="G6281" t="s">
        <v>11785</v>
      </c>
      <c r="H6281" t="s">
        <v>4355</v>
      </c>
      <c r="I6281" t="s">
        <v>21</v>
      </c>
    </row>
    <row r="6282" spans="1:10" x14ac:dyDescent="0.25">
      <c r="A6282" t="s">
        <v>1712</v>
      </c>
      <c r="B6282" t="s">
        <v>32</v>
      </c>
      <c r="C6282" t="s">
        <v>998</v>
      </c>
      <c r="D6282" t="s">
        <v>18</v>
      </c>
      <c r="E6282" t="s">
        <v>1713</v>
      </c>
      <c r="F6282" t="s">
        <v>1714</v>
      </c>
      <c r="G6282" t="s">
        <v>18</v>
      </c>
      <c r="H6282" t="s">
        <v>1526</v>
      </c>
      <c r="I6282" t="s">
        <v>21</v>
      </c>
      <c r="J6282">
        <v>13810</v>
      </c>
    </row>
    <row r="6283" spans="1:10" x14ac:dyDescent="0.25">
      <c r="A6283" t="s">
        <v>10013</v>
      </c>
      <c r="B6283" t="s">
        <v>6608</v>
      </c>
      <c r="C6283" t="s">
        <v>4467</v>
      </c>
      <c r="D6283" t="s">
        <v>5775</v>
      </c>
      <c r="E6283" t="s">
        <v>9130</v>
      </c>
      <c r="F6283" t="s">
        <v>8922</v>
      </c>
      <c r="G6283" t="str">
        <f>F6283</f>
        <v>Grand Duchy of Karameikos</v>
      </c>
      <c r="H6283" t="s">
        <v>4355</v>
      </c>
      <c r="I6283" t="s">
        <v>21</v>
      </c>
    </row>
    <row r="6284" spans="1:10" x14ac:dyDescent="0.25">
      <c r="A6284" t="s">
        <v>16299</v>
      </c>
      <c r="B6284" t="s">
        <v>2103</v>
      </c>
      <c r="C6284" t="s">
        <v>15648</v>
      </c>
      <c r="D6284" t="s">
        <v>18</v>
      </c>
      <c r="E6284" t="s">
        <v>16300</v>
      </c>
      <c r="F6284" t="s">
        <v>5170</v>
      </c>
      <c r="G6284" t="str">
        <f>F6284</f>
        <v>High Gobliny</v>
      </c>
      <c r="H6284" t="s">
        <v>4355</v>
      </c>
      <c r="I6284" t="s">
        <v>21</v>
      </c>
    </row>
    <row r="6285" spans="1:10" x14ac:dyDescent="0.25">
      <c r="A6285" t="s">
        <v>14649</v>
      </c>
      <c r="B6285" t="str">
        <f>B6284</f>
        <v>Geography</v>
      </c>
      <c r="C6285" t="s">
        <v>39</v>
      </c>
      <c r="D6285" t="s">
        <v>18</v>
      </c>
      <c r="E6285" t="str">
        <f>E6286</f>
        <v>Sea of Brun</v>
      </c>
      <c r="F6285" t="s">
        <v>18</v>
      </c>
      <c r="G6285" t="s">
        <v>18</v>
      </c>
      <c r="H6285" t="s">
        <v>14649</v>
      </c>
      <c r="I6285" t="str">
        <f>I6286</f>
        <v>Skothar</v>
      </c>
    </row>
    <row r="6286" spans="1:10" x14ac:dyDescent="0.25">
      <c r="A6286" t="s">
        <v>14649</v>
      </c>
      <c r="B6286" t="str">
        <f>B6285</f>
        <v>Geography</v>
      </c>
      <c r="C6286" t="s">
        <v>16</v>
      </c>
      <c r="D6286" t="s">
        <v>18</v>
      </c>
      <c r="E6286" t="s">
        <v>16060</v>
      </c>
      <c r="F6286" t="s">
        <v>18</v>
      </c>
      <c r="G6286" t="str">
        <f>F6286</f>
        <v>N/A</v>
      </c>
      <c r="H6286" t="s">
        <v>14649</v>
      </c>
      <c r="I6286" t="s">
        <v>22</v>
      </c>
    </row>
    <row r="6287" spans="1:10" x14ac:dyDescent="0.25">
      <c r="A6287" t="s">
        <v>17518</v>
      </c>
      <c r="B6287" t="s">
        <v>12</v>
      </c>
      <c r="C6287" t="s">
        <v>78</v>
      </c>
      <c r="D6287" t="s">
        <v>17518</v>
      </c>
      <c r="E6287" t="s">
        <v>17521</v>
      </c>
      <c r="F6287" t="s">
        <v>34</v>
      </c>
      <c r="G6287" t="s">
        <v>34</v>
      </c>
      <c r="H6287" t="s">
        <v>917</v>
      </c>
      <c r="I6287" t="s">
        <v>22</v>
      </c>
      <c r="J6287">
        <v>10000</v>
      </c>
    </row>
    <row r="6288" spans="1:10" x14ac:dyDescent="0.25">
      <c r="A6288" t="s">
        <v>17519</v>
      </c>
      <c r="B6288" t="s">
        <v>12</v>
      </c>
      <c r="C6288" t="s">
        <v>78</v>
      </c>
      <c r="D6288" t="s">
        <v>17519</v>
      </c>
      <c r="E6288" t="s">
        <v>17522</v>
      </c>
      <c r="F6288" t="s">
        <v>34</v>
      </c>
      <c r="G6288" t="s">
        <v>34</v>
      </c>
      <c r="H6288" t="s">
        <v>917</v>
      </c>
      <c r="I6288" t="s">
        <v>22</v>
      </c>
      <c r="J6288">
        <v>5000</v>
      </c>
    </row>
    <row r="6289" spans="1:11" x14ac:dyDescent="0.25">
      <c r="A6289" t="s">
        <v>17520</v>
      </c>
      <c r="B6289" t="s">
        <v>12</v>
      </c>
      <c r="C6289" t="s">
        <v>78</v>
      </c>
      <c r="D6289" t="s">
        <v>17520</v>
      </c>
      <c r="E6289" t="s">
        <v>17521</v>
      </c>
      <c r="F6289" t="s">
        <v>34</v>
      </c>
      <c r="G6289" t="s">
        <v>34</v>
      </c>
      <c r="H6289" t="s">
        <v>917</v>
      </c>
      <c r="I6289" t="s">
        <v>22</v>
      </c>
      <c r="J6289">
        <v>5000</v>
      </c>
    </row>
    <row r="6290" spans="1:11" x14ac:dyDescent="0.25">
      <c r="A6290" t="s">
        <v>17590</v>
      </c>
      <c r="B6290" t="s">
        <v>5694</v>
      </c>
      <c r="C6290" t="s">
        <v>3568</v>
      </c>
      <c r="D6290" t="s">
        <v>18</v>
      </c>
      <c r="E6290" t="s">
        <v>18</v>
      </c>
      <c r="F6290" t="s">
        <v>3854</v>
      </c>
      <c r="G6290" t="s">
        <v>3854</v>
      </c>
      <c r="H6290" t="s">
        <v>3323</v>
      </c>
      <c r="I6290" t="s">
        <v>21</v>
      </c>
    </row>
    <row r="6291" spans="1:11" x14ac:dyDescent="0.25">
      <c r="A6291" t="s">
        <v>3084</v>
      </c>
      <c r="B6291" t="s">
        <v>9736</v>
      </c>
      <c r="C6291" t="s">
        <v>3086</v>
      </c>
      <c r="D6291" t="s">
        <v>1908</v>
      </c>
      <c r="E6291" t="s">
        <v>18</v>
      </c>
      <c r="F6291" t="s">
        <v>1910</v>
      </c>
      <c r="G6291" t="s">
        <v>1910</v>
      </c>
      <c r="H6291" t="s">
        <v>1911</v>
      </c>
      <c r="I6291" t="s">
        <v>18</v>
      </c>
    </row>
    <row r="6292" spans="1:11" x14ac:dyDescent="0.25">
      <c r="A6292" t="s">
        <v>7438</v>
      </c>
      <c r="B6292" t="s">
        <v>32</v>
      </c>
      <c r="C6292" t="s">
        <v>2658</v>
      </c>
      <c r="D6292" t="s">
        <v>18</v>
      </c>
      <c r="E6292" t="s">
        <v>7357</v>
      </c>
      <c r="F6292" t="s">
        <v>7446</v>
      </c>
      <c r="G6292" t="s">
        <v>7435</v>
      </c>
      <c r="H6292" t="s">
        <v>4355</v>
      </c>
      <c r="I6292" t="s">
        <v>21</v>
      </c>
    </row>
    <row r="6293" spans="1:11" x14ac:dyDescent="0.25">
      <c r="A6293" t="s">
        <v>17783</v>
      </c>
      <c r="B6293" t="s">
        <v>2103</v>
      </c>
      <c r="C6293" t="s">
        <v>12499</v>
      </c>
      <c r="D6293" t="s">
        <v>18</v>
      </c>
      <c r="E6293" t="s">
        <v>17784</v>
      </c>
      <c r="F6293" t="s">
        <v>7148</v>
      </c>
      <c r="G6293" t="s">
        <v>7148</v>
      </c>
      <c r="H6293" t="s">
        <v>4355</v>
      </c>
      <c r="I6293" t="s">
        <v>21</v>
      </c>
      <c r="K6293" t="s">
        <v>7594</v>
      </c>
    </row>
    <row r="6294" spans="1:11" x14ac:dyDescent="0.25">
      <c r="A6294" t="s">
        <v>17795</v>
      </c>
      <c r="B6294" t="s">
        <v>238</v>
      </c>
      <c r="C6294" t="s">
        <v>1009</v>
      </c>
      <c r="D6294" t="s">
        <v>18</v>
      </c>
      <c r="E6294" t="s">
        <v>12967</v>
      </c>
      <c r="F6294" t="s">
        <v>13185</v>
      </c>
      <c r="G6294" t="s">
        <v>13185</v>
      </c>
      <c r="H6294" t="s">
        <v>939</v>
      </c>
      <c r="I6294" t="s">
        <v>939</v>
      </c>
    </row>
    <row r="6295" spans="1:11" x14ac:dyDescent="0.25">
      <c r="A6295" t="s">
        <v>2434</v>
      </c>
      <c r="B6295" t="s">
        <v>244</v>
      </c>
      <c r="C6295" t="s">
        <v>3062</v>
      </c>
      <c r="D6295" t="s">
        <v>2432</v>
      </c>
      <c r="E6295" t="s">
        <v>18</v>
      </c>
      <c r="F6295" t="s">
        <v>17550</v>
      </c>
      <c r="G6295" t="s">
        <v>17550</v>
      </c>
      <c r="H6295" t="s">
        <v>2175</v>
      </c>
      <c r="I6295" t="s">
        <v>21</v>
      </c>
    </row>
    <row r="6296" spans="1:11" x14ac:dyDescent="0.25">
      <c r="A6296" t="s">
        <v>17804</v>
      </c>
      <c r="B6296" t="s">
        <v>238</v>
      </c>
      <c r="C6296" t="s">
        <v>239</v>
      </c>
      <c r="D6296" t="s">
        <v>18</v>
      </c>
      <c r="E6296" t="s">
        <v>18</v>
      </c>
      <c r="F6296" t="s">
        <v>17531</v>
      </c>
      <c r="G6296" t="s">
        <v>17531</v>
      </c>
      <c r="H6296" t="s">
        <v>3323</v>
      </c>
      <c r="I6296" t="s">
        <v>21</v>
      </c>
    </row>
    <row r="6297" spans="1:11" x14ac:dyDescent="0.25">
      <c r="A6297" t="s">
        <v>10617</v>
      </c>
      <c r="B6297" t="s">
        <v>32</v>
      </c>
      <c r="C6297" t="s">
        <v>1101</v>
      </c>
      <c r="D6297" t="s">
        <v>18</v>
      </c>
      <c r="E6297" t="s">
        <v>10694</v>
      </c>
      <c r="F6297" t="s">
        <v>17797</v>
      </c>
      <c r="G6297" t="s">
        <v>4587</v>
      </c>
      <c r="H6297" t="s">
        <v>4355</v>
      </c>
      <c r="I6297" t="s">
        <v>21</v>
      </c>
    </row>
    <row r="6298" spans="1:11" x14ac:dyDescent="0.25">
      <c r="A6298" t="s">
        <v>17821</v>
      </c>
      <c r="B6298" t="s">
        <v>238</v>
      </c>
      <c r="C6298" t="s">
        <v>636</v>
      </c>
      <c r="D6298" t="s">
        <v>10692</v>
      </c>
      <c r="E6298" t="s">
        <v>10694</v>
      </c>
      <c r="F6298" t="s">
        <v>17822</v>
      </c>
      <c r="G6298" t="s">
        <v>17822</v>
      </c>
      <c r="H6298" t="s">
        <v>4355</v>
      </c>
      <c r="I6298" t="s">
        <v>21</v>
      </c>
    </row>
    <row r="6299" spans="1:11" x14ac:dyDescent="0.25">
      <c r="A6299" t="s">
        <v>17846</v>
      </c>
      <c r="B6299" t="s">
        <v>9736</v>
      </c>
      <c r="C6299" t="s">
        <v>5320</v>
      </c>
      <c r="D6299" t="s">
        <v>722</v>
      </c>
      <c r="E6299" t="s">
        <v>7187</v>
      </c>
      <c r="F6299" t="s">
        <v>7148</v>
      </c>
      <c r="G6299" t="s">
        <v>7148</v>
      </c>
      <c r="H6299" t="s">
        <v>4355</v>
      </c>
      <c r="I6299" t="s">
        <v>21</v>
      </c>
    </row>
    <row r="6300" spans="1:11" x14ac:dyDescent="0.25">
      <c r="A6300" t="s">
        <v>17847</v>
      </c>
      <c r="B6300" t="s">
        <v>244</v>
      </c>
      <c r="C6300" t="s">
        <v>2061</v>
      </c>
      <c r="D6300" t="s">
        <v>722</v>
      </c>
      <c r="E6300" t="s">
        <v>7187</v>
      </c>
      <c r="F6300" t="s">
        <v>7148</v>
      </c>
      <c r="G6300" t="s">
        <v>7148</v>
      </c>
      <c r="H6300" t="s">
        <v>4355</v>
      </c>
      <c r="I6300" t="s">
        <v>21</v>
      </c>
    </row>
    <row r="6301" spans="1:11" x14ac:dyDescent="0.25">
      <c r="A6301" t="s">
        <v>17848</v>
      </c>
      <c r="B6301" t="s">
        <v>8292</v>
      </c>
      <c r="C6301" t="s">
        <v>17849</v>
      </c>
      <c r="D6301" t="s">
        <v>722</v>
      </c>
      <c r="E6301" t="s">
        <v>7187</v>
      </c>
      <c r="F6301" t="s">
        <v>7148</v>
      </c>
      <c r="G6301" t="s">
        <v>7148</v>
      </c>
      <c r="H6301" t="s">
        <v>4355</v>
      </c>
      <c r="I6301" t="s">
        <v>21</v>
      </c>
    </row>
    <row r="6302" spans="1:11" x14ac:dyDescent="0.25">
      <c r="A6302" t="s">
        <v>17850</v>
      </c>
      <c r="B6302" t="s">
        <v>238</v>
      </c>
      <c r="C6302" t="s">
        <v>239</v>
      </c>
      <c r="D6302" t="s">
        <v>722</v>
      </c>
      <c r="E6302" t="s">
        <v>7187</v>
      </c>
      <c r="F6302" t="s">
        <v>7148</v>
      </c>
      <c r="G6302" t="s">
        <v>7148</v>
      </c>
      <c r="H6302" t="s">
        <v>4355</v>
      </c>
      <c r="I6302" t="s">
        <v>21</v>
      </c>
    </row>
    <row r="6303" spans="1:11" x14ac:dyDescent="0.25">
      <c r="A6303" t="s">
        <v>17851</v>
      </c>
      <c r="B6303" t="s">
        <v>238</v>
      </c>
      <c r="C6303" t="s">
        <v>239</v>
      </c>
      <c r="D6303" t="s">
        <v>722</v>
      </c>
      <c r="E6303" t="s">
        <v>7187</v>
      </c>
      <c r="F6303" t="s">
        <v>7148</v>
      </c>
      <c r="G6303" t="s">
        <v>7148</v>
      </c>
      <c r="H6303" t="s">
        <v>4355</v>
      </c>
      <c r="I6303" t="s">
        <v>21</v>
      </c>
    </row>
    <row r="6304" spans="1:11" x14ac:dyDescent="0.25">
      <c r="A6304" t="s">
        <v>17852</v>
      </c>
      <c r="B6304" t="s">
        <v>238</v>
      </c>
      <c r="C6304" t="s">
        <v>239</v>
      </c>
      <c r="D6304" t="s">
        <v>722</v>
      </c>
      <c r="E6304" t="s">
        <v>7187</v>
      </c>
      <c r="F6304" t="s">
        <v>7148</v>
      </c>
      <c r="G6304" t="s">
        <v>7148</v>
      </c>
      <c r="H6304" t="s">
        <v>4355</v>
      </c>
      <c r="I6304" t="s">
        <v>21</v>
      </c>
    </row>
    <row r="6305" spans="1:9" x14ac:dyDescent="0.25">
      <c r="A6305" t="s">
        <v>17853</v>
      </c>
      <c r="B6305" t="s">
        <v>6608</v>
      </c>
      <c r="C6305" t="s">
        <v>2095</v>
      </c>
      <c r="D6305" t="s">
        <v>722</v>
      </c>
      <c r="E6305" t="s">
        <v>7187</v>
      </c>
      <c r="F6305" t="s">
        <v>7148</v>
      </c>
      <c r="G6305" t="s">
        <v>7148</v>
      </c>
      <c r="H6305" t="s">
        <v>4355</v>
      </c>
      <c r="I6305" t="s">
        <v>21</v>
      </c>
    </row>
    <row r="6306" spans="1:9" x14ac:dyDescent="0.25">
      <c r="A6306" t="s">
        <v>17854</v>
      </c>
      <c r="B6306" t="s">
        <v>244</v>
      </c>
      <c r="C6306" t="s">
        <v>8642</v>
      </c>
      <c r="D6306" t="s">
        <v>722</v>
      </c>
      <c r="E6306" t="s">
        <v>7187</v>
      </c>
      <c r="F6306" t="s">
        <v>7148</v>
      </c>
      <c r="G6306" t="s">
        <v>7148</v>
      </c>
      <c r="H6306" t="s">
        <v>4355</v>
      </c>
      <c r="I6306" t="s">
        <v>21</v>
      </c>
    </row>
    <row r="6307" spans="1:9" x14ac:dyDescent="0.25">
      <c r="A6307" t="s">
        <v>17855</v>
      </c>
      <c r="B6307" t="s">
        <v>244</v>
      </c>
      <c r="C6307" t="s">
        <v>188</v>
      </c>
      <c r="D6307" t="s">
        <v>722</v>
      </c>
      <c r="E6307" t="s">
        <v>7187</v>
      </c>
      <c r="F6307" t="s">
        <v>7148</v>
      </c>
      <c r="G6307" t="s">
        <v>7148</v>
      </c>
      <c r="H6307" t="s">
        <v>4355</v>
      </c>
      <c r="I6307" t="s">
        <v>21</v>
      </c>
    </row>
    <row r="6308" spans="1:9" x14ac:dyDescent="0.25">
      <c r="A6308" t="s">
        <v>17856</v>
      </c>
      <c r="B6308" t="s">
        <v>244</v>
      </c>
      <c r="C6308" t="s">
        <v>8278</v>
      </c>
      <c r="D6308" t="s">
        <v>722</v>
      </c>
      <c r="E6308" t="s">
        <v>7187</v>
      </c>
      <c r="F6308" t="s">
        <v>7148</v>
      </c>
      <c r="G6308" t="s">
        <v>7148</v>
      </c>
      <c r="H6308" t="s">
        <v>4355</v>
      </c>
      <c r="I6308" t="s">
        <v>21</v>
      </c>
    </row>
    <row r="6309" spans="1:9" x14ac:dyDescent="0.25">
      <c r="A6309" t="s">
        <v>17858</v>
      </c>
      <c r="B6309" t="s">
        <v>244</v>
      </c>
      <c r="C6309" t="s">
        <v>17857</v>
      </c>
      <c r="D6309" t="s">
        <v>722</v>
      </c>
      <c r="E6309" t="s">
        <v>7187</v>
      </c>
      <c r="F6309" t="s">
        <v>7148</v>
      </c>
      <c r="G6309" t="s">
        <v>7148</v>
      </c>
      <c r="H6309" t="s">
        <v>4355</v>
      </c>
      <c r="I6309" t="s">
        <v>21</v>
      </c>
    </row>
    <row r="6310" spans="1:9" x14ac:dyDescent="0.25">
      <c r="A6310" t="s">
        <v>17859</v>
      </c>
      <c r="B6310" t="s">
        <v>238</v>
      </c>
      <c r="C6310" t="s">
        <v>239</v>
      </c>
      <c r="D6310" t="s">
        <v>722</v>
      </c>
      <c r="E6310" t="s">
        <v>7187</v>
      </c>
      <c r="F6310" t="s">
        <v>7148</v>
      </c>
      <c r="G6310" t="s">
        <v>7148</v>
      </c>
      <c r="H6310" t="s">
        <v>4355</v>
      </c>
      <c r="I6310" t="s">
        <v>21</v>
      </c>
    </row>
    <row r="6311" spans="1:9" x14ac:dyDescent="0.25">
      <c r="A6311" t="s">
        <v>17860</v>
      </c>
      <c r="B6311" t="s">
        <v>244</v>
      </c>
      <c r="C6311" t="s">
        <v>791</v>
      </c>
      <c r="D6311" t="s">
        <v>722</v>
      </c>
      <c r="E6311" t="s">
        <v>7187</v>
      </c>
      <c r="F6311" t="s">
        <v>7148</v>
      </c>
      <c r="G6311" t="s">
        <v>7148</v>
      </c>
      <c r="H6311" t="s">
        <v>4355</v>
      </c>
      <c r="I6311" t="s">
        <v>21</v>
      </c>
    </row>
    <row r="6312" spans="1:9" x14ac:dyDescent="0.25">
      <c r="A6312" t="s">
        <v>17862</v>
      </c>
      <c r="B6312" t="s">
        <v>9736</v>
      </c>
      <c r="C6312" t="s">
        <v>17861</v>
      </c>
      <c r="D6312" t="s">
        <v>722</v>
      </c>
      <c r="E6312" t="s">
        <v>7187</v>
      </c>
      <c r="F6312" t="s">
        <v>7148</v>
      </c>
      <c r="G6312" t="s">
        <v>7148</v>
      </c>
      <c r="H6312" t="s">
        <v>4355</v>
      </c>
      <c r="I6312" t="s">
        <v>21</v>
      </c>
    </row>
    <row r="6313" spans="1:9" x14ac:dyDescent="0.25">
      <c r="A6313" t="s">
        <v>17863</v>
      </c>
      <c r="B6313" t="s">
        <v>244</v>
      </c>
      <c r="C6313" t="s">
        <v>12505</v>
      </c>
      <c r="D6313" t="s">
        <v>722</v>
      </c>
      <c r="E6313" t="s">
        <v>7187</v>
      </c>
      <c r="F6313" t="s">
        <v>7148</v>
      </c>
      <c r="G6313" t="s">
        <v>7148</v>
      </c>
      <c r="H6313" t="s">
        <v>4355</v>
      </c>
      <c r="I6313" t="s">
        <v>21</v>
      </c>
    </row>
    <row r="6314" spans="1:9" x14ac:dyDescent="0.25">
      <c r="A6314" t="s">
        <v>17864</v>
      </c>
      <c r="B6314" t="s">
        <v>238</v>
      </c>
      <c r="C6314" t="s">
        <v>1032</v>
      </c>
      <c r="D6314" t="s">
        <v>722</v>
      </c>
      <c r="E6314" t="s">
        <v>7187</v>
      </c>
      <c r="F6314" t="s">
        <v>7148</v>
      </c>
      <c r="G6314" t="s">
        <v>7148</v>
      </c>
      <c r="H6314" t="s">
        <v>4355</v>
      </c>
      <c r="I6314" t="s">
        <v>21</v>
      </c>
    </row>
    <row r="6315" spans="1:9" x14ac:dyDescent="0.25">
      <c r="A6315" t="s">
        <v>17865</v>
      </c>
      <c r="B6315" t="s">
        <v>244</v>
      </c>
      <c r="C6315" t="s">
        <v>265</v>
      </c>
      <c r="D6315" t="s">
        <v>722</v>
      </c>
      <c r="E6315" t="s">
        <v>7187</v>
      </c>
      <c r="F6315" t="s">
        <v>7148</v>
      </c>
      <c r="G6315" t="s">
        <v>7148</v>
      </c>
      <c r="H6315" t="s">
        <v>4355</v>
      </c>
      <c r="I6315" t="s">
        <v>21</v>
      </c>
    </row>
    <row r="6316" spans="1:9" x14ac:dyDescent="0.25">
      <c r="A6316" t="s">
        <v>17866</v>
      </c>
      <c r="B6316" t="s">
        <v>244</v>
      </c>
      <c r="C6316" t="s">
        <v>4467</v>
      </c>
      <c r="D6316" t="s">
        <v>722</v>
      </c>
      <c r="E6316" t="s">
        <v>7187</v>
      </c>
      <c r="F6316" t="s">
        <v>7148</v>
      </c>
      <c r="G6316" t="s">
        <v>7148</v>
      </c>
      <c r="H6316" t="s">
        <v>4355</v>
      </c>
      <c r="I6316" t="s">
        <v>21</v>
      </c>
    </row>
    <row r="6317" spans="1:9" x14ac:dyDescent="0.25">
      <c r="A6317" t="s">
        <v>17869</v>
      </c>
      <c r="B6317" t="s">
        <v>2103</v>
      </c>
      <c r="C6317" t="s">
        <v>16626</v>
      </c>
      <c r="D6317" t="s">
        <v>722</v>
      </c>
      <c r="E6317" t="s">
        <v>7187</v>
      </c>
      <c r="F6317" t="s">
        <v>7148</v>
      </c>
      <c r="G6317" t="s">
        <v>7148</v>
      </c>
      <c r="H6317" t="s">
        <v>4355</v>
      </c>
      <c r="I6317" t="s">
        <v>21</v>
      </c>
    </row>
    <row r="6318" spans="1:9" x14ac:dyDescent="0.25">
      <c r="A6318" t="s">
        <v>17870</v>
      </c>
      <c r="B6318" t="s">
        <v>2462</v>
      </c>
      <c r="C6318" t="s">
        <v>17871</v>
      </c>
      <c r="D6318" t="s">
        <v>18</v>
      </c>
      <c r="E6318" t="s">
        <v>18</v>
      </c>
      <c r="F6318" t="s">
        <v>7148</v>
      </c>
      <c r="G6318" t="s">
        <v>7148</v>
      </c>
      <c r="H6318" t="s">
        <v>4355</v>
      </c>
      <c r="I6318" t="s">
        <v>21</v>
      </c>
    </row>
    <row r="6319" spans="1:9" x14ac:dyDescent="0.25">
      <c r="A6319" t="s">
        <v>17872</v>
      </c>
      <c r="B6319" t="s">
        <v>2462</v>
      </c>
      <c r="C6319" t="s">
        <v>17873</v>
      </c>
      <c r="D6319" t="s">
        <v>18</v>
      </c>
      <c r="E6319" t="s">
        <v>18</v>
      </c>
      <c r="F6319" t="s">
        <v>7148</v>
      </c>
      <c r="G6319" t="s">
        <v>7148</v>
      </c>
      <c r="H6319" t="s">
        <v>4355</v>
      </c>
      <c r="I6319" t="s">
        <v>21</v>
      </c>
    </row>
    <row r="6320" spans="1:9" x14ac:dyDescent="0.25">
      <c r="A6320" t="s">
        <v>17874</v>
      </c>
      <c r="B6320" t="s">
        <v>2462</v>
      </c>
      <c r="C6320" t="s">
        <v>17875</v>
      </c>
      <c r="D6320" t="s">
        <v>18</v>
      </c>
      <c r="E6320" t="s">
        <v>18</v>
      </c>
      <c r="F6320" t="s">
        <v>7148</v>
      </c>
      <c r="G6320" t="s">
        <v>7148</v>
      </c>
      <c r="H6320" t="s">
        <v>4355</v>
      </c>
      <c r="I6320" t="s">
        <v>21</v>
      </c>
    </row>
    <row r="6321" spans="1:11" x14ac:dyDescent="0.25">
      <c r="A6321" t="s">
        <v>17878</v>
      </c>
      <c r="B6321" t="s">
        <v>2103</v>
      </c>
      <c r="C6321" t="s">
        <v>15276</v>
      </c>
      <c r="D6321" t="s">
        <v>18</v>
      </c>
      <c r="E6321" t="s">
        <v>16917</v>
      </c>
      <c r="F6321" t="s">
        <v>7148</v>
      </c>
      <c r="G6321" t="s">
        <v>7148</v>
      </c>
      <c r="H6321" t="s">
        <v>4355</v>
      </c>
      <c r="I6321" t="s">
        <v>21</v>
      </c>
    </row>
    <row r="6322" spans="1:11" x14ac:dyDescent="0.25">
      <c r="A6322" t="s">
        <v>17879</v>
      </c>
      <c r="B6322" t="s">
        <v>32</v>
      </c>
      <c r="C6322" t="s">
        <v>3288</v>
      </c>
      <c r="D6322" t="s">
        <v>18</v>
      </c>
      <c r="E6322" t="s">
        <v>5153</v>
      </c>
      <c r="F6322" t="s">
        <v>17880</v>
      </c>
      <c r="G6322" t="s">
        <v>5154</v>
      </c>
      <c r="H6322" t="s">
        <v>4355</v>
      </c>
      <c r="I6322" t="s">
        <v>21</v>
      </c>
    </row>
    <row r="6323" spans="1:11" x14ac:dyDescent="0.25">
      <c r="A6323" t="s">
        <v>2225</v>
      </c>
      <c r="B6323" t="s">
        <v>2103</v>
      </c>
      <c r="C6323" t="s">
        <v>16171</v>
      </c>
      <c r="K6323" t="s">
        <v>17334</v>
      </c>
    </row>
    <row r="6324" spans="1:11" x14ac:dyDescent="0.25">
      <c r="A6324" t="s">
        <v>20232</v>
      </c>
      <c r="B6324" t="s">
        <v>12</v>
      </c>
      <c r="C6324" t="s">
        <v>186</v>
      </c>
      <c r="D6324" t="s">
        <v>20233</v>
      </c>
      <c r="K6324" t="s">
        <v>17334</v>
      </c>
    </row>
    <row r="6325" spans="1:11" x14ac:dyDescent="0.25">
      <c r="A6325" t="s">
        <v>20234</v>
      </c>
      <c r="B6325" t="s">
        <v>2103</v>
      </c>
      <c r="C6325" t="s">
        <v>14716</v>
      </c>
      <c r="K6325" t="s">
        <v>17386</v>
      </c>
    </row>
    <row r="6326" spans="1:11" x14ac:dyDescent="0.25">
      <c r="A6326" t="s">
        <v>20235</v>
      </c>
      <c r="B6326" t="s">
        <v>2103</v>
      </c>
      <c r="C6326" t="s">
        <v>14716</v>
      </c>
      <c r="K6326" t="s">
        <v>17243</v>
      </c>
    </row>
    <row r="6327" spans="1:11" x14ac:dyDescent="0.25">
      <c r="A6327" t="s">
        <v>20290</v>
      </c>
      <c r="B6327" t="s">
        <v>2103</v>
      </c>
      <c r="C6327" t="s">
        <v>20291</v>
      </c>
      <c r="D6327" t="s">
        <v>18</v>
      </c>
      <c r="E6327" t="s">
        <v>16598</v>
      </c>
      <c r="F6327" t="s">
        <v>938</v>
      </c>
      <c r="G6327" t="s">
        <v>18</v>
      </c>
      <c r="H6327" t="s">
        <v>939</v>
      </c>
      <c r="I6327" t="s">
        <v>939</v>
      </c>
      <c r="K6327" t="s">
        <v>959</v>
      </c>
    </row>
    <row r="6328" spans="1:11" x14ac:dyDescent="0.25">
      <c r="A6328" t="s">
        <v>20292</v>
      </c>
      <c r="B6328" t="s">
        <v>2103</v>
      </c>
      <c r="C6328" t="s">
        <v>12499</v>
      </c>
      <c r="D6328" t="s">
        <v>18</v>
      </c>
      <c r="E6328" t="s">
        <v>16598</v>
      </c>
      <c r="F6328" t="s">
        <v>938</v>
      </c>
      <c r="G6328" t="s">
        <v>18</v>
      </c>
      <c r="H6328" t="s">
        <v>939</v>
      </c>
      <c r="I6328" t="s">
        <v>939</v>
      </c>
      <c r="K6328" t="s">
        <v>959</v>
      </c>
    </row>
    <row r="6329" spans="1:11" x14ac:dyDescent="0.25">
      <c r="A6329" t="s">
        <v>1059</v>
      </c>
      <c r="B6329" t="s">
        <v>2103</v>
      </c>
      <c r="C6329" t="s">
        <v>20291</v>
      </c>
      <c r="D6329" t="s">
        <v>18</v>
      </c>
      <c r="E6329" t="s">
        <v>16597</v>
      </c>
      <c r="F6329" t="s">
        <v>938</v>
      </c>
      <c r="G6329" t="s">
        <v>18</v>
      </c>
      <c r="H6329" t="s">
        <v>939</v>
      </c>
      <c r="I6329" t="s">
        <v>939</v>
      </c>
      <c r="K6329" t="s">
        <v>959</v>
      </c>
    </row>
    <row r="6330" spans="1:11" x14ac:dyDescent="0.25">
      <c r="A6330" t="s">
        <v>1059</v>
      </c>
      <c r="B6330" t="s">
        <v>2103</v>
      </c>
      <c r="C6330" t="s">
        <v>20293</v>
      </c>
      <c r="D6330" t="s">
        <v>18</v>
      </c>
      <c r="E6330" t="s">
        <v>16597</v>
      </c>
      <c r="F6330" t="s">
        <v>938</v>
      </c>
      <c r="G6330" t="s">
        <v>18</v>
      </c>
      <c r="H6330" t="s">
        <v>939</v>
      </c>
      <c r="I6330" t="s">
        <v>939</v>
      </c>
      <c r="K6330" t="s">
        <v>959</v>
      </c>
    </row>
    <row r="6331" spans="1:11" x14ac:dyDescent="0.25">
      <c r="A6331" t="s">
        <v>20330</v>
      </c>
      <c r="B6331" t="s">
        <v>2103</v>
      </c>
      <c r="C6331" t="s">
        <v>5153</v>
      </c>
      <c r="D6331" t="s">
        <v>18</v>
      </c>
      <c r="E6331" t="s">
        <v>18</v>
      </c>
      <c r="F6331" t="s">
        <v>13042</v>
      </c>
      <c r="G6331" t="s">
        <v>12881</v>
      </c>
      <c r="H6331" t="s">
        <v>939</v>
      </c>
      <c r="I6331" t="s">
        <v>939</v>
      </c>
      <c r="K6331" t="s">
        <v>20331</v>
      </c>
    </row>
    <row r="6332" spans="1:11" x14ac:dyDescent="0.25">
      <c r="A6332" t="s">
        <v>20456</v>
      </c>
      <c r="B6332" t="s">
        <v>2103</v>
      </c>
      <c r="C6332" t="s">
        <v>1069</v>
      </c>
      <c r="D6332" t="s">
        <v>18</v>
      </c>
      <c r="E6332" t="s">
        <v>6208</v>
      </c>
      <c r="F6332" t="s">
        <v>6268</v>
      </c>
      <c r="G6332" t="s">
        <v>6250</v>
      </c>
      <c r="H6332" t="s">
        <v>4355</v>
      </c>
      <c r="I6332" t="s">
        <v>21</v>
      </c>
      <c r="K6332" t="s">
        <v>17362</v>
      </c>
    </row>
    <row r="6333" spans="1:11" x14ac:dyDescent="0.25">
      <c r="A6333" t="s">
        <v>20522</v>
      </c>
      <c r="B6333" t="s">
        <v>2103</v>
      </c>
      <c r="C6333" t="s">
        <v>20523</v>
      </c>
      <c r="D6333" t="s">
        <v>18</v>
      </c>
      <c r="E6333" t="s">
        <v>7985</v>
      </c>
      <c r="F6333" t="s">
        <v>7148</v>
      </c>
      <c r="G6333" t="s">
        <v>18</v>
      </c>
      <c r="H6333" t="s">
        <v>4355</v>
      </c>
      <c r="I6333" t="s">
        <v>21</v>
      </c>
      <c r="K6333" t="s">
        <v>20524</v>
      </c>
    </row>
    <row r="6334" spans="1:11" x14ac:dyDescent="0.25">
      <c r="A6334" t="s">
        <v>3947</v>
      </c>
      <c r="B6334" t="s">
        <v>2103</v>
      </c>
      <c r="C6334" t="s">
        <v>1209</v>
      </c>
      <c r="D6334" t="s">
        <v>18</v>
      </c>
      <c r="E6334" t="s">
        <v>3946</v>
      </c>
      <c r="F6334" t="s">
        <v>17461</v>
      </c>
      <c r="G6334" t="s">
        <v>18</v>
      </c>
      <c r="H6334" t="s">
        <v>3323</v>
      </c>
      <c r="I6334" t="s">
        <v>21</v>
      </c>
      <c r="K6334" t="s">
        <v>20584</v>
      </c>
    </row>
    <row r="6335" spans="1:11" x14ac:dyDescent="0.25">
      <c r="A6335" t="s">
        <v>20873</v>
      </c>
      <c r="B6335" t="s">
        <v>2103</v>
      </c>
      <c r="C6335" t="s">
        <v>1301</v>
      </c>
      <c r="D6335" t="s">
        <v>18</v>
      </c>
      <c r="E6335" t="s">
        <v>1302</v>
      </c>
      <c r="F6335" t="s">
        <v>1510</v>
      </c>
      <c r="G6335" t="s">
        <v>18</v>
      </c>
      <c r="H6335" t="s">
        <v>1210</v>
      </c>
      <c r="I6335" t="s">
        <v>21</v>
      </c>
      <c r="K6335" t="s">
        <v>20874</v>
      </c>
    </row>
    <row r="6336" spans="1:11" x14ac:dyDescent="0.25">
      <c r="A6336" t="s">
        <v>20879</v>
      </c>
      <c r="I6336" t="s">
        <v>21</v>
      </c>
      <c r="K6336" t="s">
        <v>20878</v>
      </c>
    </row>
    <row r="6337" spans="1:11" x14ac:dyDescent="0.25">
      <c r="A6337" t="s">
        <v>21071</v>
      </c>
      <c r="B6337" t="s">
        <v>244</v>
      </c>
      <c r="C6337" t="s">
        <v>1681</v>
      </c>
      <c r="D6337" t="s">
        <v>5775</v>
      </c>
      <c r="E6337" t="s">
        <v>9130</v>
      </c>
      <c r="F6337" t="s">
        <v>8922</v>
      </c>
      <c r="G6337" t="s">
        <v>18</v>
      </c>
      <c r="H6337" t="s">
        <v>4355</v>
      </c>
      <c r="I6337" t="s">
        <v>21</v>
      </c>
      <c r="K6337" t="s">
        <v>21072</v>
      </c>
    </row>
    <row r="6338" spans="1:11" x14ac:dyDescent="0.25">
      <c r="A6338" t="s">
        <v>21074</v>
      </c>
      <c r="B6338" t="s">
        <v>244</v>
      </c>
      <c r="C6338" t="s">
        <v>1681</v>
      </c>
      <c r="D6338" t="s">
        <v>5775</v>
      </c>
      <c r="E6338" t="s">
        <v>9130</v>
      </c>
      <c r="F6338" t="s">
        <v>8922</v>
      </c>
      <c r="G6338" t="s">
        <v>18</v>
      </c>
      <c r="H6338" t="s">
        <v>4355</v>
      </c>
      <c r="I6338" t="s">
        <v>21</v>
      </c>
      <c r="K6338" t="s">
        <v>21072</v>
      </c>
    </row>
    <row r="6339" spans="1:11" x14ac:dyDescent="0.25">
      <c r="A6339" t="s">
        <v>21073</v>
      </c>
      <c r="B6339" t="s">
        <v>244</v>
      </c>
      <c r="C6339" t="s">
        <v>21075</v>
      </c>
      <c r="D6339" t="s">
        <v>5775</v>
      </c>
      <c r="E6339" t="s">
        <v>9130</v>
      </c>
      <c r="F6339" t="s">
        <v>8922</v>
      </c>
      <c r="G6339" t="s">
        <v>18</v>
      </c>
      <c r="H6339" t="s">
        <v>4355</v>
      </c>
      <c r="I6339" t="s">
        <v>21</v>
      </c>
      <c r="K6339" t="s">
        <v>21072</v>
      </c>
    </row>
    <row r="6340" spans="1:11" x14ac:dyDescent="0.25">
      <c r="A6340" t="s">
        <v>21076</v>
      </c>
      <c r="B6340" t="s">
        <v>244</v>
      </c>
      <c r="C6340" t="s">
        <v>21075</v>
      </c>
      <c r="D6340" t="s">
        <v>5775</v>
      </c>
      <c r="E6340" t="s">
        <v>9130</v>
      </c>
      <c r="F6340" t="s">
        <v>8922</v>
      </c>
      <c r="G6340" t="s">
        <v>18</v>
      </c>
      <c r="H6340" t="s">
        <v>4355</v>
      </c>
      <c r="I6340" t="s">
        <v>21</v>
      </c>
      <c r="K6340" t="s">
        <v>21072</v>
      </c>
    </row>
    <row r="6341" spans="1:11" x14ac:dyDescent="0.25">
      <c r="A6341" t="s">
        <v>9751</v>
      </c>
      <c r="B6341" t="s">
        <v>2103</v>
      </c>
      <c r="C6341" t="s">
        <v>14716</v>
      </c>
      <c r="D6341" t="s">
        <v>18</v>
      </c>
      <c r="E6341" t="s">
        <v>9356</v>
      </c>
      <c r="F6341" t="s">
        <v>9751</v>
      </c>
      <c r="G6341" t="s">
        <v>18</v>
      </c>
      <c r="H6341" t="s">
        <v>4355</v>
      </c>
      <c r="I6341" t="s">
        <v>21</v>
      </c>
      <c r="K6341" t="s">
        <v>21225</v>
      </c>
    </row>
    <row r="6342" spans="1:11" x14ac:dyDescent="0.25">
      <c r="A6342" t="s">
        <v>21367</v>
      </c>
      <c r="B6342" t="s">
        <v>244</v>
      </c>
      <c r="C6342" t="s">
        <v>1681</v>
      </c>
      <c r="D6342" t="s">
        <v>11787</v>
      </c>
      <c r="E6342" t="s">
        <v>18</v>
      </c>
      <c r="F6342" t="s">
        <v>11773</v>
      </c>
      <c r="G6342" t="s">
        <v>11760</v>
      </c>
      <c r="H6342" t="s">
        <v>4355</v>
      </c>
      <c r="I6342" t="s">
        <v>21</v>
      </c>
      <c r="K6342" t="s">
        <v>21369</v>
      </c>
    </row>
    <row r="6343" spans="1:11" x14ac:dyDescent="0.25">
      <c r="A6343" t="s">
        <v>21368</v>
      </c>
      <c r="B6343" t="s">
        <v>244</v>
      </c>
      <c r="C6343" t="s">
        <v>1681</v>
      </c>
      <c r="D6343" t="s">
        <v>11787</v>
      </c>
      <c r="E6343" t="s">
        <v>18</v>
      </c>
      <c r="F6343" t="s">
        <v>11773</v>
      </c>
      <c r="G6343" t="s">
        <v>11760</v>
      </c>
      <c r="H6343" t="s">
        <v>4355</v>
      </c>
      <c r="I6343" t="s">
        <v>21</v>
      </c>
      <c r="K6343" t="s">
        <v>21369</v>
      </c>
    </row>
    <row r="6344" spans="1:11" x14ac:dyDescent="0.25">
      <c r="A6344" t="s">
        <v>21532</v>
      </c>
      <c r="B6344" t="s">
        <v>2103</v>
      </c>
      <c r="C6344" t="s">
        <v>14716</v>
      </c>
      <c r="D6344" t="s">
        <v>18</v>
      </c>
      <c r="E6344" t="s">
        <v>7245</v>
      </c>
      <c r="F6344" t="s">
        <v>7148</v>
      </c>
      <c r="G6344" t="s">
        <v>18</v>
      </c>
      <c r="H6344" t="s">
        <v>4355</v>
      </c>
      <c r="I6344" t="s">
        <v>21</v>
      </c>
      <c r="K6344" t="s">
        <v>21533</v>
      </c>
    </row>
    <row r="6345" spans="1:11" x14ac:dyDescent="0.25">
      <c r="A6345" t="s">
        <v>21716</v>
      </c>
      <c r="B6345" t="s">
        <v>32</v>
      </c>
      <c r="C6345" t="s">
        <v>1101</v>
      </c>
      <c r="D6345" t="s">
        <v>18</v>
      </c>
      <c r="E6345" t="s">
        <v>6900</v>
      </c>
      <c r="F6345" t="s">
        <v>21713</v>
      </c>
      <c r="G6345" t="s">
        <v>6804</v>
      </c>
      <c r="H6345" t="s">
        <v>4355</v>
      </c>
      <c r="I6345" t="s">
        <v>21</v>
      </c>
      <c r="K6345" t="s">
        <v>21712</v>
      </c>
    </row>
  </sheetData>
  <autoFilter ref="A1:J6340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17"/>
  <sheetViews>
    <sheetView topLeftCell="A71" workbookViewId="0">
      <selection activeCell="A102" sqref="A102"/>
    </sheetView>
  </sheetViews>
  <sheetFormatPr defaultRowHeight="15" x14ac:dyDescent="0.25"/>
  <cols>
    <col min="1" max="1" width="33.5703125" customWidth="1"/>
    <col min="2" max="2" width="15.42578125" customWidth="1"/>
    <col min="3" max="3" width="25.140625" customWidth="1"/>
    <col min="4" max="4" width="13.42578125" customWidth="1"/>
    <col min="5" max="5" width="24.85546875" customWidth="1"/>
    <col min="6" max="6" width="14" customWidth="1"/>
    <col min="7" max="7" width="52.140625" customWidth="1"/>
    <col min="8" max="13" width="43" customWidth="1"/>
    <col min="14" max="14" width="34.5703125" customWidth="1"/>
    <col min="15" max="15" width="35.42578125" customWidth="1"/>
    <col min="16" max="16" width="103" customWidth="1"/>
  </cols>
  <sheetData>
    <row r="1" spans="1:25" ht="15.75" x14ac:dyDescent="0.25">
      <c r="A1" s="14" t="s">
        <v>16995</v>
      </c>
      <c r="B1" s="14" t="s">
        <v>17153</v>
      </c>
      <c r="C1" s="1" t="s">
        <v>27</v>
      </c>
      <c r="D1" s="1" t="s">
        <v>16993</v>
      </c>
      <c r="E1" s="14" t="s">
        <v>17154</v>
      </c>
      <c r="F1" s="14" t="s">
        <v>16994</v>
      </c>
      <c r="G1" s="14" t="s">
        <v>17155</v>
      </c>
      <c r="H1" s="14" t="s">
        <v>17193</v>
      </c>
      <c r="I1" s="14" t="s">
        <v>17155</v>
      </c>
      <c r="J1" s="14" t="s">
        <v>17193</v>
      </c>
      <c r="K1" s="14" t="s">
        <v>17155</v>
      </c>
      <c r="L1" s="14" t="s">
        <v>17193</v>
      </c>
      <c r="M1" s="14" t="s">
        <v>17155</v>
      </c>
      <c r="N1" s="14"/>
      <c r="O1" s="14"/>
      <c r="P1" s="1" t="s">
        <v>17156</v>
      </c>
      <c r="Q1" s="14"/>
      <c r="Y1" s="14"/>
    </row>
    <row r="2" spans="1:25" ht="15.75" x14ac:dyDescent="0.25">
      <c r="A2" s="19" t="s">
        <v>5017</v>
      </c>
      <c r="B2" s="12" t="s">
        <v>17157</v>
      </c>
      <c r="C2" t="s">
        <v>17199</v>
      </c>
      <c r="D2" t="s">
        <v>16996</v>
      </c>
      <c r="E2" t="s">
        <v>16997</v>
      </c>
      <c r="F2" s="12" t="s">
        <v>15727</v>
      </c>
      <c r="G2" s="12" t="s">
        <v>5018</v>
      </c>
      <c r="H2" s="12"/>
      <c r="I2" s="12"/>
      <c r="J2" s="12"/>
      <c r="K2" s="12"/>
      <c r="L2" s="12"/>
      <c r="M2" s="12"/>
      <c r="N2" s="12"/>
      <c r="O2" s="12"/>
      <c r="P2" s="12"/>
    </row>
    <row r="3" spans="1:25" ht="15.75" x14ac:dyDescent="0.25">
      <c r="A3" s="19" t="s">
        <v>17197</v>
      </c>
      <c r="B3" s="12" t="s">
        <v>17157</v>
      </c>
      <c r="C3" t="s">
        <v>17195</v>
      </c>
      <c r="E3" t="s">
        <v>17196</v>
      </c>
      <c r="F3" t="s">
        <v>15727</v>
      </c>
      <c r="G3" t="s">
        <v>1119</v>
      </c>
      <c r="S3" s="12"/>
    </row>
    <row r="4" spans="1:25" ht="15.75" x14ac:dyDescent="0.25">
      <c r="A4" s="19" t="s">
        <v>16999</v>
      </c>
      <c r="B4" s="12" t="s">
        <v>17157</v>
      </c>
      <c r="C4" s="12" t="s">
        <v>17194</v>
      </c>
      <c r="D4" s="12" t="s">
        <v>1620</v>
      </c>
      <c r="E4" s="12"/>
    </row>
    <row r="5" spans="1:25" ht="15.75" x14ac:dyDescent="0.25">
      <c r="A5" s="19" t="s">
        <v>17000</v>
      </c>
      <c r="B5" s="12" t="s">
        <v>17157</v>
      </c>
      <c r="C5" t="s">
        <v>17200</v>
      </c>
      <c r="D5" t="s">
        <v>1620</v>
      </c>
      <c r="G5" s="12" t="s">
        <v>17198</v>
      </c>
      <c r="H5" s="12"/>
      <c r="I5" s="12"/>
      <c r="J5" s="12"/>
      <c r="K5" s="12"/>
      <c r="L5" s="12"/>
      <c r="M5" s="12"/>
      <c r="N5" s="12"/>
      <c r="O5" s="12"/>
    </row>
    <row r="6" spans="1:25" ht="15.75" x14ac:dyDescent="0.25">
      <c r="A6" s="19" t="s">
        <v>3185</v>
      </c>
      <c r="B6" s="12" t="s">
        <v>17157</v>
      </c>
      <c r="C6" t="s">
        <v>17200</v>
      </c>
      <c r="D6" s="12" t="s">
        <v>17001</v>
      </c>
      <c r="G6" t="s">
        <v>17201</v>
      </c>
    </row>
    <row r="7" spans="1:25" ht="15.75" x14ac:dyDescent="0.25">
      <c r="A7" s="19" t="s">
        <v>17002</v>
      </c>
      <c r="B7" s="12" t="s">
        <v>17157</v>
      </c>
      <c r="C7" t="s">
        <v>17202</v>
      </c>
      <c r="D7" t="s">
        <v>12983</v>
      </c>
      <c r="F7" s="12" t="s">
        <v>3067</v>
      </c>
      <c r="G7" t="s">
        <v>3059</v>
      </c>
      <c r="H7" t="s">
        <v>17203</v>
      </c>
      <c r="P7" t="s">
        <v>17204</v>
      </c>
      <c r="Q7" s="12"/>
    </row>
    <row r="8" spans="1:25" ht="15.75" x14ac:dyDescent="0.25">
      <c r="A8" s="19" t="s">
        <v>17003</v>
      </c>
      <c r="B8" s="12" t="s">
        <v>17157</v>
      </c>
      <c r="C8" t="s">
        <v>17205</v>
      </c>
      <c r="D8" s="12" t="s">
        <v>16996</v>
      </c>
      <c r="E8" s="12" t="s">
        <v>17159</v>
      </c>
      <c r="F8" s="12" t="s">
        <v>4832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</row>
    <row r="9" spans="1:25" ht="15.75" x14ac:dyDescent="0.25">
      <c r="A9" s="19" t="s">
        <v>17207</v>
      </c>
      <c r="B9" s="12" t="s">
        <v>17157</v>
      </c>
      <c r="C9" t="s">
        <v>17206</v>
      </c>
      <c r="D9" t="s">
        <v>16996</v>
      </c>
      <c r="F9" s="12"/>
    </row>
    <row r="10" spans="1:25" ht="15.75" x14ac:dyDescent="0.25">
      <c r="A10" s="19" t="s">
        <v>17004</v>
      </c>
      <c r="B10" s="12" t="s">
        <v>17157</v>
      </c>
      <c r="C10" t="s">
        <v>17208</v>
      </c>
      <c r="D10" s="12" t="s">
        <v>17001</v>
      </c>
      <c r="E10" s="12"/>
    </row>
    <row r="11" spans="1:25" ht="15.75" x14ac:dyDescent="0.25">
      <c r="A11" s="19" t="s">
        <v>17005</v>
      </c>
      <c r="B11" s="12" t="s">
        <v>17157</v>
      </c>
      <c r="C11" t="s">
        <v>17209</v>
      </c>
      <c r="D11" t="s">
        <v>17001</v>
      </c>
      <c r="E11" t="s">
        <v>17006</v>
      </c>
      <c r="G11" s="12" t="s">
        <v>17212</v>
      </c>
      <c r="H11" s="12" t="s">
        <v>17210</v>
      </c>
      <c r="I11" s="12"/>
      <c r="J11" s="12" t="s">
        <v>17211</v>
      </c>
      <c r="K11" s="12"/>
      <c r="L11" s="12"/>
      <c r="M11" s="12"/>
      <c r="N11" s="12"/>
      <c r="O11" s="12"/>
      <c r="P11" s="12"/>
    </row>
    <row r="12" spans="1:25" ht="15.75" x14ac:dyDescent="0.25">
      <c r="A12" s="19" t="s">
        <v>13940</v>
      </c>
      <c r="B12" s="12" t="s">
        <v>17157</v>
      </c>
      <c r="C12" t="s">
        <v>17213</v>
      </c>
      <c r="D12" s="12" t="s">
        <v>17001</v>
      </c>
      <c r="F12" s="12"/>
      <c r="G12" t="s">
        <v>2695</v>
      </c>
    </row>
    <row r="13" spans="1:25" ht="15.75" x14ac:dyDescent="0.25">
      <c r="A13" s="19" t="s">
        <v>2135</v>
      </c>
      <c r="B13" s="12" t="s">
        <v>17157</v>
      </c>
      <c r="C13" t="s">
        <v>17215</v>
      </c>
      <c r="D13" t="s">
        <v>17001</v>
      </c>
      <c r="E13" s="12" t="s">
        <v>17160</v>
      </c>
      <c r="F13" s="12" t="s">
        <v>542</v>
      </c>
      <c r="G13" s="12" t="s">
        <v>17214</v>
      </c>
    </row>
    <row r="14" spans="1:25" ht="15.75" x14ac:dyDescent="0.25">
      <c r="A14" s="19" t="s">
        <v>3067</v>
      </c>
      <c r="B14" s="12" t="s">
        <v>17157</v>
      </c>
      <c r="C14" t="s">
        <v>17217</v>
      </c>
      <c r="D14" t="s">
        <v>17007</v>
      </c>
      <c r="E14" t="s">
        <v>17158</v>
      </c>
      <c r="F14" s="12" t="s">
        <v>4832</v>
      </c>
      <c r="G14" t="s">
        <v>3059</v>
      </c>
      <c r="P14" s="12" t="s">
        <v>17216</v>
      </c>
    </row>
    <row r="15" spans="1:25" ht="15.75" x14ac:dyDescent="0.25">
      <c r="A15" s="19" t="s">
        <v>17008</v>
      </c>
      <c r="B15" s="12" t="s">
        <v>17157</v>
      </c>
      <c r="C15" t="s">
        <v>17213</v>
      </c>
      <c r="D15" s="12" t="s">
        <v>17009</v>
      </c>
      <c r="G15" s="12" t="s">
        <v>17218</v>
      </c>
    </row>
    <row r="16" spans="1:25" ht="15.75" x14ac:dyDescent="0.25">
      <c r="A16" s="19" t="s">
        <v>17010</v>
      </c>
      <c r="B16" s="12" t="s">
        <v>17157</v>
      </c>
      <c r="C16" t="s">
        <v>17219</v>
      </c>
      <c r="D16" t="s">
        <v>12983</v>
      </c>
      <c r="E16" s="12" t="s">
        <v>17011</v>
      </c>
      <c r="F16" s="12" t="s">
        <v>5017</v>
      </c>
      <c r="G16" s="12" t="s">
        <v>5021</v>
      </c>
      <c r="H16" s="12"/>
      <c r="I16" s="12"/>
      <c r="J16" s="12"/>
      <c r="K16" s="12"/>
      <c r="L16" s="12"/>
      <c r="M16" s="12"/>
      <c r="N16" s="12"/>
      <c r="O16" s="12"/>
    </row>
    <row r="17" spans="1:18" ht="15.75" x14ac:dyDescent="0.25">
      <c r="A17" s="19" t="s">
        <v>17012</v>
      </c>
      <c r="B17" s="12" t="s">
        <v>17157</v>
      </c>
      <c r="C17" t="s">
        <v>17242</v>
      </c>
      <c r="D17" t="s">
        <v>12983</v>
      </c>
      <c r="F17" s="12"/>
    </row>
    <row r="18" spans="1:18" ht="15.75" x14ac:dyDescent="0.25">
      <c r="A18" s="19" t="s">
        <v>17013</v>
      </c>
      <c r="B18" s="12" t="s">
        <v>17157</v>
      </c>
      <c r="C18" t="s">
        <v>17220</v>
      </c>
      <c r="D18" t="s">
        <v>17001</v>
      </c>
      <c r="G18" s="12"/>
      <c r="H18" s="12"/>
      <c r="I18" s="12"/>
      <c r="J18" s="12"/>
      <c r="K18" s="12"/>
      <c r="L18" s="12"/>
      <c r="M18" s="12"/>
      <c r="N18" s="12"/>
      <c r="O18" s="12"/>
    </row>
    <row r="19" spans="1:18" ht="15.75" x14ac:dyDescent="0.25">
      <c r="A19" s="19" t="s">
        <v>17224</v>
      </c>
      <c r="B19" s="12" t="s">
        <v>17157</v>
      </c>
      <c r="C19" t="s">
        <v>17221</v>
      </c>
      <c r="D19" t="s">
        <v>16996</v>
      </c>
      <c r="E19" t="s">
        <v>17006</v>
      </c>
      <c r="F19" t="s">
        <v>4832</v>
      </c>
      <c r="G19" s="12"/>
      <c r="H19" s="12" t="s">
        <v>17222</v>
      </c>
      <c r="I19" s="12"/>
      <c r="J19" s="12" t="s">
        <v>17223</v>
      </c>
      <c r="K19" s="12"/>
      <c r="L19" s="12"/>
      <c r="M19" s="12"/>
      <c r="N19" s="12"/>
      <c r="O19" s="12"/>
      <c r="P19" s="12"/>
      <c r="Q19" s="12"/>
    </row>
    <row r="20" spans="1:18" ht="15.75" x14ac:dyDescent="0.25">
      <c r="A20" s="19" t="s">
        <v>542</v>
      </c>
      <c r="B20" s="12" t="s">
        <v>17157</v>
      </c>
      <c r="C20" t="s">
        <v>17228</v>
      </c>
      <c r="D20" t="s">
        <v>17007</v>
      </c>
      <c r="E20" t="s">
        <v>17014</v>
      </c>
      <c r="G20" s="12" t="s">
        <v>17227</v>
      </c>
      <c r="H20" s="12" t="s">
        <v>17225</v>
      </c>
      <c r="I20" s="12"/>
      <c r="J20" s="12" t="s">
        <v>17226</v>
      </c>
      <c r="K20" s="12"/>
      <c r="L20" s="12"/>
      <c r="M20" s="12"/>
      <c r="N20" s="12"/>
      <c r="O20" s="12"/>
      <c r="Q20" s="12"/>
    </row>
    <row r="21" spans="1:18" ht="15.75" x14ac:dyDescent="0.25">
      <c r="A21" s="19" t="s">
        <v>17230</v>
      </c>
      <c r="B21" s="12" t="s">
        <v>17157</v>
      </c>
      <c r="C21" t="s">
        <v>17229</v>
      </c>
      <c r="G21" t="s">
        <v>17231</v>
      </c>
    </row>
    <row r="22" spans="1:18" ht="15.75" x14ac:dyDescent="0.25">
      <c r="A22" s="19" t="s">
        <v>1121</v>
      </c>
      <c r="B22" s="12" t="s">
        <v>17157</v>
      </c>
      <c r="C22" t="s">
        <v>17195</v>
      </c>
      <c r="F22" t="s">
        <v>15727</v>
      </c>
      <c r="G22" t="s">
        <v>1113</v>
      </c>
      <c r="R22" s="12"/>
    </row>
    <row r="23" spans="1:18" ht="15.75" x14ac:dyDescent="0.25">
      <c r="A23" s="19" t="s">
        <v>17015</v>
      </c>
      <c r="B23" s="12" t="s">
        <v>17157</v>
      </c>
      <c r="C23" t="s">
        <v>17232</v>
      </c>
      <c r="D23" s="12" t="s">
        <v>17009</v>
      </c>
    </row>
    <row r="24" spans="1:18" ht="15.75" x14ac:dyDescent="0.25">
      <c r="A24" s="19" t="s">
        <v>17016</v>
      </c>
      <c r="B24" s="12" t="s">
        <v>17157</v>
      </c>
      <c r="C24" t="s">
        <v>17213</v>
      </c>
      <c r="D24" t="s">
        <v>1620</v>
      </c>
      <c r="E24" t="s">
        <v>17233</v>
      </c>
      <c r="F24" t="s">
        <v>15727</v>
      </c>
      <c r="G24" s="12"/>
      <c r="H24" s="12" t="s">
        <v>17234</v>
      </c>
      <c r="I24" s="12"/>
      <c r="J24" s="12"/>
      <c r="K24" s="12"/>
      <c r="L24" s="12"/>
      <c r="M24" s="12"/>
      <c r="N24" s="12"/>
      <c r="O24" s="12"/>
    </row>
    <row r="25" spans="1:18" ht="15.75" x14ac:dyDescent="0.25">
      <c r="A25" s="19" t="s">
        <v>17017</v>
      </c>
      <c r="B25" s="12" t="s">
        <v>17157</v>
      </c>
      <c r="C25" t="s">
        <v>17213</v>
      </c>
      <c r="D25" t="s">
        <v>17007</v>
      </c>
      <c r="G25" s="12"/>
      <c r="H25" s="12"/>
      <c r="I25" s="12"/>
      <c r="J25" s="12"/>
      <c r="K25" s="12"/>
      <c r="L25" s="12"/>
      <c r="M25" s="12"/>
      <c r="N25" s="12"/>
      <c r="O25" s="12"/>
    </row>
    <row r="26" spans="1:18" ht="15.75" x14ac:dyDescent="0.25">
      <c r="A26" s="19" t="s">
        <v>17018</v>
      </c>
      <c r="B26" s="12" t="s">
        <v>17157</v>
      </c>
      <c r="C26" t="s">
        <v>17220</v>
      </c>
      <c r="D26" t="s">
        <v>17001</v>
      </c>
      <c r="F26" s="12"/>
    </row>
    <row r="27" spans="1:18" ht="15.75" x14ac:dyDescent="0.25">
      <c r="A27" s="19" t="s">
        <v>17019</v>
      </c>
      <c r="B27" s="12" t="s">
        <v>17157</v>
      </c>
      <c r="C27" t="s">
        <v>17213</v>
      </c>
      <c r="D27" s="12" t="s">
        <v>12983</v>
      </c>
      <c r="G27" t="s">
        <v>17235</v>
      </c>
    </row>
    <row r="28" spans="1:18" ht="15.75" x14ac:dyDescent="0.25">
      <c r="A28" s="19" t="s">
        <v>17020</v>
      </c>
      <c r="B28" s="12" t="s">
        <v>17157</v>
      </c>
      <c r="C28" t="s">
        <v>17236</v>
      </c>
      <c r="D28" t="s">
        <v>17021</v>
      </c>
      <c r="F28" s="12" t="s">
        <v>14184</v>
      </c>
      <c r="G28" t="s">
        <v>17237</v>
      </c>
      <c r="Q28" s="12"/>
    </row>
    <row r="29" spans="1:18" ht="15.75" x14ac:dyDescent="0.25">
      <c r="A29" s="19" t="s">
        <v>10685</v>
      </c>
      <c r="B29" s="12" t="s">
        <v>17157</v>
      </c>
      <c r="C29" t="s">
        <v>17213</v>
      </c>
      <c r="D29" t="s">
        <v>12983</v>
      </c>
      <c r="E29" t="s">
        <v>17161</v>
      </c>
      <c r="F29" s="12" t="s">
        <v>542</v>
      </c>
      <c r="G29" s="12" t="s">
        <v>10640</v>
      </c>
      <c r="H29" s="12"/>
      <c r="I29" s="12"/>
      <c r="J29" s="12"/>
      <c r="K29" s="12"/>
      <c r="L29" s="12"/>
      <c r="M29" s="12"/>
      <c r="N29" s="12"/>
      <c r="O29" s="12"/>
      <c r="Q29" s="12"/>
    </row>
    <row r="30" spans="1:18" ht="15.75" x14ac:dyDescent="0.25">
      <c r="A30" s="19" t="s">
        <v>17022</v>
      </c>
      <c r="B30" s="12" t="s">
        <v>17157</v>
      </c>
      <c r="C30" t="s">
        <v>17238</v>
      </c>
      <c r="D30" t="s">
        <v>12983</v>
      </c>
      <c r="E30" t="s">
        <v>17241</v>
      </c>
      <c r="F30" t="s">
        <v>3067</v>
      </c>
      <c r="G30" s="12" t="s">
        <v>3059</v>
      </c>
      <c r="H30" s="12" t="s">
        <v>17239</v>
      </c>
      <c r="I30" s="12"/>
      <c r="J30" s="12"/>
      <c r="K30" s="12"/>
      <c r="L30" s="12"/>
      <c r="M30" s="12"/>
      <c r="N30" s="12"/>
      <c r="O30" s="12"/>
      <c r="P30" t="s">
        <v>17240</v>
      </c>
      <c r="R30" s="12"/>
    </row>
    <row r="31" spans="1:18" ht="15.75" x14ac:dyDescent="0.25">
      <c r="A31" s="19" t="s">
        <v>17023</v>
      </c>
      <c r="B31" s="12" t="s">
        <v>17157</v>
      </c>
      <c r="C31" t="s">
        <v>17242</v>
      </c>
      <c r="D31" t="s">
        <v>16996</v>
      </c>
      <c r="F31" s="12"/>
    </row>
    <row r="32" spans="1:18" ht="15.75" x14ac:dyDescent="0.25">
      <c r="A32" s="19" t="s">
        <v>17024</v>
      </c>
      <c r="B32" s="12" t="s">
        <v>17157</v>
      </c>
      <c r="C32" t="s">
        <v>17243</v>
      </c>
      <c r="D32" t="s">
        <v>17001</v>
      </c>
      <c r="F32" s="12" t="s">
        <v>17017</v>
      </c>
    </row>
    <row r="33" spans="1:29" ht="15.75" x14ac:dyDescent="0.25">
      <c r="A33" s="19" t="s">
        <v>17025</v>
      </c>
      <c r="B33" s="12" t="s">
        <v>17157</v>
      </c>
      <c r="C33" t="s">
        <v>17162</v>
      </c>
      <c r="F33" s="12" t="s">
        <v>17005</v>
      </c>
      <c r="G33" s="12"/>
      <c r="H33" s="12"/>
      <c r="I33" s="12"/>
      <c r="J33" s="12"/>
      <c r="K33" s="12"/>
      <c r="L33" s="12"/>
      <c r="M33" s="12"/>
      <c r="N33" s="12"/>
      <c r="O33" s="12"/>
      <c r="S33" s="12"/>
      <c r="AC33" s="12" t="s">
        <v>17026</v>
      </c>
    </row>
    <row r="34" spans="1:29" ht="15.75" x14ac:dyDescent="0.25">
      <c r="A34" s="19" t="s">
        <v>17027</v>
      </c>
      <c r="B34" s="12" t="s">
        <v>17157</v>
      </c>
      <c r="C34" t="s">
        <v>17213</v>
      </c>
      <c r="D34" t="s">
        <v>17007</v>
      </c>
      <c r="E34" s="12"/>
      <c r="G34" t="s">
        <v>17244</v>
      </c>
    </row>
    <row r="35" spans="1:29" ht="15.75" x14ac:dyDescent="0.25">
      <c r="A35" s="19" t="s">
        <v>8970</v>
      </c>
      <c r="B35" s="12" t="s">
        <v>17157</v>
      </c>
      <c r="C35" t="s">
        <v>17245</v>
      </c>
      <c r="D35" t="s">
        <v>17001</v>
      </c>
      <c r="E35" t="s">
        <v>17241</v>
      </c>
      <c r="F35" t="s">
        <v>3067</v>
      </c>
      <c r="G35" s="12" t="s">
        <v>3059</v>
      </c>
      <c r="H35" s="12" t="s">
        <v>17246</v>
      </c>
      <c r="I35" s="12"/>
      <c r="J35" s="12"/>
      <c r="K35" s="12"/>
      <c r="L35" s="12"/>
      <c r="M35" s="12"/>
      <c r="N35" s="12"/>
      <c r="O35" s="12"/>
      <c r="P35" t="s">
        <v>17247</v>
      </c>
      <c r="R35" s="12"/>
    </row>
    <row r="36" spans="1:29" ht="15.75" x14ac:dyDescent="0.25">
      <c r="A36" s="19" t="s">
        <v>17028</v>
      </c>
      <c r="B36" s="12" t="s">
        <v>17157</v>
      </c>
      <c r="C36" t="s">
        <v>17248</v>
      </c>
      <c r="D36" t="s">
        <v>16996</v>
      </c>
      <c r="E36" t="s">
        <v>17006</v>
      </c>
      <c r="G36" s="12" t="s">
        <v>17249</v>
      </c>
      <c r="H36" s="12" t="s">
        <v>17250</v>
      </c>
      <c r="I36" s="12" t="s">
        <v>17251</v>
      </c>
      <c r="J36" s="12" t="s">
        <v>17138</v>
      </c>
      <c r="K36" s="12"/>
      <c r="L36" s="12"/>
      <c r="M36" s="12"/>
      <c r="N36" s="12"/>
      <c r="O36" s="12"/>
      <c r="P36" s="12"/>
      <c r="Q36" s="12"/>
    </row>
    <row r="37" spans="1:29" ht="15.75" x14ac:dyDescent="0.25">
      <c r="A37" s="19" t="s">
        <v>17029</v>
      </c>
      <c r="B37" s="12" t="s">
        <v>17157</v>
      </c>
      <c r="C37" t="s">
        <v>17252</v>
      </c>
      <c r="D37" t="s">
        <v>1620</v>
      </c>
      <c r="E37" s="12" t="s">
        <v>17253</v>
      </c>
      <c r="F37" s="12" t="s">
        <v>542</v>
      </c>
      <c r="G37" s="12" t="s">
        <v>17255</v>
      </c>
      <c r="Q37" s="12"/>
    </row>
    <row r="38" spans="1:29" ht="15.75" x14ac:dyDescent="0.25">
      <c r="A38" s="19" t="s">
        <v>17030</v>
      </c>
      <c r="B38" s="12" t="s">
        <v>17157</v>
      </c>
      <c r="C38" t="s">
        <v>17256</v>
      </c>
      <c r="D38" t="s">
        <v>17001</v>
      </c>
      <c r="F38" s="12"/>
      <c r="G38" s="12" t="s">
        <v>17257</v>
      </c>
    </row>
    <row r="39" spans="1:29" ht="15.75" x14ac:dyDescent="0.25">
      <c r="A39" s="19" t="s">
        <v>17031</v>
      </c>
      <c r="B39" s="12" t="s">
        <v>17157</v>
      </c>
      <c r="C39" t="s">
        <v>17258</v>
      </c>
      <c r="D39" t="s">
        <v>17009</v>
      </c>
      <c r="F39" s="12"/>
    </row>
    <row r="40" spans="1:29" ht="15.75" x14ac:dyDescent="0.25">
      <c r="A40" s="19" t="s">
        <v>449</v>
      </c>
      <c r="B40" s="12" t="s">
        <v>17157</v>
      </c>
      <c r="C40" t="s">
        <v>17259</v>
      </c>
      <c r="D40" t="s">
        <v>16996</v>
      </c>
      <c r="E40" t="s">
        <v>17163</v>
      </c>
      <c r="F40" s="12"/>
      <c r="G40" s="12" t="s">
        <v>17260</v>
      </c>
      <c r="H40" s="12"/>
      <c r="I40" s="12"/>
      <c r="J40" s="12"/>
      <c r="K40" s="12"/>
      <c r="L40" s="12"/>
      <c r="M40" s="12"/>
      <c r="N40" s="12"/>
      <c r="O40" s="12"/>
      <c r="Q40" s="12"/>
    </row>
    <row r="41" spans="1:29" ht="15.75" x14ac:dyDescent="0.25">
      <c r="A41" s="19" t="s">
        <v>17868</v>
      </c>
      <c r="B41" s="12" t="s">
        <v>17157</v>
      </c>
      <c r="C41" t="s">
        <v>17261</v>
      </c>
      <c r="D41" t="s">
        <v>17009</v>
      </c>
      <c r="E41" s="12"/>
    </row>
    <row r="42" spans="1:29" ht="15.75" x14ac:dyDescent="0.25">
      <c r="A42" s="19" t="s">
        <v>17032</v>
      </c>
      <c r="B42" s="12" t="s">
        <v>17157</v>
      </c>
      <c r="C42" t="s">
        <v>17262</v>
      </c>
      <c r="D42" t="s">
        <v>1620</v>
      </c>
      <c r="E42" s="12" t="s">
        <v>17033</v>
      </c>
      <c r="G42" s="12" t="s">
        <v>17264</v>
      </c>
      <c r="H42" s="12" t="s">
        <v>17263</v>
      </c>
      <c r="I42" s="12"/>
      <c r="J42" s="12"/>
      <c r="K42" s="12"/>
      <c r="L42" s="12"/>
      <c r="M42" s="12"/>
      <c r="N42" s="12"/>
      <c r="O42" s="12"/>
    </row>
    <row r="43" spans="1:29" ht="15.75" x14ac:dyDescent="0.25">
      <c r="A43" s="20" t="s">
        <v>30</v>
      </c>
      <c r="B43" s="12" t="s">
        <v>17164</v>
      </c>
      <c r="C43" t="s">
        <v>17265</v>
      </c>
      <c r="D43" t="s">
        <v>12983</v>
      </c>
      <c r="E43" t="s">
        <v>17165</v>
      </c>
      <c r="F43" s="12" t="s">
        <v>197</v>
      </c>
      <c r="G43" s="12" t="s">
        <v>17266</v>
      </c>
      <c r="H43" s="12"/>
      <c r="I43" s="12"/>
      <c r="J43" s="12"/>
      <c r="K43" s="12"/>
      <c r="L43" s="12"/>
      <c r="M43" s="12"/>
      <c r="N43" s="12"/>
      <c r="O43" s="12"/>
      <c r="P43" s="12"/>
    </row>
    <row r="44" spans="1:29" ht="15.75" x14ac:dyDescent="0.25">
      <c r="A44" s="20" t="s">
        <v>5160</v>
      </c>
      <c r="B44" s="12" t="s">
        <v>17164</v>
      </c>
      <c r="C44" t="s">
        <v>17268</v>
      </c>
      <c r="D44" t="s">
        <v>12983</v>
      </c>
      <c r="E44" t="s">
        <v>17270</v>
      </c>
      <c r="F44" s="12"/>
      <c r="G44" s="12" t="s">
        <v>17267</v>
      </c>
      <c r="H44" t="s">
        <v>17269</v>
      </c>
    </row>
    <row r="45" spans="1:29" ht="15.75" x14ac:dyDescent="0.25">
      <c r="A45" s="20" t="s">
        <v>17034</v>
      </c>
      <c r="B45" s="12" t="s">
        <v>17164</v>
      </c>
      <c r="C45" t="s">
        <v>17200</v>
      </c>
      <c r="D45" t="s">
        <v>1620</v>
      </c>
      <c r="F45" s="12"/>
      <c r="G45" s="12"/>
      <c r="H45" t="s">
        <v>17271</v>
      </c>
    </row>
    <row r="46" spans="1:29" ht="15.75" x14ac:dyDescent="0.25">
      <c r="A46" s="20" t="s">
        <v>17035</v>
      </c>
      <c r="B46" s="12" t="s">
        <v>17164</v>
      </c>
      <c r="C46" t="s">
        <v>17272</v>
      </c>
      <c r="D46" t="s">
        <v>1620</v>
      </c>
      <c r="E46" t="s">
        <v>17273</v>
      </c>
      <c r="F46" s="12" t="s">
        <v>4200</v>
      </c>
    </row>
    <row r="47" spans="1:29" ht="15.75" x14ac:dyDescent="0.25">
      <c r="A47" s="20" t="s">
        <v>17036</v>
      </c>
      <c r="B47" s="12" t="s">
        <v>17164</v>
      </c>
      <c r="C47" t="s">
        <v>17275</v>
      </c>
      <c r="E47" t="s">
        <v>17274</v>
      </c>
      <c r="F47" t="s">
        <v>3898</v>
      </c>
      <c r="P47" s="12"/>
      <c r="Q47" s="12"/>
    </row>
    <row r="48" spans="1:29" ht="15.75" x14ac:dyDescent="0.25">
      <c r="A48" s="20" t="s">
        <v>17037</v>
      </c>
      <c r="B48" s="12" t="s">
        <v>17164</v>
      </c>
      <c r="C48" t="s">
        <v>17275</v>
      </c>
      <c r="E48" t="s">
        <v>17274</v>
      </c>
      <c r="F48" s="12" t="s">
        <v>3898</v>
      </c>
      <c r="G48" s="12"/>
      <c r="H48" s="12"/>
      <c r="I48" s="12"/>
      <c r="J48" s="12"/>
      <c r="K48" s="12"/>
      <c r="L48" s="12"/>
      <c r="M48" s="12"/>
      <c r="N48" s="12"/>
      <c r="O48" s="12"/>
    </row>
    <row r="49" spans="1:24" ht="15.75" x14ac:dyDescent="0.25">
      <c r="A49" s="20" t="s">
        <v>2607</v>
      </c>
      <c r="B49" s="12" t="s">
        <v>17164</v>
      </c>
      <c r="C49" t="s">
        <v>17205</v>
      </c>
      <c r="D49" t="s">
        <v>17009</v>
      </c>
      <c r="E49" t="s">
        <v>17038</v>
      </c>
      <c r="F49" s="12" t="s">
        <v>946</v>
      </c>
      <c r="G49" s="12" t="s">
        <v>17276</v>
      </c>
      <c r="H49" s="12"/>
      <c r="I49" s="12"/>
      <c r="J49" s="12"/>
      <c r="K49" s="12"/>
      <c r="L49" s="12"/>
      <c r="M49" s="12"/>
      <c r="N49" s="12"/>
      <c r="O49" s="12"/>
    </row>
    <row r="50" spans="1:24" ht="15.75" x14ac:dyDescent="0.25">
      <c r="A50" s="20" t="s">
        <v>17039</v>
      </c>
      <c r="B50" s="12" t="s">
        <v>17164</v>
      </c>
      <c r="C50" t="s">
        <v>17277</v>
      </c>
      <c r="D50" t="s">
        <v>16996</v>
      </c>
      <c r="F50" s="12"/>
    </row>
    <row r="51" spans="1:24" ht="15.75" x14ac:dyDescent="0.25">
      <c r="A51" s="20" t="s">
        <v>2313</v>
      </c>
      <c r="B51" s="12" t="s">
        <v>17164</v>
      </c>
      <c r="C51" t="s">
        <v>17213</v>
      </c>
      <c r="D51" t="s">
        <v>17009</v>
      </c>
      <c r="E51" t="s">
        <v>17278</v>
      </c>
      <c r="G51" s="12" t="s">
        <v>17291</v>
      </c>
      <c r="H51" s="12"/>
      <c r="I51" s="12"/>
      <c r="J51" s="12"/>
      <c r="K51" s="12"/>
      <c r="L51" s="12"/>
      <c r="M51" s="12"/>
      <c r="N51" s="12"/>
      <c r="O51" s="12"/>
    </row>
    <row r="52" spans="1:24" ht="15.75" x14ac:dyDescent="0.25">
      <c r="A52" s="20" t="s">
        <v>17040</v>
      </c>
      <c r="B52" s="12" t="s">
        <v>17164</v>
      </c>
      <c r="C52" t="s">
        <v>17279</v>
      </c>
      <c r="D52" t="s">
        <v>17280</v>
      </c>
      <c r="F52" s="12" t="s">
        <v>17041</v>
      </c>
      <c r="G52" t="s">
        <v>17281</v>
      </c>
      <c r="R52" s="12"/>
    </row>
    <row r="53" spans="1:24" ht="15.75" x14ac:dyDescent="0.25">
      <c r="A53" s="20" t="s">
        <v>17042</v>
      </c>
      <c r="B53" s="12" t="s">
        <v>17164</v>
      </c>
      <c r="C53" t="s">
        <v>17242</v>
      </c>
      <c r="D53" t="s">
        <v>12983</v>
      </c>
      <c r="G53" s="12"/>
      <c r="H53" s="12"/>
      <c r="I53" s="12"/>
      <c r="J53" s="12"/>
      <c r="K53" s="12"/>
      <c r="L53" s="12"/>
      <c r="M53" s="12"/>
      <c r="N53" s="12"/>
      <c r="O53" s="12"/>
    </row>
    <row r="54" spans="1:24" ht="15.75" x14ac:dyDescent="0.25">
      <c r="A54" s="20" t="s">
        <v>17283</v>
      </c>
      <c r="B54" s="12" t="s">
        <v>17164</v>
      </c>
      <c r="C54" t="s">
        <v>17282</v>
      </c>
      <c r="D54" t="s">
        <v>16996</v>
      </c>
      <c r="E54" t="s">
        <v>17166</v>
      </c>
      <c r="F54" s="12"/>
      <c r="G54" s="12" t="s">
        <v>17284</v>
      </c>
      <c r="H54" s="12"/>
      <c r="I54" s="12"/>
      <c r="J54" s="12"/>
      <c r="K54" s="12"/>
      <c r="L54" s="12"/>
      <c r="M54" s="12"/>
      <c r="N54" s="12"/>
      <c r="O54" s="12"/>
    </row>
    <row r="55" spans="1:24" ht="15.75" x14ac:dyDescent="0.25">
      <c r="A55" s="20" t="s">
        <v>17287</v>
      </c>
      <c r="B55" s="12" t="s">
        <v>17164</v>
      </c>
      <c r="C55" t="s">
        <v>17221</v>
      </c>
      <c r="D55" t="s">
        <v>16996</v>
      </c>
      <c r="E55" t="s">
        <v>17163</v>
      </c>
      <c r="G55" s="12" t="s">
        <v>17285</v>
      </c>
      <c r="H55" s="12" t="s">
        <v>17286</v>
      </c>
      <c r="I55" s="12"/>
      <c r="J55" s="12" t="s">
        <v>3447</v>
      </c>
      <c r="K55" s="12" t="s">
        <v>17251</v>
      </c>
      <c r="L55" s="12"/>
      <c r="M55" s="12"/>
      <c r="N55" s="12"/>
      <c r="O55" s="12"/>
      <c r="P55" s="12"/>
      <c r="R55" s="12"/>
    </row>
    <row r="56" spans="1:24" ht="15.75" x14ac:dyDescent="0.25">
      <c r="A56" s="20" t="s">
        <v>17043</v>
      </c>
      <c r="B56" s="12" t="s">
        <v>17164</v>
      </c>
      <c r="C56" t="s">
        <v>17242</v>
      </c>
      <c r="D56" s="12" t="s">
        <v>17044</v>
      </c>
      <c r="E56" s="12" t="s">
        <v>17290</v>
      </c>
    </row>
    <row r="57" spans="1:24" ht="15.75" x14ac:dyDescent="0.25">
      <c r="A57" s="20" t="s">
        <v>17045</v>
      </c>
      <c r="B57" s="12" t="s">
        <v>17164</v>
      </c>
      <c r="C57" t="s">
        <v>17213</v>
      </c>
      <c r="D57" t="s">
        <v>1620</v>
      </c>
      <c r="E57" t="s">
        <v>17289</v>
      </c>
      <c r="F57" s="12" t="s">
        <v>2607</v>
      </c>
      <c r="H57" t="s">
        <v>17288</v>
      </c>
    </row>
    <row r="58" spans="1:24" ht="15.75" x14ac:dyDescent="0.25">
      <c r="A58" s="20" t="s">
        <v>17046</v>
      </c>
      <c r="B58" s="12" t="s">
        <v>17164</v>
      </c>
      <c r="C58" t="s">
        <v>17243</v>
      </c>
      <c r="D58" t="s">
        <v>17001</v>
      </c>
      <c r="F58" s="12"/>
    </row>
    <row r="59" spans="1:24" ht="15.75" x14ac:dyDescent="0.25">
      <c r="A59" s="20" t="s">
        <v>6220</v>
      </c>
      <c r="B59" s="12" t="s">
        <v>17164</v>
      </c>
      <c r="C59" t="s">
        <v>17213</v>
      </c>
      <c r="D59" t="s">
        <v>17009</v>
      </c>
      <c r="E59" t="s">
        <v>17292</v>
      </c>
      <c r="F59" s="12" t="s">
        <v>2313</v>
      </c>
      <c r="G59" s="12" t="s">
        <v>17291</v>
      </c>
      <c r="H59" s="12"/>
      <c r="I59" s="12"/>
      <c r="J59" s="12"/>
      <c r="K59" s="12"/>
      <c r="L59" s="12"/>
      <c r="M59" s="12"/>
      <c r="N59" s="12"/>
      <c r="O59" s="12"/>
      <c r="P59" s="12"/>
    </row>
    <row r="60" spans="1:24" ht="15.75" x14ac:dyDescent="0.25">
      <c r="A60" s="20" t="s">
        <v>17047</v>
      </c>
      <c r="B60" s="12" t="s">
        <v>17164</v>
      </c>
      <c r="C60" t="s">
        <v>17293</v>
      </c>
      <c r="D60" s="12" t="s">
        <v>12983</v>
      </c>
      <c r="E60" s="12" t="s">
        <v>17048</v>
      </c>
      <c r="F60" s="12" t="s">
        <v>17049</v>
      </c>
      <c r="G60" s="12" t="s">
        <v>5048</v>
      </c>
      <c r="X60" s="12" t="s">
        <v>17050</v>
      </c>
    </row>
    <row r="61" spans="1:24" ht="15.75" x14ac:dyDescent="0.25">
      <c r="A61" s="20" t="s">
        <v>17051</v>
      </c>
      <c r="B61" s="12" t="s">
        <v>17164</v>
      </c>
      <c r="C61" t="s">
        <v>17213</v>
      </c>
      <c r="D61" s="12" t="s">
        <v>17001</v>
      </c>
    </row>
    <row r="62" spans="1:24" ht="15.75" x14ac:dyDescent="0.25">
      <c r="A62" s="20" t="s">
        <v>17052</v>
      </c>
      <c r="B62" s="12" t="s">
        <v>17164</v>
      </c>
      <c r="C62" t="s">
        <v>17294</v>
      </c>
      <c r="D62" t="s">
        <v>12983</v>
      </c>
      <c r="F62" s="12" t="s">
        <v>17053</v>
      </c>
      <c r="Q62" s="12"/>
    </row>
    <row r="63" spans="1:24" ht="15.75" x14ac:dyDescent="0.25">
      <c r="A63" s="20" t="s">
        <v>17296</v>
      </c>
      <c r="B63" s="12" t="s">
        <v>17164</v>
      </c>
      <c r="C63" t="s">
        <v>17295</v>
      </c>
      <c r="D63" t="s">
        <v>17009</v>
      </c>
      <c r="E63" t="s">
        <v>17054</v>
      </c>
      <c r="F63" s="12" t="s">
        <v>1956</v>
      </c>
      <c r="G63" s="12" t="s">
        <v>17297</v>
      </c>
      <c r="H63" s="12"/>
      <c r="I63" s="12"/>
      <c r="J63" s="12"/>
      <c r="K63" s="12"/>
      <c r="L63" s="12"/>
      <c r="M63" s="12"/>
      <c r="N63" s="12"/>
      <c r="O63" s="12"/>
      <c r="P63" s="12"/>
    </row>
    <row r="64" spans="1:24" ht="15.75" x14ac:dyDescent="0.25">
      <c r="A64" s="20" t="s">
        <v>10685</v>
      </c>
      <c r="B64" s="12" t="s">
        <v>17164</v>
      </c>
      <c r="D64" t="s">
        <v>12983</v>
      </c>
      <c r="F64" s="12"/>
      <c r="P64" t="s">
        <v>17173</v>
      </c>
    </row>
    <row r="65" spans="1:27" ht="15.75" x14ac:dyDescent="0.25">
      <c r="A65" s="20" t="s">
        <v>17299</v>
      </c>
      <c r="B65" s="12" t="s">
        <v>17164</v>
      </c>
      <c r="C65" t="s">
        <v>17300</v>
      </c>
      <c r="D65" t="s">
        <v>17001</v>
      </c>
      <c r="E65" s="12"/>
      <c r="F65" s="12" t="s">
        <v>17167</v>
      </c>
      <c r="G65" s="12" t="s">
        <v>17301</v>
      </c>
      <c r="H65" t="s">
        <v>17298</v>
      </c>
      <c r="P65" s="12"/>
    </row>
    <row r="66" spans="1:27" ht="15.75" x14ac:dyDescent="0.25">
      <c r="A66" s="20" t="s">
        <v>17055</v>
      </c>
      <c r="B66" s="12" t="s">
        <v>17164</v>
      </c>
      <c r="C66" t="s">
        <v>17242</v>
      </c>
      <c r="D66" t="s">
        <v>17009</v>
      </c>
      <c r="G66" s="12"/>
      <c r="H66" s="12"/>
      <c r="I66" s="12"/>
      <c r="J66" s="12"/>
      <c r="K66" s="12"/>
      <c r="L66" s="12"/>
      <c r="M66" s="12"/>
      <c r="N66" s="12"/>
      <c r="O66" s="12"/>
    </row>
    <row r="67" spans="1:27" ht="15.75" x14ac:dyDescent="0.25">
      <c r="A67" s="20" t="s">
        <v>17056</v>
      </c>
      <c r="B67" s="12" t="s">
        <v>17164</v>
      </c>
      <c r="C67" t="s">
        <v>17275</v>
      </c>
      <c r="E67" t="s">
        <v>17168</v>
      </c>
      <c r="F67" s="12" t="s">
        <v>3898</v>
      </c>
      <c r="P67" s="12"/>
      <c r="Q67" s="12"/>
    </row>
    <row r="68" spans="1:27" ht="15.75" x14ac:dyDescent="0.25">
      <c r="A68" s="20" t="s">
        <v>17302</v>
      </c>
      <c r="B68" s="12" t="s">
        <v>17164</v>
      </c>
      <c r="C68" t="s">
        <v>17252</v>
      </c>
      <c r="D68" t="s">
        <v>17001</v>
      </c>
      <c r="E68" t="s">
        <v>17057</v>
      </c>
      <c r="F68" s="12"/>
      <c r="G68" s="12" t="s">
        <v>17266</v>
      </c>
      <c r="H68" s="12"/>
      <c r="I68" s="12"/>
      <c r="J68" s="12"/>
      <c r="K68" s="12"/>
      <c r="L68" s="12"/>
      <c r="M68" s="12"/>
      <c r="N68" s="12"/>
      <c r="O68" s="12"/>
    </row>
    <row r="69" spans="1:27" ht="15.75" x14ac:dyDescent="0.25">
      <c r="A69" s="20" t="s">
        <v>17058</v>
      </c>
      <c r="B69" s="12" t="s">
        <v>17164</v>
      </c>
      <c r="C69" t="s">
        <v>17213</v>
      </c>
      <c r="D69" t="s">
        <v>1620</v>
      </c>
      <c r="E69" t="s">
        <v>17059</v>
      </c>
      <c r="F69" t="s">
        <v>3898</v>
      </c>
      <c r="G69" s="12"/>
      <c r="H69" s="12" t="s">
        <v>17303</v>
      </c>
      <c r="I69" s="12"/>
      <c r="J69" s="12"/>
      <c r="K69" s="12"/>
      <c r="L69" s="12"/>
      <c r="M69" s="12"/>
      <c r="N69" s="12"/>
      <c r="O69" s="12"/>
      <c r="Q69" s="12"/>
      <c r="AA69" s="12" t="s">
        <v>3898</v>
      </c>
    </row>
    <row r="70" spans="1:27" ht="15.75" x14ac:dyDescent="0.25">
      <c r="A70" s="20" t="s">
        <v>17305</v>
      </c>
      <c r="B70" s="12" t="s">
        <v>17164</v>
      </c>
      <c r="C70" t="s">
        <v>17304</v>
      </c>
      <c r="D70" t="s">
        <v>17007</v>
      </c>
      <c r="E70" t="s">
        <v>17060</v>
      </c>
      <c r="F70" t="s">
        <v>946</v>
      </c>
      <c r="G70" s="12" t="s">
        <v>17306</v>
      </c>
      <c r="H70" s="12"/>
      <c r="I70" s="12"/>
      <c r="J70" s="12"/>
      <c r="K70" s="12"/>
      <c r="L70" s="12"/>
      <c r="M70" s="12"/>
      <c r="N70" s="12"/>
      <c r="O70" s="12"/>
      <c r="Q70" s="12"/>
      <c r="R70" s="12"/>
    </row>
    <row r="71" spans="1:27" ht="15.75" x14ac:dyDescent="0.25">
      <c r="A71" s="20" t="s">
        <v>17053</v>
      </c>
      <c r="B71" s="12" t="s">
        <v>17164</v>
      </c>
      <c r="C71" t="s">
        <v>17307</v>
      </c>
      <c r="D71" t="s">
        <v>17009</v>
      </c>
      <c r="F71" s="12"/>
    </row>
    <row r="72" spans="1:27" ht="15.75" x14ac:dyDescent="0.25">
      <c r="A72" s="20" t="s">
        <v>7325</v>
      </c>
      <c r="B72" s="12" t="s">
        <v>17164</v>
      </c>
      <c r="C72" t="s">
        <v>17308</v>
      </c>
      <c r="D72" t="s">
        <v>17009</v>
      </c>
      <c r="E72" t="s">
        <v>17169</v>
      </c>
      <c r="F72" t="s">
        <v>4200</v>
      </c>
      <c r="G72" s="12" t="s">
        <v>17309</v>
      </c>
      <c r="H72" s="12"/>
      <c r="I72" s="12"/>
      <c r="J72" s="12"/>
      <c r="K72" s="12"/>
      <c r="L72" s="12"/>
      <c r="M72" s="12"/>
      <c r="N72" s="12"/>
      <c r="O72" s="12"/>
      <c r="P72" s="12"/>
      <c r="Q72" s="12"/>
    </row>
    <row r="73" spans="1:27" ht="15.75" x14ac:dyDescent="0.25">
      <c r="A73" s="20" t="s">
        <v>11537</v>
      </c>
      <c r="B73" s="12" t="s">
        <v>17164</v>
      </c>
      <c r="C73" t="s">
        <v>17310</v>
      </c>
      <c r="D73" t="s">
        <v>17009</v>
      </c>
      <c r="E73" t="s">
        <v>17170</v>
      </c>
      <c r="F73" t="s">
        <v>4200</v>
      </c>
      <c r="G73" s="12" t="s">
        <v>11564</v>
      </c>
      <c r="H73" s="12"/>
      <c r="I73" s="12"/>
      <c r="J73" s="12"/>
      <c r="K73" s="12"/>
      <c r="L73" s="12"/>
      <c r="M73" s="12"/>
      <c r="N73" s="12"/>
      <c r="O73" s="12"/>
      <c r="P73" s="12"/>
      <c r="Q73" s="12"/>
    </row>
    <row r="74" spans="1:27" ht="15.75" x14ac:dyDescent="0.25">
      <c r="A74" s="20" t="s">
        <v>17061</v>
      </c>
      <c r="B74" s="12" t="s">
        <v>17164</v>
      </c>
      <c r="C74" t="s">
        <v>17220</v>
      </c>
      <c r="D74" t="s">
        <v>17001</v>
      </c>
      <c r="G74" s="12"/>
      <c r="H74" s="12"/>
      <c r="I74" s="12"/>
      <c r="J74" s="12"/>
      <c r="K74" s="12"/>
      <c r="L74" s="12"/>
      <c r="M74" s="12"/>
      <c r="N74" s="12"/>
      <c r="O74" s="12"/>
    </row>
    <row r="75" spans="1:27" ht="15.75" x14ac:dyDescent="0.25">
      <c r="A75" s="20" t="s">
        <v>946</v>
      </c>
      <c r="B75" s="12" t="s">
        <v>17164</v>
      </c>
      <c r="C75" t="s">
        <v>17311</v>
      </c>
      <c r="D75" t="s">
        <v>17007</v>
      </c>
      <c r="E75" t="s">
        <v>17171</v>
      </c>
      <c r="F75" s="12" t="s">
        <v>3898</v>
      </c>
      <c r="G75" s="12" t="s">
        <v>17319</v>
      </c>
      <c r="P75" s="12"/>
      <c r="Z75" s="12" t="s">
        <v>3898</v>
      </c>
    </row>
    <row r="76" spans="1:27" ht="15.75" x14ac:dyDescent="0.25">
      <c r="A76" s="20" t="s">
        <v>197</v>
      </c>
      <c r="B76" s="12" t="s">
        <v>17164</v>
      </c>
      <c r="C76" t="s">
        <v>17312</v>
      </c>
      <c r="D76" t="s">
        <v>16996</v>
      </c>
      <c r="F76" t="s">
        <v>3898</v>
      </c>
      <c r="G76" s="12" t="s">
        <v>17313</v>
      </c>
      <c r="H76" s="12"/>
      <c r="I76" s="12"/>
      <c r="J76" s="12"/>
      <c r="K76" s="12"/>
      <c r="L76" s="12"/>
      <c r="M76" s="12"/>
      <c r="N76" s="12"/>
      <c r="O76" s="12"/>
    </row>
    <row r="77" spans="1:27" ht="15.75" x14ac:dyDescent="0.25">
      <c r="A77" s="20" t="s">
        <v>17062</v>
      </c>
      <c r="B77" s="12" t="s">
        <v>17164</v>
      </c>
      <c r="C77" t="s">
        <v>17242</v>
      </c>
      <c r="D77" t="s">
        <v>12983</v>
      </c>
      <c r="F77" s="12"/>
    </row>
    <row r="78" spans="1:27" ht="15.75" x14ac:dyDescent="0.25">
      <c r="A78" s="20" t="s">
        <v>17063</v>
      </c>
      <c r="B78" s="12" t="s">
        <v>17164</v>
      </c>
      <c r="C78" t="s">
        <v>17314</v>
      </c>
      <c r="D78" t="s">
        <v>17001</v>
      </c>
      <c r="E78" t="s">
        <v>17315</v>
      </c>
      <c r="G78" s="12"/>
      <c r="H78" s="12"/>
      <c r="I78" s="12"/>
      <c r="J78" s="12"/>
      <c r="K78" s="12"/>
      <c r="L78" s="12"/>
      <c r="M78" s="12"/>
      <c r="N78" s="12"/>
      <c r="O78" s="12"/>
    </row>
    <row r="79" spans="1:27" ht="15.75" x14ac:dyDescent="0.25">
      <c r="A79" s="20" t="s">
        <v>5246</v>
      </c>
      <c r="B79" s="12" t="s">
        <v>17164</v>
      </c>
      <c r="C79" t="s">
        <v>17316</v>
      </c>
      <c r="D79" t="s">
        <v>17001</v>
      </c>
      <c r="E79" s="12" t="s">
        <v>17320</v>
      </c>
      <c r="G79" t="s">
        <v>17318</v>
      </c>
      <c r="H79" t="s">
        <v>17317</v>
      </c>
    </row>
    <row r="80" spans="1:27" ht="15.75" x14ac:dyDescent="0.25">
      <c r="A80" s="20" t="s">
        <v>17064</v>
      </c>
      <c r="B80" s="12" t="s">
        <v>17164</v>
      </c>
      <c r="C80" t="s">
        <v>17321</v>
      </c>
      <c r="D80" t="s">
        <v>12983</v>
      </c>
      <c r="E80" s="12"/>
      <c r="G80" s="12" t="s">
        <v>14338</v>
      </c>
    </row>
    <row r="81" spans="1:25" ht="15.75" x14ac:dyDescent="0.25">
      <c r="A81" s="20" t="s">
        <v>17065</v>
      </c>
      <c r="B81" s="12" t="s">
        <v>17164</v>
      </c>
      <c r="C81" t="s">
        <v>17322</v>
      </c>
      <c r="D81" t="s">
        <v>12983</v>
      </c>
      <c r="E81" s="12" t="s">
        <v>17066</v>
      </c>
      <c r="F81" s="12" t="s">
        <v>3898</v>
      </c>
      <c r="G81" s="12" t="s">
        <v>5075</v>
      </c>
      <c r="H81" s="12"/>
      <c r="I81" s="12"/>
      <c r="J81" s="12"/>
      <c r="K81" s="12"/>
      <c r="L81" s="12"/>
      <c r="M81" s="12"/>
      <c r="N81" s="12"/>
      <c r="O81" s="12"/>
    </row>
    <row r="82" spans="1:25" ht="15.75" x14ac:dyDescent="0.25">
      <c r="A82" s="20" t="s">
        <v>3055</v>
      </c>
      <c r="B82" s="12" t="s">
        <v>17164</v>
      </c>
      <c r="C82" t="s">
        <v>17312</v>
      </c>
      <c r="D82" t="s">
        <v>17007</v>
      </c>
      <c r="E82" t="s">
        <v>17067</v>
      </c>
      <c r="F82" s="12" t="s">
        <v>3898</v>
      </c>
      <c r="G82" s="12" t="s">
        <v>17260</v>
      </c>
      <c r="P82" s="12" t="s">
        <v>17323</v>
      </c>
    </row>
    <row r="83" spans="1:25" ht="15.75" x14ac:dyDescent="0.25">
      <c r="A83" s="20" t="s">
        <v>17041</v>
      </c>
      <c r="B83" s="12" t="s">
        <v>17164</v>
      </c>
      <c r="C83" t="s">
        <v>17256</v>
      </c>
      <c r="D83" t="s">
        <v>17007</v>
      </c>
      <c r="E83" t="s">
        <v>17006</v>
      </c>
      <c r="G83" s="12" t="s">
        <v>17281</v>
      </c>
      <c r="H83" s="12"/>
      <c r="I83" s="12"/>
      <c r="J83" s="12"/>
      <c r="K83" s="12"/>
      <c r="L83" s="12"/>
      <c r="M83" s="12"/>
      <c r="N83" s="12"/>
      <c r="O83" s="12"/>
      <c r="Q83" s="12"/>
    </row>
    <row r="84" spans="1:25" ht="15.75" x14ac:dyDescent="0.25">
      <c r="A84" s="20" t="s">
        <v>17324</v>
      </c>
      <c r="B84" s="12" t="s">
        <v>17164</v>
      </c>
      <c r="C84" t="s">
        <v>17248</v>
      </c>
      <c r="D84" t="s">
        <v>17007</v>
      </c>
      <c r="E84" s="12" t="s">
        <v>17068</v>
      </c>
      <c r="F84" s="12" t="s">
        <v>3898</v>
      </c>
      <c r="G84" s="12"/>
      <c r="H84" s="12"/>
      <c r="I84" s="12"/>
      <c r="J84" s="12"/>
      <c r="K84" s="12"/>
      <c r="L84" s="12"/>
      <c r="M84" s="12"/>
      <c r="N84" s="12"/>
      <c r="O84" s="12"/>
      <c r="Q84" s="12"/>
    </row>
    <row r="85" spans="1:25" ht="15.75" x14ac:dyDescent="0.25">
      <c r="A85" s="20" t="s">
        <v>6218</v>
      </c>
      <c r="B85" s="12" t="s">
        <v>17164</v>
      </c>
      <c r="C85" t="s">
        <v>17261</v>
      </c>
      <c r="D85" t="s">
        <v>17009</v>
      </c>
      <c r="E85" s="12" t="s">
        <v>17292</v>
      </c>
      <c r="F85" s="12"/>
      <c r="G85" s="12" t="s">
        <v>17291</v>
      </c>
    </row>
    <row r="86" spans="1:25" ht="15.75" x14ac:dyDescent="0.25">
      <c r="A86" s="20" t="s">
        <v>17326</v>
      </c>
      <c r="B86" s="12" t="s">
        <v>17164</v>
      </c>
      <c r="C86" t="s">
        <v>17200</v>
      </c>
      <c r="D86" t="s">
        <v>12983</v>
      </c>
      <c r="E86" t="s">
        <v>17172</v>
      </c>
      <c r="F86" s="12" t="s">
        <v>1956</v>
      </c>
      <c r="G86" s="12" t="s">
        <v>17325</v>
      </c>
      <c r="H86" s="12"/>
      <c r="I86" s="12"/>
      <c r="J86" s="12"/>
      <c r="K86" s="12"/>
      <c r="L86" s="12"/>
      <c r="M86" s="12"/>
      <c r="N86" s="12"/>
      <c r="O86" s="12"/>
      <c r="P86" s="12"/>
    </row>
    <row r="87" spans="1:25" ht="15.75" x14ac:dyDescent="0.25">
      <c r="A87" s="20" t="s">
        <v>17069</v>
      </c>
      <c r="B87" s="12" t="s">
        <v>17164</v>
      </c>
      <c r="C87" t="s">
        <v>17327</v>
      </c>
      <c r="E87" t="s">
        <v>17070</v>
      </c>
      <c r="G87" s="12"/>
      <c r="H87" s="12"/>
      <c r="I87" s="12"/>
      <c r="J87" s="12"/>
      <c r="K87" s="12"/>
      <c r="L87" s="12"/>
      <c r="M87" s="12"/>
      <c r="N87" s="12"/>
      <c r="O87" s="12"/>
    </row>
    <row r="88" spans="1:25" ht="15.75" x14ac:dyDescent="0.25">
      <c r="A88" s="21" t="s">
        <v>17071</v>
      </c>
      <c r="B88" s="21" t="s">
        <v>17174</v>
      </c>
      <c r="C88" t="s">
        <v>17328</v>
      </c>
      <c r="D88" t="s">
        <v>1620</v>
      </c>
      <c r="E88" t="s">
        <v>17072</v>
      </c>
      <c r="F88" s="12" t="s">
        <v>4675</v>
      </c>
      <c r="G88" s="12" t="s">
        <v>17329</v>
      </c>
      <c r="P88" s="12"/>
      <c r="Q88" s="12"/>
    </row>
    <row r="89" spans="1:25" ht="15.75" x14ac:dyDescent="0.25">
      <c r="A89" s="21" t="s">
        <v>10717</v>
      </c>
      <c r="B89" s="21" t="s">
        <v>17174</v>
      </c>
      <c r="C89" t="s">
        <v>17272</v>
      </c>
      <c r="D89" t="s">
        <v>12983</v>
      </c>
      <c r="E89" t="s">
        <v>17073</v>
      </c>
      <c r="F89" s="12" t="s">
        <v>17085</v>
      </c>
      <c r="G89" s="12" t="s">
        <v>17330</v>
      </c>
      <c r="H89" s="12"/>
      <c r="I89" s="12"/>
      <c r="J89" s="12"/>
      <c r="K89" s="12"/>
      <c r="L89" s="12"/>
      <c r="M89" s="12"/>
      <c r="N89" s="12"/>
      <c r="O89" s="12"/>
      <c r="P89" s="12"/>
    </row>
    <row r="90" spans="1:25" ht="15.75" x14ac:dyDescent="0.25">
      <c r="A90" s="21" t="s">
        <v>17074</v>
      </c>
      <c r="B90" s="21" t="s">
        <v>17174</v>
      </c>
      <c r="C90" t="s">
        <v>17331</v>
      </c>
      <c r="D90" t="s">
        <v>17001</v>
      </c>
      <c r="E90" t="s">
        <v>17332</v>
      </c>
      <c r="F90" s="12" t="s">
        <v>2350</v>
      </c>
      <c r="Q90" s="12"/>
    </row>
    <row r="91" spans="1:25" ht="15.75" x14ac:dyDescent="0.25">
      <c r="A91" s="21" t="s">
        <v>8964</v>
      </c>
      <c r="B91" s="21" t="s">
        <v>17174</v>
      </c>
      <c r="C91" t="s">
        <v>17200</v>
      </c>
      <c r="D91" t="s">
        <v>12983</v>
      </c>
      <c r="E91" t="s">
        <v>17075</v>
      </c>
      <c r="F91" s="12"/>
      <c r="G91" s="12" t="s">
        <v>17333</v>
      </c>
      <c r="H91" s="12"/>
      <c r="I91" s="12"/>
      <c r="J91" s="12"/>
      <c r="K91" s="12"/>
      <c r="L91" s="12"/>
      <c r="M91" s="12"/>
      <c r="N91" s="12"/>
      <c r="O91" s="12"/>
    </row>
    <row r="92" spans="1:25" ht="15.75" x14ac:dyDescent="0.25">
      <c r="A92" s="21" t="s">
        <v>17076</v>
      </c>
      <c r="B92" s="21" t="s">
        <v>17174</v>
      </c>
      <c r="C92" t="s">
        <v>17334</v>
      </c>
      <c r="D92" t="s">
        <v>17001</v>
      </c>
      <c r="G92" s="12"/>
      <c r="H92" s="12"/>
      <c r="I92" s="12"/>
      <c r="J92" s="12"/>
      <c r="K92" s="12"/>
      <c r="L92" s="12"/>
      <c r="M92" s="12"/>
      <c r="N92" s="12"/>
      <c r="O92" s="12"/>
    </row>
    <row r="93" spans="1:25" ht="15.75" x14ac:dyDescent="0.25">
      <c r="A93" s="21" t="s">
        <v>17077</v>
      </c>
      <c r="B93" s="21" t="s">
        <v>17174</v>
      </c>
      <c r="C93" t="s">
        <v>17335</v>
      </c>
      <c r="D93" t="s">
        <v>17009</v>
      </c>
      <c r="G93" s="12"/>
      <c r="H93" s="12"/>
      <c r="I93" s="12"/>
      <c r="J93" s="12"/>
      <c r="K93" s="12"/>
      <c r="L93" s="12"/>
      <c r="M93" s="12"/>
      <c r="N93" s="12"/>
      <c r="O93" s="12"/>
    </row>
    <row r="94" spans="1:25" ht="15.75" x14ac:dyDescent="0.25">
      <c r="A94" s="21" t="s">
        <v>17078</v>
      </c>
      <c r="B94" s="21" t="s">
        <v>17174</v>
      </c>
      <c r="C94" t="s">
        <v>17242</v>
      </c>
      <c r="D94" t="s">
        <v>12983</v>
      </c>
      <c r="G94" s="12"/>
      <c r="H94" s="12"/>
      <c r="I94" s="12"/>
      <c r="J94" s="12"/>
      <c r="K94" s="12"/>
      <c r="L94" s="12"/>
      <c r="M94" s="12"/>
      <c r="N94" s="12"/>
      <c r="O94" s="12"/>
    </row>
    <row r="95" spans="1:25" ht="15.75" x14ac:dyDescent="0.25">
      <c r="A95" s="21" t="s">
        <v>17079</v>
      </c>
      <c r="B95" s="21" t="s">
        <v>17174</v>
      </c>
      <c r="C95" t="s">
        <v>17213</v>
      </c>
      <c r="D95" s="12" t="s">
        <v>12983</v>
      </c>
      <c r="F95" s="12" t="s">
        <v>4675</v>
      </c>
      <c r="G95" s="12" t="s">
        <v>17336</v>
      </c>
      <c r="H95" s="12"/>
      <c r="I95" s="12"/>
      <c r="J95" s="12"/>
      <c r="K95" s="12"/>
      <c r="L95" s="12"/>
      <c r="M95" s="12"/>
      <c r="N95" s="12"/>
      <c r="O95" s="12"/>
    </row>
    <row r="96" spans="1:25" ht="15.75" x14ac:dyDescent="0.25">
      <c r="A96" s="21" t="s">
        <v>17080</v>
      </c>
      <c r="B96" s="21" t="s">
        <v>17174</v>
      </c>
      <c r="C96" t="s">
        <v>17338</v>
      </c>
      <c r="D96" t="s">
        <v>16996</v>
      </c>
      <c r="E96" t="s">
        <v>17175</v>
      </c>
      <c r="F96" s="12"/>
      <c r="G96" s="12" t="s">
        <v>17254</v>
      </c>
      <c r="H96" s="12" t="s">
        <v>17337</v>
      </c>
      <c r="I96" s="12"/>
      <c r="J96" s="12"/>
      <c r="K96" s="12"/>
      <c r="L96" s="12"/>
      <c r="M96" s="12"/>
      <c r="N96" s="12"/>
      <c r="O96" s="12"/>
      <c r="Y96" s="12" t="s">
        <v>17081</v>
      </c>
    </row>
    <row r="97" spans="1:18" ht="15.75" x14ac:dyDescent="0.25">
      <c r="A97" s="21" t="s">
        <v>17082</v>
      </c>
      <c r="B97" s="21" t="s">
        <v>17174</v>
      </c>
      <c r="C97" t="s">
        <v>17213</v>
      </c>
      <c r="D97" t="s">
        <v>1620</v>
      </c>
      <c r="E97" t="s">
        <v>5947</v>
      </c>
      <c r="F97" t="s">
        <v>2350</v>
      </c>
      <c r="G97" s="12" t="s">
        <v>2175</v>
      </c>
      <c r="H97" s="12"/>
      <c r="I97" s="12"/>
      <c r="J97" s="12"/>
      <c r="K97" s="12"/>
      <c r="L97" s="12"/>
      <c r="M97" s="12"/>
      <c r="N97" s="12"/>
      <c r="O97" s="12"/>
      <c r="Q97" s="12"/>
      <c r="R97" s="12"/>
    </row>
    <row r="98" spans="1:18" ht="15.75" x14ac:dyDescent="0.25">
      <c r="A98" s="21" t="s">
        <v>17083</v>
      </c>
      <c r="B98" s="21" t="s">
        <v>17174</v>
      </c>
      <c r="C98" t="s">
        <v>17220</v>
      </c>
      <c r="D98" t="s">
        <v>17001</v>
      </c>
      <c r="G98" s="12"/>
      <c r="H98" s="12"/>
      <c r="I98" s="12"/>
      <c r="J98" s="12"/>
      <c r="K98" s="12"/>
      <c r="L98" s="12"/>
      <c r="M98" s="12"/>
      <c r="N98" s="12"/>
      <c r="O98" s="12"/>
    </row>
    <row r="99" spans="1:18" ht="15.75" x14ac:dyDescent="0.25">
      <c r="A99" s="21" t="s">
        <v>17340</v>
      </c>
      <c r="B99" s="21" t="s">
        <v>17174</v>
      </c>
      <c r="C99" t="s">
        <v>17339</v>
      </c>
      <c r="D99" t="s">
        <v>17009</v>
      </c>
      <c r="E99" t="s">
        <v>17084</v>
      </c>
      <c r="F99" s="12" t="s">
        <v>2350</v>
      </c>
      <c r="G99" s="12" t="s">
        <v>17341</v>
      </c>
      <c r="H99" s="12"/>
      <c r="I99" s="12"/>
      <c r="J99" s="12"/>
      <c r="K99" s="12"/>
      <c r="L99" s="12"/>
      <c r="M99" s="12"/>
      <c r="N99" s="12"/>
      <c r="O99" s="12"/>
      <c r="P99" s="12"/>
    </row>
    <row r="100" spans="1:18" ht="15.75" x14ac:dyDescent="0.25">
      <c r="A100" s="21" t="s">
        <v>17344</v>
      </c>
      <c r="B100" s="21" t="s">
        <v>17174</v>
      </c>
      <c r="C100" t="s">
        <v>17245</v>
      </c>
      <c r="D100" t="s">
        <v>16996</v>
      </c>
      <c r="E100" t="s">
        <v>17006</v>
      </c>
      <c r="F100" s="12" t="s">
        <v>17080</v>
      </c>
      <c r="G100" s="12" t="s">
        <v>17342</v>
      </c>
      <c r="H100" s="12" t="s">
        <v>17343</v>
      </c>
      <c r="I100" s="12" t="s">
        <v>537</v>
      </c>
      <c r="J100" s="12"/>
      <c r="K100" s="12"/>
      <c r="L100" s="12"/>
      <c r="M100" s="12"/>
      <c r="N100" s="12"/>
      <c r="O100" s="12"/>
      <c r="P100" s="12"/>
    </row>
    <row r="101" spans="1:18" ht="15.75" x14ac:dyDescent="0.25">
      <c r="A101" s="21" t="s">
        <v>17086</v>
      </c>
      <c r="B101" s="21" t="s">
        <v>17174</v>
      </c>
      <c r="C101" t="s">
        <v>17304</v>
      </c>
      <c r="D101" t="s">
        <v>12983</v>
      </c>
      <c r="E101" t="s">
        <v>17098</v>
      </c>
      <c r="F101" s="12" t="s">
        <v>2350</v>
      </c>
      <c r="G101" s="12" t="s">
        <v>17346</v>
      </c>
      <c r="H101" s="12"/>
      <c r="I101" s="12"/>
      <c r="J101" s="12"/>
      <c r="K101" s="12"/>
      <c r="L101" s="12"/>
      <c r="M101" s="12"/>
      <c r="N101" s="12"/>
      <c r="O101" s="12"/>
      <c r="P101" s="12" t="s">
        <v>17345</v>
      </c>
    </row>
    <row r="102" spans="1:18" ht="15.75" x14ac:dyDescent="0.25">
      <c r="A102" s="21" t="s">
        <v>4675</v>
      </c>
      <c r="B102" s="21" t="s">
        <v>17174</v>
      </c>
      <c r="C102" t="s">
        <v>17308</v>
      </c>
      <c r="D102" t="s">
        <v>17007</v>
      </c>
      <c r="E102" t="s">
        <v>17006</v>
      </c>
      <c r="G102" s="12" t="s">
        <v>17260</v>
      </c>
      <c r="H102" s="12" t="s">
        <v>17141</v>
      </c>
      <c r="I102" s="12" t="s">
        <v>17347</v>
      </c>
      <c r="J102" s="12" t="s">
        <v>14216</v>
      </c>
      <c r="K102" s="12" t="s">
        <v>17348</v>
      </c>
      <c r="L102" s="12" t="s">
        <v>13973</v>
      </c>
      <c r="M102" s="12" t="s">
        <v>17349</v>
      </c>
      <c r="N102" s="12" t="s">
        <v>20934</v>
      </c>
      <c r="O102" s="12" t="s">
        <v>20937</v>
      </c>
      <c r="Q102" s="12"/>
    </row>
    <row r="103" spans="1:18" ht="15.75" x14ac:dyDescent="0.25">
      <c r="A103" s="21" t="s">
        <v>17087</v>
      </c>
      <c r="B103" s="21" t="s">
        <v>17174</v>
      </c>
      <c r="C103" t="s">
        <v>17261</v>
      </c>
      <c r="D103" s="12" t="s">
        <v>12983</v>
      </c>
      <c r="F103" s="12" t="s">
        <v>4675</v>
      </c>
      <c r="G103" s="12" t="s">
        <v>14340</v>
      </c>
      <c r="H103" s="12"/>
      <c r="I103" s="12"/>
      <c r="J103" s="12"/>
      <c r="K103" s="12"/>
      <c r="L103" s="12"/>
      <c r="M103" s="12"/>
      <c r="N103" s="12"/>
      <c r="O103" s="12"/>
    </row>
    <row r="104" spans="1:18" ht="15.75" x14ac:dyDescent="0.25">
      <c r="A104" s="21" t="s">
        <v>17088</v>
      </c>
      <c r="B104" s="21" t="s">
        <v>17174</v>
      </c>
      <c r="C104" t="s">
        <v>17242</v>
      </c>
      <c r="D104" t="s">
        <v>12983</v>
      </c>
      <c r="F104" s="12"/>
    </row>
    <row r="105" spans="1:18" ht="15.75" x14ac:dyDescent="0.25">
      <c r="A105" s="21" t="s">
        <v>17089</v>
      </c>
      <c r="B105" s="21" t="s">
        <v>17174</v>
      </c>
      <c r="C105" t="s">
        <v>17261</v>
      </c>
      <c r="D105" t="s">
        <v>1620</v>
      </c>
      <c r="F105" s="12"/>
      <c r="H105" t="s">
        <v>17350</v>
      </c>
    </row>
    <row r="106" spans="1:18" ht="15.75" x14ac:dyDescent="0.25">
      <c r="A106" s="21" t="s">
        <v>2350</v>
      </c>
      <c r="B106" s="21" t="s">
        <v>17174</v>
      </c>
      <c r="C106" t="s">
        <v>17259</v>
      </c>
      <c r="D106" t="s">
        <v>17009</v>
      </c>
      <c r="E106" t="s">
        <v>17176</v>
      </c>
      <c r="F106" t="s">
        <v>17080</v>
      </c>
      <c r="G106" s="12" t="s">
        <v>17352</v>
      </c>
      <c r="H106" s="12"/>
      <c r="I106" s="12"/>
      <c r="J106" s="12"/>
      <c r="K106" s="12"/>
      <c r="L106" s="12"/>
      <c r="M106" s="12"/>
      <c r="N106" s="12"/>
      <c r="O106" s="12"/>
      <c r="P106" s="12" t="s">
        <v>17351</v>
      </c>
      <c r="Q106" s="12"/>
    </row>
    <row r="107" spans="1:18" ht="15.75" x14ac:dyDescent="0.25">
      <c r="A107" s="21" t="s">
        <v>17090</v>
      </c>
      <c r="B107" s="21" t="s">
        <v>17174</v>
      </c>
      <c r="C107" t="s">
        <v>17261</v>
      </c>
      <c r="D107" t="s">
        <v>16996</v>
      </c>
      <c r="F107" s="12"/>
    </row>
    <row r="108" spans="1:18" ht="15.75" x14ac:dyDescent="0.25">
      <c r="A108" s="21" t="s">
        <v>17091</v>
      </c>
      <c r="B108" s="21" t="s">
        <v>17174</v>
      </c>
      <c r="D108" t="s">
        <v>16996</v>
      </c>
      <c r="F108" s="12"/>
    </row>
    <row r="109" spans="1:18" ht="15.75" x14ac:dyDescent="0.25">
      <c r="A109" s="21" t="s">
        <v>14562</v>
      </c>
      <c r="B109" s="21" t="s">
        <v>17174</v>
      </c>
      <c r="C109" t="s">
        <v>17261</v>
      </c>
      <c r="D109" t="s">
        <v>12983</v>
      </c>
      <c r="E109" t="s">
        <v>17092</v>
      </c>
      <c r="F109" t="s">
        <v>17177</v>
      </c>
      <c r="G109" s="12" t="s">
        <v>14572</v>
      </c>
      <c r="H109" s="12"/>
      <c r="I109" s="12"/>
      <c r="J109" s="12"/>
      <c r="K109" s="12"/>
      <c r="L109" s="12"/>
      <c r="M109" s="12"/>
      <c r="N109" s="12"/>
      <c r="O109" s="12"/>
      <c r="P109" s="12"/>
      <c r="Q109" s="12"/>
    </row>
    <row r="110" spans="1:18" ht="15.75" x14ac:dyDescent="0.25">
      <c r="A110" s="22" t="s">
        <v>17093</v>
      </c>
      <c r="B110" s="22" t="s">
        <v>17178</v>
      </c>
      <c r="C110" t="s">
        <v>17353</v>
      </c>
      <c r="D110" t="s">
        <v>12983</v>
      </c>
      <c r="E110" s="12" t="s">
        <v>17179</v>
      </c>
      <c r="F110" s="12"/>
      <c r="G110" s="12" t="s">
        <v>5094</v>
      </c>
    </row>
    <row r="111" spans="1:18" ht="15.75" x14ac:dyDescent="0.25">
      <c r="A111" s="22" t="s">
        <v>17094</v>
      </c>
      <c r="B111" s="22" t="s">
        <v>17178</v>
      </c>
      <c r="D111" t="s">
        <v>16996</v>
      </c>
      <c r="F111" s="12"/>
    </row>
    <row r="112" spans="1:18" ht="15.75" x14ac:dyDescent="0.25">
      <c r="A112" s="22" t="s">
        <v>17095</v>
      </c>
      <c r="B112" s="22" t="s">
        <v>17178</v>
      </c>
      <c r="C112" t="s">
        <v>17354</v>
      </c>
      <c r="D112" t="s">
        <v>17001</v>
      </c>
      <c r="F112" s="12"/>
    </row>
    <row r="113" spans="1:25" ht="15.75" x14ac:dyDescent="0.25">
      <c r="A113" s="22" t="s">
        <v>17096</v>
      </c>
      <c r="B113" s="22" t="s">
        <v>17178</v>
      </c>
      <c r="C113" t="s">
        <v>17355</v>
      </c>
      <c r="D113" t="s">
        <v>17007</v>
      </c>
      <c r="E113" t="s">
        <v>17180</v>
      </c>
      <c r="F113" s="12" t="s">
        <v>13086</v>
      </c>
      <c r="G113" t="s">
        <v>17356</v>
      </c>
      <c r="P113" s="12"/>
    </row>
    <row r="114" spans="1:25" ht="15.75" x14ac:dyDescent="0.25">
      <c r="A114" s="22" t="s">
        <v>17097</v>
      </c>
      <c r="B114" s="22" t="s">
        <v>17178</v>
      </c>
      <c r="C114" t="s">
        <v>3919</v>
      </c>
      <c r="D114" t="s">
        <v>1620</v>
      </c>
      <c r="E114" t="s">
        <v>17098</v>
      </c>
      <c r="F114" s="12" t="s">
        <v>13086</v>
      </c>
      <c r="G114" t="s">
        <v>3921</v>
      </c>
      <c r="P114" s="12"/>
      <c r="Q114" s="12"/>
    </row>
    <row r="115" spans="1:25" ht="15.75" x14ac:dyDescent="0.25">
      <c r="A115" s="22" t="s">
        <v>17099</v>
      </c>
      <c r="B115" s="22" t="s">
        <v>17178</v>
      </c>
      <c r="C115" t="s">
        <v>17220</v>
      </c>
      <c r="D115" t="s">
        <v>17001</v>
      </c>
      <c r="F115" s="12"/>
    </row>
    <row r="116" spans="1:25" ht="15.75" x14ac:dyDescent="0.25">
      <c r="A116" s="22" t="s">
        <v>6973</v>
      </c>
      <c r="B116" s="22" t="s">
        <v>17178</v>
      </c>
      <c r="C116" t="s">
        <v>17200</v>
      </c>
      <c r="D116" t="s">
        <v>12983</v>
      </c>
      <c r="E116" t="s">
        <v>17278</v>
      </c>
      <c r="G116" s="12" t="s">
        <v>17251</v>
      </c>
      <c r="H116" s="12"/>
      <c r="I116" s="12"/>
      <c r="J116" s="12"/>
      <c r="K116" s="12"/>
      <c r="L116" s="12"/>
      <c r="M116" s="12"/>
      <c r="N116" s="12"/>
      <c r="O116" s="12"/>
    </row>
    <row r="117" spans="1:25" ht="15.75" x14ac:dyDescent="0.25">
      <c r="A117" s="22" t="s">
        <v>1847</v>
      </c>
      <c r="B117" s="22" t="s">
        <v>17178</v>
      </c>
      <c r="C117" t="s">
        <v>17202</v>
      </c>
      <c r="D117" t="s">
        <v>12983</v>
      </c>
      <c r="E117" t="s">
        <v>17100</v>
      </c>
      <c r="F117" s="12" t="s">
        <v>13086</v>
      </c>
      <c r="G117" s="12" t="s">
        <v>17359</v>
      </c>
      <c r="H117" s="12"/>
      <c r="I117" s="12"/>
      <c r="J117" s="12"/>
      <c r="K117" s="12"/>
      <c r="L117" s="12"/>
      <c r="M117" s="12"/>
      <c r="N117" s="12"/>
      <c r="O117" s="12"/>
      <c r="P117" t="s">
        <v>17357</v>
      </c>
      <c r="Y117" s="12" t="s">
        <v>13086</v>
      </c>
    </row>
    <row r="118" spans="1:25" ht="15.75" x14ac:dyDescent="0.25">
      <c r="A118" s="22" t="s">
        <v>2674</v>
      </c>
      <c r="B118" s="22" t="s">
        <v>17178</v>
      </c>
      <c r="C118" t="s">
        <v>17209</v>
      </c>
      <c r="D118" t="s">
        <v>12983</v>
      </c>
      <c r="E118" t="s">
        <v>17068</v>
      </c>
      <c r="F118" t="s">
        <v>2484</v>
      </c>
      <c r="G118" s="12" t="s">
        <v>17360</v>
      </c>
      <c r="H118" s="12"/>
      <c r="I118" s="12"/>
      <c r="J118" s="12"/>
      <c r="K118" s="12"/>
      <c r="L118" s="12"/>
      <c r="M118" s="12"/>
      <c r="N118" s="12"/>
      <c r="O118" s="12"/>
      <c r="P118" s="12"/>
    </row>
    <row r="119" spans="1:25" ht="15.75" x14ac:dyDescent="0.25">
      <c r="A119" s="22" t="s">
        <v>17101</v>
      </c>
      <c r="B119" s="22" t="s">
        <v>17178</v>
      </c>
      <c r="C119" t="s">
        <v>17209</v>
      </c>
      <c r="D119" t="s">
        <v>12983</v>
      </c>
      <c r="E119" t="s">
        <v>17068</v>
      </c>
      <c r="F119" t="s">
        <v>2484</v>
      </c>
      <c r="G119" s="12" t="s">
        <v>17360</v>
      </c>
      <c r="H119" s="12"/>
      <c r="I119" s="12"/>
      <c r="J119" s="12"/>
      <c r="K119" s="12"/>
      <c r="L119" s="12"/>
      <c r="M119" s="12"/>
      <c r="N119" s="12"/>
      <c r="O119" s="12"/>
      <c r="P119" s="12"/>
    </row>
    <row r="120" spans="1:25" ht="15.75" x14ac:dyDescent="0.25">
      <c r="A120" s="22" t="s">
        <v>17181</v>
      </c>
      <c r="B120" s="22" t="s">
        <v>17178</v>
      </c>
      <c r="C120" t="s">
        <v>17362</v>
      </c>
      <c r="E120" t="s">
        <v>17163</v>
      </c>
      <c r="G120" s="12" t="s">
        <v>17361</v>
      </c>
    </row>
    <row r="121" spans="1:25" ht="15.75" x14ac:dyDescent="0.25">
      <c r="A121" s="22" t="s">
        <v>17363</v>
      </c>
      <c r="B121" s="22" t="s">
        <v>17178</v>
      </c>
      <c r="C121" t="s">
        <v>17217</v>
      </c>
      <c r="D121" t="s">
        <v>12983</v>
      </c>
      <c r="E121" t="s">
        <v>17098</v>
      </c>
      <c r="F121" t="s">
        <v>2484</v>
      </c>
      <c r="G121" s="12" t="s">
        <v>17346</v>
      </c>
      <c r="H121" s="12"/>
      <c r="I121" s="12"/>
      <c r="J121" s="12"/>
      <c r="K121" s="12"/>
      <c r="L121" s="12"/>
      <c r="M121" s="12"/>
      <c r="N121" s="12"/>
      <c r="O121" s="12"/>
      <c r="P121" s="12" t="s">
        <v>17364</v>
      </c>
      <c r="Q121" s="12"/>
    </row>
    <row r="122" spans="1:25" ht="15.75" x14ac:dyDescent="0.25">
      <c r="A122" s="22" t="s">
        <v>17102</v>
      </c>
      <c r="B122" s="22" t="s">
        <v>17178</v>
      </c>
      <c r="C122" t="s">
        <v>17365</v>
      </c>
      <c r="D122" t="s">
        <v>17001</v>
      </c>
      <c r="F122" s="12"/>
      <c r="G122" s="12" t="s">
        <v>17366</v>
      </c>
    </row>
    <row r="123" spans="1:25" ht="15.75" x14ac:dyDescent="0.25">
      <c r="A123" s="22" t="s">
        <v>3174</v>
      </c>
      <c r="B123" s="22" t="s">
        <v>17178</v>
      </c>
      <c r="C123" t="s">
        <v>17368</v>
      </c>
      <c r="D123" t="s">
        <v>1620</v>
      </c>
      <c r="E123" t="s">
        <v>17103</v>
      </c>
      <c r="F123" s="12"/>
      <c r="G123" s="12" t="s">
        <v>5391</v>
      </c>
      <c r="H123" t="s">
        <v>17367</v>
      </c>
      <c r="P123" s="12"/>
    </row>
    <row r="124" spans="1:25" ht="15.75" x14ac:dyDescent="0.25">
      <c r="A124" s="22" t="s">
        <v>17370</v>
      </c>
      <c r="B124" s="22" t="s">
        <v>17178</v>
      </c>
      <c r="C124" t="s">
        <v>17369</v>
      </c>
      <c r="D124" t="s">
        <v>16996</v>
      </c>
      <c r="E124" t="s">
        <v>17163</v>
      </c>
      <c r="F124" s="12"/>
      <c r="G124" s="12" t="s">
        <v>17372</v>
      </c>
      <c r="H124" s="12" t="s">
        <v>17371</v>
      </c>
      <c r="I124" s="12"/>
      <c r="J124" s="12"/>
      <c r="K124" s="12"/>
      <c r="L124" s="12"/>
      <c r="M124" s="12"/>
      <c r="N124" s="12"/>
      <c r="O124" s="12"/>
      <c r="Q124" s="12"/>
    </row>
    <row r="125" spans="1:25" ht="15.75" x14ac:dyDescent="0.25">
      <c r="A125" s="22" t="s">
        <v>417</v>
      </c>
      <c r="B125" s="22" t="s">
        <v>17178</v>
      </c>
      <c r="C125" t="s">
        <v>17369</v>
      </c>
      <c r="D125" t="s">
        <v>17001</v>
      </c>
      <c r="E125" t="s">
        <v>17098</v>
      </c>
      <c r="G125" s="12" t="s">
        <v>17374</v>
      </c>
      <c r="H125" s="12"/>
      <c r="I125" s="12"/>
      <c r="J125" s="12"/>
      <c r="K125" s="12"/>
      <c r="L125" s="12"/>
      <c r="M125" s="12"/>
      <c r="N125" s="12"/>
      <c r="O125" s="12"/>
      <c r="P125" s="12" t="s">
        <v>17373</v>
      </c>
    </row>
    <row r="126" spans="1:25" ht="15.75" x14ac:dyDescent="0.25">
      <c r="A126" s="22" t="s">
        <v>17104</v>
      </c>
      <c r="B126" s="22" t="s">
        <v>17178</v>
      </c>
      <c r="C126" t="s">
        <v>3919</v>
      </c>
      <c r="D126" t="s">
        <v>17001</v>
      </c>
      <c r="E126" t="s">
        <v>17098</v>
      </c>
      <c r="F126" s="12" t="s">
        <v>13086</v>
      </c>
      <c r="G126" s="12" t="s">
        <v>3921</v>
      </c>
      <c r="H126" s="12"/>
      <c r="I126" s="12"/>
      <c r="J126" s="12"/>
      <c r="K126" s="12"/>
      <c r="L126" s="12"/>
      <c r="M126" s="12"/>
      <c r="N126" s="12"/>
      <c r="O126" s="12"/>
      <c r="P126" s="12"/>
    </row>
    <row r="127" spans="1:25" ht="15.75" x14ac:dyDescent="0.25">
      <c r="A127" s="22" t="s">
        <v>17105</v>
      </c>
      <c r="B127" s="22" t="s">
        <v>17178</v>
      </c>
      <c r="C127" t="s">
        <v>3919</v>
      </c>
      <c r="D127" t="s">
        <v>12983</v>
      </c>
      <c r="E127" t="s">
        <v>17098</v>
      </c>
      <c r="F127" s="12" t="s">
        <v>13086</v>
      </c>
      <c r="G127" s="12" t="s">
        <v>3921</v>
      </c>
      <c r="H127" s="12"/>
      <c r="I127" s="12"/>
      <c r="J127" s="12"/>
      <c r="K127" s="12"/>
      <c r="L127" s="12"/>
      <c r="M127" s="12"/>
      <c r="N127" s="12"/>
      <c r="O127" s="12"/>
      <c r="P127" s="12"/>
    </row>
    <row r="128" spans="1:25" ht="15.75" x14ac:dyDescent="0.25">
      <c r="A128" s="22" t="s">
        <v>17106</v>
      </c>
      <c r="B128" s="22" t="s">
        <v>17178</v>
      </c>
      <c r="C128" t="s">
        <v>3919</v>
      </c>
      <c r="D128" t="s">
        <v>17001</v>
      </c>
      <c r="E128" t="s">
        <v>17182</v>
      </c>
      <c r="F128" s="12" t="s">
        <v>13086</v>
      </c>
      <c r="G128" s="12" t="s">
        <v>3921</v>
      </c>
      <c r="H128" s="12"/>
      <c r="I128" s="12"/>
      <c r="J128" s="12"/>
      <c r="K128" s="12"/>
      <c r="L128" s="12"/>
      <c r="M128" s="12"/>
      <c r="N128" s="12"/>
      <c r="O128" s="12"/>
      <c r="P128" s="12"/>
    </row>
    <row r="129" spans="1:18" ht="15.75" x14ac:dyDescent="0.25">
      <c r="A129" s="22" t="s">
        <v>17107</v>
      </c>
      <c r="B129" s="22" t="s">
        <v>17178</v>
      </c>
      <c r="C129" t="s">
        <v>17295</v>
      </c>
      <c r="D129" t="s">
        <v>16996</v>
      </c>
      <c r="E129" t="s">
        <v>17375</v>
      </c>
      <c r="F129" s="12" t="s">
        <v>2484</v>
      </c>
      <c r="G129" s="12"/>
      <c r="H129" s="12"/>
      <c r="I129" s="12"/>
      <c r="J129" s="12"/>
      <c r="K129" s="12"/>
      <c r="L129" s="12"/>
      <c r="M129" s="12"/>
      <c r="N129" s="12"/>
      <c r="O129" s="12"/>
      <c r="P129" s="12"/>
    </row>
    <row r="130" spans="1:18" ht="15.75" x14ac:dyDescent="0.25">
      <c r="A130" s="22" t="s">
        <v>2484</v>
      </c>
      <c r="B130" s="22" t="s">
        <v>17178</v>
      </c>
      <c r="C130" t="s">
        <v>17376</v>
      </c>
      <c r="D130" t="s">
        <v>16996</v>
      </c>
      <c r="E130" t="s">
        <v>17163</v>
      </c>
      <c r="G130" s="12" t="s">
        <v>17360</v>
      </c>
      <c r="H130" s="12" t="s">
        <v>17377</v>
      </c>
      <c r="I130" s="12" t="s">
        <v>17358</v>
      </c>
      <c r="J130" s="12"/>
      <c r="K130" s="12"/>
      <c r="L130" s="12"/>
      <c r="M130" s="12"/>
      <c r="N130" s="12"/>
      <c r="O130" s="12"/>
      <c r="P130" s="12"/>
      <c r="R130" s="12"/>
    </row>
    <row r="131" spans="1:18" ht="15.75" x14ac:dyDescent="0.25">
      <c r="A131" s="22" t="s">
        <v>17379</v>
      </c>
      <c r="B131" s="22" t="s">
        <v>17178</v>
      </c>
      <c r="C131" t="s">
        <v>14459</v>
      </c>
      <c r="P131" t="s">
        <v>17378</v>
      </c>
    </row>
    <row r="132" spans="1:18" ht="15.75" x14ac:dyDescent="0.25">
      <c r="A132" s="22" t="s">
        <v>17108</v>
      </c>
      <c r="B132" s="22" t="s">
        <v>17178</v>
      </c>
      <c r="C132" t="s">
        <v>17213</v>
      </c>
      <c r="D132" t="s">
        <v>1620</v>
      </c>
      <c r="E132" t="s">
        <v>17109</v>
      </c>
      <c r="F132" s="12" t="s">
        <v>17107</v>
      </c>
      <c r="G132" s="12"/>
      <c r="H132" s="12" t="s">
        <v>17380</v>
      </c>
      <c r="I132" s="12"/>
      <c r="J132" s="12"/>
      <c r="K132" s="12"/>
      <c r="L132" s="12"/>
      <c r="M132" s="12"/>
      <c r="N132" s="12"/>
      <c r="O132" s="12"/>
      <c r="Q132" s="12"/>
      <c r="R132" s="12"/>
    </row>
    <row r="133" spans="1:18" ht="15.75" x14ac:dyDescent="0.25">
      <c r="A133" s="22" t="s">
        <v>17110</v>
      </c>
      <c r="B133" s="22" t="s">
        <v>17178</v>
      </c>
      <c r="C133" t="s">
        <v>17258</v>
      </c>
      <c r="D133" t="s">
        <v>12983</v>
      </c>
      <c r="F133" s="12"/>
    </row>
    <row r="134" spans="1:18" ht="15.75" x14ac:dyDescent="0.25">
      <c r="A134" s="22" t="s">
        <v>17111</v>
      </c>
      <c r="B134" s="22" t="s">
        <v>17178</v>
      </c>
      <c r="C134" t="s">
        <v>17381</v>
      </c>
    </row>
    <row r="135" spans="1:18" ht="15.75" x14ac:dyDescent="0.25">
      <c r="A135" s="22" t="s">
        <v>17112</v>
      </c>
      <c r="B135" s="22" t="s">
        <v>17178</v>
      </c>
      <c r="C135" t="s">
        <v>3919</v>
      </c>
      <c r="D135" t="s">
        <v>1620</v>
      </c>
      <c r="E135" t="s">
        <v>17098</v>
      </c>
      <c r="F135" s="12" t="s">
        <v>13086</v>
      </c>
      <c r="G135" t="s">
        <v>3921</v>
      </c>
      <c r="P135" s="12"/>
      <c r="Q135" s="12"/>
    </row>
    <row r="136" spans="1:18" ht="15.75" x14ac:dyDescent="0.25">
      <c r="A136" s="22" t="s">
        <v>14471</v>
      </c>
      <c r="B136" s="22" t="s">
        <v>17178</v>
      </c>
      <c r="C136" t="s">
        <v>17314</v>
      </c>
      <c r="D136" t="s">
        <v>17001</v>
      </c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8" ht="15.75" x14ac:dyDescent="0.25">
      <c r="A137" s="22" t="s">
        <v>17383</v>
      </c>
      <c r="B137" s="22" t="s">
        <v>17178</v>
      </c>
      <c r="C137" t="s">
        <v>17382</v>
      </c>
      <c r="D137" t="s">
        <v>1620</v>
      </c>
      <c r="E137" s="12" t="s">
        <v>17113</v>
      </c>
      <c r="F137" s="12" t="s">
        <v>17183</v>
      </c>
      <c r="G137" s="12" t="s">
        <v>17384</v>
      </c>
      <c r="H137" s="12"/>
      <c r="I137" s="12"/>
      <c r="J137" s="12"/>
      <c r="K137" s="12"/>
      <c r="L137" s="12"/>
      <c r="M137" s="12"/>
      <c r="N137" s="12"/>
      <c r="O137" s="12"/>
      <c r="P137" s="12"/>
    </row>
    <row r="138" spans="1:18" ht="15.75" x14ac:dyDescent="0.25">
      <c r="A138" s="22" t="s">
        <v>17184</v>
      </c>
      <c r="B138" s="22" t="s">
        <v>17178</v>
      </c>
      <c r="C138" s="12" t="s">
        <v>17261</v>
      </c>
      <c r="D138" t="s">
        <v>12983</v>
      </c>
      <c r="F138" s="12"/>
    </row>
    <row r="139" spans="1:18" ht="15.75" x14ac:dyDescent="0.25">
      <c r="A139" s="22" t="s">
        <v>17114</v>
      </c>
      <c r="B139" s="22" t="s">
        <v>17178</v>
      </c>
      <c r="C139" t="s">
        <v>17220</v>
      </c>
      <c r="D139" t="s">
        <v>17001</v>
      </c>
      <c r="F139" s="12"/>
    </row>
    <row r="140" spans="1:18" ht="15.75" x14ac:dyDescent="0.25">
      <c r="A140" s="22" t="s">
        <v>17115</v>
      </c>
      <c r="B140" s="22" t="s">
        <v>17178</v>
      </c>
      <c r="C140" t="s">
        <v>17261</v>
      </c>
      <c r="D140" t="s">
        <v>17009</v>
      </c>
      <c r="E140" t="s">
        <v>17116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</row>
    <row r="141" spans="1:18" ht="15.75" x14ac:dyDescent="0.25">
      <c r="A141" s="22" t="s">
        <v>17117</v>
      </c>
      <c r="B141" s="22" t="s">
        <v>17178</v>
      </c>
      <c r="C141" t="s">
        <v>17385</v>
      </c>
      <c r="D141" t="s">
        <v>1620</v>
      </c>
      <c r="F141" s="12"/>
    </row>
    <row r="142" spans="1:18" ht="15.75" x14ac:dyDescent="0.25">
      <c r="A142" s="22" t="s">
        <v>17118</v>
      </c>
      <c r="B142" s="22" t="s">
        <v>17178</v>
      </c>
      <c r="C142" t="s">
        <v>17386</v>
      </c>
      <c r="D142" t="s">
        <v>17001</v>
      </c>
      <c r="F142" s="12"/>
    </row>
    <row r="143" spans="1:18" ht="15.75" x14ac:dyDescent="0.25">
      <c r="A143" s="22" t="s">
        <v>17119</v>
      </c>
      <c r="B143" s="22" t="s">
        <v>17178</v>
      </c>
      <c r="C143" t="s">
        <v>17261</v>
      </c>
      <c r="D143" t="s">
        <v>1620</v>
      </c>
      <c r="G143" s="12"/>
      <c r="H143" s="12" t="s">
        <v>17387</v>
      </c>
      <c r="I143" s="12"/>
      <c r="J143" s="12"/>
      <c r="K143" s="12"/>
      <c r="L143" s="12"/>
      <c r="M143" s="12"/>
      <c r="N143" s="12"/>
      <c r="O143" s="12"/>
    </row>
    <row r="144" spans="1:18" ht="15.75" x14ac:dyDescent="0.25">
      <c r="A144" s="22" t="s">
        <v>17120</v>
      </c>
      <c r="B144" s="22" t="s">
        <v>17178</v>
      </c>
      <c r="C144" t="s">
        <v>17388</v>
      </c>
      <c r="D144" t="s">
        <v>17007</v>
      </c>
      <c r="G144" s="12"/>
      <c r="H144" s="12"/>
      <c r="I144" s="12"/>
      <c r="J144" s="12"/>
      <c r="K144" s="12"/>
      <c r="L144" s="12"/>
      <c r="M144" s="12"/>
      <c r="N144" s="12"/>
      <c r="O144" s="12"/>
    </row>
    <row r="145" spans="1:18" ht="15.75" x14ac:dyDescent="0.25">
      <c r="A145" s="23" t="s">
        <v>17121</v>
      </c>
      <c r="B145" s="12" t="s">
        <v>17185</v>
      </c>
      <c r="C145" t="s">
        <v>17265</v>
      </c>
      <c r="D145" s="12" t="s">
        <v>17009</v>
      </c>
      <c r="E145" s="12" t="s">
        <v>17098</v>
      </c>
      <c r="F145" s="12" t="s">
        <v>832</v>
      </c>
      <c r="G145" s="12" t="s">
        <v>17867</v>
      </c>
      <c r="H145" s="12"/>
      <c r="I145" s="12"/>
      <c r="J145" s="12"/>
      <c r="K145" s="12"/>
      <c r="L145" s="12"/>
      <c r="M145" s="12"/>
      <c r="N145" s="12"/>
      <c r="O145" s="12"/>
    </row>
    <row r="146" spans="1:18" ht="15.75" x14ac:dyDescent="0.25">
      <c r="A146" s="23" t="s">
        <v>17389</v>
      </c>
      <c r="B146" s="12" t="s">
        <v>17185</v>
      </c>
      <c r="C146" t="s">
        <v>17200</v>
      </c>
      <c r="D146" t="s">
        <v>12983</v>
      </c>
      <c r="F146" s="12"/>
    </row>
    <row r="147" spans="1:18" ht="15.75" x14ac:dyDescent="0.25">
      <c r="A147" s="23" t="s">
        <v>5119</v>
      </c>
      <c r="B147" s="12" t="s">
        <v>17185</v>
      </c>
      <c r="C147" t="s">
        <v>17199</v>
      </c>
      <c r="D147" t="s">
        <v>16996</v>
      </c>
      <c r="E147" s="12" t="s">
        <v>17060</v>
      </c>
      <c r="F147" s="12" t="s">
        <v>832</v>
      </c>
      <c r="G147" s="12" t="s">
        <v>5258</v>
      </c>
      <c r="P147" s="12"/>
    </row>
    <row r="148" spans="1:18" ht="15.75" x14ac:dyDescent="0.25">
      <c r="A148" s="23" t="s">
        <v>20120</v>
      </c>
      <c r="B148" s="12" t="s">
        <v>17185</v>
      </c>
      <c r="C148" t="s">
        <v>20121</v>
      </c>
      <c r="E148" s="12" t="s">
        <v>20123</v>
      </c>
      <c r="F148" s="12"/>
      <c r="G148" s="12" t="s">
        <v>20122</v>
      </c>
      <c r="P148" s="12"/>
    </row>
    <row r="149" spans="1:18" ht="15.75" x14ac:dyDescent="0.25">
      <c r="A149" s="23" t="s">
        <v>17122</v>
      </c>
      <c r="B149" s="12" t="s">
        <v>17185</v>
      </c>
      <c r="C149" t="s">
        <v>17268</v>
      </c>
      <c r="D149" s="12" t="s">
        <v>12983</v>
      </c>
      <c r="E149" s="12" t="s">
        <v>17123</v>
      </c>
      <c r="F149" s="12" t="s">
        <v>17124</v>
      </c>
      <c r="G149" s="12" t="s">
        <v>580</v>
      </c>
      <c r="H149" s="12"/>
      <c r="I149" s="12"/>
      <c r="J149" s="12"/>
      <c r="K149" s="12"/>
      <c r="L149" s="12"/>
      <c r="M149" s="12"/>
      <c r="N149" s="12"/>
      <c r="O149" s="12"/>
    </row>
    <row r="150" spans="1:18" ht="15.75" x14ac:dyDescent="0.25">
      <c r="A150" s="23" t="s">
        <v>17125</v>
      </c>
      <c r="B150" s="12" t="s">
        <v>17185</v>
      </c>
      <c r="C150" t="s">
        <v>17390</v>
      </c>
      <c r="D150" t="s">
        <v>1620</v>
      </c>
      <c r="E150" s="12"/>
    </row>
    <row r="151" spans="1:18" ht="15.75" x14ac:dyDescent="0.25">
      <c r="A151" s="23" t="s">
        <v>17126</v>
      </c>
      <c r="B151" s="12" t="s">
        <v>17185</v>
      </c>
      <c r="C151" t="s">
        <v>17200</v>
      </c>
      <c r="D151" t="s">
        <v>17001</v>
      </c>
      <c r="E151" s="12"/>
      <c r="F151" s="12" t="s">
        <v>17127</v>
      </c>
      <c r="Q151" s="12"/>
    </row>
    <row r="152" spans="1:18" ht="15.75" x14ac:dyDescent="0.25">
      <c r="A152" s="23" t="s">
        <v>17187</v>
      </c>
      <c r="B152" s="12" t="s">
        <v>17185</v>
      </c>
      <c r="C152" t="s">
        <v>17186</v>
      </c>
      <c r="F152" s="12" t="s">
        <v>7953</v>
      </c>
      <c r="G152" t="s">
        <v>2695</v>
      </c>
      <c r="Q152" s="12"/>
    </row>
    <row r="153" spans="1:18" ht="15.75" x14ac:dyDescent="0.25">
      <c r="A153" s="23" t="s">
        <v>17128</v>
      </c>
      <c r="B153" s="12" t="s">
        <v>17185</v>
      </c>
      <c r="C153" t="s">
        <v>17391</v>
      </c>
      <c r="D153" s="12" t="s">
        <v>12983</v>
      </c>
      <c r="E153" s="12" t="s">
        <v>17129</v>
      </c>
      <c r="F153" s="12" t="s">
        <v>5119</v>
      </c>
      <c r="G153" s="12" t="s">
        <v>5111</v>
      </c>
      <c r="H153" s="12"/>
      <c r="I153" s="12"/>
      <c r="J153" s="12"/>
      <c r="K153" s="12"/>
      <c r="L153" s="12"/>
      <c r="M153" s="12"/>
      <c r="N153" s="12"/>
      <c r="O153" s="12"/>
    </row>
    <row r="154" spans="1:18" ht="15.75" x14ac:dyDescent="0.25">
      <c r="A154" s="23" t="s">
        <v>17130</v>
      </c>
      <c r="B154" s="12" t="s">
        <v>17185</v>
      </c>
      <c r="C154" t="s">
        <v>17392</v>
      </c>
      <c r="D154" t="s">
        <v>17007</v>
      </c>
      <c r="E154" s="12"/>
    </row>
    <row r="155" spans="1:18" ht="15.75" x14ac:dyDescent="0.25">
      <c r="A155" s="23" t="s">
        <v>17131</v>
      </c>
      <c r="B155" s="12" t="s">
        <v>17185</v>
      </c>
      <c r="C155" t="s">
        <v>17393</v>
      </c>
      <c r="D155" t="s">
        <v>17001</v>
      </c>
      <c r="F155" s="12"/>
    </row>
    <row r="156" spans="1:18" ht="15.75" x14ac:dyDescent="0.25">
      <c r="A156" s="23" t="s">
        <v>2331</v>
      </c>
      <c r="B156" s="12" t="s">
        <v>17185</v>
      </c>
      <c r="C156" t="s">
        <v>17394</v>
      </c>
      <c r="G156" t="s">
        <v>2323</v>
      </c>
    </row>
    <row r="157" spans="1:18" ht="15.75" x14ac:dyDescent="0.25">
      <c r="A157" s="23" t="s">
        <v>7953</v>
      </c>
      <c r="B157" s="12" t="s">
        <v>17185</v>
      </c>
      <c r="C157" t="s">
        <v>17282</v>
      </c>
      <c r="D157" t="s">
        <v>16996</v>
      </c>
      <c r="E157" t="s">
        <v>17163</v>
      </c>
      <c r="F157" s="12"/>
      <c r="G157" s="12" t="s">
        <v>8906</v>
      </c>
      <c r="H157" s="12"/>
      <c r="I157" s="12"/>
      <c r="J157" s="12"/>
      <c r="K157" s="12"/>
      <c r="L157" s="12"/>
      <c r="M157" s="12"/>
      <c r="N157" s="12"/>
      <c r="O157" s="12"/>
      <c r="R157" s="12"/>
    </row>
    <row r="158" spans="1:18" ht="15.75" x14ac:dyDescent="0.25">
      <c r="A158" s="23" t="s">
        <v>12864</v>
      </c>
      <c r="B158" s="12" t="s">
        <v>17185</v>
      </c>
      <c r="C158" t="s">
        <v>17395</v>
      </c>
      <c r="D158" t="s">
        <v>12983</v>
      </c>
      <c r="E158" s="12"/>
      <c r="G158" t="s">
        <v>17396</v>
      </c>
    </row>
    <row r="159" spans="1:18" ht="15.75" x14ac:dyDescent="0.25">
      <c r="A159" s="23" t="s">
        <v>2202</v>
      </c>
      <c r="B159" s="12" t="s">
        <v>17185</v>
      </c>
      <c r="C159" t="s">
        <v>2226</v>
      </c>
      <c r="G159" t="s">
        <v>17397</v>
      </c>
    </row>
    <row r="160" spans="1:18" ht="15.75" x14ac:dyDescent="0.25">
      <c r="A160" s="23" t="s">
        <v>17400</v>
      </c>
      <c r="B160" s="12" t="s">
        <v>17185</v>
      </c>
      <c r="C160" t="s">
        <v>17401</v>
      </c>
      <c r="D160" t="s">
        <v>1620</v>
      </c>
      <c r="E160" s="12"/>
      <c r="G160" t="s">
        <v>17398</v>
      </c>
      <c r="H160" t="s">
        <v>17399</v>
      </c>
    </row>
    <row r="161" spans="1:27" ht="15.75" x14ac:dyDescent="0.25">
      <c r="A161" s="23" t="s">
        <v>8958</v>
      </c>
      <c r="B161" s="12" t="s">
        <v>17185</v>
      </c>
      <c r="C161" t="s">
        <v>17213</v>
      </c>
      <c r="D161" t="s">
        <v>12983</v>
      </c>
      <c r="F161" s="12"/>
      <c r="G161" t="s">
        <v>17333</v>
      </c>
    </row>
    <row r="162" spans="1:27" ht="15.75" x14ac:dyDescent="0.25">
      <c r="A162" s="23" t="s">
        <v>17403</v>
      </c>
      <c r="B162" s="12" t="s">
        <v>17185</v>
      </c>
      <c r="C162" t="s">
        <v>17402</v>
      </c>
      <c r="D162" t="s">
        <v>17007</v>
      </c>
      <c r="E162" t="s">
        <v>17068</v>
      </c>
      <c r="F162" s="12"/>
      <c r="G162" t="s">
        <v>17360</v>
      </c>
      <c r="H162" t="s">
        <v>1571</v>
      </c>
      <c r="I162" t="s">
        <v>1526</v>
      </c>
      <c r="J162" t="s">
        <v>12943</v>
      </c>
      <c r="K162" t="s">
        <v>939</v>
      </c>
      <c r="P162" s="12"/>
      <c r="AA162" s="12" t="s">
        <v>832</v>
      </c>
    </row>
    <row r="163" spans="1:27" ht="15.75" x14ac:dyDescent="0.25">
      <c r="A163" s="23" t="s">
        <v>17124</v>
      </c>
      <c r="B163" s="12" t="s">
        <v>17185</v>
      </c>
      <c r="C163" t="s">
        <v>17402</v>
      </c>
      <c r="D163" t="s">
        <v>17007</v>
      </c>
      <c r="E163" s="12" t="s">
        <v>17404</v>
      </c>
      <c r="F163" s="12" t="s">
        <v>7953</v>
      </c>
      <c r="G163" s="12"/>
      <c r="H163" s="12"/>
      <c r="I163" s="12"/>
      <c r="J163" s="12"/>
      <c r="K163" s="12"/>
      <c r="L163" s="12"/>
      <c r="M163" s="12"/>
      <c r="N163" s="12"/>
      <c r="O163" s="12"/>
      <c r="Q163" s="12"/>
    </row>
    <row r="164" spans="1:27" ht="15.75" x14ac:dyDescent="0.25">
      <c r="A164" s="23" t="s">
        <v>17188</v>
      </c>
      <c r="B164" s="12" t="s">
        <v>17185</v>
      </c>
      <c r="C164" t="s">
        <v>17405</v>
      </c>
      <c r="D164" t="s">
        <v>17001</v>
      </c>
      <c r="G164" t="s">
        <v>17406</v>
      </c>
    </row>
    <row r="165" spans="1:27" ht="15.75" x14ac:dyDescent="0.25">
      <c r="A165" s="23" t="s">
        <v>17132</v>
      </c>
      <c r="B165" s="12" t="s">
        <v>17185</v>
      </c>
      <c r="C165" t="s">
        <v>17376</v>
      </c>
      <c r="D165" t="s">
        <v>16996</v>
      </c>
      <c r="E165" t="s">
        <v>17006</v>
      </c>
      <c r="F165" s="12"/>
      <c r="G165" s="12"/>
      <c r="H165" s="12"/>
      <c r="I165" s="12"/>
      <c r="J165" s="12"/>
      <c r="K165" s="12"/>
      <c r="L165" s="12"/>
      <c r="M165" s="12"/>
      <c r="N165" s="12"/>
      <c r="O165" s="12"/>
    </row>
    <row r="166" spans="1:27" ht="15.75" x14ac:dyDescent="0.25">
      <c r="A166" s="23" t="s">
        <v>17407</v>
      </c>
      <c r="B166" s="12" t="s">
        <v>17185</v>
      </c>
      <c r="C166" t="s">
        <v>17245</v>
      </c>
      <c r="D166" t="s">
        <v>17007</v>
      </c>
      <c r="E166" t="s">
        <v>17189</v>
      </c>
      <c r="F166" s="12" t="s">
        <v>832</v>
      </c>
      <c r="H166" t="s">
        <v>17408</v>
      </c>
      <c r="J166" t="s">
        <v>17409</v>
      </c>
      <c r="L166" t="s">
        <v>20933</v>
      </c>
      <c r="M166" t="s">
        <v>20937</v>
      </c>
      <c r="P166" s="12"/>
    </row>
    <row r="167" spans="1:27" ht="15.75" x14ac:dyDescent="0.25">
      <c r="A167" s="23" t="s">
        <v>5478</v>
      </c>
      <c r="B167" s="12" t="s">
        <v>17185</v>
      </c>
      <c r="C167" t="s">
        <v>17410</v>
      </c>
      <c r="D167" t="s">
        <v>12983</v>
      </c>
      <c r="E167" s="12" t="s">
        <v>17133</v>
      </c>
      <c r="F167" s="12" t="s">
        <v>832</v>
      </c>
      <c r="G167" s="12" t="s">
        <v>17411</v>
      </c>
      <c r="H167" s="12" t="s">
        <v>17412</v>
      </c>
    </row>
    <row r="168" spans="1:27" ht="15.75" x14ac:dyDescent="0.25">
      <c r="A168" s="23" t="s">
        <v>14206</v>
      </c>
      <c r="B168" s="12" t="s">
        <v>17185</v>
      </c>
      <c r="C168" s="12" t="s">
        <v>17261</v>
      </c>
      <c r="D168" s="12" t="s">
        <v>12983</v>
      </c>
      <c r="E168" s="12" t="s">
        <v>17134</v>
      </c>
      <c r="G168" s="12" t="s">
        <v>14202</v>
      </c>
    </row>
    <row r="169" spans="1:27" ht="15.75" x14ac:dyDescent="0.25">
      <c r="A169" s="23" t="s">
        <v>17135</v>
      </c>
      <c r="B169" s="12" t="s">
        <v>17185</v>
      </c>
      <c r="C169" t="s">
        <v>17242</v>
      </c>
      <c r="D169" t="s">
        <v>12983</v>
      </c>
      <c r="F169" s="12"/>
    </row>
    <row r="170" spans="1:27" ht="15.75" x14ac:dyDescent="0.25">
      <c r="A170" s="23" t="s">
        <v>20412</v>
      </c>
      <c r="B170" s="12" t="s">
        <v>17185</v>
      </c>
      <c r="C170" t="s">
        <v>20414</v>
      </c>
      <c r="F170" s="12"/>
      <c r="G170" t="s">
        <v>5818</v>
      </c>
    </row>
    <row r="171" spans="1:27" ht="15.75" x14ac:dyDescent="0.25">
      <c r="A171" s="23" t="s">
        <v>17136</v>
      </c>
      <c r="B171" s="12" t="s">
        <v>17185</v>
      </c>
      <c r="C171" t="s">
        <v>17312</v>
      </c>
      <c r="D171" t="s">
        <v>17007</v>
      </c>
      <c r="E171" s="12" t="s">
        <v>17192</v>
      </c>
      <c r="F171" s="12" t="s">
        <v>832</v>
      </c>
      <c r="G171" s="12" t="s">
        <v>17266</v>
      </c>
      <c r="H171" s="12"/>
      <c r="I171" s="12"/>
      <c r="J171" s="12"/>
      <c r="K171" s="12"/>
      <c r="L171" s="12"/>
      <c r="M171" s="12"/>
      <c r="N171" s="12"/>
      <c r="O171" s="12"/>
    </row>
    <row r="172" spans="1:27" ht="15.75" x14ac:dyDescent="0.25">
      <c r="A172" s="23" t="s">
        <v>17413</v>
      </c>
      <c r="B172" s="12" t="s">
        <v>17185</v>
      </c>
      <c r="C172" t="s">
        <v>17248</v>
      </c>
      <c r="D172" t="s">
        <v>16996</v>
      </c>
      <c r="E172" s="12" t="s">
        <v>17163</v>
      </c>
      <c r="F172" s="12"/>
      <c r="G172" s="12" t="s">
        <v>17414</v>
      </c>
      <c r="Q172" s="12"/>
    </row>
    <row r="173" spans="1:27" ht="15.75" x14ac:dyDescent="0.25">
      <c r="A173" s="23" t="s">
        <v>17415</v>
      </c>
      <c r="B173" s="12" t="s">
        <v>17185</v>
      </c>
      <c r="C173" t="s">
        <v>17262</v>
      </c>
      <c r="D173" t="s">
        <v>17001</v>
      </c>
      <c r="E173" s="12" t="s">
        <v>17190</v>
      </c>
      <c r="F173" s="12" t="s">
        <v>17191</v>
      </c>
      <c r="G173" s="12" t="s">
        <v>17416</v>
      </c>
      <c r="H173" s="12"/>
      <c r="I173" s="12"/>
      <c r="J173" s="12"/>
      <c r="K173" s="12"/>
      <c r="L173" s="12"/>
      <c r="M173" s="12"/>
      <c r="N173" s="12"/>
      <c r="O173" s="12"/>
      <c r="Q173" s="12"/>
    </row>
    <row r="174" spans="1:27" ht="15.75" x14ac:dyDescent="0.25">
      <c r="A174" s="12"/>
      <c r="B174" s="12"/>
    </row>
    <row r="175" spans="1:27" ht="15.75" x14ac:dyDescent="0.25">
      <c r="A175" s="14" t="s">
        <v>17137</v>
      </c>
      <c r="B175" s="14"/>
    </row>
    <row r="176" spans="1:27" ht="15.75" x14ac:dyDescent="0.25">
      <c r="A176" s="12"/>
      <c r="B176" s="12"/>
    </row>
    <row r="177" spans="1:16" ht="15.75" x14ac:dyDescent="0.25">
      <c r="A177" s="12" t="s">
        <v>17138</v>
      </c>
      <c r="B177" s="12"/>
      <c r="E177" s="12"/>
      <c r="P177" t="s">
        <v>4832</v>
      </c>
    </row>
    <row r="178" spans="1:16" ht="15.75" x14ac:dyDescent="0.25">
      <c r="A178" s="12" t="s">
        <v>17139</v>
      </c>
      <c r="B178" s="12"/>
    </row>
    <row r="179" spans="1:16" ht="15.75" x14ac:dyDescent="0.25">
      <c r="A179" s="12" t="s">
        <v>17140</v>
      </c>
      <c r="B179" s="12"/>
    </row>
    <row r="180" spans="1:16" ht="15.75" x14ac:dyDescent="0.25">
      <c r="A180" s="12" t="s">
        <v>17138</v>
      </c>
      <c r="B180" s="12"/>
    </row>
    <row r="181" spans="1:16" ht="15.75" x14ac:dyDescent="0.25">
      <c r="A181" s="12" t="s">
        <v>17141</v>
      </c>
      <c r="B181" s="12"/>
      <c r="D181" s="12"/>
      <c r="P181" t="s">
        <v>4675</v>
      </c>
    </row>
    <row r="182" spans="1:16" ht="15.75" x14ac:dyDescent="0.25">
      <c r="A182" s="12"/>
      <c r="B182" s="12"/>
    </row>
    <row r="183" spans="1:16" ht="15.75" x14ac:dyDescent="0.25">
      <c r="A183" s="14" t="s">
        <v>17142</v>
      </c>
      <c r="B183" s="14"/>
    </row>
    <row r="184" spans="1:16" ht="15.75" x14ac:dyDescent="0.25">
      <c r="A184" s="12"/>
      <c r="B184" s="12"/>
    </row>
    <row r="185" spans="1:16" ht="15.75" x14ac:dyDescent="0.25">
      <c r="A185" s="12" t="s">
        <v>17141</v>
      </c>
      <c r="B185" s="12"/>
      <c r="D185" s="12"/>
      <c r="P185" t="s">
        <v>4675</v>
      </c>
    </row>
    <row r="186" spans="1:16" ht="15.75" x14ac:dyDescent="0.25">
      <c r="A186" s="12" t="s">
        <v>17143</v>
      </c>
      <c r="B186" s="12"/>
      <c r="E186" s="12"/>
      <c r="P186" t="s">
        <v>5478</v>
      </c>
    </row>
    <row r="187" spans="1:16" ht="15.75" x14ac:dyDescent="0.25">
      <c r="A187" s="12" t="s">
        <v>17144</v>
      </c>
      <c r="B187" s="12"/>
      <c r="F187" s="12"/>
      <c r="P187" t="s">
        <v>6973</v>
      </c>
    </row>
    <row r="188" spans="1:16" ht="15.75" x14ac:dyDescent="0.25">
      <c r="A188" s="12" t="s">
        <v>832</v>
      </c>
      <c r="B188" s="12"/>
    </row>
    <row r="189" spans="1:16" ht="15.75" x14ac:dyDescent="0.25">
      <c r="A189" s="12" t="s">
        <v>17145</v>
      </c>
      <c r="B189" s="12"/>
    </row>
    <row r="190" spans="1:16" ht="15.75" x14ac:dyDescent="0.25">
      <c r="A190" s="12"/>
      <c r="B190" s="12"/>
    </row>
    <row r="191" spans="1:16" ht="15.75" x14ac:dyDescent="0.25">
      <c r="A191" s="14" t="s">
        <v>17146</v>
      </c>
      <c r="B191" s="14"/>
    </row>
    <row r="192" spans="1:16" ht="15.75" x14ac:dyDescent="0.25">
      <c r="A192" s="12"/>
      <c r="B192" s="12"/>
    </row>
    <row r="193" spans="1:16" ht="15.75" x14ac:dyDescent="0.25">
      <c r="A193" s="12" t="s">
        <v>17147</v>
      </c>
      <c r="B193" s="12"/>
      <c r="F193" s="12"/>
      <c r="P193" t="s">
        <v>17148</v>
      </c>
    </row>
    <row r="194" spans="1:16" ht="15.75" x14ac:dyDescent="0.25">
      <c r="A194" s="12"/>
      <c r="B194" s="12"/>
    </row>
    <row r="195" spans="1:16" ht="15.75" x14ac:dyDescent="0.25">
      <c r="A195" s="14" t="s">
        <v>17149</v>
      </c>
      <c r="B195" s="14"/>
    </row>
    <row r="196" spans="1:16" ht="15.75" x14ac:dyDescent="0.25">
      <c r="A196" s="12"/>
      <c r="B196" s="12"/>
    </row>
    <row r="197" spans="1:16" ht="15.75" x14ac:dyDescent="0.25">
      <c r="A197" s="12" t="s">
        <v>17150</v>
      </c>
      <c r="B197" s="12"/>
    </row>
    <row r="198" spans="1:16" ht="15.75" x14ac:dyDescent="0.25">
      <c r="A198" s="12" t="s">
        <v>17097</v>
      </c>
      <c r="B198" s="12"/>
    </row>
    <row r="199" spans="1:16" ht="15.75" x14ac:dyDescent="0.25">
      <c r="A199" s="12" t="s">
        <v>17104</v>
      </c>
      <c r="B199" s="12"/>
    </row>
    <row r="200" spans="1:16" ht="15.75" x14ac:dyDescent="0.25">
      <c r="A200" s="12" t="s">
        <v>17106</v>
      </c>
      <c r="B200" s="12"/>
    </row>
    <row r="201" spans="1:16" ht="15.75" x14ac:dyDescent="0.25">
      <c r="A201" s="12" t="s">
        <v>17105</v>
      </c>
      <c r="B201" s="12"/>
    </row>
    <row r="202" spans="1:16" ht="15.75" x14ac:dyDescent="0.25">
      <c r="A202" s="12" t="s">
        <v>17112</v>
      </c>
      <c r="B202" s="12"/>
    </row>
    <row r="203" spans="1:16" ht="15.75" x14ac:dyDescent="0.25">
      <c r="A203" s="12"/>
      <c r="B203" s="12"/>
    </row>
    <row r="204" spans="1:16" ht="15.75" x14ac:dyDescent="0.25">
      <c r="A204" s="14" t="s">
        <v>17151</v>
      </c>
      <c r="B204" s="14"/>
    </row>
    <row r="205" spans="1:16" ht="15.75" x14ac:dyDescent="0.25">
      <c r="A205" s="12"/>
      <c r="B205" s="12"/>
    </row>
    <row r="206" spans="1:16" ht="15.75" x14ac:dyDescent="0.25">
      <c r="A206" s="12" t="s">
        <v>17020</v>
      </c>
      <c r="B206" s="12"/>
    </row>
    <row r="207" spans="1:16" ht="15.75" x14ac:dyDescent="0.25">
      <c r="A207" s="12" t="s">
        <v>14184</v>
      </c>
      <c r="B207" s="12"/>
    </row>
    <row r="208" spans="1:16" ht="15.75" x14ac:dyDescent="0.25">
      <c r="A208" s="12"/>
      <c r="B208" s="12"/>
    </row>
    <row r="209" spans="1:16" ht="15.75" x14ac:dyDescent="0.25">
      <c r="A209" s="14" t="s">
        <v>17152</v>
      </c>
      <c r="B209" s="14"/>
    </row>
    <row r="210" spans="1:16" ht="15.75" x14ac:dyDescent="0.25">
      <c r="A210" s="12"/>
      <c r="B210" s="12"/>
    </row>
    <row r="211" spans="1:16" ht="15.75" x14ac:dyDescent="0.25">
      <c r="A211" s="12" t="s">
        <v>16998</v>
      </c>
      <c r="B211" s="12"/>
    </row>
    <row r="212" spans="1:16" ht="15.75" x14ac:dyDescent="0.25">
      <c r="A212" s="12" t="s">
        <v>1121</v>
      </c>
      <c r="B212" s="12"/>
    </row>
    <row r="214" spans="1:16" ht="15.75" x14ac:dyDescent="0.25">
      <c r="A214" s="24" t="s">
        <v>20932</v>
      </c>
    </row>
    <row r="216" spans="1:16" x14ac:dyDescent="0.25">
      <c r="A216" t="s">
        <v>20933</v>
      </c>
      <c r="P216" t="s">
        <v>20935</v>
      </c>
    </row>
    <row r="217" spans="1:16" x14ac:dyDescent="0.25">
      <c r="A217" t="s">
        <v>20934</v>
      </c>
      <c r="P217" t="s">
        <v>20936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7"/>
  <sheetViews>
    <sheetView tabSelected="1" topLeftCell="M864" workbookViewId="0">
      <selection activeCell="Q898" sqref="Q898"/>
    </sheetView>
  </sheetViews>
  <sheetFormatPr defaultRowHeight="15" x14ac:dyDescent="0.25"/>
  <cols>
    <col min="1" max="1" width="28.140625" customWidth="1"/>
    <col min="2" max="2" width="21.85546875" customWidth="1"/>
    <col min="3" max="3" width="28.85546875" customWidth="1"/>
    <col min="4" max="4" width="28.5703125" customWidth="1"/>
    <col min="5" max="5" width="16.42578125" customWidth="1"/>
    <col min="6" max="6" width="6.7109375" customWidth="1"/>
    <col min="7" max="7" width="11.42578125" customWidth="1"/>
    <col min="8" max="8" width="10.140625" customWidth="1"/>
    <col min="9" max="9" width="5.85546875" customWidth="1"/>
    <col min="10" max="10" width="10.5703125" customWidth="1"/>
    <col min="11" max="11" width="6.42578125" customWidth="1"/>
    <col min="12" max="12" width="25" customWidth="1"/>
    <col min="13" max="13" width="25.28515625" customWidth="1"/>
    <col min="14" max="14" width="62.28515625" customWidth="1"/>
    <col min="15" max="15" width="23.42578125" customWidth="1"/>
    <col min="17" max="17" width="24.42578125" customWidth="1"/>
    <col min="18" max="18" width="21.28515625" customWidth="1"/>
    <col min="19" max="19" width="20.42578125" customWidth="1"/>
    <col min="20" max="20" width="17.28515625" customWidth="1"/>
    <col min="21" max="21" width="11.28515625" customWidth="1"/>
    <col min="23" max="23" width="11.140625" customWidth="1"/>
    <col min="25" max="25" width="14.7109375" customWidth="1"/>
    <col min="26" max="26" width="12.28515625" customWidth="1"/>
  </cols>
  <sheetData>
    <row r="1" spans="1:26" x14ac:dyDescent="0.25">
      <c r="A1" s="1" t="s">
        <v>17881</v>
      </c>
      <c r="B1" s="1" t="s">
        <v>17890</v>
      </c>
      <c r="C1" s="1" t="s">
        <v>27</v>
      </c>
      <c r="D1" s="1" t="s">
        <v>4</v>
      </c>
      <c r="E1" s="1" t="s">
        <v>17882</v>
      </c>
      <c r="F1" s="1" t="s">
        <v>5</v>
      </c>
      <c r="G1" s="1" t="s">
        <v>17883</v>
      </c>
      <c r="H1" s="1" t="s">
        <v>10736</v>
      </c>
      <c r="I1" s="1" t="s">
        <v>5</v>
      </c>
      <c r="J1" s="1" t="s">
        <v>10755</v>
      </c>
      <c r="K1" s="1" t="s">
        <v>5</v>
      </c>
      <c r="L1" s="1" t="s">
        <v>102</v>
      </c>
      <c r="M1" s="1" t="s">
        <v>17884</v>
      </c>
      <c r="N1" s="1" t="s">
        <v>17885</v>
      </c>
      <c r="O1" s="1" t="s">
        <v>17886</v>
      </c>
      <c r="P1" s="1" t="s">
        <v>10</v>
      </c>
      <c r="Q1" s="1" t="s">
        <v>50</v>
      </c>
      <c r="R1" s="1" t="s">
        <v>17887</v>
      </c>
      <c r="S1" s="1" t="s">
        <v>77</v>
      </c>
      <c r="T1" s="1" t="s">
        <v>56</v>
      </c>
      <c r="U1" s="1" t="s">
        <v>17917</v>
      </c>
      <c r="V1" s="1" t="s">
        <v>61</v>
      </c>
      <c r="W1" s="1" t="s">
        <v>62</v>
      </c>
      <c r="X1" s="1" t="s">
        <v>52</v>
      </c>
      <c r="Y1" s="1" t="s">
        <v>54</v>
      </c>
      <c r="Z1" s="1" t="s">
        <v>60</v>
      </c>
    </row>
    <row r="2" spans="1:26" x14ac:dyDescent="0.25">
      <c r="A2" t="s">
        <v>1677</v>
      </c>
      <c r="B2" t="s">
        <v>17891</v>
      </c>
      <c r="C2" t="s">
        <v>17892</v>
      </c>
      <c r="D2" t="s">
        <v>9773</v>
      </c>
      <c r="E2" t="s">
        <v>73</v>
      </c>
      <c r="F2">
        <v>36</v>
      </c>
      <c r="L2" t="s">
        <v>3032</v>
      </c>
      <c r="M2" t="s">
        <v>17893</v>
      </c>
      <c r="N2" t="s">
        <v>17894</v>
      </c>
      <c r="O2" t="s">
        <v>17916</v>
      </c>
      <c r="P2" t="s">
        <v>49</v>
      </c>
      <c r="Q2" t="s">
        <v>17895</v>
      </c>
      <c r="R2" t="s">
        <v>17896</v>
      </c>
      <c r="S2" t="s">
        <v>2484</v>
      </c>
      <c r="T2" t="s">
        <v>57</v>
      </c>
      <c r="U2" t="s">
        <v>2604</v>
      </c>
      <c r="V2" t="s">
        <v>63</v>
      </c>
      <c r="W2" t="s">
        <v>63</v>
      </c>
    </row>
    <row r="3" spans="1:26" x14ac:dyDescent="0.25">
      <c r="A3" t="s">
        <v>17086</v>
      </c>
      <c r="C3" t="s">
        <v>17892</v>
      </c>
      <c r="D3" t="s">
        <v>9773</v>
      </c>
      <c r="E3" t="s">
        <v>163</v>
      </c>
      <c r="F3">
        <v>36</v>
      </c>
      <c r="L3" t="s">
        <v>16907</v>
      </c>
      <c r="M3" t="s">
        <v>17893</v>
      </c>
      <c r="N3" t="s">
        <v>17898</v>
      </c>
      <c r="O3" t="s">
        <v>4506</v>
      </c>
      <c r="P3" t="s">
        <v>130</v>
      </c>
      <c r="Q3" t="s">
        <v>17895</v>
      </c>
      <c r="R3" t="s">
        <v>17896</v>
      </c>
      <c r="U3" t="s">
        <v>2604</v>
      </c>
      <c r="V3" t="s">
        <v>64</v>
      </c>
      <c r="W3" t="s">
        <v>64</v>
      </c>
    </row>
    <row r="4" spans="1:26" x14ac:dyDescent="0.25">
      <c r="A4" t="s">
        <v>418</v>
      </c>
      <c r="B4" t="s">
        <v>17897</v>
      </c>
      <c r="C4" t="s">
        <v>17892</v>
      </c>
      <c r="D4" t="s">
        <v>9773</v>
      </c>
      <c r="E4" t="s">
        <v>46</v>
      </c>
      <c r="F4">
        <v>36</v>
      </c>
      <c r="L4" t="s">
        <v>17902</v>
      </c>
      <c r="M4" t="s">
        <v>17893</v>
      </c>
      <c r="O4" t="s">
        <v>8068</v>
      </c>
      <c r="P4" t="s">
        <v>49</v>
      </c>
      <c r="Q4" t="s">
        <v>17895</v>
      </c>
      <c r="R4" t="s">
        <v>17896</v>
      </c>
      <c r="U4" t="s">
        <v>2604</v>
      </c>
    </row>
    <row r="5" spans="1:26" x14ac:dyDescent="0.25">
      <c r="A5" t="s">
        <v>17928</v>
      </c>
      <c r="C5" t="s">
        <v>9160</v>
      </c>
      <c r="D5" t="s">
        <v>2705</v>
      </c>
      <c r="L5" t="s">
        <v>12881</v>
      </c>
      <c r="M5" t="s">
        <v>9157</v>
      </c>
      <c r="N5" t="s">
        <v>17929</v>
      </c>
      <c r="P5" t="s">
        <v>49</v>
      </c>
      <c r="Q5" t="s">
        <v>17930</v>
      </c>
      <c r="R5" t="s">
        <v>6939</v>
      </c>
    </row>
    <row r="6" spans="1:26" x14ac:dyDescent="0.25">
      <c r="A6" t="s">
        <v>17937</v>
      </c>
      <c r="C6" t="s">
        <v>17938</v>
      </c>
      <c r="D6" t="s">
        <v>2718</v>
      </c>
      <c r="L6" t="s">
        <v>5775</v>
      </c>
      <c r="M6" t="s">
        <v>5775</v>
      </c>
      <c r="N6" t="s">
        <v>9992</v>
      </c>
      <c r="P6" t="s">
        <v>49</v>
      </c>
      <c r="Q6" t="s">
        <v>17939</v>
      </c>
      <c r="R6" t="s">
        <v>10063</v>
      </c>
      <c r="S6" t="s">
        <v>8971</v>
      </c>
    </row>
    <row r="7" spans="1:26" x14ac:dyDescent="0.25">
      <c r="A7" t="s">
        <v>17940</v>
      </c>
      <c r="C7" t="s">
        <v>9287</v>
      </c>
      <c r="D7" t="s">
        <v>2705</v>
      </c>
      <c r="E7" t="s">
        <v>73</v>
      </c>
      <c r="L7" t="s">
        <v>12881</v>
      </c>
      <c r="M7" t="s">
        <v>12881</v>
      </c>
      <c r="O7" t="s">
        <v>291</v>
      </c>
      <c r="P7" t="s">
        <v>49</v>
      </c>
      <c r="Q7" t="s">
        <v>17942</v>
      </c>
      <c r="R7" t="s">
        <v>17941</v>
      </c>
    </row>
    <row r="8" spans="1:26" x14ac:dyDescent="0.25">
      <c r="A8" t="s">
        <v>17943</v>
      </c>
      <c r="C8" t="s">
        <v>17946</v>
      </c>
      <c r="D8" t="s">
        <v>2690</v>
      </c>
      <c r="L8" t="s">
        <v>6208</v>
      </c>
      <c r="M8" t="s">
        <v>6208</v>
      </c>
      <c r="N8" t="s">
        <v>17944</v>
      </c>
      <c r="P8" t="s">
        <v>49</v>
      </c>
      <c r="Q8" t="s">
        <v>17945</v>
      </c>
      <c r="R8" t="s">
        <v>17947</v>
      </c>
      <c r="S8" t="s">
        <v>4675</v>
      </c>
      <c r="T8" t="s">
        <v>203</v>
      </c>
      <c r="U8" t="s">
        <v>2692</v>
      </c>
      <c r="V8" t="s">
        <v>63</v>
      </c>
      <c r="W8" t="s">
        <v>63</v>
      </c>
    </row>
    <row r="9" spans="1:26" x14ac:dyDescent="0.25">
      <c r="A9" t="s">
        <v>17948</v>
      </c>
      <c r="C9" t="s">
        <v>17946</v>
      </c>
      <c r="D9" t="s">
        <v>2690</v>
      </c>
      <c r="E9" t="s">
        <v>73</v>
      </c>
      <c r="F9">
        <v>4</v>
      </c>
      <c r="H9" t="s">
        <v>163</v>
      </c>
      <c r="I9">
        <v>36</v>
      </c>
      <c r="L9" t="s">
        <v>6208</v>
      </c>
      <c r="M9" t="s">
        <v>17949</v>
      </c>
      <c r="N9" t="s">
        <v>17950</v>
      </c>
      <c r="P9" t="s">
        <v>49</v>
      </c>
      <c r="Q9" t="s">
        <v>17935</v>
      </c>
      <c r="R9" t="s">
        <v>17911</v>
      </c>
      <c r="S9" t="s">
        <v>4675</v>
      </c>
      <c r="T9" t="s">
        <v>203</v>
      </c>
      <c r="U9" t="s">
        <v>2692</v>
      </c>
      <c r="V9" t="s">
        <v>63</v>
      </c>
      <c r="W9" t="s">
        <v>63</v>
      </c>
    </row>
    <row r="10" spans="1:26" x14ac:dyDescent="0.25">
      <c r="A10" t="s">
        <v>17951</v>
      </c>
      <c r="C10" t="s">
        <v>17946</v>
      </c>
      <c r="D10" t="s">
        <v>2690</v>
      </c>
      <c r="E10" t="s">
        <v>46</v>
      </c>
      <c r="L10" t="str">
        <f>L9</f>
        <v>Alasiyan Desert</v>
      </c>
      <c r="M10" t="str">
        <f>M9</f>
        <v>Emirates of Ylaruam</v>
      </c>
      <c r="O10" t="s">
        <v>5521</v>
      </c>
      <c r="P10" t="s">
        <v>49</v>
      </c>
      <c r="Q10" t="s">
        <v>17952</v>
      </c>
      <c r="R10" t="s">
        <v>17911</v>
      </c>
      <c r="S10" t="s">
        <v>4150</v>
      </c>
      <c r="T10" t="s">
        <v>203</v>
      </c>
      <c r="U10" t="s">
        <v>2692</v>
      </c>
      <c r="V10" t="s">
        <v>63</v>
      </c>
      <c r="W10" t="s">
        <v>63</v>
      </c>
    </row>
    <row r="11" spans="1:26" x14ac:dyDescent="0.25">
      <c r="A11" t="s">
        <v>17953</v>
      </c>
      <c r="C11" t="s">
        <v>17954</v>
      </c>
      <c r="D11" t="s">
        <v>2690</v>
      </c>
      <c r="O11" t="s">
        <v>17955</v>
      </c>
      <c r="P11" t="s">
        <v>49</v>
      </c>
      <c r="T11" t="s">
        <v>203</v>
      </c>
      <c r="U11" t="s">
        <v>2692</v>
      </c>
      <c r="V11" t="s">
        <v>63</v>
      </c>
      <c r="W11" t="s">
        <v>63</v>
      </c>
    </row>
    <row r="12" spans="1:26" x14ac:dyDescent="0.25">
      <c r="A12" t="s">
        <v>6390</v>
      </c>
      <c r="C12" t="s">
        <v>6494</v>
      </c>
      <c r="D12" t="s">
        <v>2690</v>
      </c>
      <c r="L12" t="s">
        <v>6338</v>
      </c>
      <c r="M12" t="s">
        <v>6338</v>
      </c>
      <c r="N12" t="s">
        <v>17965</v>
      </c>
      <c r="P12" t="s">
        <v>49</v>
      </c>
      <c r="Q12" t="s">
        <v>17966</v>
      </c>
      <c r="R12" t="s">
        <v>17967</v>
      </c>
      <c r="S12" t="s">
        <v>4150</v>
      </c>
      <c r="T12" t="s">
        <v>203</v>
      </c>
      <c r="U12" t="s">
        <v>2692</v>
      </c>
      <c r="V12" t="s">
        <v>63</v>
      </c>
      <c r="W12" t="s">
        <v>63</v>
      </c>
    </row>
    <row r="13" spans="1:26" x14ac:dyDescent="0.25">
      <c r="A13" t="s">
        <v>17968</v>
      </c>
      <c r="C13" t="s">
        <v>6342</v>
      </c>
      <c r="D13" t="s">
        <v>2690</v>
      </c>
      <c r="L13" t="s">
        <v>6338</v>
      </c>
      <c r="M13" t="s">
        <v>6338</v>
      </c>
      <c r="N13" t="s">
        <v>17969</v>
      </c>
      <c r="P13" t="s">
        <v>49</v>
      </c>
      <c r="Q13" t="s">
        <v>17970</v>
      </c>
      <c r="R13" t="s">
        <v>17971</v>
      </c>
      <c r="S13" t="s">
        <v>4150</v>
      </c>
      <c r="T13" t="s">
        <v>203</v>
      </c>
      <c r="U13" t="s">
        <v>2692</v>
      </c>
      <c r="V13" t="s">
        <v>63</v>
      </c>
      <c r="W13" t="s">
        <v>63</v>
      </c>
    </row>
    <row r="14" spans="1:26" x14ac:dyDescent="0.25">
      <c r="A14" t="s">
        <v>6469</v>
      </c>
      <c r="C14" t="s">
        <v>6342</v>
      </c>
      <c r="D14" t="s">
        <v>2690</v>
      </c>
      <c r="L14" t="s">
        <v>6338</v>
      </c>
      <c r="M14" t="s">
        <v>6338</v>
      </c>
      <c r="N14" t="s">
        <v>6526</v>
      </c>
      <c r="P14" t="s">
        <v>49</v>
      </c>
      <c r="Q14" t="s">
        <v>17972</v>
      </c>
      <c r="R14" t="s">
        <v>17973</v>
      </c>
      <c r="S14" t="s">
        <v>4150</v>
      </c>
      <c r="T14" t="s">
        <v>203</v>
      </c>
      <c r="U14" t="s">
        <v>2692</v>
      </c>
      <c r="V14" t="s">
        <v>63</v>
      </c>
      <c r="W14" t="s">
        <v>63</v>
      </c>
    </row>
    <row r="15" spans="1:26" x14ac:dyDescent="0.25">
      <c r="A15" t="s">
        <v>17974</v>
      </c>
      <c r="C15" t="s">
        <v>6342</v>
      </c>
      <c r="D15" t="s">
        <v>2690</v>
      </c>
      <c r="L15" t="s">
        <v>6338</v>
      </c>
      <c r="M15" t="s">
        <v>6338</v>
      </c>
      <c r="N15" t="s">
        <v>17975</v>
      </c>
      <c r="P15" t="s">
        <v>49</v>
      </c>
      <c r="Q15" t="s">
        <v>17972</v>
      </c>
      <c r="R15" t="s">
        <v>17973</v>
      </c>
      <c r="S15" t="s">
        <v>4150</v>
      </c>
      <c r="T15" t="s">
        <v>203</v>
      </c>
      <c r="U15" t="s">
        <v>2692</v>
      </c>
      <c r="V15" t="s">
        <v>63</v>
      </c>
      <c r="W15" t="s">
        <v>63</v>
      </c>
    </row>
    <row r="16" spans="1:26" x14ac:dyDescent="0.25">
      <c r="A16" t="s">
        <v>17976</v>
      </c>
      <c r="C16" t="s">
        <v>6342</v>
      </c>
      <c r="D16" t="s">
        <v>2690</v>
      </c>
      <c r="L16" t="s">
        <v>6338</v>
      </c>
      <c r="M16" t="s">
        <v>6338</v>
      </c>
      <c r="N16" t="s">
        <v>17977</v>
      </c>
      <c r="P16" t="s">
        <v>49</v>
      </c>
      <c r="Q16" t="s">
        <v>17972</v>
      </c>
      <c r="R16" t="s">
        <v>17973</v>
      </c>
      <c r="S16" t="s">
        <v>4150</v>
      </c>
      <c r="T16" t="s">
        <v>203</v>
      </c>
      <c r="U16" t="s">
        <v>2692</v>
      </c>
      <c r="V16" t="s">
        <v>63</v>
      </c>
      <c r="W16" t="s">
        <v>63</v>
      </c>
    </row>
    <row r="17" spans="1:23" x14ac:dyDescent="0.25">
      <c r="A17" t="s">
        <v>17981</v>
      </c>
      <c r="C17" t="s">
        <v>17982</v>
      </c>
      <c r="D17" t="s">
        <v>2705</v>
      </c>
      <c r="E17" t="s">
        <v>46</v>
      </c>
      <c r="L17" t="s">
        <v>12881</v>
      </c>
      <c r="M17" t="s">
        <v>6338</v>
      </c>
      <c r="P17" t="s">
        <v>49</v>
      </c>
      <c r="R17" t="s">
        <v>17983</v>
      </c>
    </row>
    <row r="18" spans="1:23" x14ac:dyDescent="0.25">
      <c r="A18" t="s">
        <v>17984</v>
      </c>
      <c r="C18" t="s">
        <v>17985</v>
      </c>
      <c r="D18" t="s">
        <v>2705</v>
      </c>
      <c r="E18" t="s">
        <v>46</v>
      </c>
      <c r="L18" t="s">
        <v>12881</v>
      </c>
      <c r="M18" t="s">
        <v>12881</v>
      </c>
      <c r="P18" t="s">
        <v>49</v>
      </c>
      <c r="Q18" t="s">
        <v>17987</v>
      </c>
      <c r="R18" t="s">
        <v>17986</v>
      </c>
    </row>
    <row r="19" spans="1:23" x14ac:dyDescent="0.25">
      <c r="A19" t="s">
        <v>17988</v>
      </c>
      <c r="C19" t="s">
        <v>6402</v>
      </c>
      <c r="D19" t="s">
        <v>2690</v>
      </c>
      <c r="O19" t="s">
        <v>222</v>
      </c>
      <c r="P19" t="s">
        <v>49</v>
      </c>
    </row>
    <row r="20" spans="1:23" x14ac:dyDescent="0.25">
      <c r="A20" t="s">
        <v>17997</v>
      </c>
      <c r="C20" t="s">
        <v>18007</v>
      </c>
      <c r="D20" t="s">
        <v>7319</v>
      </c>
      <c r="P20" t="s">
        <v>49</v>
      </c>
    </row>
    <row r="21" spans="1:23" x14ac:dyDescent="0.25">
      <c r="A21" t="s">
        <v>17998</v>
      </c>
      <c r="C21" t="s">
        <v>18007</v>
      </c>
      <c r="D21" t="s">
        <v>7319</v>
      </c>
      <c r="P21" t="s">
        <v>49</v>
      </c>
    </row>
    <row r="22" spans="1:23" x14ac:dyDescent="0.25">
      <c r="A22" t="s">
        <v>17999</v>
      </c>
      <c r="C22" t="s">
        <v>18007</v>
      </c>
      <c r="D22" t="s">
        <v>7319</v>
      </c>
      <c r="P22" t="s">
        <v>49</v>
      </c>
    </row>
    <row r="23" spans="1:23" x14ac:dyDescent="0.25">
      <c r="A23" t="s">
        <v>18000</v>
      </c>
      <c r="C23" t="s">
        <v>18007</v>
      </c>
      <c r="D23" t="s">
        <v>7319</v>
      </c>
      <c r="P23" t="s">
        <v>49</v>
      </c>
    </row>
    <row r="24" spans="1:23" x14ac:dyDescent="0.25">
      <c r="A24" t="s">
        <v>18001</v>
      </c>
      <c r="C24" t="s">
        <v>18007</v>
      </c>
      <c r="D24" t="s">
        <v>7319</v>
      </c>
      <c r="P24" t="s">
        <v>49</v>
      </c>
    </row>
    <row r="25" spans="1:23" x14ac:dyDescent="0.25">
      <c r="A25" t="s">
        <v>18002</v>
      </c>
      <c r="C25" t="s">
        <v>18007</v>
      </c>
      <c r="D25" t="s">
        <v>7319</v>
      </c>
      <c r="P25" t="s">
        <v>49</v>
      </c>
    </row>
    <row r="26" spans="1:23" x14ac:dyDescent="0.25">
      <c r="A26" t="s">
        <v>18003</v>
      </c>
      <c r="C26" t="s">
        <v>18007</v>
      </c>
      <c r="D26" t="s">
        <v>7319</v>
      </c>
      <c r="P26" t="s">
        <v>49</v>
      </c>
    </row>
    <row r="27" spans="1:23" x14ac:dyDescent="0.25">
      <c r="A27" t="s">
        <v>18004</v>
      </c>
      <c r="C27" t="s">
        <v>18007</v>
      </c>
      <c r="D27" t="s">
        <v>7319</v>
      </c>
      <c r="P27" t="s">
        <v>49</v>
      </c>
    </row>
    <row r="28" spans="1:23" x14ac:dyDescent="0.25">
      <c r="A28" t="s">
        <v>18005</v>
      </c>
      <c r="C28" t="s">
        <v>18007</v>
      </c>
      <c r="D28" t="s">
        <v>7319</v>
      </c>
      <c r="P28" t="s">
        <v>49</v>
      </c>
    </row>
    <row r="29" spans="1:23" x14ac:dyDescent="0.25">
      <c r="A29" t="s">
        <v>18006</v>
      </c>
      <c r="C29" t="s">
        <v>18007</v>
      </c>
      <c r="D29" t="s">
        <v>7319</v>
      </c>
      <c r="P29" t="s">
        <v>49</v>
      </c>
    </row>
    <row r="30" spans="1:23" x14ac:dyDescent="0.25">
      <c r="A30" t="s">
        <v>18008</v>
      </c>
      <c r="C30" t="s">
        <v>18011</v>
      </c>
      <c r="D30" t="s">
        <v>2701</v>
      </c>
      <c r="M30" t="s">
        <v>8182</v>
      </c>
      <c r="N30" t="s">
        <v>18013</v>
      </c>
      <c r="P30" t="s">
        <v>49</v>
      </c>
      <c r="T30" t="s">
        <v>203</v>
      </c>
      <c r="U30" t="s">
        <v>6912</v>
      </c>
      <c r="V30" t="s">
        <v>63</v>
      </c>
      <c r="W30" t="s">
        <v>63</v>
      </c>
    </row>
    <row r="31" spans="1:23" x14ac:dyDescent="0.25">
      <c r="A31" t="s">
        <v>18009</v>
      </c>
      <c r="C31" t="s">
        <v>18011</v>
      </c>
      <c r="D31" t="s">
        <v>2701</v>
      </c>
      <c r="L31" t="s">
        <v>8182</v>
      </c>
      <c r="M31" t="s">
        <v>8182</v>
      </c>
      <c r="N31" t="s">
        <v>18013</v>
      </c>
      <c r="P31" t="s">
        <v>49</v>
      </c>
      <c r="T31" t="s">
        <v>203</v>
      </c>
      <c r="U31" t="s">
        <v>6912</v>
      </c>
      <c r="V31" t="s">
        <v>63</v>
      </c>
      <c r="W31" t="s">
        <v>63</v>
      </c>
    </row>
    <row r="32" spans="1:23" x14ac:dyDescent="0.25">
      <c r="A32" t="s">
        <v>18010</v>
      </c>
      <c r="C32" t="s">
        <v>18011</v>
      </c>
      <c r="D32" t="s">
        <v>2701</v>
      </c>
      <c r="L32" t="s">
        <v>8182</v>
      </c>
      <c r="M32" t="s">
        <v>8182</v>
      </c>
      <c r="N32" t="s">
        <v>18013</v>
      </c>
      <c r="P32" t="s">
        <v>49</v>
      </c>
      <c r="T32" t="s">
        <v>203</v>
      </c>
      <c r="U32" t="s">
        <v>6912</v>
      </c>
      <c r="V32" t="s">
        <v>63</v>
      </c>
      <c r="W32" t="s">
        <v>63</v>
      </c>
    </row>
    <row r="33" spans="1:23" x14ac:dyDescent="0.25">
      <c r="A33" t="s">
        <v>21267</v>
      </c>
      <c r="C33" t="s">
        <v>7255</v>
      </c>
      <c r="D33" t="s">
        <v>748</v>
      </c>
      <c r="E33" t="s">
        <v>46</v>
      </c>
      <c r="M33" t="s">
        <v>7350</v>
      </c>
      <c r="N33" t="s">
        <v>18012</v>
      </c>
      <c r="P33" t="s">
        <v>130</v>
      </c>
      <c r="R33" t="s">
        <v>1334</v>
      </c>
      <c r="S33" t="s">
        <v>7325</v>
      </c>
      <c r="V33" t="s">
        <v>64</v>
      </c>
      <c r="W33" t="s">
        <v>64</v>
      </c>
    </row>
    <row r="34" spans="1:23" x14ac:dyDescent="0.25">
      <c r="A34" t="s">
        <v>18014</v>
      </c>
      <c r="C34" t="s">
        <v>7260</v>
      </c>
      <c r="D34" t="s">
        <v>7319</v>
      </c>
      <c r="E34" t="s">
        <v>73</v>
      </c>
      <c r="F34">
        <v>22</v>
      </c>
      <c r="L34" t="s">
        <v>7315</v>
      </c>
      <c r="M34" t="s">
        <v>7315</v>
      </c>
      <c r="N34" t="s">
        <v>18015</v>
      </c>
      <c r="P34" t="s">
        <v>49</v>
      </c>
    </row>
    <row r="35" spans="1:23" x14ac:dyDescent="0.25">
      <c r="A35" t="s">
        <v>18016</v>
      </c>
      <c r="C35" t="s">
        <v>17989</v>
      </c>
      <c r="D35" t="s">
        <v>2705</v>
      </c>
      <c r="E35" t="s">
        <v>73</v>
      </c>
      <c r="L35" t="s">
        <v>8099</v>
      </c>
      <c r="M35" t="s">
        <v>722</v>
      </c>
      <c r="N35" t="s">
        <v>18017</v>
      </c>
      <c r="P35" t="s">
        <v>49</v>
      </c>
      <c r="Q35" t="s">
        <v>18019</v>
      </c>
      <c r="R35" t="s">
        <v>18018</v>
      </c>
      <c r="T35" t="s">
        <v>203</v>
      </c>
      <c r="U35" t="s">
        <v>2604</v>
      </c>
      <c r="V35" t="s">
        <v>63</v>
      </c>
      <c r="W35" t="s">
        <v>63</v>
      </c>
    </row>
    <row r="36" spans="1:23" x14ac:dyDescent="0.25">
      <c r="A36" t="s">
        <v>18020</v>
      </c>
      <c r="B36" t="s">
        <v>18021</v>
      </c>
      <c r="C36" t="s">
        <v>18022</v>
      </c>
      <c r="M36" t="s">
        <v>3014</v>
      </c>
      <c r="N36" t="s">
        <v>8652</v>
      </c>
      <c r="O36" t="s">
        <v>18023</v>
      </c>
      <c r="P36" t="s">
        <v>49</v>
      </c>
      <c r="Q36" t="s">
        <v>18025</v>
      </c>
      <c r="R36" t="s">
        <v>18024</v>
      </c>
    </row>
    <row r="37" spans="1:23" x14ac:dyDescent="0.25">
      <c r="B37" t="s">
        <v>5454</v>
      </c>
      <c r="C37" t="s">
        <v>18022</v>
      </c>
      <c r="L37" t="s">
        <v>3014</v>
      </c>
      <c r="M37" t="s">
        <v>3014</v>
      </c>
      <c r="N37" t="s">
        <v>8652</v>
      </c>
      <c r="P37" t="s">
        <v>49</v>
      </c>
      <c r="Q37" t="s">
        <v>18026</v>
      </c>
      <c r="R37" t="s">
        <v>18030</v>
      </c>
    </row>
    <row r="38" spans="1:23" x14ac:dyDescent="0.25">
      <c r="A38" t="s">
        <v>18027</v>
      </c>
      <c r="C38" t="s">
        <v>18022</v>
      </c>
      <c r="L38" t="s">
        <v>17994</v>
      </c>
      <c r="M38" t="s">
        <v>3014</v>
      </c>
      <c r="N38" t="s">
        <v>8655</v>
      </c>
      <c r="P38" t="s">
        <v>130</v>
      </c>
      <c r="Q38" t="s">
        <v>18028</v>
      </c>
      <c r="R38" t="s">
        <v>18029</v>
      </c>
      <c r="V38" t="s">
        <v>64</v>
      </c>
      <c r="W38" t="s">
        <v>64</v>
      </c>
    </row>
    <row r="39" spans="1:23" x14ac:dyDescent="0.25">
      <c r="A39" t="s">
        <v>18035</v>
      </c>
      <c r="B39" t="s">
        <v>18037</v>
      </c>
      <c r="C39" t="s">
        <v>18036</v>
      </c>
      <c r="D39" t="s">
        <v>4586</v>
      </c>
      <c r="L39" t="s">
        <v>4587</v>
      </c>
      <c r="M39" t="s">
        <v>8651</v>
      </c>
      <c r="N39" t="s">
        <v>18038</v>
      </c>
      <c r="P39" t="s">
        <v>49</v>
      </c>
      <c r="Q39" t="s">
        <v>18039</v>
      </c>
      <c r="R39" t="s">
        <v>18040</v>
      </c>
      <c r="T39" t="s">
        <v>203</v>
      </c>
      <c r="U39" t="s">
        <v>909</v>
      </c>
      <c r="V39" t="s">
        <v>63</v>
      </c>
      <c r="W39" t="s">
        <v>63</v>
      </c>
    </row>
    <row r="40" spans="1:23" x14ac:dyDescent="0.25">
      <c r="A40" t="s">
        <v>18047</v>
      </c>
      <c r="B40" t="s">
        <v>18048</v>
      </c>
      <c r="C40" t="s">
        <v>18049</v>
      </c>
      <c r="D40" t="s">
        <v>8654</v>
      </c>
      <c r="L40" t="s">
        <v>3014</v>
      </c>
      <c r="M40" t="s">
        <v>8683</v>
      </c>
      <c r="O40" t="s">
        <v>18050</v>
      </c>
      <c r="P40" t="s">
        <v>49</v>
      </c>
      <c r="Q40" t="s">
        <v>18039</v>
      </c>
      <c r="R40" t="s">
        <v>18040</v>
      </c>
    </row>
    <row r="41" spans="1:23" x14ac:dyDescent="0.25">
      <c r="A41" t="s">
        <v>18056</v>
      </c>
      <c r="C41" t="s">
        <v>18057</v>
      </c>
      <c r="D41" t="s">
        <v>429</v>
      </c>
      <c r="E41" t="s">
        <v>429</v>
      </c>
      <c r="L41" t="s">
        <v>2712</v>
      </c>
      <c r="M41" t="s">
        <v>2712</v>
      </c>
      <c r="N41" t="s">
        <v>4379</v>
      </c>
      <c r="P41" t="s">
        <v>49</v>
      </c>
      <c r="Q41" t="s">
        <v>18058</v>
      </c>
      <c r="R41" t="s">
        <v>18059</v>
      </c>
      <c r="S41" t="s">
        <v>1956</v>
      </c>
    </row>
    <row r="42" spans="1:23" x14ac:dyDescent="0.25">
      <c r="A42" t="s">
        <v>18060</v>
      </c>
      <c r="C42" t="s">
        <v>18057</v>
      </c>
      <c r="D42" t="s">
        <v>429</v>
      </c>
      <c r="E42" t="s">
        <v>429</v>
      </c>
      <c r="L42" t="s">
        <v>2712</v>
      </c>
      <c r="M42" t="s">
        <v>2712</v>
      </c>
      <c r="N42" t="s">
        <v>4379</v>
      </c>
      <c r="P42" t="s">
        <v>49</v>
      </c>
      <c r="Q42" t="s">
        <v>18062</v>
      </c>
      <c r="R42" t="s">
        <v>18061</v>
      </c>
      <c r="S42" t="s">
        <v>1956</v>
      </c>
    </row>
    <row r="43" spans="1:23" x14ac:dyDescent="0.25">
      <c r="A43" t="s">
        <v>18063</v>
      </c>
      <c r="C43" t="s">
        <v>18064</v>
      </c>
      <c r="D43" t="s">
        <v>2705</v>
      </c>
      <c r="E43" t="s">
        <v>46</v>
      </c>
      <c r="F43" t="s">
        <v>18065</v>
      </c>
      <c r="P43" t="s">
        <v>49</v>
      </c>
      <c r="Q43" t="s">
        <v>18066</v>
      </c>
      <c r="R43" t="s">
        <v>18067</v>
      </c>
    </row>
    <row r="44" spans="1:23" x14ac:dyDescent="0.25">
      <c r="A44" t="s">
        <v>18068</v>
      </c>
      <c r="B44" t="s">
        <v>8804</v>
      </c>
      <c r="C44" t="s">
        <v>18069</v>
      </c>
      <c r="D44" t="s">
        <v>429</v>
      </c>
      <c r="E44" t="s">
        <v>429</v>
      </c>
      <c r="F44">
        <v>10</v>
      </c>
      <c r="M44" t="s">
        <v>4402</v>
      </c>
      <c r="N44" t="s">
        <v>4868</v>
      </c>
      <c r="O44" t="s">
        <v>4868</v>
      </c>
      <c r="P44" t="s">
        <v>49</v>
      </c>
      <c r="Q44" t="s">
        <v>18071</v>
      </c>
      <c r="R44" t="s">
        <v>18070</v>
      </c>
      <c r="S44" t="s">
        <v>1956</v>
      </c>
    </row>
    <row r="45" spans="1:23" x14ac:dyDescent="0.25">
      <c r="A45" t="s">
        <v>18072</v>
      </c>
      <c r="C45" t="s">
        <v>18073</v>
      </c>
      <c r="D45" t="s">
        <v>645</v>
      </c>
      <c r="E45" t="s">
        <v>645</v>
      </c>
      <c r="L45" t="s">
        <v>4632</v>
      </c>
      <c r="M45" t="s">
        <v>6738</v>
      </c>
      <c r="N45" t="s">
        <v>18074</v>
      </c>
      <c r="P45" t="s">
        <v>49</v>
      </c>
      <c r="Q45" t="s">
        <v>18075</v>
      </c>
      <c r="R45" t="s">
        <v>18076</v>
      </c>
      <c r="S45" t="s">
        <v>542</v>
      </c>
      <c r="V45" t="s">
        <v>63</v>
      </c>
    </row>
    <row r="46" spans="1:23" x14ac:dyDescent="0.25">
      <c r="A46" t="s">
        <v>18077</v>
      </c>
      <c r="C46" t="s">
        <v>18073</v>
      </c>
      <c r="D46" t="s">
        <v>645</v>
      </c>
      <c r="E46" t="s">
        <v>645</v>
      </c>
      <c r="L46" t="s">
        <v>4632</v>
      </c>
      <c r="M46" t="s">
        <v>6738</v>
      </c>
      <c r="N46" t="s">
        <v>18074</v>
      </c>
      <c r="P46" t="s">
        <v>49</v>
      </c>
      <c r="Q46" t="s">
        <v>18081</v>
      </c>
      <c r="R46" t="s">
        <v>18080</v>
      </c>
      <c r="S46" t="s">
        <v>542</v>
      </c>
      <c r="V46" t="s">
        <v>63</v>
      </c>
    </row>
    <row r="47" spans="1:23" x14ac:dyDescent="0.25">
      <c r="A47" t="s">
        <v>18078</v>
      </c>
      <c r="C47" t="s">
        <v>18073</v>
      </c>
      <c r="D47" t="s">
        <v>645</v>
      </c>
      <c r="E47" t="s">
        <v>645</v>
      </c>
      <c r="L47" t="s">
        <v>6738</v>
      </c>
      <c r="M47" t="s">
        <v>6738</v>
      </c>
      <c r="N47" t="s">
        <v>18074</v>
      </c>
      <c r="P47" t="s">
        <v>49</v>
      </c>
      <c r="Q47" t="s">
        <v>18082</v>
      </c>
      <c r="R47" t="s">
        <v>18080</v>
      </c>
      <c r="S47" t="s">
        <v>542</v>
      </c>
      <c r="V47" t="s">
        <v>63</v>
      </c>
    </row>
    <row r="48" spans="1:23" x14ac:dyDescent="0.25">
      <c r="A48" t="s">
        <v>18079</v>
      </c>
      <c r="C48" t="s">
        <v>18073</v>
      </c>
      <c r="D48" t="s">
        <v>645</v>
      </c>
      <c r="E48" t="s">
        <v>645</v>
      </c>
      <c r="L48" t="s">
        <v>6738</v>
      </c>
      <c r="M48" t="s">
        <v>6738</v>
      </c>
      <c r="N48" t="s">
        <v>18074</v>
      </c>
      <c r="P48" t="s">
        <v>49</v>
      </c>
      <c r="Q48" t="s">
        <v>18083</v>
      </c>
      <c r="R48" t="s">
        <v>18084</v>
      </c>
      <c r="S48" t="s">
        <v>542</v>
      </c>
      <c r="V48" t="s">
        <v>63</v>
      </c>
    </row>
    <row r="49" spans="1:22" x14ac:dyDescent="0.25">
      <c r="A49" t="s">
        <v>18085</v>
      </c>
      <c r="C49" t="s">
        <v>18073</v>
      </c>
      <c r="D49" t="s">
        <v>645</v>
      </c>
      <c r="E49" t="s">
        <v>645</v>
      </c>
      <c r="L49" t="s">
        <v>4632</v>
      </c>
      <c r="M49" t="s">
        <v>6738</v>
      </c>
      <c r="N49" t="s">
        <v>18074</v>
      </c>
      <c r="P49" t="s">
        <v>49</v>
      </c>
      <c r="Q49" t="s">
        <v>18087</v>
      </c>
      <c r="R49" t="s">
        <v>18086</v>
      </c>
      <c r="S49" t="s">
        <v>542</v>
      </c>
      <c r="V49" t="s">
        <v>63</v>
      </c>
    </row>
    <row r="50" spans="1:22" x14ac:dyDescent="0.25">
      <c r="A50" t="s">
        <v>18088</v>
      </c>
      <c r="C50" t="s">
        <v>18073</v>
      </c>
      <c r="D50" t="s">
        <v>645</v>
      </c>
      <c r="E50" t="s">
        <v>645</v>
      </c>
      <c r="L50" t="s">
        <v>6738</v>
      </c>
      <c r="M50" t="s">
        <v>6738</v>
      </c>
      <c r="N50" t="s">
        <v>18074</v>
      </c>
      <c r="P50" t="s">
        <v>49</v>
      </c>
      <c r="S50" t="s">
        <v>542</v>
      </c>
      <c r="V50" t="s">
        <v>63</v>
      </c>
    </row>
    <row r="51" spans="1:22" x14ac:dyDescent="0.25">
      <c r="A51" t="s">
        <v>18089</v>
      </c>
      <c r="C51" t="s">
        <v>18073</v>
      </c>
      <c r="D51" t="s">
        <v>645</v>
      </c>
      <c r="E51" t="s">
        <v>645</v>
      </c>
      <c r="L51" t="s">
        <v>6738</v>
      </c>
      <c r="M51" t="s">
        <v>6738</v>
      </c>
      <c r="N51" t="s">
        <v>18074</v>
      </c>
      <c r="P51" t="s">
        <v>49</v>
      </c>
      <c r="S51" t="s">
        <v>542</v>
      </c>
      <c r="V51" t="s">
        <v>63</v>
      </c>
    </row>
    <row r="52" spans="1:22" x14ac:dyDescent="0.25">
      <c r="A52" t="s">
        <v>18090</v>
      </c>
      <c r="C52" t="s">
        <v>18073</v>
      </c>
      <c r="D52" t="s">
        <v>645</v>
      </c>
      <c r="E52" t="s">
        <v>645</v>
      </c>
      <c r="L52" t="s">
        <v>6738</v>
      </c>
      <c r="M52" t="s">
        <v>6738</v>
      </c>
      <c r="N52" t="s">
        <v>18074</v>
      </c>
      <c r="P52" t="s">
        <v>49</v>
      </c>
      <c r="S52" t="s">
        <v>542</v>
      </c>
      <c r="V52" t="s">
        <v>63</v>
      </c>
    </row>
    <row r="53" spans="1:22" x14ac:dyDescent="0.25">
      <c r="A53" t="s">
        <v>18091</v>
      </c>
      <c r="C53" t="s">
        <v>18073</v>
      </c>
      <c r="D53" t="s">
        <v>645</v>
      </c>
      <c r="E53" t="s">
        <v>645</v>
      </c>
      <c r="L53" t="s">
        <v>6738</v>
      </c>
      <c r="M53" t="s">
        <v>6738</v>
      </c>
      <c r="N53" t="s">
        <v>18074</v>
      </c>
      <c r="P53" t="s">
        <v>49</v>
      </c>
      <c r="S53" t="s">
        <v>542</v>
      </c>
      <c r="V53" t="s">
        <v>63</v>
      </c>
    </row>
    <row r="54" spans="1:22" x14ac:dyDescent="0.25">
      <c r="A54" t="s">
        <v>18092</v>
      </c>
      <c r="C54" t="s">
        <v>18073</v>
      </c>
      <c r="D54" t="s">
        <v>645</v>
      </c>
      <c r="E54" t="s">
        <v>645</v>
      </c>
      <c r="L54" t="s">
        <v>6738</v>
      </c>
      <c r="M54" t="s">
        <v>6738</v>
      </c>
      <c r="N54" t="s">
        <v>18074</v>
      </c>
      <c r="P54" t="s">
        <v>49</v>
      </c>
      <c r="S54" t="s">
        <v>542</v>
      </c>
      <c r="V54" t="s">
        <v>63</v>
      </c>
    </row>
    <row r="55" spans="1:22" x14ac:dyDescent="0.25">
      <c r="A55" t="s">
        <v>18093</v>
      </c>
      <c r="C55" t="s">
        <v>18094</v>
      </c>
      <c r="D55" t="s">
        <v>645</v>
      </c>
      <c r="E55" t="s">
        <v>645</v>
      </c>
      <c r="L55" t="s">
        <v>6738</v>
      </c>
      <c r="M55" t="s">
        <v>6738</v>
      </c>
      <c r="N55" t="s">
        <v>18074</v>
      </c>
      <c r="P55" t="s">
        <v>49</v>
      </c>
      <c r="Q55" t="s">
        <v>18095</v>
      </c>
      <c r="R55" t="s">
        <v>18096</v>
      </c>
      <c r="S55" t="s">
        <v>542</v>
      </c>
      <c r="V55" t="s">
        <v>63</v>
      </c>
    </row>
    <row r="56" spans="1:22" x14ac:dyDescent="0.25">
      <c r="A56" t="s">
        <v>18097</v>
      </c>
      <c r="C56" t="s">
        <v>18073</v>
      </c>
      <c r="D56" t="s">
        <v>645</v>
      </c>
      <c r="E56" t="s">
        <v>645</v>
      </c>
      <c r="L56" t="s">
        <v>6738</v>
      </c>
      <c r="M56" t="s">
        <v>6738</v>
      </c>
      <c r="N56" t="s">
        <v>18074</v>
      </c>
      <c r="P56" t="s">
        <v>49</v>
      </c>
      <c r="Q56" t="s">
        <v>18112</v>
      </c>
      <c r="S56" t="s">
        <v>542</v>
      </c>
      <c r="V56" t="s">
        <v>63</v>
      </c>
    </row>
    <row r="57" spans="1:22" x14ac:dyDescent="0.25">
      <c r="A57" t="s">
        <v>18098</v>
      </c>
      <c r="C57" t="s">
        <v>18073</v>
      </c>
      <c r="D57" t="s">
        <v>645</v>
      </c>
      <c r="E57" t="s">
        <v>645</v>
      </c>
      <c r="L57" t="s">
        <v>6738</v>
      </c>
      <c r="M57" t="s">
        <v>6738</v>
      </c>
      <c r="N57" t="s">
        <v>18074</v>
      </c>
      <c r="P57" t="s">
        <v>49</v>
      </c>
      <c r="S57" t="s">
        <v>542</v>
      </c>
      <c r="V57" t="s">
        <v>63</v>
      </c>
    </row>
    <row r="58" spans="1:22" x14ac:dyDescent="0.25">
      <c r="A58" t="s">
        <v>18099</v>
      </c>
      <c r="C58" t="s">
        <v>18073</v>
      </c>
      <c r="D58" t="s">
        <v>645</v>
      </c>
      <c r="E58" t="s">
        <v>645</v>
      </c>
      <c r="L58" t="s">
        <v>6738</v>
      </c>
      <c r="M58" t="s">
        <v>6738</v>
      </c>
      <c r="N58" t="s">
        <v>18074</v>
      </c>
      <c r="P58" t="s">
        <v>49</v>
      </c>
      <c r="Q58" t="s">
        <v>18111</v>
      </c>
      <c r="S58" t="s">
        <v>542</v>
      </c>
      <c r="V58" t="s">
        <v>63</v>
      </c>
    </row>
    <row r="59" spans="1:22" x14ac:dyDescent="0.25">
      <c r="A59" t="s">
        <v>18100</v>
      </c>
      <c r="C59" t="s">
        <v>18073</v>
      </c>
      <c r="D59" t="s">
        <v>645</v>
      </c>
      <c r="E59" t="s">
        <v>645</v>
      </c>
      <c r="L59" t="s">
        <v>6738</v>
      </c>
      <c r="M59" t="s">
        <v>6738</v>
      </c>
      <c r="N59" t="s">
        <v>18074</v>
      </c>
      <c r="P59" t="s">
        <v>49</v>
      </c>
      <c r="Q59" t="s">
        <v>18109</v>
      </c>
      <c r="R59" t="s">
        <v>18110</v>
      </c>
      <c r="S59" t="s">
        <v>542</v>
      </c>
      <c r="V59" t="s">
        <v>63</v>
      </c>
    </row>
    <row r="60" spans="1:22" x14ac:dyDescent="0.25">
      <c r="A60" t="s">
        <v>18101</v>
      </c>
      <c r="C60" t="s">
        <v>18073</v>
      </c>
      <c r="D60" t="s">
        <v>645</v>
      </c>
      <c r="E60" t="s">
        <v>645</v>
      </c>
      <c r="L60" t="s">
        <v>6738</v>
      </c>
      <c r="M60" t="s">
        <v>6738</v>
      </c>
      <c r="N60" t="s">
        <v>18074</v>
      </c>
      <c r="P60" t="s">
        <v>49</v>
      </c>
      <c r="Q60" t="s">
        <v>18107</v>
      </c>
      <c r="R60" t="s">
        <v>18108</v>
      </c>
      <c r="S60" t="s">
        <v>542</v>
      </c>
      <c r="V60" t="s">
        <v>63</v>
      </c>
    </row>
    <row r="61" spans="1:22" x14ac:dyDescent="0.25">
      <c r="A61" t="s">
        <v>18102</v>
      </c>
      <c r="C61" t="s">
        <v>18073</v>
      </c>
      <c r="D61" t="s">
        <v>645</v>
      </c>
      <c r="E61" t="s">
        <v>645</v>
      </c>
      <c r="L61" t="s">
        <v>6738</v>
      </c>
      <c r="M61" t="s">
        <v>6738</v>
      </c>
      <c r="N61" t="s">
        <v>18074</v>
      </c>
      <c r="P61" t="s">
        <v>49</v>
      </c>
      <c r="Q61" t="s">
        <v>18105</v>
      </c>
      <c r="R61" t="s">
        <v>18106</v>
      </c>
      <c r="S61" t="s">
        <v>542</v>
      </c>
      <c r="V61" t="s">
        <v>63</v>
      </c>
    </row>
    <row r="62" spans="1:22" x14ac:dyDescent="0.25">
      <c r="A62" t="s">
        <v>18103</v>
      </c>
      <c r="C62" t="s">
        <v>6647</v>
      </c>
      <c r="D62" t="s">
        <v>645</v>
      </c>
      <c r="E62" t="s">
        <v>645</v>
      </c>
      <c r="L62" t="s">
        <v>6738</v>
      </c>
      <c r="M62" t="s">
        <v>6738</v>
      </c>
      <c r="N62" t="s">
        <v>18074</v>
      </c>
      <c r="P62" t="s">
        <v>49</v>
      </c>
      <c r="Q62" t="s">
        <v>18104</v>
      </c>
      <c r="R62" t="s">
        <v>1291</v>
      </c>
      <c r="S62" t="s">
        <v>542</v>
      </c>
      <c r="V62" t="s">
        <v>63</v>
      </c>
    </row>
    <row r="63" spans="1:22" x14ac:dyDescent="0.25">
      <c r="A63" t="s">
        <v>18113</v>
      </c>
      <c r="C63" t="s">
        <v>18118</v>
      </c>
      <c r="D63" t="s">
        <v>645</v>
      </c>
      <c r="E63" t="s">
        <v>645</v>
      </c>
      <c r="L63" t="s">
        <v>4632</v>
      </c>
      <c r="M63" t="s">
        <v>6738</v>
      </c>
      <c r="N63" t="s">
        <v>18074</v>
      </c>
      <c r="P63" t="s">
        <v>49</v>
      </c>
      <c r="S63" t="s">
        <v>542</v>
      </c>
      <c r="V63" t="s">
        <v>63</v>
      </c>
    </row>
    <row r="64" spans="1:22" x14ac:dyDescent="0.25">
      <c r="A64" t="s">
        <v>18114</v>
      </c>
      <c r="C64" t="s">
        <v>18118</v>
      </c>
      <c r="D64" t="s">
        <v>645</v>
      </c>
      <c r="E64" t="s">
        <v>645</v>
      </c>
      <c r="L64" t="s">
        <v>6738</v>
      </c>
      <c r="M64" t="s">
        <v>6738</v>
      </c>
      <c r="N64" t="s">
        <v>18074</v>
      </c>
      <c r="P64" t="s">
        <v>49</v>
      </c>
      <c r="S64" t="s">
        <v>542</v>
      </c>
      <c r="V64" t="s">
        <v>63</v>
      </c>
    </row>
    <row r="65" spans="1:23" x14ac:dyDescent="0.25">
      <c r="A65" t="s">
        <v>18115</v>
      </c>
      <c r="C65" t="s">
        <v>18118</v>
      </c>
      <c r="D65" t="s">
        <v>645</v>
      </c>
      <c r="E65" t="s">
        <v>645</v>
      </c>
      <c r="L65" t="s">
        <v>6738</v>
      </c>
      <c r="M65" t="s">
        <v>6738</v>
      </c>
      <c r="N65" t="s">
        <v>18074</v>
      </c>
      <c r="P65" t="s">
        <v>49</v>
      </c>
      <c r="S65" t="s">
        <v>542</v>
      </c>
      <c r="V65" t="s">
        <v>63</v>
      </c>
    </row>
    <row r="66" spans="1:23" x14ac:dyDescent="0.25">
      <c r="A66" t="s">
        <v>18116</v>
      </c>
      <c r="C66" t="s">
        <v>18118</v>
      </c>
      <c r="D66" t="s">
        <v>645</v>
      </c>
      <c r="E66" t="s">
        <v>645</v>
      </c>
      <c r="L66" t="s">
        <v>6738</v>
      </c>
      <c r="M66" t="s">
        <v>6738</v>
      </c>
      <c r="N66" t="s">
        <v>18074</v>
      </c>
      <c r="P66" t="s">
        <v>49</v>
      </c>
      <c r="S66" t="s">
        <v>542</v>
      </c>
      <c r="V66" t="s">
        <v>63</v>
      </c>
    </row>
    <row r="67" spans="1:23" x14ac:dyDescent="0.25">
      <c r="A67" t="s">
        <v>18117</v>
      </c>
      <c r="C67" t="s">
        <v>18118</v>
      </c>
      <c r="D67" t="s">
        <v>645</v>
      </c>
      <c r="E67" t="s">
        <v>645</v>
      </c>
      <c r="L67" t="s">
        <v>6738</v>
      </c>
      <c r="M67" t="s">
        <v>6738</v>
      </c>
      <c r="N67" t="s">
        <v>18074</v>
      </c>
      <c r="P67" t="s">
        <v>49</v>
      </c>
      <c r="Q67" t="s">
        <v>18119</v>
      </c>
      <c r="R67" t="s">
        <v>18120</v>
      </c>
      <c r="S67" t="s">
        <v>542</v>
      </c>
      <c r="V67" t="s">
        <v>63</v>
      </c>
    </row>
    <row r="68" spans="1:23" x14ac:dyDescent="0.25">
      <c r="A68" t="s">
        <v>18121</v>
      </c>
      <c r="C68" t="s">
        <v>18094</v>
      </c>
      <c r="D68" t="s">
        <v>645</v>
      </c>
      <c r="E68" t="s">
        <v>645</v>
      </c>
      <c r="L68" t="s">
        <v>4632</v>
      </c>
      <c r="M68" t="s">
        <v>6738</v>
      </c>
      <c r="N68" t="s">
        <v>18074</v>
      </c>
      <c r="P68" t="s">
        <v>49</v>
      </c>
      <c r="Q68" t="s">
        <v>18125</v>
      </c>
      <c r="R68" t="s">
        <v>18126</v>
      </c>
      <c r="S68" t="s">
        <v>542</v>
      </c>
      <c r="V68" t="s">
        <v>63</v>
      </c>
    </row>
    <row r="69" spans="1:23" x14ac:dyDescent="0.25">
      <c r="A69" t="s">
        <v>18122</v>
      </c>
      <c r="C69" t="s">
        <v>18094</v>
      </c>
      <c r="D69" t="s">
        <v>645</v>
      </c>
      <c r="E69" t="s">
        <v>645</v>
      </c>
      <c r="L69" t="s">
        <v>6738</v>
      </c>
      <c r="M69" t="s">
        <v>6738</v>
      </c>
      <c r="N69" t="s">
        <v>18074</v>
      </c>
      <c r="P69" t="s">
        <v>49</v>
      </c>
      <c r="Q69" t="s">
        <v>18123</v>
      </c>
      <c r="R69" t="s">
        <v>18124</v>
      </c>
      <c r="S69" t="s">
        <v>542</v>
      </c>
      <c r="V69" t="s">
        <v>63</v>
      </c>
    </row>
    <row r="70" spans="1:23" x14ac:dyDescent="0.25">
      <c r="A70" t="s">
        <v>18132</v>
      </c>
      <c r="C70" t="s">
        <v>6647</v>
      </c>
      <c r="D70" t="s">
        <v>645</v>
      </c>
      <c r="E70" t="s">
        <v>645</v>
      </c>
      <c r="L70" t="s">
        <v>6738</v>
      </c>
      <c r="M70" t="s">
        <v>6738</v>
      </c>
      <c r="N70" t="s">
        <v>18133</v>
      </c>
      <c r="P70" t="s">
        <v>130</v>
      </c>
      <c r="Q70" t="s">
        <v>18134</v>
      </c>
      <c r="R70" t="s">
        <v>229</v>
      </c>
      <c r="S70" t="s">
        <v>542</v>
      </c>
      <c r="V70" t="s">
        <v>64</v>
      </c>
      <c r="W70" t="s">
        <v>64</v>
      </c>
    </row>
    <row r="71" spans="1:23" x14ac:dyDescent="0.25">
      <c r="A71" t="s">
        <v>18140</v>
      </c>
      <c r="C71" t="s">
        <v>6849</v>
      </c>
      <c r="D71" t="s">
        <v>645</v>
      </c>
      <c r="E71" t="s">
        <v>645</v>
      </c>
      <c r="L71" t="s">
        <v>6793</v>
      </c>
      <c r="M71" t="s">
        <v>6806</v>
      </c>
      <c r="N71" t="s">
        <v>18141</v>
      </c>
      <c r="P71" t="s">
        <v>49</v>
      </c>
      <c r="Q71" t="s">
        <v>18142</v>
      </c>
      <c r="R71" t="s">
        <v>894</v>
      </c>
      <c r="S71" t="s">
        <v>542</v>
      </c>
    </row>
    <row r="72" spans="1:23" x14ac:dyDescent="0.25">
      <c r="A72" t="s">
        <v>18145</v>
      </c>
      <c r="C72" t="s">
        <v>6849</v>
      </c>
      <c r="D72" t="s">
        <v>645</v>
      </c>
      <c r="E72" t="s">
        <v>645</v>
      </c>
      <c r="L72" t="s">
        <v>6738</v>
      </c>
      <c r="M72" t="s">
        <v>6738</v>
      </c>
      <c r="N72" t="s">
        <v>18146</v>
      </c>
      <c r="P72" t="s">
        <v>130</v>
      </c>
      <c r="Q72" t="s">
        <v>18147</v>
      </c>
      <c r="R72" t="s">
        <v>9854</v>
      </c>
      <c r="S72" t="s">
        <v>542</v>
      </c>
      <c r="V72" t="s">
        <v>64</v>
      </c>
      <c r="W72" t="s">
        <v>64</v>
      </c>
    </row>
    <row r="73" spans="1:23" x14ac:dyDescent="0.25">
      <c r="A73" t="s">
        <v>18149</v>
      </c>
      <c r="C73" t="s">
        <v>6859</v>
      </c>
      <c r="D73" t="s">
        <v>645</v>
      </c>
      <c r="E73" t="s">
        <v>645</v>
      </c>
      <c r="L73" t="s">
        <v>6738</v>
      </c>
      <c r="M73" t="s">
        <v>6738</v>
      </c>
      <c r="N73" t="s">
        <v>18150</v>
      </c>
      <c r="P73" t="s">
        <v>49</v>
      </c>
      <c r="Q73" t="s">
        <v>18151</v>
      </c>
      <c r="R73" t="s">
        <v>18152</v>
      </c>
      <c r="S73" t="s">
        <v>542</v>
      </c>
      <c r="V73" t="s">
        <v>63</v>
      </c>
    </row>
    <row r="74" spans="1:23" x14ac:dyDescent="0.25">
      <c r="A74" t="s">
        <v>18153</v>
      </c>
      <c r="C74" t="s">
        <v>6859</v>
      </c>
      <c r="D74" t="s">
        <v>645</v>
      </c>
      <c r="E74" t="s">
        <v>645</v>
      </c>
      <c r="L74" t="s">
        <v>6738</v>
      </c>
      <c r="M74" t="s">
        <v>6738</v>
      </c>
      <c r="N74" t="s">
        <v>18154</v>
      </c>
      <c r="P74" t="s">
        <v>49</v>
      </c>
      <c r="Q74" t="s">
        <v>18155</v>
      </c>
      <c r="R74" t="s">
        <v>9854</v>
      </c>
      <c r="S74" t="s">
        <v>542</v>
      </c>
      <c r="V74" t="s">
        <v>63</v>
      </c>
    </row>
    <row r="75" spans="1:23" x14ac:dyDescent="0.25">
      <c r="A75" t="s">
        <v>18156</v>
      </c>
      <c r="C75" t="s">
        <v>6877</v>
      </c>
      <c r="D75" t="s">
        <v>645</v>
      </c>
      <c r="E75" t="s">
        <v>645</v>
      </c>
      <c r="L75" t="s">
        <v>6677</v>
      </c>
      <c r="M75" t="s">
        <v>6677</v>
      </c>
      <c r="N75" t="s">
        <v>18157</v>
      </c>
      <c r="P75" t="s">
        <v>49</v>
      </c>
      <c r="Q75" t="s">
        <v>18158</v>
      </c>
      <c r="R75" t="s">
        <v>18159</v>
      </c>
      <c r="S75" t="s">
        <v>542</v>
      </c>
    </row>
    <row r="76" spans="1:23" x14ac:dyDescent="0.25">
      <c r="A76" t="s">
        <v>18163</v>
      </c>
      <c r="B76" t="s">
        <v>18185</v>
      </c>
      <c r="C76" t="s">
        <v>18164</v>
      </c>
      <c r="D76" t="s">
        <v>1157</v>
      </c>
      <c r="E76" t="s">
        <v>73</v>
      </c>
      <c r="L76" t="s">
        <v>11281</v>
      </c>
      <c r="M76" t="s">
        <v>11281</v>
      </c>
      <c r="N76" t="s">
        <v>18165</v>
      </c>
      <c r="P76" t="s">
        <v>49</v>
      </c>
      <c r="Q76" t="s">
        <v>18167</v>
      </c>
      <c r="R76" t="s">
        <v>18166</v>
      </c>
      <c r="S76" t="s">
        <v>11450</v>
      </c>
    </row>
    <row r="77" spans="1:23" x14ac:dyDescent="0.25">
      <c r="A77" t="s">
        <v>12691</v>
      </c>
      <c r="C77" t="s">
        <v>18164</v>
      </c>
      <c r="D77" t="s">
        <v>1157</v>
      </c>
      <c r="L77" t="s">
        <v>11281</v>
      </c>
      <c r="M77" t="s">
        <v>11281</v>
      </c>
      <c r="N77" t="s">
        <v>11457</v>
      </c>
      <c r="P77" t="s">
        <v>130</v>
      </c>
      <c r="Q77" t="s">
        <v>18169</v>
      </c>
      <c r="R77" t="s">
        <v>18168</v>
      </c>
      <c r="S77" t="s">
        <v>11450</v>
      </c>
      <c r="V77" t="s">
        <v>64</v>
      </c>
      <c r="W77" t="s">
        <v>64</v>
      </c>
    </row>
    <row r="78" spans="1:23" x14ac:dyDescent="0.25">
      <c r="A78" t="s">
        <v>18170</v>
      </c>
      <c r="C78" t="s">
        <v>18164</v>
      </c>
      <c r="D78" t="s">
        <v>1157</v>
      </c>
      <c r="E78" t="s">
        <v>73</v>
      </c>
      <c r="L78" t="s">
        <v>11281</v>
      </c>
      <c r="M78" t="s">
        <v>13865</v>
      </c>
      <c r="N78" t="s">
        <v>18189</v>
      </c>
      <c r="P78" t="s">
        <v>49</v>
      </c>
      <c r="Q78" t="s">
        <v>18176</v>
      </c>
      <c r="R78" t="s">
        <v>18178</v>
      </c>
      <c r="S78" t="s">
        <v>11450</v>
      </c>
    </row>
    <row r="79" spans="1:23" x14ac:dyDescent="0.25">
      <c r="A79" t="s">
        <v>18171</v>
      </c>
      <c r="C79" t="s">
        <v>18164</v>
      </c>
      <c r="D79" t="s">
        <v>1157</v>
      </c>
      <c r="E79" t="s">
        <v>73</v>
      </c>
      <c r="L79" t="s">
        <v>11281</v>
      </c>
      <c r="M79" t="s">
        <v>8623</v>
      </c>
      <c r="N79" t="s">
        <v>11461</v>
      </c>
      <c r="P79" t="s">
        <v>49</v>
      </c>
      <c r="Q79" t="s">
        <v>18177</v>
      </c>
      <c r="R79" t="s">
        <v>18180</v>
      </c>
      <c r="S79" t="s">
        <v>11450</v>
      </c>
    </row>
    <row r="80" spans="1:23" x14ac:dyDescent="0.25">
      <c r="A80" t="s">
        <v>18172</v>
      </c>
      <c r="C80" t="s">
        <v>18164</v>
      </c>
      <c r="D80" t="s">
        <v>1157</v>
      </c>
      <c r="E80" t="s">
        <v>73</v>
      </c>
      <c r="L80" t="s">
        <v>11281</v>
      </c>
      <c r="M80" t="s">
        <v>8623</v>
      </c>
      <c r="N80" t="s">
        <v>11461</v>
      </c>
      <c r="P80" t="s">
        <v>49</v>
      </c>
      <c r="Q80" t="s">
        <v>18175</v>
      </c>
      <c r="R80" t="s">
        <v>18181</v>
      </c>
      <c r="S80" t="s">
        <v>11450</v>
      </c>
    </row>
    <row r="81" spans="1:24" x14ac:dyDescent="0.25">
      <c r="A81" t="s">
        <v>18173</v>
      </c>
      <c r="C81" t="s">
        <v>18164</v>
      </c>
      <c r="D81" t="s">
        <v>1157</v>
      </c>
      <c r="E81" t="s">
        <v>73</v>
      </c>
      <c r="L81" t="s">
        <v>11281</v>
      </c>
      <c r="M81" t="s">
        <v>11281</v>
      </c>
      <c r="N81" t="s">
        <v>18165</v>
      </c>
      <c r="P81" t="s">
        <v>49</v>
      </c>
      <c r="Q81" t="s">
        <v>18174</v>
      </c>
      <c r="R81" t="s">
        <v>18179</v>
      </c>
      <c r="S81" t="s">
        <v>11450</v>
      </c>
    </row>
    <row r="82" spans="1:24" x14ac:dyDescent="0.25">
      <c r="A82" t="s">
        <v>11400</v>
      </c>
      <c r="B82" t="s">
        <v>3054</v>
      </c>
      <c r="C82" t="s">
        <v>18164</v>
      </c>
      <c r="D82" t="s">
        <v>1157</v>
      </c>
      <c r="E82" t="s">
        <v>73</v>
      </c>
      <c r="L82" t="s">
        <v>13865</v>
      </c>
      <c r="M82" t="s">
        <v>13865</v>
      </c>
      <c r="N82" t="s">
        <v>13914</v>
      </c>
      <c r="P82" t="s">
        <v>49</v>
      </c>
      <c r="Q82" t="s">
        <v>18182</v>
      </c>
      <c r="R82" t="s">
        <v>18183</v>
      </c>
      <c r="S82" t="s">
        <v>11450</v>
      </c>
    </row>
    <row r="83" spans="1:24" x14ac:dyDescent="0.25">
      <c r="A83" t="s">
        <v>18184</v>
      </c>
      <c r="C83" t="s">
        <v>18164</v>
      </c>
      <c r="D83" t="s">
        <v>1157</v>
      </c>
      <c r="E83" t="s">
        <v>73</v>
      </c>
      <c r="L83" t="s">
        <v>11281</v>
      </c>
      <c r="M83" t="s">
        <v>11281</v>
      </c>
      <c r="N83" t="s">
        <v>18165</v>
      </c>
      <c r="P83" t="s">
        <v>49</v>
      </c>
      <c r="Q83" t="s">
        <v>18182</v>
      </c>
      <c r="R83" t="s">
        <v>18183</v>
      </c>
      <c r="S83" t="s">
        <v>11450</v>
      </c>
    </row>
    <row r="84" spans="1:24" x14ac:dyDescent="0.25">
      <c r="A84" t="s">
        <v>18186</v>
      </c>
      <c r="C84" t="s">
        <v>18187</v>
      </c>
      <c r="D84" t="s">
        <v>1157</v>
      </c>
      <c r="L84" t="s">
        <v>11281</v>
      </c>
      <c r="M84" t="s">
        <v>11281</v>
      </c>
      <c r="N84" t="s">
        <v>11457</v>
      </c>
      <c r="P84" t="s">
        <v>130</v>
      </c>
      <c r="Q84" t="s">
        <v>18188</v>
      </c>
      <c r="R84" t="s">
        <v>894</v>
      </c>
      <c r="S84" t="s">
        <v>11450</v>
      </c>
      <c r="V84" t="s">
        <v>64</v>
      </c>
      <c r="W84" t="s">
        <v>64</v>
      </c>
    </row>
    <row r="85" spans="1:24" x14ac:dyDescent="0.25">
      <c r="A85" t="s">
        <v>18190</v>
      </c>
      <c r="C85" t="s">
        <v>18191</v>
      </c>
      <c r="D85" t="s">
        <v>1157</v>
      </c>
      <c r="E85" t="s">
        <v>73</v>
      </c>
      <c r="L85" t="s">
        <v>13865</v>
      </c>
      <c r="M85" t="s">
        <v>13865</v>
      </c>
      <c r="N85" t="s">
        <v>13914</v>
      </c>
      <c r="P85" t="s">
        <v>49</v>
      </c>
      <c r="Q85" t="s">
        <v>18192</v>
      </c>
      <c r="R85" t="s">
        <v>1377</v>
      </c>
      <c r="S85" t="s">
        <v>11450</v>
      </c>
    </row>
    <row r="86" spans="1:24" x14ac:dyDescent="0.25">
      <c r="A86" t="s">
        <v>18208</v>
      </c>
      <c r="C86" t="s">
        <v>18201</v>
      </c>
      <c r="D86" t="s">
        <v>1792</v>
      </c>
      <c r="E86" t="s">
        <v>1792</v>
      </c>
      <c r="L86" t="s">
        <v>12108</v>
      </c>
      <c r="M86" t="s">
        <v>18212</v>
      </c>
      <c r="N86" t="s">
        <v>18211</v>
      </c>
      <c r="P86" t="s">
        <v>49</v>
      </c>
      <c r="Q86" t="s">
        <v>18221</v>
      </c>
      <c r="R86" t="s">
        <v>18220</v>
      </c>
      <c r="V86" t="s">
        <v>64</v>
      </c>
      <c r="W86" t="s">
        <v>64</v>
      </c>
    </row>
    <row r="87" spans="1:24" x14ac:dyDescent="0.25">
      <c r="A87" t="s">
        <v>18213</v>
      </c>
      <c r="C87" t="s">
        <v>18201</v>
      </c>
      <c r="D87" t="s">
        <v>1792</v>
      </c>
      <c r="E87" t="s">
        <v>1792</v>
      </c>
      <c r="L87" t="s">
        <v>18212</v>
      </c>
      <c r="M87" t="s">
        <v>18216</v>
      </c>
      <c r="N87" t="s">
        <v>18211</v>
      </c>
      <c r="P87" t="s">
        <v>49</v>
      </c>
      <c r="Q87" t="s">
        <v>18222</v>
      </c>
      <c r="R87" t="s">
        <v>18219</v>
      </c>
      <c r="T87" t="s">
        <v>2405</v>
      </c>
      <c r="V87" t="s">
        <v>64</v>
      </c>
      <c r="W87" t="s">
        <v>64</v>
      </c>
      <c r="X87" t="s">
        <v>18214</v>
      </c>
    </row>
    <row r="88" spans="1:24" x14ac:dyDescent="0.25">
      <c r="A88" t="s">
        <v>18228</v>
      </c>
      <c r="C88" t="s">
        <v>18218</v>
      </c>
      <c r="D88" t="s">
        <v>1792</v>
      </c>
      <c r="E88" t="s">
        <v>1792</v>
      </c>
      <c r="L88" t="s">
        <v>12108</v>
      </c>
      <c r="M88" t="s">
        <v>18230</v>
      </c>
      <c r="N88" t="s">
        <v>1120</v>
      </c>
      <c r="P88" t="s">
        <v>49</v>
      </c>
      <c r="Q88" t="s">
        <v>18231</v>
      </c>
      <c r="R88" t="s">
        <v>18229</v>
      </c>
      <c r="V88" t="s">
        <v>64</v>
      </c>
      <c r="W88" t="s">
        <v>64</v>
      </c>
    </row>
    <row r="89" spans="1:24" x14ac:dyDescent="0.25">
      <c r="A89" t="s">
        <v>18232</v>
      </c>
      <c r="C89" t="s">
        <v>18218</v>
      </c>
      <c r="D89" t="s">
        <v>1792</v>
      </c>
      <c r="E89" t="s">
        <v>1792</v>
      </c>
      <c r="L89" t="s">
        <v>12108</v>
      </c>
      <c r="M89" t="s">
        <v>18230</v>
      </c>
      <c r="N89" t="s">
        <v>1120</v>
      </c>
      <c r="P89" t="s">
        <v>49</v>
      </c>
      <c r="Q89" t="s">
        <v>18233</v>
      </c>
      <c r="R89" t="s">
        <v>18229</v>
      </c>
      <c r="V89" t="s">
        <v>64</v>
      </c>
      <c r="W89" t="s">
        <v>64</v>
      </c>
    </row>
    <row r="90" spans="1:24" x14ac:dyDescent="0.25">
      <c r="A90" t="s">
        <v>18234</v>
      </c>
      <c r="C90" t="s">
        <v>18218</v>
      </c>
      <c r="D90" t="s">
        <v>645</v>
      </c>
      <c r="E90" t="s">
        <v>645</v>
      </c>
      <c r="L90" t="s">
        <v>4632</v>
      </c>
      <c r="N90" t="s">
        <v>18235</v>
      </c>
      <c r="P90" t="s">
        <v>49</v>
      </c>
      <c r="Q90" t="s">
        <v>18240</v>
      </c>
      <c r="R90" t="s">
        <v>18241</v>
      </c>
      <c r="S90" t="s">
        <v>542</v>
      </c>
      <c r="V90" t="s">
        <v>63</v>
      </c>
    </row>
    <row r="91" spans="1:24" x14ac:dyDescent="0.25">
      <c r="A91" t="s">
        <v>18245</v>
      </c>
      <c r="B91" t="s">
        <v>18246</v>
      </c>
      <c r="C91" t="s">
        <v>18243</v>
      </c>
      <c r="D91" t="s">
        <v>2846</v>
      </c>
      <c r="E91" t="s">
        <v>2477</v>
      </c>
      <c r="L91" t="s">
        <v>18250</v>
      </c>
      <c r="M91" t="s">
        <v>18242</v>
      </c>
      <c r="N91" t="s">
        <v>18247</v>
      </c>
      <c r="P91" t="s">
        <v>130</v>
      </c>
      <c r="Q91" t="s">
        <v>18248</v>
      </c>
      <c r="R91" t="s">
        <v>18249</v>
      </c>
      <c r="V91" t="s">
        <v>64</v>
      </c>
      <c r="W91" t="s">
        <v>64</v>
      </c>
    </row>
    <row r="92" spans="1:24" x14ac:dyDescent="0.25">
      <c r="A92" t="s">
        <v>18251</v>
      </c>
      <c r="C92" t="s">
        <v>18252</v>
      </c>
      <c r="D92" t="s">
        <v>1792</v>
      </c>
      <c r="E92" t="s">
        <v>1792</v>
      </c>
      <c r="L92" t="s">
        <v>12108</v>
      </c>
      <c r="M92" t="s">
        <v>18254</v>
      </c>
      <c r="N92" t="s">
        <v>18255</v>
      </c>
      <c r="P92" t="s">
        <v>49</v>
      </c>
      <c r="Q92" t="s">
        <v>18258</v>
      </c>
      <c r="R92" t="s">
        <v>18253</v>
      </c>
      <c r="V92" t="s">
        <v>64</v>
      </c>
      <c r="W92" t="s">
        <v>64</v>
      </c>
    </row>
    <row r="93" spans="1:24" x14ac:dyDescent="0.25">
      <c r="A93" t="s">
        <v>18256</v>
      </c>
      <c r="C93" t="s">
        <v>18252</v>
      </c>
      <c r="D93" t="s">
        <v>1792</v>
      </c>
      <c r="E93" t="s">
        <v>1792</v>
      </c>
      <c r="L93" t="s">
        <v>12108</v>
      </c>
      <c r="M93" t="s">
        <v>18254</v>
      </c>
      <c r="N93" t="s">
        <v>18257</v>
      </c>
      <c r="P93" t="s">
        <v>49</v>
      </c>
      <c r="Q93" t="s">
        <v>18259</v>
      </c>
      <c r="R93" t="s">
        <v>18253</v>
      </c>
      <c r="V93" t="s">
        <v>64</v>
      </c>
      <c r="W93" t="s">
        <v>64</v>
      </c>
    </row>
    <row r="94" spans="1:24" x14ac:dyDescent="0.25">
      <c r="A94" t="s">
        <v>18260</v>
      </c>
      <c r="C94" t="s">
        <v>18252</v>
      </c>
      <c r="D94" t="s">
        <v>1792</v>
      </c>
      <c r="E94" t="s">
        <v>1792</v>
      </c>
      <c r="L94" t="s">
        <v>12108</v>
      </c>
      <c r="M94" t="s">
        <v>18261</v>
      </c>
      <c r="N94" t="s">
        <v>18262</v>
      </c>
      <c r="P94" t="s">
        <v>49</v>
      </c>
      <c r="Q94" t="s">
        <v>18264</v>
      </c>
      <c r="R94" t="s">
        <v>18263</v>
      </c>
      <c r="V94" t="s">
        <v>64</v>
      </c>
      <c r="W94" t="s">
        <v>64</v>
      </c>
    </row>
    <row r="95" spans="1:24" x14ac:dyDescent="0.25">
      <c r="A95" t="s">
        <v>18265</v>
      </c>
      <c r="C95" t="s">
        <v>18252</v>
      </c>
      <c r="D95" t="s">
        <v>1792</v>
      </c>
      <c r="E95" t="s">
        <v>1792</v>
      </c>
      <c r="L95" t="s">
        <v>18254</v>
      </c>
      <c r="M95" t="s">
        <v>18261</v>
      </c>
      <c r="N95" t="s">
        <v>18262</v>
      </c>
      <c r="P95" t="s">
        <v>49</v>
      </c>
      <c r="Q95" t="s">
        <v>18268</v>
      </c>
      <c r="R95" t="s">
        <v>18266</v>
      </c>
      <c r="V95" t="s">
        <v>64</v>
      </c>
      <c r="W95" t="s">
        <v>64</v>
      </c>
    </row>
    <row r="96" spans="1:24" x14ac:dyDescent="0.25">
      <c r="A96" t="s">
        <v>18269</v>
      </c>
      <c r="B96" t="s">
        <v>12120</v>
      </c>
      <c r="C96" t="s">
        <v>18270</v>
      </c>
      <c r="D96" t="s">
        <v>2846</v>
      </c>
      <c r="E96" t="s">
        <v>2477</v>
      </c>
      <c r="L96" t="s">
        <v>18242</v>
      </c>
      <c r="M96" t="s">
        <v>5793</v>
      </c>
      <c r="N96" t="s">
        <v>18271</v>
      </c>
      <c r="P96" t="s">
        <v>49</v>
      </c>
      <c r="Q96" t="s">
        <v>18272</v>
      </c>
      <c r="R96" t="s">
        <v>18273</v>
      </c>
    </row>
    <row r="97" spans="1:23" x14ac:dyDescent="0.25">
      <c r="A97" t="s">
        <v>18276</v>
      </c>
      <c r="C97" t="s">
        <v>18277</v>
      </c>
      <c r="D97" t="s">
        <v>2846</v>
      </c>
      <c r="E97" t="s">
        <v>2477</v>
      </c>
      <c r="L97" t="s">
        <v>18261</v>
      </c>
      <c r="M97" t="s">
        <v>18242</v>
      </c>
      <c r="P97" t="s">
        <v>130</v>
      </c>
      <c r="Q97" t="s">
        <v>18274</v>
      </c>
      <c r="R97" t="s">
        <v>18275</v>
      </c>
      <c r="V97" t="s">
        <v>64</v>
      </c>
      <c r="W97" t="s">
        <v>64</v>
      </c>
    </row>
    <row r="98" spans="1:23" x14ac:dyDescent="0.25">
      <c r="A98" t="s">
        <v>18278</v>
      </c>
      <c r="B98" t="s">
        <v>18279</v>
      </c>
      <c r="C98" t="s">
        <v>12542</v>
      </c>
      <c r="D98" t="s">
        <v>2846</v>
      </c>
      <c r="E98" t="s">
        <v>2477</v>
      </c>
      <c r="L98" t="s">
        <v>4646</v>
      </c>
      <c r="M98" t="s">
        <v>8611</v>
      </c>
      <c r="N98" t="s">
        <v>8618</v>
      </c>
      <c r="P98" t="s">
        <v>49</v>
      </c>
      <c r="Q98" t="s">
        <v>18285</v>
      </c>
      <c r="R98" t="s">
        <v>18287</v>
      </c>
    </row>
    <row r="99" spans="1:23" x14ac:dyDescent="0.25">
      <c r="A99" t="s">
        <v>18280</v>
      </c>
      <c r="B99" t="s">
        <v>18281</v>
      </c>
      <c r="C99" t="s">
        <v>12542</v>
      </c>
      <c r="D99" t="s">
        <v>2846</v>
      </c>
      <c r="E99" t="s">
        <v>2477</v>
      </c>
      <c r="L99" t="s">
        <v>4646</v>
      </c>
      <c r="N99" t="s">
        <v>8618</v>
      </c>
      <c r="P99" t="s">
        <v>49</v>
      </c>
      <c r="Q99" t="s">
        <v>18284</v>
      </c>
      <c r="R99" t="s">
        <v>18286</v>
      </c>
    </row>
    <row r="100" spans="1:23" x14ac:dyDescent="0.25">
      <c r="A100" t="s">
        <v>18282</v>
      </c>
      <c r="B100" t="s">
        <v>18283</v>
      </c>
      <c r="C100" t="s">
        <v>12542</v>
      </c>
      <c r="D100" t="s">
        <v>2846</v>
      </c>
      <c r="E100" t="s">
        <v>2477</v>
      </c>
      <c r="L100" t="s">
        <v>4646</v>
      </c>
      <c r="N100" t="s">
        <v>8618</v>
      </c>
      <c r="P100" t="s">
        <v>49</v>
      </c>
      <c r="Q100" t="s">
        <v>18284</v>
      </c>
      <c r="R100" t="s">
        <v>18286</v>
      </c>
    </row>
    <row r="101" spans="1:23" x14ac:dyDescent="0.25">
      <c r="A101" t="s">
        <v>18290</v>
      </c>
      <c r="C101" t="s">
        <v>12553</v>
      </c>
      <c r="D101" t="s">
        <v>2846</v>
      </c>
      <c r="E101" t="s">
        <v>2477</v>
      </c>
      <c r="L101" t="s">
        <v>4646</v>
      </c>
      <c r="M101" t="s">
        <v>11786</v>
      </c>
      <c r="N101" t="s">
        <v>5857</v>
      </c>
      <c r="P101" t="s">
        <v>49</v>
      </c>
      <c r="Q101" t="s">
        <v>18291</v>
      </c>
      <c r="R101" t="s">
        <v>18289</v>
      </c>
    </row>
    <row r="102" spans="1:23" x14ac:dyDescent="0.25">
      <c r="A102" t="s">
        <v>18292</v>
      </c>
      <c r="C102" t="s">
        <v>18295</v>
      </c>
      <c r="D102" t="s">
        <v>2846</v>
      </c>
      <c r="E102" t="s">
        <v>2477</v>
      </c>
      <c r="L102" t="s">
        <v>4646</v>
      </c>
      <c r="N102" t="s">
        <v>18293</v>
      </c>
      <c r="P102" t="s">
        <v>49</v>
      </c>
      <c r="Q102" t="s">
        <v>18297</v>
      </c>
      <c r="R102" t="s">
        <v>18296</v>
      </c>
    </row>
    <row r="103" spans="1:23" x14ac:dyDescent="0.25">
      <c r="A103" t="s">
        <v>18294</v>
      </c>
      <c r="C103" t="s">
        <v>18295</v>
      </c>
      <c r="E103" t="s">
        <v>46</v>
      </c>
      <c r="P103" t="s">
        <v>49</v>
      </c>
      <c r="Q103" t="s">
        <v>18298</v>
      </c>
      <c r="R103" t="s">
        <v>18299</v>
      </c>
    </row>
    <row r="104" spans="1:23" x14ac:dyDescent="0.25">
      <c r="A104" t="s">
        <v>18300</v>
      </c>
      <c r="C104" t="s">
        <v>18301</v>
      </c>
      <c r="D104" t="s">
        <v>2718</v>
      </c>
      <c r="L104" t="s">
        <v>15872</v>
      </c>
      <c r="M104" t="s">
        <v>15872</v>
      </c>
      <c r="N104" t="s">
        <v>18302</v>
      </c>
      <c r="P104" t="s">
        <v>130</v>
      </c>
      <c r="Q104" t="s">
        <v>18303</v>
      </c>
      <c r="R104" t="s">
        <v>18319</v>
      </c>
      <c r="V104" t="s">
        <v>64</v>
      </c>
      <c r="W104" t="s">
        <v>64</v>
      </c>
    </row>
    <row r="105" spans="1:23" x14ac:dyDescent="0.25">
      <c r="A105" t="s">
        <v>18307</v>
      </c>
      <c r="B105" t="s">
        <v>18318</v>
      </c>
      <c r="C105" t="s">
        <v>18301</v>
      </c>
      <c r="D105" t="s">
        <v>2718</v>
      </c>
      <c r="E105" t="s">
        <v>73</v>
      </c>
      <c r="L105" t="s">
        <v>15872</v>
      </c>
      <c r="M105" t="s">
        <v>15872</v>
      </c>
      <c r="N105" t="s">
        <v>18309</v>
      </c>
      <c r="P105" t="s">
        <v>49</v>
      </c>
      <c r="Q105" t="s">
        <v>18310</v>
      </c>
      <c r="R105" t="s">
        <v>18319</v>
      </c>
    </row>
    <row r="106" spans="1:23" x14ac:dyDescent="0.25">
      <c r="A106" t="s">
        <v>18308</v>
      </c>
      <c r="C106" t="s">
        <v>18301</v>
      </c>
      <c r="D106" t="s">
        <v>2846</v>
      </c>
      <c r="E106" t="s">
        <v>2477</v>
      </c>
      <c r="L106" t="s">
        <v>11773</v>
      </c>
      <c r="M106" t="s">
        <v>18311</v>
      </c>
      <c r="N106" t="s">
        <v>18312</v>
      </c>
      <c r="P106" t="s">
        <v>49</v>
      </c>
      <c r="Q106" t="s">
        <v>18313</v>
      </c>
      <c r="R106" t="s">
        <v>18061</v>
      </c>
    </row>
    <row r="107" spans="1:23" x14ac:dyDescent="0.25">
      <c r="A107" t="s">
        <v>18314</v>
      </c>
      <c r="C107" t="s">
        <v>18315</v>
      </c>
      <c r="D107" t="s">
        <v>16141</v>
      </c>
      <c r="L107" t="s">
        <v>4355</v>
      </c>
      <c r="Q107" t="s">
        <v>18316</v>
      </c>
      <c r="R107" t="s">
        <v>18317</v>
      </c>
      <c r="V107" t="s">
        <v>64</v>
      </c>
      <c r="W107" t="s">
        <v>64</v>
      </c>
    </row>
    <row r="108" spans="1:23" x14ac:dyDescent="0.25">
      <c r="A108" t="s">
        <v>18320</v>
      </c>
      <c r="C108" t="s">
        <v>18315</v>
      </c>
      <c r="D108" t="s">
        <v>2846</v>
      </c>
      <c r="E108" t="s">
        <v>2477</v>
      </c>
      <c r="L108" t="s">
        <v>5793</v>
      </c>
      <c r="M108" t="s">
        <v>5793</v>
      </c>
      <c r="O108" t="s">
        <v>18321</v>
      </c>
      <c r="P108" t="s">
        <v>49</v>
      </c>
      <c r="Q108" t="s">
        <v>18322</v>
      </c>
      <c r="R108" t="s">
        <v>229</v>
      </c>
    </row>
    <row r="109" spans="1:23" x14ac:dyDescent="0.25">
      <c r="A109" t="s">
        <v>18338</v>
      </c>
      <c r="C109" t="s">
        <v>18339</v>
      </c>
      <c r="D109" t="s">
        <v>2846</v>
      </c>
      <c r="E109" t="s">
        <v>2477</v>
      </c>
      <c r="L109" t="s">
        <v>10646</v>
      </c>
      <c r="M109" t="s">
        <v>11038</v>
      </c>
      <c r="N109" t="s">
        <v>18342</v>
      </c>
      <c r="P109" t="s">
        <v>49</v>
      </c>
      <c r="Q109" t="s">
        <v>18340</v>
      </c>
      <c r="R109" t="s">
        <v>18341</v>
      </c>
    </row>
    <row r="110" spans="1:23" x14ac:dyDescent="0.25">
      <c r="A110" t="s">
        <v>18343</v>
      </c>
      <c r="B110" t="s">
        <v>18344</v>
      </c>
      <c r="C110" t="s">
        <v>18339</v>
      </c>
      <c r="D110" t="s">
        <v>4586</v>
      </c>
      <c r="L110" t="s">
        <v>10646</v>
      </c>
      <c r="M110" t="s">
        <v>7984</v>
      </c>
      <c r="P110" t="s">
        <v>49</v>
      </c>
      <c r="Q110" t="s">
        <v>18346</v>
      </c>
      <c r="R110" t="s">
        <v>18347</v>
      </c>
    </row>
    <row r="111" spans="1:23" x14ac:dyDescent="0.25">
      <c r="A111" t="s">
        <v>18348</v>
      </c>
      <c r="B111" t="s">
        <v>18349</v>
      </c>
      <c r="C111" t="s">
        <v>18339</v>
      </c>
      <c r="D111" t="s">
        <v>11071</v>
      </c>
      <c r="E111" t="s">
        <v>429</v>
      </c>
      <c r="L111" t="s">
        <v>10694</v>
      </c>
      <c r="M111" t="s">
        <v>8611</v>
      </c>
      <c r="P111" t="s">
        <v>49</v>
      </c>
      <c r="Q111" t="s">
        <v>18350</v>
      </c>
      <c r="R111" t="s">
        <v>18061</v>
      </c>
    </row>
    <row r="112" spans="1:23" x14ac:dyDescent="0.25">
      <c r="A112" t="s">
        <v>18352</v>
      </c>
      <c r="C112" t="s">
        <v>18339</v>
      </c>
      <c r="D112" t="s">
        <v>645</v>
      </c>
      <c r="E112" t="s">
        <v>645</v>
      </c>
      <c r="L112" t="s">
        <v>4632</v>
      </c>
      <c r="M112" t="s">
        <v>238</v>
      </c>
      <c r="N112" t="s">
        <v>10781</v>
      </c>
      <c r="P112" t="s">
        <v>49</v>
      </c>
      <c r="Q112" t="s">
        <v>18353</v>
      </c>
      <c r="R112" t="s">
        <v>18354</v>
      </c>
      <c r="V112" t="s">
        <v>63</v>
      </c>
    </row>
    <row r="113" spans="1:23" x14ac:dyDescent="0.25">
      <c r="A113" t="s">
        <v>18355</v>
      </c>
      <c r="C113" t="s">
        <v>18339</v>
      </c>
      <c r="D113" t="s">
        <v>10713</v>
      </c>
      <c r="E113" t="s">
        <v>429</v>
      </c>
      <c r="L113" t="s">
        <v>10694</v>
      </c>
      <c r="M113" t="s">
        <v>7984</v>
      </c>
      <c r="N113" t="s">
        <v>10842</v>
      </c>
      <c r="P113" t="s">
        <v>130</v>
      </c>
      <c r="Q113" t="s">
        <v>18360</v>
      </c>
      <c r="R113" t="s">
        <v>6781</v>
      </c>
      <c r="V113" t="s">
        <v>64</v>
      </c>
      <c r="W113" t="s">
        <v>64</v>
      </c>
    </row>
    <row r="114" spans="1:23" x14ac:dyDescent="0.25">
      <c r="A114" t="s">
        <v>18356</v>
      </c>
      <c r="C114" t="s">
        <v>18357</v>
      </c>
      <c r="D114" t="s">
        <v>10713</v>
      </c>
      <c r="E114" t="s">
        <v>429</v>
      </c>
      <c r="L114" t="s">
        <v>10694</v>
      </c>
      <c r="M114" t="s">
        <v>7984</v>
      </c>
      <c r="N114" t="s">
        <v>10842</v>
      </c>
      <c r="P114" t="s">
        <v>49</v>
      </c>
      <c r="Q114" t="s">
        <v>18359</v>
      </c>
      <c r="R114" t="s">
        <v>18358</v>
      </c>
    </row>
    <row r="115" spans="1:23" x14ac:dyDescent="0.25">
      <c r="A115" t="s">
        <v>18361</v>
      </c>
      <c r="C115" t="s">
        <v>18362</v>
      </c>
      <c r="D115" t="s">
        <v>10713</v>
      </c>
      <c r="E115" t="s">
        <v>429</v>
      </c>
      <c r="L115" t="s">
        <v>18051</v>
      </c>
      <c r="N115" t="s">
        <v>18363</v>
      </c>
      <c r="P115" t="s">
        <v>49</v>
      </c>
      <c r="Q115" t="s">
        <v>18364</v>
      </c>
      <c r="R115" t="s">
        <v>18365</v>
      </c>
      <c r="S115" t="s">
        <v>18370</v>
      </c>
    </row>
    <row r="116" spans="1:23" x14ac:dyDescent="0.25">
      <c r="A116" t="s">
        <v>18366</v>
      </c>
      <c r="C116" t="s">
        <v>18367</v>
      </c>
      <c r="D116" t="s">
        <v>11071</v>
      </c>
      <c r="E116" t="s">
        <v>429</v>
      </c>
      <c r="L116" t="s">
        <v>10694</v>
      </c>
      <c r="M116" t="s">
        <v>11106</v>
      </c>
      <c r="N116" t="s">
        <v>11095</v>
      </c>
      <c r="P116" t="s">
        <v>130</v>
      </c>
      <c r="Q116" t="s">
        <v>18368</v>
      </c>
      <c r="R116" t="s">
        <v>18369</v>
      </c>
      <c r="S116" t="s">
        <v>17085</v>
      </c>
      <c r="V116" t="s">
        <v>64</v>
      </c>
      <c r="W116" t="s">
        <v>64</v>
      </c>
    </row>
    <row r="117" spans="1:23" x14ac:dyDescent="0.25">
      <c r="A117" t="s">
        <v>18371</v>
      </c>
      <c r="C117" t="s">
        <v>18372</v>
      </c>
      <c r="D117" t="s">
        <v>645</v>
      </c>
      <c r="E117" t="s">
        <v>6649</v>
      </c>
      <c r="L117" t="s">
        <v>4632</v>
      </c>
      <c r="M117" t="s">
        <v>238</v>
      </c>
      <c r="P117" t="s">
        <v>49</v>
      </c>
      <c r="Q117" t="s">
        <v>18373</v>
      </c>
      <c r="R117" t="s">
        <v>18374</v>
      </c>
      <c r="S117" t="s">
        <v>542</v>
      </c>
      <c r="V117" t="s">
        <v>63</v>
      </c>
    </row>
    <row r="118" spans="1:23" x14ac:dyDescent="0.25">
      <c r="A118" t="s">
        <v>18375</v>
      </c>
      <c r="B118" t="s">
        <v>10204</v>
      </c>
      <c r="C118" t="s">
        <v>5236</v>
      </c>
      <c r="D118" t="s">
        <v>1792</v>
      </c>
      <c r="E118" t="s">
        <v>1792</v>
      </c>
      <c r="L118" t="s">
        <v>1124</v>
      </c>
      <c r="M118" t="s">
        <v>1124</v>
      </c>
      <c r="Q118" t="s">
        <v>18379</v>
      </c>
      <c r="R118" t="s">
        <v>18380</v>
      </c>
      <c r="S118" t="s">
        <v>7953</v>
      </c>
      <c r="V118" t="s">
        <v>64</v>
      </c>
      <c r="W118" t="s">
        <v>64</v>
      </c>
    </row>
    <row r="119" spans="1:23" x14ac:dyDescent="0.25">
      <c r="A119" t="s">
        <v>18376</v>
      </c>
      <c r="B119" t="s">
        <v>18377</v>
      </c>
      <c r="C119" t="s">
        <v>5236</v>
      </c>
      <c r="D119" t="s">
        <v>18410</v>
      </c>
      <c r="E119" t="s">
        <v>2288</v>
      </c>
      <c r="L119" t="s">
        <v>1124</v>
      </c>
      <c r="M119" t="s">
        <v>1124</v>
      </c>
      <c r="N119" t="s">
        <v>18378</v>
      </c>
      <c r="P119" t="s">
        <v>49</v>
      </c>
      <c r="Q119" t="s">
        <v>18379</v>
      </c>
      <c r="R119" t="s">
        <v>18380</v>
      </c>
      <c r="S119" t="s">
        <v>7953</v>
      </c>
      <c r="T119" t="s">
        <v>107</v>
      </c>
      <c r="V119" t="s">
        <v>64</v>
      </c>
      <c r="W119" t="s">
        <v>64</v>
      </c>
    </row>
    <row r="120" spans="1:23" x14ac:dyDescent="0.25">
      <c r="A120" t="s">
        <v>18381</v>
      </c>
      <c r="C120" t="s">
        <v>5236</v>
      </c>
      <c r="D120" t="s">
        <v>18382</v>
      </c>
      <c r="E120" t="s">
        <v>1792</v>
      </c>
      <c r="L120" t="s">
        <v>1124</v>
      </c>
      <c r="M120" t="s">
        <v>5153</v>
      </c>
      <c r="N120" t="s">
        <v>18383</v>
      </c>
      <c r="P120" t="s">
        <v>49</v>
      </c>
      <c r="Q120" t="s">
        <v>18384</v>
      </c>
      <c r="R120" t="s">
        <v>18207</v>
      </c>
      <c r="S120" t="s">
        <v>7953</v>
      </c>
      <c r="V120" t="s">
        <v>64</v>
      </c>
      <c r="W120" t="s">
        <v>64</v>
      </c>
    </row>
    <row r="121" spans="1:23" x14ac:dyDescent="0.25">
      <c r="A121" t="s">
        <v>18398</v>
      </c>
      <c r="C121" t="s">
        <v>5237</v>
      </c>
      <c r="D121" t="s">
        <v>18399</v>
      </c>
      <c r="E121" t="s">
        <v>5178</v>
      </c>
      <c r="L121" t="s">
        <v>5171</v>
      </c>
      <c r="M121" t="s">
        <v>6662</v>
      </c>
      <c r="N121" t="s">
        <v>18400</v>
      </c>
      <c r="P121" t="s">
        <v>130</v>
      </c>
      <c r="Q121" t="s">
        <v>18403</v>
      </c>
      <c r="R121" t="s">
        <v>17103</v>
      </c>
      <c r="S121" t="s">
        <v>5180</v>
      </c>
      <c r="T121" t="s">
        <v>18402</v>
      </c>
      <c r="U121" t="s">
        <v>18401</v>
      </c>
      <c r="V121" t="s">
        <v>64</v>
      </c>
      <c r="W121" t="s">
        <v>64</v>
      </c>
    </row>
    <row r="122" spans="1:23" x14ac:dyDescent="0.25">
      <c r="A122" t="s">
        <v>18404</v>
      </c>
      <c r="C122" t="s">
        <v>5237</v>
      </c>
      <c r="D122" t="s">
        <v>18406</v>
      </c>
      <c r="E122" t="s">
        <v>1792</v>
      </c>
      <c r="L122" t="s">
        <v>5451</v>
      </c>
      <c r="M122" t="s">
        <v>18409</v>
      </c>
      <c r="N122" t="s">
        <v>18405</v>
      </c>
      <c r="P122" t="s">
        <v>49</v>
      </c>
      <c r="Q122" t="s">
        <v>18408</v>
      </c>
      <c r="R122" t="s">
        <v>18407</v>
      </c>
      <c r="S122" t="s">
        <v>5180</v>
      </c>
      <c r="V122" t="s">
        <v>64</v>
      </c>
      <c r="W122" t="s">
        <v>64</v>
      </c>
    </row>
    <row r="123" spans="1:23" x14ac:dyDescent="0.25">
      <c r="A123" t="s">
        <v>18411</v>
      </c>
      <c r="C123" t="s">
        <v>5184</v>
      </c>
      <c r="D123" t="s">
        <v>18399</v>
      </c>
      <c r="E123" t="s">
        <v>5178</v>
      </c>
      <c r="L123" t="s">
        <v>5171</v>
      </c>
      <c r="M123" t="s">
        <v>5171</v>
      </c>
      <c r="N123" t="s">
        <v>5185</v>
      </c>
      <c r="P123" t="s">
        <v>49</v>
      </c>
      <c r="Q123" t="s">
        <v>18412</v>
      </c>
      <c r="R123" t="s">
        <v>18413</v>
      </c>
      <c r="S123" t="s">
        <v>5180</v>
      </c>
      <c r="T123" t="s">
        <v>18402</v>
      </c>
      <c r="U123" t="s">
        <v>18401</v>
      </c>
      <c r="V123" t="s">
        <v>64</v>
      </c>
      <c r="W123" t="s">
        <v>64</v>
      </c>
    </row>
    <row r="124" spans="1:23" x14ac:dyDescent="0.25">
      <c r="A124" t="s">
        <v>18414</v>
      </c>
      <c r="C124" t="s">
        <v>5222</v>
      </c>
      <c r="D124" t="s">
        <v>18415</v>
      </c>
      <c r="E124" t="s">
        <v>5377</v>
      </c>
      <c r="L124" t="s">
        <v>580</v>
      </c>
      <c r="M124" t="s">
        <v>5483</v>
      </c>
      <c r="N124" t="s">
        <v>18416</v>
      </c>
      <c r="P124" t="s">
        <v>49</v>
      </c>
      <c r="Q124" t="s">
        <v>18418</v>
      </c>
      <c r="R124" t="s">
        <v>18417</v>
      </c>
      <c r="S124" t="s">
        <v>4200</v>
      </c>
      <c r="U124" t="s">
        <v>18419</v>
      </c>
      <c r="V124" t="s">
        <v>64</v>
      </c>
      <c r="W124" t="s">
        <v>64</v>
      </c>
    </row>
    <row r="125" spans="1:23" x14ac:dyDescent="0.25">
      <c r="A125" t="s">
        <v>18420</v>
      </c>
      <c r="B125" t="s">
        <v>18421</v>
      </c>
      <c r="C125" t="s">
        <v>5241</v>
      </c>
      <c r="D125" t="s">
        <v>18422</v>
      </c>
      <c r="E125" t="s">
        <v>5243</v>
      </c>
      <c r="L125" t="s">
        <v>18423</v>
      </c>
      <c r="M125" t="s">
        <v>5244</v>
      </c>
      <c r="N125" t="s">
        <v>18462</v>
      </c>
      <c r="P125" t="s">
        <v>49</v>
      </c>
      <c r="Q125" t="s">
        <v>18460</v>
      </c>
      <c r="R125" t="s">
        <v>18461</v>
      </c>
      <c r="S125" t="s">
        <v>5246</v>
      </c>
    </row>
    <row r="126" spans="1:23" x14ac:dyDescent="0.25">
      <c r="A126" t="s">
        <v>18424</v>
      </c>
      <c r="C126" t="s">
        <v>5241</v>
      </c>
      <c r="D126" t="s">
        <v>18422</v>
      </c>
      <c r="E126" t="s">
        <v>5243</v>
      </c>
      <c r="L126" t="s">
        <v>5244</v>
      </c>
      <c r="M126" t="s">
        <v>5244</v>
      </c>
      <c r="N126" t="s">
        <v>18462</v>
      </c>
      <c r="P126" t="s">
        <v>49</v>
      </c>
      <c r="Q126" t="s">
        <v>18458</v>
      </c>
      <c r="R126" t="s">
        <v>18459</v>
      </c>
      <c r="S126" t="s">
        <v>5246</v>
      </c>
    </row>
    <row r="127" spans="1:23" x14ac:dyDescent="0.25">
      <c r="A127" t="s">
        <v>18425</v>
      </c>
      <c r="C127" t="s">
        <v>5241</v>
      </c>
      <c r="D127" t="s">
        <v>18422</v>
      </c>
      <c r="E127" t="s">
        <v>5243</v>
      </c>
      <c r="L127" t="s">
        <v>5244</v>
      </c>
      <c r="M127" t="s">
        <v>5244</v>
      </c>
      <c r="N127" t="s">
        <v>18462</v>
      </c>
      <c r="P127" t="s">
        <v>49</v>
      </c>
      <c r="Q127" t="s">
        <v>18456</v>
      </c>
      <c r="R127" t="s">
        <v>18457</v>
      </c>
      <c r="S127" t="s">
        <v>5246</v>
      </c>
    </row>
    <row r="128" spans="1:23" x14ac:dyDescent="0.25">
      <c r="A128" t="s">
        <v>18426</v>
      </c>
      <c r="C128" t="s">
        <v>5241</v>
      </c>
      <c r="D128" t="s">
        <v>18422</v>
      </c>
      <c r="E128" t="s">
        <v>5243</v>
      </c>
      <c r="L128" t="s">
        <v>5244</v>
      </c>
      <c r="M128" t="s">
        <v>5244</v>
      </c>
      <c r="N128" t="s">
        <v>18462</v>
      </c>
      <c r="P128" t="s">
        <v>49</v>
      </c>
      <c r="Q128" t="s">
        <v>18454</v>
      </c>
      <c r="R128" t="s">
        <v>18455</v>
      </c>
      <c r="S128" t="s">
        <v>5246</v>
      </c>
    </row>
    <row r="129" spans="1:23" x14ac:dyDescent="0.25">
      <c r="A129" t="s">
        <v>18427</v>
      </c>
      <c r="C129" t="s">
        <v>5241</v>
      </c>
      <c r="D129" t="s">
        <v>18422</v>
      </c>
      <c r="E129" t="s">
        <v>5243</v>
      </c>
      <c r="L129" t="s">
        <v>5244</v>
      </c>
      <c r="M129" t="s">
        <v>5244</v>
      </c>
      <c r="N129" t="s">
        <v>18462</v>
      </c>
      <c r="P129" t="s">
        <v>49</v>
      </c>
      <c r="Q129" t="s">
        <v>18452</v>
      </c>
      <c r="R129" t="s">
        <v>18453</v>
      </c>
      <c r="S129" t="s">
        <v>5246</v>
      </c>
    </row>
    <row r="130" spans="1:23" x14ac:dyDescent="0.25">
      <c r="A130" t="s">
        <v>18428</v>
      </c>
      <c r="C130" t="s">
        <v>5241</v>
      </c>
      <c r="D130" t="s">
        <v>18422</v>
      </c>
      <c r="E130" t="s">
        <v>5243</v>
      </c>
      <c r="L130" t="s">
        <v>5244</v>
      </c>
      <c r="M130" t="s">
        <v>5244</v>
      </c>
      <c r="N130" t="s">
        <v>18462</v>
      </c>
      <c r="P130" t="s">
        <v>49</v>
      </c>
      <c r="Q130" t="s">
        <v>18450</v>
      </c>
      <c r="R130" t="s">
        <v>18451</v>
      </c>
      <c r="S130" t="s">
        <v>5246</v>
      </c>
    </row>
    <row r="131" spans="1:23" x14ac:dyDescent="0.25">
      <c r="A131" t="s">
        <v>18429</v>
      </c>
      <c r="C131" t="s">
        <v>5241</v>
      </c>
      <c r="D131" t="s">
        <v>18422</v>
      </c>
      <c r="E131" t="s">
        <v>5243</v>
      </c>
      <c r="L131" t="s">
        <v>5244</v>
      </c>
      <c r="M131" t="s">
        <v>5244</v>
      </c>
      <c r="N131" t="s">
        <v>18462</v>
      </c>
      <c r="P131" t="s">
        <v>49</v>
      </c>
      <c r="Q131" t="s">
        <v>18448</v>
      </c>
      <c r="R131" t="s">
        <v>18449</v>
      </c>
      <c r="S131" t="s">
        <v>5246</v>
      </c>
    </row>
    <row r="132" spans="1:23" x14ac:dyDescent="0.25">
      <c r="A132" t="s">
        <v>18430</v>
      </c>
      <c r="C132" t="s">
        <v>5241</v>
      </c>
      <c r="D132" t="s">
        <v>18422</v>
      </c>
      <c r="E132" t="s">
        <v>5243</v>
      </c>
      <c r="L132" t="s">
        <v>5244</v>
      </c>
      <c r="M132" t="s">
        <v>5244</v>
      </c>
      <c r="N132" t="s">
        <v>18462</v>
      </c>
      <c r="P132" t="s">
        <v>49</v>
      </c>
      <c r="Q132" t="s">
        <v>18446</v>
      </c>
      <c r="R132" t="s">
        <v>18447</v>
      </c>
      <c r="S132" t="s">
        <v>5246</v>
      </c>
    </row>
    <row r="133" spans="1:23" x14ac:dyDescent="0.25">
      <c r="A133" t="s">
        <v>18431</v>
      </c>
      <c r="C133" t="s">
        <v>5241</v>
      </c>
      <c r="D133" t="s">
        <v>18422</v>
      </c>
      <c r="E133" t="s">
        <v>5243</v>
      </c>
      <c r="L133" t="s">
        <v>5244</v>
      </c>
      <c r="M133" t="s">
        <v>5244</v>
      </c>
      <c r="N133" t="s">
        <v>18462</v>
      </c>
      <c r="P133" t="s">
        <v>49</v>
      </c>
      <c r="Q133" t="s">
        <v>18443</v>
      </c>
      <c r="R133" t="s">
        <v>18445</v>
      </c>
      <c r="S133" t="s">
        <v>5246</v>
      </c>
    </row>
    <row r="134" spans="1:23" x14ac:dyDescent="0.25">
      <c r="A134" t="s">
        <v>18432</v>
      </c>
      <c r="C134" t="s">
        <v>5241</v>
      </c>
      <c r="D134" t="s">
        <v>18422</v>
      </c>
      <c r="E134" t="s">
        <v>5243</v>
      </c>
      <c r="L134" t="s">
        <v>5244</v>
      </c>
      <c r="M134" t="s">
        <v>5244</v>
      </c>
      <c r="N134" t="s">
        <v>18462</v>
      </c>
      <c r="P134" t="s">
        <v>49</v>
      </c>
      <c r="Q134" t="s">
        <v>18442</v>
      </c>
      <c r="R134" t="s">
        <v>18444</v>
      </c>
      <c r="S134" t="s">
        <v>5246</v>
      </c>
    </row>
    <row r="135" spans="1:23" x14ac:dyDescent="0.25">
      <c r="A135" t="s">
        <v>18433</v>
      </c>
      <c r="C135" t="s">
        <v>5241</v>
      </c>
      <c r="D135" t="s">
        <v>18422</v>
      </c>
      <c r="E135" t="s">
        <v>5243</v>
      </c>
      <c r="L135" t="s">
        <v>5244</v>
      </c>
      <c r="M135" t="s">
        <v>5244</v>
      </c>
      <c r="N135" t="s">
        <v>18462</v>
      </c>
      <c r="P135" t="s">
        <v>49</v>
      </c>
      <c r="Q135" t="s">
        <v>18440</v>
      </c>
      <c r="R135" t="s">
        <v>18441</v>
      </c>
      <c r="S135" t="s">
        <v>5246</v>
      </c>
    </row>
    <row r="136" spans="1:23" x14ac:dyDescent="0.25">
      <c r="A136" t="s">
        <v>18434</v>
      </c>
      <c r="C136" t="s">
        <v>5241</v>
      </c>
      <c r="D136" t="s">
        <v>18422</v>
      </c>
      <c r="E136" t="s">
        <v>5243</v>
      </c>
      <c r="L136" t="s">
        <v>5244</v>
      </c>
      <c r="M136" t="s">
        <v>5244</v>
      </c>
      <c r="N136" t="s">
        <v>18462</v>
      </c>
      <c r="P136" t="s">
        <v>49</v>
      </c>
      <c r="Q136" t="s">
        <v>18438</v>
      </c>
      <c r="R136" t="s">
        <v>18439</v>
      </c>
      <c r="S136" t="s">
        <v>5246</v>
      </c>
    </row>
    <row r="137" spans="1:23" x14ac:dyDescent="0.25">
      <c r="A137" t="s">
        <v>18435</v>
      </c>
      <c r="C137" t="s">
        <v>5241</v>
      </c>
      <c r="D137" t="s">
        <v>18422</v>
      </c>
      <c r="E137" t="s">
        <v>5243</v>
      </c>
      <c r="L137" t="s">
        <v>5244</v>
      </c>
      <c r="M137" t="s">
        <v>5244</v>
      </c>
      <c r="N137" t="s">
        <v>18462</v>
      </c>
      <c r="P137" t="s">
        <v>49</v>
      </c>
      <c r="Q137" t="s">
        <v>18437</v>
      </c>
      <c r="R137" t="s">
        <v>18436</v>
      </c>
      <c r="S137" t="s">
        <v>5246</v>
      </c>
    </row>
    <row r="138" spans="1:23" x14ac:dyDescent="0.25">
      <c r="A138" t="s">
        <v>18473</v>
      </c>
      <c r="C138" t="s">
        <v>18469</v>
      </c>
      <c r="D138" t="s">
        <v>2003</v>
      </c>
      <c r="L138" t="s">
        <v>5948</v>
      </c>
      <c r="M138" t="s">
        <v>1973</v>
      </c>
      <c r="N138" t="s">
        <v>18474</v>
      </c>
      <c r="P138" t="s">
        <v>49</v>
      </c>
      <c r="Q138" t="s">
        <v>18480</v>
      </c>
      <c r="R138" t="s">
        <v>18482</v>
      </c>
      <c r="T138" t="s">
        <v>135</v>
      </c>
      <c r="U138" t="s">
        <v>2604</v>
      </c>
      <c r="V138" t="s">
        <v>63</v>
      </c>
      <c r="W138" t="s">
        <v>63</v>
      </c>
    </row>
    <row r="139" spans="1:23" x14ac:dyDescent="0.25">
      <c r="A139" t="s">
        <v>18475</v>
      </c>
      <c r="C139" t="s">
        <v>18469</v>
      </c>
      <c r="D139" t="s">
        <v>2003</v>
      </c>
      <c r="E139" t="s">
        <v>73</v>
      </c>
      <c r="L139" t="s">
        <v>1973</v>
      </c>
      <c r="M139" t="s">
        <v>18476</v>
      </c>
      <c r="N139" t="s">
        <v>18477</v>
      </c>
      <c r="P139" t="s">
        <v>49</v>
      </c>
      <c r="Q139" t="s">
        <v>18479</v>
      </c>
      <c r="R139" t="s">
        <v>18478</v>
      </c>
      <c r="U139" t="s">
        <v>2604</v>
      </c>
    </row>
    <row r="140" spans="1:23" x14ac:dyDescent="0.25">
      <c r="A140" t="s">
        <v>18485</v>
      </c>
      <c r="C140" t="s">
        <v>18469</v>
      </c>
      <c r="D140" t="s">
        <v>2003</v>
      </c>
      <c r="L140" t="s">
        <v>5948</v>
      </c>
      <c r="M140" t="s">
        <v>1973</v>
      </c>
      <c r="N140" t="s">
        <v>18484</v>
      </c>
      <c r="P140" t="s">
        <v>49</v>
      </c>
      <c r="Q140" t="s">
        <v>18481</v>
      </c>
      <c r="R140" t="s">
        <v>18482</v>
      </c>
      <c r="U140" t="s">
        <v>2604</v>
      </c>
    </row>
    <row r="141" spans="1:23" x14ac:dyDescent="0.25">
      <c r="A141" t="s">
        <v>18486</v>
      </c>
      <c r="C141" t="s">
        <v>18469</v>
      </c>
      <c r="D141" t="s">
        <v>2003</v>
      </c>
      <c r="L141" t="s">
        <v>1973</v>
      </c>
      <c r="M141" t="s">
        <v>1973</v>
      </c>
      <c r="N141" t="s">
        <v>18484</v>
      </c>
      <c r="P141" t="s">
        <v>49</v>
      </c>
      <c r="Q141" t="s">
        <v>18483</v>
      </c>
      <c r="R141" t="s">
        <v>18478</v>
      </c>
      <c r="U141" t="s">
        <v>2604</v>
      </c>
    </row>
    <row r="142" spans="1:23" x14ac:dyDescent="0.25">
      <c r="A142" t="s">
        <v>18490</v>
      </c>
      <c r="C142" t="s">
        <v>18469</v>
      </c>
      <c r="D142" t="s">
        <v>2003</v>
      </c>
      <c r="E142" t="s">
        <v>73</v>
      </c>
      <c r="L142" t="s">
        <v>1973</v>
      </c>
      <c r="M142" t="s">
        <v>18488</v>
      </c>
      <c r="N142" t="s">
        <v>18484</v>
      </c>
      <c r="P142" t="s">
        <v>49</v>
      </c>
      <c r="Q142" t="s">
        <v>18489</v>
      </c>
      <c r="R142" t="s">
        <v>18487</v>
      </c>
      <c r="T142" t="s">
        <v>135</v>
      </c>
      <c r="U142" t="s">
        <v>2604</v>
      </c>
      <c r="V142" t="s">
        <v>64</v>
      </c>
      <c r="W142" t="s">
        <v>64</v>
      </c>
    </row>
    <row r="143" spans="1:23" x14ac:dyDescent="0.25">
      <c r="A143" t="s">
        <v>18491</v>
      </c>
      <c r="C143" t="s">
        <v>18469</v>
      </c>
      <c r="D143" t="s">
        <v>2003</v>
      </c>
      <c r="L143" t="s">
        <v>1973</v>
      </c>
      <c r="M143" t="s">
        <v>18488</v>
      </c>
      <c r="N143" t="s">
        <v>18484</v>
      </c>
      <c r="P143" t="s">
        <v>49</v>
      </c>
      <c r="Q143" t="s">
        <v>18492</v>
      </c>
      <c r="R143" t="s">
        <v>18493</v>
      </c>
      <c r="U143" t="s">
        <v>2604</v>
      </c>
    </row>
    <row r="144" spans="1:23" x14ac:dyDescent="0.25">
      <c r="A144" t="s">
        <v>18494</v>
      </c>
      <c r="C144" t="s">
        <v>18498</v>
      </c>
      <c r="D144" t="s">
        <v>2003</v>
      </c>
      <c r="L144" t="s">
        <v>18488</v>
      </c>
      <c r="M144" t="s">
        <v>18488</v>
      </c>
      <c r="N144" t="s">
        <v>18484</v>
      </c>
      <c r="P144" t="s">
        <v>49</v>
      </c>
      <c r="Q144" t="s">
        <v>18508</v>
      </c>
      <c r="R144" t="s">
        <v>18509</v>
      </c>
      <c r="U144" t="s">
        <v>2604</v>
      </c>
    </row>
    <row r="145" spans="1:21" x14ac:dyDescent="0.25">
      <c r="A145" t="s">
        <v>18495</v>
      </c>
      <c r="C145" t="s">
        <v>18498</v>
      </c>
      <c r="D145" t="s">
        <v>2003</v>
      </c>
      <c r="L145" t="s">
        <v>18488</v>
      </c>
      <c r="M145" t="s">
        <v>18488</v>
      </c>
      <c r="N145" t="s">
        <v>18484</v>
      </c>
      <c r="P145" t="s">
        <v>49</v>
      </c>
      <c r="Q145" t="s">
        <v>18506</v>
      </c>
      <c r="R145" t="s">
        <v>18507</v>
      </c>
      <c r="U145" t="s">
        <v>2604</v>
      </c>
    </row>
    <row r="146" spans="1:21" x14ac:dyDescent="0.25">
      <c r="A146" t="s">
        <v>18496</v>
      </c>
      <c r="C146" t="s">
        <v>18498</v>
      </c>
      <c r="D146" t="s">
        <v>2003</v>
      </c>
      <c r="L146" t="s">
        <v>18488</v>
      </c>
      <c r="M146" t="s">
        <v>18488</v>
      </c>
      <c r="N146" t="s">
        <v>18484</v>
      </c>
      <c r="P146" t="s">
        <v>49</v>
      </c>
      <c r="Q146" t="s">
        <v>18504</v>
      </c>
      <c r="R146" t="s">
        <v>18505</v>
      </c>
      <c r="U146" t="s">
        <v>2604</v>
      </c>
    </row>
    <row r="147" spans="1:21" x14ac:dyDescent="0.25">
      <c r="A147" t="s">
        <v>18497</v>
      </c>
      <c r="C147" t="s">
        <v>18498</v>
      </c>
      <c r="D147" t="s">
        <v>2003</v>
      </c>
      <c r="L147" t="s">
        <v>18488</v>
      </c>
      <c r="M147" t="s">
        <v>18488</v>
      </c>
      <c r="N147" t="s">
        <v>18484</v>
      </c>
      <c r="P147" t="s">
        <v>49</v>
      </c>
      <c r="Q147" t="s">
        <v>18503</v>
      </c>
      <c r="R147" t="s">
        <v>18499</v>
      </c>
      <c r="U147" t="s">
        <v>2604</v>
      </c>
    </row>
    <row r="148" spans="1:21" x14ac:dyDescent="0.25">
      <c r="A148" t="s">
        <v>18501</v>
      </c>
      <c r="C148" t="s">
        <v>18498</v>
      </c>
      <c r="D148" t="s">
        <v>2003</v>
      </c>
      <c r="E148" t="s">
        <v>73</v>
      </c>
      <c r="L148" t="s">
        <v>18488</v>
      </c>
      <c r="M148" t="s">
        <v>2712</v>
      </c>
      <c r="N148" t="s">
        <v>18484</v>
      </c>
      <c r="P148" t="s">
        <v>49</v>
      </c>
      <c r="Q148" t="s">
        <v>18502</v>
      </c>
      <c r="R148" t="s">
        <v>18500</v>
      </c>
      <c r="U148" t="s">
        <v>2604</v>
      </c>
    </row>
    <row r="149" spans="1:21" x14ac:dyDescent="0.25">
      <c r="A149" t="s">
        <v>18510</v>
      </c>
      <c r="C149" t="s">
        <v>18498</v>
      </c>
      <c r="D149" t="s">
        <v>2003</v>
      </c>
      <c r="L149" t="s">
        <v>18488</v>
      </c>
      <c r="M149" t="s">
        <v>18488</v>
      </c>
      <c r="N149" t="s">
        <v>18484</v>
      </c>
      <c r="P149" t="s">
        <v>49</v>
      </c>
      <c r="U149" t="s">
        <v>2604</v>
      </c>
    </row>
    <row r="150" spans="1:21" x14ac:dyDescent="0.25">
      <c r="A150" t="s">
        <v>18510</v>
      </c>
      <c r="C150" t="s">
        <v>18498</v>
      </c>
      <c r="D150" t="s">
        <v>2003</v>
      </c>
      <c r="L150" t="s">
        <v>18488</v>
      </c>
      <c r="M150" t="s">
        <v>18488</v>
      </c>
      <c r="N150" t="s">
        <v>18484</v>
      </c>
      <c r="P150" t="s">
        <v>49</v>
      </c>
      <c r="U150" t="s">
        <v>2604</v>
      </c>
    </row>
    <row r="151" spans="1:21" x14ac:dyDescent="0.25">
      <c r="A151" t="s">
        <v>18511</v>
      </c>
      <c r="C151" t="s">
        <v>18498</v>
      </c>
      <c r="D151" t="s">
        <v>2003</v>
      </c>
      <c r="L151" t="s">
        <v>18488</v>
      </c>
      <c r="M151" t="s">
        <v>18488</v>
      </c>
      <c r="N151" t="s">
        <v>18484</v>
      </c>
      <c r="P151" t="s">
        <v>49</v>
      </c>
      <c r="U151" t="s">
        <v>2604</v>
      </c>
    </row>
    <row r="152" spans="1:21" x14ac:dyDescent="0.25">
      <c r="A152" t="s">
        <v>18512</v>
      </c>
      <c r="C152" t="s">
        <v>18498</v>
      </c>
      <c r="D152" t="s">
        <v>2003</v>
      </c>
      <c r="L152" t="s">
        <v>18488</v>
      </c>
      <c r="M152" t="s">
        <v>18488</v>
      </c>
      <c r="N152" t="s">
        <v>18484</v>
      </c>
      <c r="P152" t="s">
        <v>49</v>
      </c>
      <c r="U152" t="s">
        <v>2604</v>
      </c>
    </row>
    <row r="153" spans="1:21" x14ac:dyDescent="0.25">
      <c r="A153" t="s">
        <v>18513</v>
      </c>
      <c r="C153" t="s">
        <v>18498</v>
      </c>
      <c r="D153" t="s">
        <v>2003</v>
      </c>
      <c r="L153" t="s">
        <v>18488</v>
      </c>
      <c r="M153" t="s">
        <v>18488</v>
      </c>
      <c r="N153" t="s">
        <v>18484</v>
      </c>
      <c r="P153" t="s">
        <v>49</v>
      </c>
      <c r="U153" t="s">
        <v>2604</v>
      </c>
    </row>
    <row r="154" spans="1:21" x14ac:dyDescent="0.25">
      <c r="A154" t="s">
        <v>18514</v>
      </c>
      <c r="C154" t="s">
        <v>18498</v>
      </c>
      <c r="D154" t="s">
        <v>2003</v>
      </c>
      <c r="L154" t="s">
        <v>18488</v>
      </c>
      <c r="M154" t="s">
        <v>18488</v>
      </c>
      <c r="N154" t="s">
        <v>18484</v>
      </c>
      <c r="P154" t="s">
        <v>49</v>
      </c>
      <c r="U154" t="s">
        <v>2604</v>
      </c>
    </row>
    <row r="155" spans="1:21" x14ac:dyDescent="0.25">
      <c r="A155" t="s">
        <v>18515</v>
      </c>
      <c r="C155" t="s">
        <v>18498</v>
      </c>
      <c r="D155" t="s">
        <v>2003</v>
      </c>
      <c r="L155" t="s">
        <v>18488</v>
      </c>
      <c r="M155" t="s">
        <v>18488</v>
      </c>
      <c r="N155" t="s">
        <v>18484</v>
      </c>
      <c r="P155" t="s">
        <v>49</v>
      </c>
      <c r="U155" t="s">
        <v>2604</v>
      </c>
    </row>
    <row r="156" spans="1:21" x14ac:dyDescent="0.25">
      <c r="A156" t="s">
        <v>18516</v>
      </c>
      <c r="C156" t="s">
        <v>18498</v>
      </c>
      <c r="D156" t="s">
        <v>2003</v>
      </c>
      <c r="L156" t="s">
        <v>18488</v>
      </c>
      <c r="M156" t="s">
        <v>18488</v>
      </c>
      <c r="N156" t="s">
        <v>18484</v>
      </c>
      <c r="P156" t="s">
        <v>49</v>
      </c>
      <c r="U156" t="s">
        <v>2604</v>
      </c>
    </row>
    <row r="157" spans="1:21" x14ac:dyDescent="0.25">
      <c r="A157" t="s">
        <v>18517</v>
      </c>
      <c r="C157" t="s">
        <v>18498</v>
      </c>
      <c r="D157" t="s">
        <v>2003</v>
      </c>
      <c r="L157" t="s">
        <v>18488</v>
      </c>
      <c r="M157" t="s">
        <v>18488</v>
      </c>
      <c r="N157" t="s">
        <v>18484</v>
      </c>
      <c r="P157" t="s">
        <v>49</v>
      </c>
      <c r="U157" t="s">
        <v>2604</v>
      </c>
    </row>
    <row r="158" spans="1:21" x14ac:dyDescent="0.25">
      <c r="A158" t="s">
        <v>18518</v>
      </c>
      <c r="C158" t="s">
        <v>18498</v>
      </c>
      <c r="D158" t="s">
        <v>2003</v>
      </c>
      <c r="L158" t="s">
        <v>18488</v>
      </c>
      <c r="M158" t="s">
        <v>18488</v>
      </c>
      <c r="N158" t="s">
        <v>18484</v>
      </c>
      <c r="P158" t="s">
        <v>49</v>
      </c>
      <c r="U158" t="s">
        <v>2604</v>
      </c>
    </row>
    <row r="159" spans="1:21" x14ac:dyDescent="0.25">
      <c r="A159" t="s">
        <v>18519</v>
      </c>
      <c r="C159" t="s">
        <v>18498</v>
      </c>
      <c r="D159" t="s">
        <v>2003</v>
      </c>
      <c r="L159" t="s">
        <v>18488</v>
      </c>
      <c r="M159" t="s">
        <v>18488</v>
      </c>
      <c r="N159" t="s">
        <v>18484</v>
      </c>
      <c r="P159" t="s">
        <v>49</v>
      </c>
      <c r="U159" t="s">
        <v>2604</v>
      </c>
    </row>
    <row r="160" spans="1:21" x14ac:dyDescent="0.25">
      <c r="A160" t="s">
        <v>18520</v>
      </c>
      <c r="C160" t="s">
        <v>18498</v>
      </c>
      <c r="D160" t="s">
        <v>2003</v>
      </c>
      <c r="L160" t="s">
        <v>18488</v>
      </c>
      <c r="M160" t="s">
        <v>18488</v>
      </c>
      <c r="N160" t="s">
        <v>18484</v>
      </c>
      <c r="P160" t="s">
        <v>49</v>
      </c>
      <c r="Q160" t="s">
        <v>18521</v>
      </c>
      <c r="R160" t="s">
        <v>18522</v>
      </c>
      <c r="U160" t="s">
        <v>2604</v>
      </c>
    </row>
    <row r="161" spans="1:23" x14ac:dyDescent="0.25">
      <c r="A161" t="s">
        <v>18523</v>
      </c>
      <c r="C161" t="s">
        <v>18498</v>
      </c>
      <c r="D161" t="s">
        <v>2003</v>
      </c>
      <c r="L161" t="s">
        <v>18488</v>
      </c>
      <c r="M161" t="s">
        <v>18488</v>
      </c>
      <c r="N161" t="s">
        <v>18484</v>
      </c>
      <c r="P161" t="s">
        <v>49</v>
      </c>
      <c r="Q161" t="s">
        <v>18527</v>
      </c>
      <c r="R161" t="s">
        <v>18528</v>
      </c>
      <c r="U161" t="s">
        <v>2604</v>
      </c>
    </row>
    <row r="162" spans="1:23" x14ac:dyDescent="0.25">
      <c r="A162" t="s">
        <v>18524</v>
      </c>
      <c r="C162" t="s">
        <v>18498</v>
      </c>
      <c r="D162" t="s">
        <v>2003</v>
      </c>
      <c r="L162" t="s">
        <v>18488</v>
      </c>
      <c r="M162" t="s">
        <v>18488</v>
      </c>
      <c r="N162" t="s">
        <v>18484</v>
      </c>
      <c r="P162" t="s">
        <v>49</v>
      </c>
      <c r="Q162" t="s">
        <v>18526</v>
      </c>
      <c r="R162" t="s">
        <v>18525</v>
      </c>
      <c r="U162" t="s">
        <v>2604</v>
      </c>
    </row>
    <row r="163" spans="1:23" x14ac:dyDescent="0.25">
      <c r="A163" t="s">
        <v>18529</v>
      </c>
      <c r="C163" t="s">
        <v>18530</v>
      </c>
      <c r="D163" t="s">
        <v>2003</v>
      </c>
      <c r="L163" t="s">
        <v>5498</v>
      </c>
      <c r="M163" t="s">
        <v>5498</v>
      </c>
      <c r="O163" t="s">
        <v>5874</v>
      </c>
      <c r="P163" t="s">
        <v>49</v>
      </c>
      <c r="Q163" t="s">
        <v>18531</v>
      </c>
      <c r="R163" t="s">
        <v>18532</v>
      </c>
      <c r="U163" t="s">
        <v>2604</v>
      </c>
    </row>
    <row r="164" spans="1:23" x14ac:dyDescent="0.25">
      <c r="A164" t="s">
        <v>18533</v>
      </c>
      <c r="C164" t="s">
        <v>18534</v>
      </c>
      <c r="D164" t="s">
        <v>2003</v>
      </c>
      <c r="L164" t="s">
        <v>5618</v>
      </c>
      <c r="M164" t="s">
        <v>5618</v>
      </c>
      <c r="N164" t="s">
        <v>18535</v>
      </c>
      <c r="O164" t="s">
        <v>248</v>
      </c>
      <c r="P164" t="s">
        <v>49</v>
      </c>
      <c r="Q164" t="s">
        <v>18536</v>
      </c>
      <c r="R164" t="s">
        <v>445</v>
      </c>
      <c r="T164" t="s">
        <v>203</v>
      </c>
      <c r="U164" t="s">
        <v>2604</v>
      </c>
      <c r="V164" t="s">
        <v>63</v>
      </c>
      <c r="W164" t="s">
        <v>63</v>
      </c>
    </row>
    <row r="165" spans="1:23" x14ac:dyDescent="0.25">
      <c r="A165" t="s">
        <v>18537</v>
      </c>
      <c r="C165" t="s">
        <v>18534</v>
      </c>
      <c r="D165" t="s">
        <v>2003</v>
      </c>
      <c r="L165" t="s">
        <v>5618</v>
      </c>
      <c r="M165" t="s">
        <v>5618</v>
      </c>
      <c r="N165" t="s">
        <v>18538</v>
      </c>
      <c r="P165" t="s">
        <v>130</v>
      </c>
      <c r="Q165" t="s">
        <v>18539</v>
      </c>
      <c r="R165" t="s">
        <v>367</v>
      </c>
      <c r="U165" t="s">
        <v>2604</v>
      </c>
      <c r="V165" t="s">
        <v>64</v>
      </c>
      <c r="W165" t="s">
        <v>64</v>
      </c>
    </row>
    <row r="166" spans="1:23" x14ac:dyDescent="0.25">
      <c r="A166" t="s">
        <v>18540</v>
      </c>
      <c r="C166" t="s">
        <v>18534</v>
      </c>
      <c r="D166" t="s">
        <v>2003</v>
      </c>
      <c r="L166" t="s">
        <v>5620</v>
      </c>
      <c r="M166" t="s">
        <v>5620</v>
      </c>
      <c r="N166" t="s">
        <v>18538</v>
      </c>
      <c r="P166" t="s">
        <v>49</v>
      </c>
      <c r="Q166" t="s">
        <v>18542</v>
      </c>
      <c r="R166" t="s">
        <v>18541</v>
      </c>
      <c r="U166" t="s">
        <v>2604</v>
      </c>
    </row>
    <row r="167" spans="1:23" x14ac:dyDescent="0.25">
      <c r="A167" t="s">
        <v>18543</v>
      </c>
      <c r="C167" t="s">
        <v>18534</v>
      </c>
      <c r="D167" t="s">
        <v>2003</v>
      </c>
      <c r="L167" t="s">
        <v>5618</v>
      </c>
      <c r="M167" t="s">
        <v>5618</v>
      </c>
      <c r="N167" t="s">
        <v>18538</v>
      </c>
      <c r="P167" t="s">
        <v>49</v>
      </c>
      <c r="Q167" t="s">
        <v>18544</v>
      </c>
      <c r="R167" t="s">
        <v>18413</v>
      </c>
      <c r="U167" t="s">
        <v>2604</v>
      </c>
    </row>
    <row r="168" spans="1:23" x14ac:dyDescent="0.25">
      <c r="A168" t="s">
        <v>18545</v>
      </c>
      <c r="C168" t="s">
        <v>18534</v>
      </c>
      <c r="D168" t="s">
        <v>2003</v>
      </c>
      <c r="L168" t="s">
        <v>5559</v>
      </c>
      <c r="M168" t="s">
        <v>5618</v>
      </c>
      <c r="N168" t="s">
        <v>18538</v>
      </c>
      <c r="P168" t="s">
        <v>49</v>
      </c>
      <c r="Q168" t="s">
        <v>18546</v>
      </c>
      <c r="R168" t="s">
        <v>2399</v>
      </c>
      <c r="U168" t="s">
        <v>2604</v>
      </c>
    </row>
    <row r="169" spans="1:23" x14ac:dyDescent="0.25">
      <c r="A169" t="s">
        <v>18547</v>
      </c>
      <c r="C169" t="s">
        <v>5561</v>
      </c>
      <c r="D169" t="s">
        <v>2690</v>
      </c>
      <c r="L169" t="s">
        <v>5782</v>
      </c>
      <c r="M169" t="s">
        <v>5559</v>
      </c>
      <c r="N169" t="s">
        <v>5562</v>
      </c>
      <c r="O169" t="s">
        <v>248</v>
      </c>
      <c r="P169" t="s">
        <v>49</v>
      </c>
      <c r="Q169" t="s">
        <v>18548</v>
      </c>
      <c r="R169" t="s">
        <v>18549</v>
      </c>
      <c r="T169" t="s">
        <v>203</v>
      </c>
      <c r="U169" t="s">
        <v>2692</v>
      </c>
      <c r="V169" t="s">
        <v>63</v>
      </c>
    </row>
    <row r="170" spans="1:23" x14ac:dyDescent="0.25">
      <c r="A170" t="s">
        <v>18556</v>
      </c>
      <c r="C170" t="s">
        <v>5569</v>
      </c>
      <c r="D170" t="s">
        <v>2003</v>
      </c>
      <c r="L170" t="s">
        <v>5565</v>
      </c>
      <c r="M170" t="s">
        <v>5565</v>
      </c>
      <c r="N170" t="s">
        <v>18559</v>
      </c>
      <c r="P170" t="s">
        <v>49</v>
      </c>
      <c r="Q170" t="s">
        <v>18565</v>
      </c>
      <c r="R170" t="s">
        <v>18560</v>
      </c>
      <c r="U170" t="s">
        <v>2604</v>
      </c>
    </row>
    <row r="171" spans="1:23" x14ac:dyDescent="0.25">
      <c r="A171" t="s">
        <v>18557</v>
      </c>
      <c r="C171" t="s">
        <v>5569</v>
      </c>
      <c r="D171" t="s">
        <v>2003</v>
      </c>
      <c r="L171" t="s">
        <v>5565</v>
      </c>
      <c r="M171" t="s">
        <v>5565</v>
      </c>
      <c r="N171" t="s">
        <v>18559</v>
      </c>
      <c r="P171" t="s">
        <v>49</v>
      </c>
      <c r="Q171" t="s">
        <v>18564</v>
      </c>
      <c r="R171" t="s">
        <v>18561</v>
      </c>
      <c r="U171" t="s">
        <v>2604</v>
      </c>
    </row>
    <row r="172" spans="1:23" x14ac:dyDescent="0.25">
      <c r="A172" t="s">
        <v>18558</v>
      </c>
      <c r="C172" t="s">
        <v>5569</v>
      </c>
      <c r="D172" t="s">
        <v>2003</v>
      </c>
      <c r="L172" t="s">
        <v>5565</v>
      </c>
      <c r="M172" t="s">
        <v>5565</v>
      </c>
      <c r="N172" t="s">
        <v>18559</v>
      </c>
      <c r="P172" t="s">
        <v>49</v>
      </c>
      <c r="Q172" t="s">
        <v>18563</v>
      </c>
      <c r="R172" t="s">
        <v>18562</v>
      </c>
      <c r="U172" t="s">
        <v>2604</v>
      </c>
    </row>
    <row r="173" spans="1:23" x14ac:dyDescent="0.25">
      <c r="A173" t="s">
        <v>18575</v>
      </c>
      <c r="C173" t="s">
        <v>18572</v>
      </c>
      <c r="D173" t="s">
        <v>2701</v>
      </c>
      <c r="E173" t="s">
        <v>7120</v>
      </c>
      <c r="L173" t="s">
        <v>6914</v>
      </c>
      <c r="M173" t="s">
        <v>18571</v>
      </c>
      <c r="N173" t="s">
        <v>18576</v>
      </c>
      <c r="P173" t="s">
        <v>49</v>
      </c>
      <c r="Q173" t="s">
        <v>18577</v>
      </c>
      <c r="R173" t="s">
        <v>2455</v>
      </c>
      <c r="S173" t="s">
        <v>6949</v>
      </c>
      <c r="T173" t="s">
        <v>203</v>
      </c>
      <c r="U173" t="s">
        <v>6912</v>
      </c>
      <c r="V173" t="s">
        <v>63</v>
      </c>
      <c r="W173" t="s">
        <v>63</v>
      </c>
    </row>
    <row r="174" spans="1:23" x14ac:dyDescent="0.25">
      <c r="A174" t="s">
        <v>18578</v>
      </c>
      <c r="C174" t="s">
        <v>18579</v>
      </c>
      <c r="D174" t="s">
        <v>2701</v>
      </c>
      <c r="E174" t="s">
        <v>7120</v>
      </c>
      <c r="L174" t="s">
        <v>6900</v>
      </c>
      <c r="M174" t="s">
        <v>6900</v>
      </c>
      <c r="N174" t="s">
        <v>18580</v>
      </c>
      <c r="P174" t="s">
        <v>49</v>
      </c>
      <c r="Q174" t="s">
        <v>18582</v>
      </c>
      <c r="R174" t="s">
        <v>18581</v>
      </c>
      <c r="S174" t="s">
        <v>6949</v>
      </c>
      <c r="T174" t="s">
        <v>203</v>
      </c>
      <c r="U174" t="s">
        <v>6912</v>
      </c>
      <c r="V174" t="s">
        <v>63</v>
      </c>
      <c r="W174" t="s">
        <v>63</v>
      </c>
    </row>
    <row r="175" spans="1:23" x14ac:dyDescent="0.25">
      <c r="A175" t="s">
        <v>18583</v>
      </c>
      <c r="C175" t="s">
        <v>18584</v>
      </c>
      <c r="D175" t="s">
        <v>2701</v>
      </c>
      <c r="E175" t="s">
        <v>7120</v>
      </c>
      <c r="L175" t="s">
        <v>6914</v>
      </c>
      <c r="M175" t="s">
        <v>6914</v>
      </c>
      <c r="N175" t="s">
        <v>18585</v>
      </c>
      <c r="P175" t="s">
        <v>49</v>
      </c>
      <c r="Q175" t="s">
        <v>18586</v>
      </c>
      <c r="R175" t="s">
        <v>1334</v>
      </c>
      <c r="S175" t="s">
        <v>6949</v>
      </c>
      <c r="T175" t="s">
        <v>203</v>
      </c>
      <c r="U175" t="s">
        <v>6912</v>
      </c>
      <c r="V175" t="s">
        <v>63</v>
      </c>
      <c r="W175" t="s">
        <v>63</v>
      </c>
    </row>
    <row r="176" spans="1:23" x14ac:dyDescent="0.25">
      <c r="A176" t="s">
        <v>18587</v>
      </c>
      <c r="C176" t="s">
        <v>18588</v>
      </c>
      <c r="D176" t="s">
        <v>2701</v>
      </c>
      <c r="E176" t="s">
        <v>7120</v>
      </c>
      <c r="L176" t="s">
        <v>2702</v>
      </c>
      <c r="M176" t="s">
        <v>2702</v>
      </c>
      <c r="N176" t="s">
        <v>18580</v>
      </c>
      <c r="P176" t="s">
        <v>49</v>
      </c>
      <c r="Q176" t="s">
        <v>18590</v>
      </c>
      <c r="R176" t="s">
        <v>18589</v>
      </c>
      <c r="S176" t="s">
        <v>6949</v>
      </c>
      <c r="T176" t="s">
        <v>203</v>
      </c>
      <c r="U176" t="s">
        <v>6912</v>
      </c>
      <c r="V176" t="s">
        <v>63</v>
      </c>
      <c r="W176" t="s">
        <v>63</v>
      </c>
    </row>
    <row r="177" spans="1:23" x14ac:dyDescent="0.25">
      <c r="A177" t="s">
        <v>18591</v>
      </c>
      <c r="C177" t="s">
        <v>18588</v>
      </c>
      <c r="D177" t="s">
        <v>2701</v>
      </c>
      <c r="E177" t="s">
        <v>7120</v>
      </c>
      <c r="L177" t="s">
        <v>2702</v>
      </c>
      <c r="M177" t="s">
        <v>2702</v>
      </c>
      <c r="N177" t="s">
        <v>18580</v>
      </c>
      <c r="P177" t="s">
        <v>49</v>
      </c>
      <c r="Q177" t="s">
        <v>18592</v>
      </c>
      <c r="R177" t="s">
        <v>18593</v>
      </c>
      <c r="S177" t="s">
        <v>6949</v>
      </c>
      <c r="T177" t="s">
        <v>203</v>
      </c>
      <c r="U177" t="s">
        <v>6912</v>
      </c>
      <c r="V177" t="s">
        <v>63</v>
      </c>
      <c r="W177" t="s">
        <v>63</v>
      </c>
    </row>
    <row r="178" spans="1:23" x14ac:dyDescent="0.25">
      <c r="A178" t="s">
        <v>18597</v>
      </c>
      <c r="C178" t="s">
        <v>18588</v>
      </c>
      <c r="D178" t="s">
        <v>2701</v>
      </c>
      <c r="E178" t="s">
        <v>7120</v>
      </c>
      <c r="L178" t="s">
        <v>6914</v>
      </c>
      <c r="M178" t="s">
        <v>6914</v>
      </c>
      <c r="N178" t="s">
        <v>18585</v>
      </c>
      <c r="P178" t="s">
        <v>49</v>
      </c>
      <c r="Q178" t="s">
        <v>18600</v>
      </c>
      <c r="R178" t="s">
        <v>1357</v>
      </c>
      <c r="S178" t="s">
        <v>6949</v>
      </c>
      <c r="T178" t="s">
        <v>203</v>
      </c>
      <c r="U178" t="s">
        <v>6912</v>
      </c>
      <c r="V178" t="s">
        <v>63</v>
      </c>
      <c r="W178" t="s">
        <v>63</v>
      </c>
    </row>
    <row r="179" spans="1:23" x14ac:dyDescent="0.25">
      <c r="A179" t="s">
        <v>18601</v>
      </c>
      <c r="C179" t="s">
        <v>18602</v>
      </c>
      <c r="D179" t="s">
        <v>4361</v>
      </c>
      <c r="E179" t="s">
        <v>4361</v>
      </c>
      <c r="L179" t="s">
        <v>4362</v>
      </c>
      <c r="M179" t="s">
        <v>11505</v>
      </c>
      <c r="N179" t="s">
        <v>11568</v>
      </c>
      <c r="P179" t="s">
        <v>49</v>
      </c>
      <c r="Q179" t="s">
        <v>18603</v>
      </c>
      <c r="R179" t="s">
        <v>18604</v>
      </c>
      <c r="S179" t="s">
        <v>11537</v>
      </c>
      <c r="T179" t="s">
        <v>552</v>
      </c>
      <c r="U179" t="s">
        <v>108</v>
      </c>
      <c r="V179" t="s">
        <v>64</v>
      </c>
      <c r="W179" t="s">
        <v>64</v>
      </c>
    </row>
    <row r="180" spans="1:23" x14ac:dyDescent="0.25">
      <c r="A180" t="s">
        <v>18605</v>
      </c>
      <c r="C180" t="s">
        <v>18602</v>
      </c>
      <c r="D180" t="s">
        <v>4361</v>
      </c>
      <c r="E180" t="s">
        <v>4361</v>
      </c>
      <c r="L180" t="s">
        <v>4362</v>
      </c>
      <c r="M180" t="s">
        <v>11505</v>
      </c>
      <c r="N180" t="s">
        <v>11568</v>
      </c>
      <c r="P180" t="s">
        <v>49</v>
      </c>
      <c r="Q180" t="s">
        <v>18606</v>
      </c>
      <c r="R180" t="s">
        <v>18607</v>
      </c>
      <c r="S180" t="s">
        <v>11537</v>
      </c>
      <c r="T180" t="s">
        <v>552</v>
      </c>
      <c r="U180" t="s">
        <v>108</v>
      </c>
      <c r="V180" t="s">
        <v>64</v>
      </c>
      <c r="W180" t="s">
        <v>64</v>
      </c>
    </row>
    <row r="181" spans="1:23" x14ac:dyDescent="0.25">
      <c r="A181" t="s">
        <v>18608</v>
      </c>
      <c r="B181" t="s">
        <v>18609</v>
      </c>
      <c r="C181" t="s">
        <v>18610</v>
      </c>
      <c r="D181" t="s">
        <v>4361</v>
      </c>
      <c r="E181" t="s">
        <v>4361</v>
      </c>
      <c r="L181" t="s">
        <v>8099</v>
      </c>
      <c r="M181" t="s">
        <v>11505</v>
      </c>
      <c r="N181" t="s">
        <v>18611</v>
      </c>
      <c r="P181" t="s">
        <v>49</v>
      </c>
      <c r="Q181" t="s">
        <v>18613</v>
      </c>
      <c r="R181" t="s">
        <v>18612</v>
      </c>
      <c r="S181" t="s">
        <v>11537</v>
      </c>
      <c r="V181" t="s">
        <v>64</v>
      </c>
      <c r="W181" t="s">
        <v>64</v>
      </c>
    </row>
    <row r="182" spans="1:23" x14ac:dyDescent="0.25">
      <c r="A182" t="s">
        <v>18614</v>
      </c>
      <c r="C182" t="s">
        <v>18615</v>
      </c>
      <c r="D182" t="s">
        <v>2705</v>
      </c>
      <c r="L182" t="s">
        <v>18617</v>
      </c>
      <c r="M182" t="s">
        <v>18616</v>
      </c>
      <c r="O182" t="s">
        <v>1916</v>
      </c>
      <c r="P182" t="s">
        <v>49</v>
      </c>
      <c r="Q182" t="s">
        <v>18621</v>
      </c>
      <c r="R182" t="s">
        <v>18622</v>
      </c>
    </row>
    <row r="183" spans="1:23" x14ac:dyDescent="0.25">
      <c r="A183" t="s">
        <v>18623</v>
      </c>
      <c r="B183" t="s">
        <v>18624</v>
      </c>
      <c r="C183" t="s">
        <v>18626</v>
      </c>
      <c r="D183" t="s">
        <v>5075</v>
      </c>
      <c r="E183" t="s">
        <v>73</v>
      </c>
      <c r="L183" t="s">
        <v>5075</v>
      </c>
      <c r="M183" t="s">
        <v>5075</v>
      </c>
      <c r="P183" t="s">
        <v>49</v>
      </c>
      <c r="Q183" t="s">
        <v>18627</v>
      </c>
      <c r="R183" t="s">
        <v>18628</v>
      </c>
      <c r="T183" t="s">
        <v>203</v>
      </c>
      <c r="U183" t="s">
        <v>135</v>
      </c>
      <c r="V183" t="s">
        <v>64</v>
      </c>
      <c r="W183" t="s">
        <v>64</v>
      </c>
    </row>
    <row r="184" spans="1:23" x14ac:dyDescent="0.25">
      <c r="A184" t="s">
        <v>18629</v>
      </c>
      <c r="B184" t="s">
        <v>18630</v>
      </c>
      <c r="C184" t="s">
        <v>18625</v>
      </c>
      <c r="D184" t="s">
        <v>5021</v>
      </c>
      <c r="L184" t="s">
        <v>5021</v>
      </c>
      <c r="M184" t="s">
        <v>5021</v>
      </c>
      <c r="P184" t="s">
        <v>130</v>
      </c>
      <c r="Q184" t="s">
        <v>18627</v>
      </c>
      <c r="R184" t="s">
        <v>18628</v>
      </c>
      <c r="T184" t="s">
        <v>203</v>
      </c>
      <c r="U184" t="s">
        <v>135</v>
      </c>
      <c r="V184" t="s">
        <v>64</v>
      </c>
      <c r="W184" t="s">
        <v>64</v>
      </c>
    </row>
    <row r="185" spans="1:23" x14ac:dyDescent="0.25">
      <c r="B185" t="s">
        <v>18631</v>
      </c>
      <c r="C185" t="s">
        <v>18635</v>
      </c>
      <c r="D185" t="s">
        <v>5048</v>
      </c>
      <c r="E185" t="s">
        <v>73</v>
      </c>
      <c r="L185" t="s">
        <v>5048</v>
      </c>
      <c r="M185" t="s">
        <v>5048</v>
      </c>
      <c r="Q185" t="s">
        <v>18627</v>
      </c>
      <c r="R185" t="s">
        <v>18628</v>
      </c>
      <c r="T185" t="s">
        <v>203</v>
      </c>
      <c r="U185" t="s">
        <v>135</v>
      </c>
      <c r="V185" t="s">
        <v>64</v>
      </c>
      <c r="W185" t="s">
        <v>64</v>
      </c>
    </row>
    <row r="186" spans="1:23" x14ac:dyDescent="0.25">
      <c r="B186" t="s">
        <v>18632</v>
      </c>
      <c r="C186" t="s">
        <v>18635</v>
      </c>
      <c r="D186" t="s">
        <v>5048</v>
      </c>
      <c r="E186" t="s">
        <v>73</v>
      </c>
      <c r="L186" t="s">
        <v>5048</v>
      </c>
      <c r="M186" t="s">
        <v>5048</v>
      </c>
      <c r="Q186" t="s">
        <v>18627</v>
      </c>
      <c r="R186" t="s">
        <v>18628</v>
      </c>
      <c r="T186" t="s">
        <v>203</v>
      </c>
      <c r="U186" t="s">
        <v>135</v>
      </c>
      <c r="V186" t="s">
        <v>64</v>
      </c>
      <c r="W186" t="s">
        <v>64</v>
      </c>
    </row>
    <row r="187" spans="1:23" x14ac:dyDescent="0.25">
      <c r="B187" t="s">
        <v>18633</v>
      </c>
      <c r="C187" t="s">
        <v>18635</v>
      </c>
      <c r="D187" t="s">
        <v>5048</v>
      </c>
      <c r="E187" t="s">
        <v>151</v>
      </c>
      <c r="L187" t="s">
        <v>5048</v>
      </c>
      <c r="M187" t="s">
        <v>5048</v>
      </c>
      <c r="Q187" t="s">
        <v>18627</v>
      </c>
      <c r="R187" t="s">
        <v>18628</v>
      </c>
      <c r="T187" t="s">
        <v>203</v>
      </c>
      <c r="U187" t="s">
        <v>135</v>
      </c>
      <c r="V187" t="s">
        <v>64</v>
      </c>
      <c r="W187" t="s">
        <v>64</v>
      </c>
    </row>
    <row r="188" spans="1:23" x14ac:dyDescent="0.25">
      <c r="B188" t="s">
        <v>18634</v>
      </c>
      <c r="C188" t="s">
        <v>18635</v>
      </c>
      <c r="D188" t="s">
        <v>5048</v>
      </c>
      <c r="E188" t="s">
        <v>151</v>
      </c>
      <c r="L188" t="s">
        <v>5048</v>
      </c>
      <c r="M188" t="s">
        <v>5048</v>
      </c>
      <c r="Q188" t="s">
        <v>18627</v>
      </c>
      <c r="R188" t="s">
        <v>18628</v>
      </c>
      <c r="T188" t="s">
        <v>203</v>
      </c>
      <c r="U188" t="s">
        <v>135</v>
      </c>
      <c r="V188" t="s">
        <v>64</v>
      </c>
      <c r="W188" t="s">
        <v>64</v>
      </c>
    </row>
    <row r="189" spans="1:23" x14ac:dyDescent="0.25">
      <c r="A189" t="s">
        <v>18647</v>
      </c>
      <c r="C189" t="s">
        <v>18648</v>
      </c>
      <c r="D189" t="s">
        <v>2705</v>
      </c>
      <c r="E189" t="s">
        <v>46</v>
      </c>
      <c r="F189">
        <v>36</v>
      </c>
      <c r="L189" t="s">
        <v>9923</v>
      </c>
      <c r="M189" t="s">
        <v>712</v>
      </c>
      <c r="N189" t="s">
        <v>18709</v>
      </c>
      <c r="P189" t="s">
        <v>49</v>
      </c>
      <c r="Q189" t="s">
        <v>18660</v>
      </c>
      <c r="R189" t="s">
        <v>18659</v>
      </c>
    </row>
    <row r="190" spans="1:23" x14ac:dyDescent="0.25">
      <c r="A190" t="s">
        <v>18649</v>
      </c>
      <c r="C190" t="s">
        <v>18648</v>
      </c>
      <c r="D190" t="s">
        <v>2705</v>
      </c>
      <c r="E190" t="s">
        <v>73</v>
      </c>
      <c r="L190" t="s">
        <v>9923</v>
      </c>
      <c r="M190" t="s">
        <v>712</v>
      </c>
      <c r="N190" t="s">
        <v>18729</v>
      </c>
      <c r="P190" t="s">
        <v>49</v>
      </c>
      <c r="Q190" t="s">
        <v>18660</v>
      </c>
      <c r="R190" t="s">
        <v>18658</v>
      </c>
    </row>
    <row r="191" spans="1:23" x14ac:dyDescent="0.25">
      <c r="A191" t="s">
        <v>18651</v>
      </c>
      <c r="C191" t="s">
        <v>18648</v>
      </c>
      <c r="D191" t="s">
        <v>209</v>
      </c>
      <c r="E191" t="s">
        <v>46</v>
      </c>
      <c r="M191" t="s">
        <v>663</v>
      </c>
      <c r="N191" t="s">
        <v>18657</v>
      </c>
      <c r="P191" t="s">
        <v>49</v>
      </c>
      <c r="Q191" t="s">
        <v>18721</v>
      </c>
      <c r="R191" t="s">
        <v>18722</v>
      </c>
    </row>
    <row r="192" spans="1:23" x14ac:dyDescent="0.25">
      <c r="A192" t="s">
        <v>18652</v>
      </c>
      <c r="C192" t="s">
        <v>18648</v>
      </c>
      <c r="D192" t="s">
        <v>209</v>
      </c>
      <c r="E192" t="s">
        <v>46</v>
      </c>
      <c r="M192" t="s">
        <v>663</v>
      </c>
      <c r="N192" t="s">
        <v>18657</v>
      </c>
      <c r="P192" t="s">
        <v>49</v>
      </c>
      <c r="Q192" t="s">
        <v>18719</v>
      </c>
      <c r="R192" t="s">
        <v>18720</v>
      </c>
    </row>
    <row r="193" spans="1:18" x14ac:dyDescent="0.25">
      <c r="A193" t="s">
        <v>18653</v>
      </c>
      <c r="C193" t="s">
        <v>18648</v>
      </c>
      <c r="D193" t="s">
        <v>209</v>
      </c>
      <c r="E193" t="s">
        <v>46</v>
      </c>
      <c r="M193" t="s">
        <v>663</v>
      </c>
      <c r="N193" t="s">
        <v>18657</v>
      </c>
      <c r="P193" t="s">
        <v>49</v>
      </c>
      <c r="Q193" t="s">
        <v>18717</v>
      </c>
      <c r="R193" t="s">
        <v>18718</v>
      </c>
    </row>
    <row r="194" spans="1:18" x14ac:dyDescent="0.25">
      <c r="A194" t="s">
        <v>18654</v>
      </c>
      <c r="C194" t="s">
        <v>18648</v>
      </c>
      <c r="D194" t="s">
        <v>209</v>
      </c>
      <c r="E194" t="s">
        <v>46</v>
      </c>
      <c r="M194" t="s">
        <v>663</v>
      </c>
      <c r="N194" t="s">
        <v>18657</v>
      </c>
      <c r="P194" t="s">
        <v>49</v>
      </c>
      <c r="Q194" t="s">
        <v>18715</v>
      </c>
      <c r="R194" t="s">
        <v>18716</v>
      </c>
    </row>
    <row r="195" spans="1:18" x14ac:dyDescent="0.25">
      <c r="A195" t="s">
        <v>18655</v>
      </c>
      <c r="C195" t="s">
        <v>18648</v>
      </c>
      <c r="D195" t="s">
        <v>209</v>
      </c>
      <c r="E195" t="s">
        <v>46</v>
      </c>
      <c r="M195" t="s">
        <v>663</v>
      </c>
      <c r="N195" t="s">
        <v>18657</v>
      </c>
      <c r="P195" t="s">
        <v>49</v>
      </c>
      <c r="Q195" t="s">
        <v>18713</v>
      </c>
      <c r="R195" t="s">
        <v>18714</v>
      </c>
    </row>
    <row r="196" spans="1:18" x14ac:dyDescent="0.25">
      <c r="A196" t="s">
        <v>18656</v>
      </c>
      <c r="C196" t="s">
        <v>18648</v>
      </c>
      <c r="D196" t="s">
        <v>209</v>
      </c>
      <c r="E196" t="s">
        <v>46</v>
      </c>
      <c r="L196" t="s">
        <v>30</v>
      </c>
      <c r="M196" t="s">
        <v>663</v>
      </c>
      <c r="N196" t="s">
        <v>18657</v>
      </c>
      <c r="P196" t="s">
        <v>49</v>
      </c>
      <c r="Q196" t="s">
        <v>18711</v>
      </c>
      <c r="R196" t="s">
        <v>18712</v>
      </c>
    </row>
    <row r="197" spans="1:18" x14ac:dyDescent="0.25">
      <c r="A197" t="s">
        <v>18661</v>
      </c>
      <c r="C197" t="s">
        <v>18663</v>
      </c>
      <c r="D197" t="s">
        <v>2705</v>
      </c>
      <c r="M197" t="s">
        <v>712</v>
      </c>
      <c r="N197" t="s">
        <v>18650</v>
      </c>
      <c r="P197" t="s">
        <v>49</v>
      </c>
      <c r="Q197" t="s">
        <v>18665</v>
      </c>
      <c r="R197" t="s">
        <v>18664</v>
      </c>
    </row>
    <row r="198" spans="1:18" x14ac:dyDescent="0.25">
      <c r="A198" t="s">
        <v>18662</v>
      </c>
      <c r="C198" t="s">
        <v>18663</v>
      </c>
      <c r="D198" t="s">
        <v>2705</v>
      </c>
      <c r="M198" t="s">
        <v>712</v>
      </c>
      <c r="N198" t="s">
        <v>18650</v>
      </c>
      <c r="P198" t="s">
        <v>49</v>
      </c>
      <c r="Q198" t="s">
        <v>18666</v>
      </c>
      <c r="R198" t="s">
        <v>18667</v>
      </c>
    </row>
    <row r="199" spans="1:18" x14ac:dyDescent="0.25">
      <c r="A199" t="s">
        <v>18668</v>
      </c>
      <c r="C199" t="s">
        <v>18663</v>
      </c>
      <c r="D199" t="s">
        <v>2705</v>
      </c>
      <c r="M199" t="s">
        <v>712</v>
      </c>
      <c r="N199" t="s">
        <v>18650</v>
      </c>
      <c r="P199" t="s">
        <v>49</v>
      </c>
      <c r="Q199" t="s">
        <v>18679</v>
      </c>
      <c r="R199" t="s">
        <v>18680</v>
      </c>
    </row>
    <row r="200" spans="1:18" x14ac:dyDescent="0.25">
      <c r="A200" t="s">
        <v>18669</v>
      </c>
      <c r="C200" t="s">
        <v>18663</v>
      </c>
      <c r="D200" t="s">
        <v>2705</v>
      </c>
      <c r="M200" t="s">
        <v>712</v>
      </c>
      <c r="N200" t="s">
        <v>18650</v>
      </c>
      <c r="P200" t="s">
        <v>49</v>
      </c>
      <c r="Q200" t="s">
        <v>18681</v>
      </c>
      <c r="R200" t="s">
        <v>18683</v>
      </c>
    </row>
    <row r="201" spans="1:18" x14ac:dyDescent="0.25">
      <c r="A201" t="s">
        <v>18670</v>
      </c>
      <c r="C201" t="s">
        <v>18663</v>
      </c>
      <c r="D201" t="s">
        <v>2705</v>
      </c>
      <c r="M201" t="s">
        <v>712</v>
      </c>
      <c r="N201" t="s">
        <v>18650</v>
      </c>
      <c r="P201" t="s">
        <v>49</v>
      </c>
      <c r="Q201" t="s">
        <v>18682</v>
      </c>
      <c r="R201" t="s">
        <v>18684</v>
      </c>
    </row>
    <row r="202" spans="1:18" x14ac:dyDescent="0.25">
      <c r="A202" t="s">
        <v>18671</v>
      </c>
      <c r="C202" t="s">
        <v>18663</v>
      </c>
      <c r="D202" t="s">
        <v>2705</v>
      </c>
      <c r="M202" t="s">
        <v>712</v>
      </c>
      <c r="N202" t="s">
        <v>18650</v>
      </c>
      <c r="P202" t="s">
        <v>49</v>
      </c>
      <c r="Q202" t="s">
        <v>18678</v>
      </c>
      <c r="R202" t="s">
        <v>647</v>
      </c>
    </row>
    <row r="203" spans="1:18" x14ac:dyDescent="0.25">
      <c r="A203" t="s">
        <v>18672</v>
      </c>
      <c r="C203" t="s">
        <v>18663</v>
      </c>
      <c r="D203" t="s">
        <v>2705</v>
      </c>
      <c r="L203" t="s">
        <v>712</v>
      </c>
      <c r="M203" t="s">
        <v>712</v>
      </c>
      <c r="N203" t="s">
        <v>18650</v>
      </c>
      <c r="P203" t="s">
        <v>49</v>
      </c>
      <c r="Q203" t="s">
        <v>18677</v>
      </c>
      <c r="R203" t="s">
        <v>527</v>
      </c>
    </row>
    <row r="204" spans="1:18" x14ac:dyDescent="0.25">
      <c r="A204" t="s">
        <v>18673</v>
      </c>
      <c r="C204" t="s">
        <v>18676</v>
      </c>
      <c r="D204" t="s">
        <v>209</v>
      </c>
      <c r="E204" t="s">
        <v>46</v>
      </c>
      <c r="M204" t="s">
        <v>663</v>
      </c>
      <c r="N204" t="s">
        <v>18657</v>
      </c>
      <c r="P204" t="s">
        <v>49</v>
      </c>
      <c r="Q204" t="s">
        <v>18724</v>
      </c>
      <c r="R204" t="s">
        <v>18728</v>
      </c>
    </row>
    <row r="205" spans="1:18" x14ac:dyDescent="0.25">
      <c r="A205" t="s">
        <v>18674</v>
      </c>
      <c r="C205" t="s">
        <v>18676</v>
      </c>
      <c r="D205" t="s">
        <v>209</v>
      </c>
      <c r="E205" t="s">
        <v>46</v>
      </c>
      <c r="M205" t="s">
        <v>663</v>
      </c>
      <c r="N205" t="s">
        <v>18657</v>
      </c>
      <c r="P205" t="s">
        <v>49</v>
      </c>
      <c r="Q205" t="s">
        <v>18725</v>
      </c>
      <c r="R205" t="s">
        <v>18727</v>
      </c>
    </row>
    <row r="206" spans="1:18" x14ac:dyDescent="0.25">
      <c r="A206" t="s">
        <v>18675</v>
      </c>
      <c r="C206" t="s">
        <v>18676</v>
      </c>
      <c r="D206" t="s">
        <v>209</v>
      </c>
      <c r="E206" t="s">
        <v>46</v>
      </c>
      <c r="M206" t="s">
        <v>663</v>
      </c>
      <c r="N206" t="s">
        <v>18657</v>
      </c>
      <c r="P206" t="s">
        <v>49</v>
      </c>
      <c r="Q206" t="s">
        <v>18723</v>
      </c>
      <c r="R206" t="s">
        <v>18726</v>
      </c>
    </row>
    <row r="207" spans="1:18" x14ac:dyDescent="0.25">
      <c r="A207" t="s">
        <v>18685</v>
      </c>
      <c r="B207" t="s">
        <v>18687</v>
      </c>
      <c r="C207" t="s">
        <v>18676</v>
      </c>
      <c r="D207" t="s">
        <v>8116</v>
      </c>
      <c r="L207" t="s">
        <v>9832</v>
      </c>
      <c r="M207" t="s">
        <v>9832</v>
      </c>
      <c r="N207" t="s">
        <v>13118</v>
      </c>
      <c r="P207" t="s">
        <v>49</v>
      </c>
      <c r="Q207" t="s">
        <v>18688</v>
      </c>
      <c r="R207" t="s">
        <v>18691</v>
      </c>
    </row>
    <row r="208" spans="1:18" x14ac:dyDescent="0.25">
      <c r="A208" t="s">
        <v>18686</v>
      </c>
      <c r="C208" t="s">
        <v>18676</v>
      </c>
      <c r="D208" t="s">
        <v>8116</v>
      </c>
      <c r="L208" t="s">
        <v>9832</v>
      </c>
      <c r="M208" t="s">
        <v>9832</v>
      </c>
      <c r="N208" t="s">
        <v>13118</v>
      </c>
      <c r="P208" t="s">
        <v>49</v>
      </c>
      <c r="Q208" t="s">
        <v>18689</v>
      </c>
      <c r="R208" t="s">
        <v>18690</v>
      </c>
    </row>
    <row r="209" spans="1:25" x14ac:dyDescent="0.25">
      <c r="A209" t="s">
        <v>13213</v>
      </c>
      <c r="C209" t="s">
        <v>18692</v>
      </c>
      <c r="D209" t="s">
        <v>209</v>
      </c>
      <c r="E209" t="s">
        <v>163</v>
      </c>
      <c r="L209" t="s">
        <v>939</v>
      </c>
      <c r="M209" t="s">
        <v>13213</v>
      </c>
      <c r="N209" t="s">
        <v>18693</v>
      </c>
      <c r="P209" t="s">
        <v>49</v>
      </c>
      <c r="Q209" t="s">
        <v>18694</v>
      </c>
      <c r="R209" t="s">
        <v>18695</v>
      </c>
    </row>
    <row r="210" spans="1:25" x14ac:dyDescent="0.25">
      <c r="A210" t="s">
        <v>18696</v>
      </c>
      <c r="C210" t="s">
        <v>18697</v>
      </c>
      <c r="M210" t="s">
        <v>30</v>
      </c>
      <c r="O210" t="s">
        <v>655</v>
      </c>
      <c r="P210" t="s">
        <v>49</v>
      </c>
      <c r="Q210" t="s">
        <v>18699</v>
      </c>
      <c r="R210" t="s">
        <v>18698</v>
      </c>
    </row>
    <row r="211" spans="1:25" x14ac:dyDescent="0.25">
      <c r="A211" t="s">
        <v>18700</v>
      </c>
      <c r="C211" t="s">
        <v>18701</v>
      </c>
      <c r="D211" t="s">
        <v>110</v>
      </c>
      <c r="E211" t="s">
        <v>46</v>
      </c>
      <c r="L211" t="s">
        <v>18702</v>
      </c>
      <c r="M211" t="s">
        <v>663</v>
      </c>
      <c r="N211" t="s">
        <v>18657</v>
      </c>
      <c r="P211" t="s">
        <v>49</v>
      </c>
      <c r="Q211" t="s">
        <v>18703</v>
      </c>
      <c r="R211" t="s">
        <v>18704</v>
      </c>
      <c r="T211" t="s">
        <v>1147</v>
      </c>
      <c r="U211" t="s">
        <v>108</v>
      </c>
    </row>
    <row r="212" spans="1:25" x14ac:dyDescent="0.25">
      <c r="A212" t="s">
        <v>18705</v>
      </c>
      <c r="C212" t="s">
        <v>18701</v>
      </c>
      <c r="D212" t="s">
        <v>110</v>
      </c>
      <c r="E212" t="s">
        <v>46</v>
      </c>
      <c r="L212" t="s">
        <v>663</v>
      </c>
      <c r="M212" t="s">
        <v>663</v>
      </c>
      <c r="N212" t="s">
        <v>18657</v>
      </c>
      <c r="P212" t="s">
        <v>49</v>
      </c>
      <c r="T212" t="s">
        <v>1147</v>
      </c>
      <c r="U212" t="s">
        <v>108</v>
      </c>
    </row>
    <row r="213" spans="1:25" x14ac:dyDescent="0.25">
      <c r="A213" t="s">
        <v>18706</v>
      </c>
      <c r="C213" t="s">
        <v>18701</v>
      </c>
      <c r="D213" t="s">
        <v>110</v>
      </c>
      <c r="E213" t="s">
        <v>46</v>
      </c>
      <c r="L213" t="s">
        <v>663</v>
      </c>
      <c r="M213" t="s">
        <v>663</v>
      </c>
      <c r="N213" t="s">
        <v>18657</v>
      </c>
      <c r="P213" t="s">
        <v>49</v>
      </c>
      <c r="T213" t="s">
        <v>1147</v>
      </c>
      <c r="U213" t="s">
        <v>108</v>
      </c>
    </row>
    <row r="214" spans="1:25" x14ac:dyDescent="0.25">
      <c r="A214" t="s">
        <v>18707</v>
      </c>
      <c r="C214" t="s">
        <v>18701</v>
      </c>
      <c r="D214" t="s">
        <v>110</v>
      </c>
      <c r="E214" t="s">
        <v>46</v>
      </c>
      <c r="L214" t="s">
        <v>663</v>
      </c>
      <c r="M214" t="s">
        <v>663</v>
      </c>
      <c r="N214" t="s">
        <v>18657</v>
      </c>
      <c r="P214" t="s">
        <v>49</v>
      </c>
      <c r="Q214" t="s">
        <v>18708</v>
      </c>
      <c r="R214" t="s">
        <v>18710</v>
      </c>
      <c r="T214" t="s">
        <v>1147</v>
      </c>
      <c r="U214" t="s">
        <v>108</v>
      </c>
    </row>
    <row r="215" spans="1:25" x14ac:dyDescent="0.25">
      <c r="A215" t="s">
        <v>18735</v>
      </c>
      <c r="C215" t="s">
        <v>18736</v>
      </c>
      <c r="D215" t="s">
        <v>2690</v>
      </c>
      <c r="L215" t="s">
        <v>18737</v>
      </c>
      <c r="M215" t="s">
        <v>18738</v>
      </c>
      <c r="P215" t="s">
        <v>49</v>
      </c>
      <c r="Q215" t="s">
        <v>18739</v>
      </c>
      <c r="R215" t="s">
        <v>18740</v>
      </c>
      <c r="S215" t="s">
        <v>17141</v>
      </c>
      <c r="T215" t="s">
        <v>203</v>
      </c>
      <c r="U215" t="s">
        <v>2692</v>
      </c>
      <c r="V215" t="s">
        <v>63</v>
      </c>
      <c r="W215" t="s">
        <v>63</v>
      </c>
    </row>
    <row r="216" spans="1:25" x14ac:dyDescent="0.25">
      <c r="A216" t="s">
        <v>12878</v>
      </c>
      <c r="C216" t="s">
        <v>18741</v>
      </c>
      <c r="D216" t="s">
        <v>2705</v>
      </c>
      <c r="E216" t="s">
        <v>73</v>
      </c>
      <c r="L216" t="s">
        <v>1162</v>
      </c>
      <c r="M216" t="s">
        <v>12878</v>
      </c>
      <c r="N216" t="s">
        <v>18742</v>
      </c>
      <c r="O216" t="s">
        <v>307</v>
      </c>
      <c r="P216" t="s">
        <v>49</v>
      </c>
      <c r="Q216" t="s">
        <v>18743</v>
      </c>
      <c r="R216" t="s">
        <v>18744</v>
      </c>
    </row>
    <row r="217" spans="1:25" x14ac:dyDescent="0.25">
      <c r="A217" t="s">
        <v>12997</v>
      </c>
      <c r="C217" t="s">
        <v>18741</v>
      </c>
      <c r="D217" t="s">
        <v>1972</v>
      </c>
      <c r="E217" t="s">
        <v>73</v>
      </c>
      <c r="L217" t="s">
        <v>2346</v>
      </c>
      <c r="M217" t="s">
        <v>2346</v>
      </c>
      <c r="N217" t="s">
        <v>18745</v>
      </c>
      <c r="P217" t="s">
        <v>49</v>
      </c>
      <c r="Q217" t="s">
        <v>1006</v>
      </c>
      <c r="R217" t="s">
        <v>6939</v>
      </c>
      <c r="S217" t="s">
        <v>2350</v>
      </c>
      <c r="T217" t="s">
        <v>107</v>
      </c>
      <c r="U217" t="s">
        <v>2604</v>
      </c>
      <c r="V217" t="s">
        <v>63</v>
      </c>
      <c r="W217" t="s">
        <v>64</v>
      </c>
      <c r="X217" t="s">
        <v>53</v>
      </c>
      <c r="Y217" t="s">
        <v>2664</v>
      </c>
    </row>
    <row r="218" spans="1:25" x14ac:dyDescent="0.25">
      <c r="A218" t="s">
        <v>18746</v>
      </c>
      <c r="C218" t="s">
        <v>18747</v>
      </c>
      <c r="D218" t="s">
        <v>10078</v>
      </c>
      <c r="E218" t="s">
        <v>429</v>
      </c>
      <c r="L218" t="s">
        <v>2027</v>
      </c>
      <c r="M218" t="s">
        <v>13336</v>
      </c>
      <c r="N218" t="s">
        <v>18748</v>
      </c>
      <c r="P218" t="s">
        <v>49</v>
      </c>
      <c r="Q218" t="s">
        <v>18062</v>
      </c>
      <c r="R218" t="s">
        <v>18749</v>
      </c>
      <c r="S218" t="s">
        <v>1956</v>
      </c>
      <c r="U218" t="s">
        <v>108</v>
      </c>
    </row>
    <row r="219" spans="1:25" x14ac:dyDescent="0.25">
      <c r="A219" t="s">
        <v>18750</v>
      </c>
      <c r="C219" t="s">
        <v>18747</v>
      </c>
      <c r="D219" t="s">
        <v>2705</v>
      </c>
      <c r="E219" t="s">
        <v>73</v>
      </c>
      <c r="L219" t="s">
        <v>1161</v>
      </c>
      <c r="M219" t="s">
        <v>13032</v>
      </c>
      <c r="N219" t="s">
        <v>18751</v>
      </c>
      <c r="O219" t="s">
        <v>307</v>
      </c>
      <c r="P219" t="s">
        <v>49</v>
      </c>
      <c r="Q219" t="s">
        <v>18660</v>
      </c>
      <c r="R219" t="s">
        <v>18752</v>
      </c>
      <c r="U219" t="s">
        <v>523</v>
      </c>
    </row>
    <row r="220" spans="1:25" x14ac:dyDescent="0.25">
      <c r="A220" t="s">
        <v>18761</v>
      </c>
      <c r="C220" t="s">
        <v>18762</v>
      </c>
      <c r="D220" t="s">
        <v>2690</v>
      </c>
      <c r="L220" t="s">
        <v>13023</v>
      </c>
      <c r="M220" t="s">
        <v>13023</v>
      </c>
      <c r="N220" t="s">
        <v>13286</v>
      </c>
      <c r="P220" t="s">
        <v>49</v>
      </c>
      <c r="Q220" t="s">
        <v>18764</v>
      </c>
      <c r="R220" t="s">
        <v>18763</v>
      </c>
      <c r="S220" t="s">
        <v>4675</v>
      </c>
      <c r="T220" t="s">
        <v>203</v>
      </c>
      <c r="U220" t="s">
        <v>2692</v>
      </c>
      <c r="V220" t="s">
        <v>63</v>
      </c>
      <c r="W220" t="s">
        <v>63</v>
      </c>
    </row>
    <row r="221" spans="1:25" x14ac:dyDescent="0.25">
      <c r="A221" t="s">
        <v>18765</v>
      </c>
      <c r="C221" t="s">
        <v>18766</v>
      </c>
      <c r="D221" t="s">
        <v>13173</v>
      </c>
      <c r="E221" t="s">
        <v>13170</v>
      </c>
      <c r="F221">
        <v>1</v>
      </c>
      <c r="L221" t="s">
        <v>13166</v>
      </c>
      <c r="M221" t="s">
        <v>712</v>
      </c>
      <c r="P221" t="s">
        <v>49</v>
      </c>
      <c r="Q221" t="s">
        <v>308</v>
      </c>
      <c r="R221" t="s">
        <v>229</v>
      </c>
      <c r="S221" t="s">
        <v>13086</v>
      </c>
      <c r="T221" t="s">
        <v>203</v>
      </c>
      <c r="U221" t="s">
        <v>203</v>
      </c>
    </row>
    <row r="222" spans="1:25" x14ac:dyDescent="0.25">
      <c r="A222" t="s">
        <v>18767</v>
      </c>
      <c r="C222" t="s">
        <v>18768</v>
      </c>
      <c r="D222" t="s">
        <v>209</v>
      </c>
      <c r="E222" t="s">
        <v>46</v>
      </c>
      <c r="L222" t="s">
        <v>30</v>
      </c>
      <c r="M222" t="s">
        <v>520</v>
      </c>
      <c r="N222" t="s">
        <v>526</v>
      </c>
      <c r="P222" t="s">
        <v>49</v>
      </c>
      <c r="Q222" t="s">
        <v>18769</v>
      </c>
      <c r="R222" t="s">
        <v>18770</v>
      </c>
    </row>
    <row r="223" spans="1:25" x14ac:dyDescent="0.25">
      <c r="A223" t="s">
        <v>18771</v>
      </c>
      <c r="C223" t="s">
        <v>18774</v>
      </c>
      <c r="D223" t="s">
        <v>209</v>
      </c>
      <c r="E223" t="s">
        <v>46</v>
      </c>
      <c r="L223" t="s">
        <v>30</v>
      </c>
      <c r="M223" t="s">
        <v>663</v>
      </c>
      <c r="N223" t="s">
        <v>684</v>
      </c>
      <c r="P223" t="s">
        <v>130</v>
      </c>
      <c r="Q223" t="s">
        <v>18778</v>
      </c>
      <c r="R223" t="s">
        <v>18781</v>
      </c>
    </row>
    <row r="224" spans="1:25" x14ac:dyDescent="0.25">
      <c r="A224" t="s">
        <v>18772</v>
      </c>
      <c r="C224" t="s">
        <v>18774</v>
      </c>
      <c r="D224" t="s">
        <v>209</v>
      </c>
      <c r="E224" t="s">
        <v>46</v>
      </c>
      <c r="L224" t="s">
        <v>30</v>
      </c>
      <c r="M224" t="s">
        <v>663</v>
      </c>
      <c r="N224" t="s">
        <v>684</v>
      </c>
      <c r="P224" t="s">
        <v>130</v>
      </c>
      <c r="Q224" t="s">
        <v>18780</v>
      </c>
      <c r="R224" t="s">
        <v>18779</v>
      </c>
    </row>
    <row r="225" spans="1:23" x14ac:dyDescent="0.25">
      <c r="A225" t="s">
        <v>18773</v>
      </c>
      <c r="C225" t="s">
        <v>18774</v>
      </c>
      <c r="D225" t="s">
        <v>209</v>
      </c>
      <c r="E225" t="s">
        <v>46</v>
      </c>
      <c r="F225" t="s">
        <v>18775</v>
      </c>
      <c r="L225" t="s">
        <v>30</v>
      </c>
      <c r="N225" t="s">
        <v>684</v>
      </c>
      <c r="P225" t="s">
        <v>130</v>
      </c>
      <c r="Q225" t="s">
        <v>18777</v>
      </c>
      <c r="R225" t="s">
        <v>18776</v>
      </c>
      <c r="V225" t="s">
        <v>64</v>
      </c>
      <c r="W225" t="s">
        <v>64</v>
      </c>
    </row>
    <row r="226" spans="1:23" x14ac:dyDescent="0.25">
      <c r="A226" t="s">
        <v>18787</v>
      </c>
      <c r="C226" t="s">
        <v>18808</v>
      </c>
      <c r="D226" t="s">
        <v>945</v>
      </c>
      <c r="E226" t="s">
        <v>163</v>
      </c>
      <c r="L226" t="s">
        <v>1042</v>
      </c>
      <c r="M226" t="s">
        <v>1042</v>
      </c>
      <c r="N226" t="s">
        <v>1041</v>
      </c>
      <c r="P226" t="s">
        <v>49</v>
      </c>
      <c r="Q226" t="s">
        <v>20375</v>
      </c>
      <c r="R226" t="s">
        <v>20376</v>
      </c>
      <c r="S226" t="s">
        <v>20287</v>
      </c>
      <c r="T226" t="s">
        <v>203</v>
      </c>
      <c r="U226" t="s">
        <v>203</v>
      </c>
    </row>
    <row r="227" spans="1:23" x14ac:dyDescent="0.25">
      <c r="A227" t="s">
        <v>18788</v>
      </c>
      <c r="C227" t="s">
        <v>18808</v>
      </c>
      <c r="D227" t="s">
        <v>945</v>
      </c>
      <c r="E227" t="s">
        <v>163</v>
      </c>
      <c r="L227" t="s">
        <v>1042</v>
      </c>
      <c r="M227" t="s">
        <v>1042</v>
      </c>
      <c r="N227" t="s">
        <v>1041</v>
      </c>
      <c r="P227" t="s">
        <v>49</v>
      </c>
      <c r="Q227" t="s">
        <v>20373</v>
      </c>
      <c r="R227" t="s">
        <v>20374</v>
      </c>
      <c r="S227" t="s">
        <v>20288</v>
      </c>
      <c r="T227" t="s">
        <v>203</v>
      </c>
      <c r="U227" t="s">
        <v>203</v>
      </c>
    </row>
    <row r="228" spans="1:23" x14ac:dyDescent="0.25">
      <c r="A228" t="s">
        <v>18789</v>
      </c>
      <c r="C228" t="s">
        <v>18808</v>
      </c>
      <c r="D228" t="s">
        <v>945</v>
      </c>
      <c r="E228" t="s">
        <v>163</v>
      </c>
      <c r="L228" t="s">
        <v>1042</v>
      </c>
      <c r="M228" t="s">
        <v>1042</v>
      </c>
      <c r="N228" t="s">
        <v>1041</v>
      </c>
      <c r="P228" t="s">
        <v>49</v>
      </c>
      <c r="Q228" t="s">
        <v>20371</v>
      </c>
      <c r="R228" t="s">
        <v>20372</v>
      </c>
      <c r="S228" t="s">
        <v>20288</v>
      </c>
      <c r="T228" t="s">
        <v>203</v>
      </c>
      <c r="U228" t="s">
        <v>203</v>
      </c>
    </row>
    <row r="229" spans="1:23" x14ac:dyDescent="0.25">
      <c r="A229" t="s">
        <v>18790</v>
      </c>
      <c r="C229" t="s">
        <v>18808</v>
      </c>
      <c r="D229" t="s">
        <v>945</v>
      </c>
      <c r="E229" t="s">
        <v>163</v>
      </c>
      <c r="L229" t="s">
        <v>1042</v>
      </c>
      <c r="M229" t="s">
        <v>1042</v>
      </c>
      <c r="N229" t="s">
        <v>1041</v>
      </c>
      <c r="P229" t="s">
        <v>49</v>
      </c>
      <c r="Q229" t="s">
        <v>20369</v>
      </c>
      <c r="R229" t="s">
        <v>20370</v>
      </c>
      <c r="S229" t="s">
        <v>20288</v>
      </c>
      <c r="T229" t="s">
        <v>203</v>
      </c>
      <c r="U229" t="s">
        <v>203</v>
      </c>
    </row>
    <row r="230" spans="1:23" x14ac:dyDescent="0.25">
      <c r="A230" t="s">
        <v>18791</v>
      </c>
      <c r="C230" t="s">
        <v>18808</v>
      </c>
      <c r="D230" t="s">
        <v>945</v>
      </c>
      <c r="E230" t="s">
        <v>163</v>
      </c>
      <c r="L230" t="s">
        <v>1042</v>
      </c>
      <c r="M230" t="s">
        <v>1042</v>
      </c>
      <c r="N230" t="s">
        <v>1041</v>
      </c>
      <c r="P230" t="s">
        <v>49</v>
      </c>
      <c r="Q230" t="s">
        <v>20363</v>
      </c>
      <c r="R230" t="s">
        <v>20368</v>
      </c>
      <c r="S230" t="s">
        <v>20288</v>
      </c>
      <c r="T230" t="s">
        <v>203</v>
      </c>
      <c r="U230" t="s">
        <v>203</v>
      </c>
    </row>
    <row r="231" spans="1:23" x14ac:dyDescent="0.25">
      <c r="A231" t="s">
        <v>18792</v>
      </c>
      <c r="C231" t="s">
        <v>18808</v>
      </c>
      <c r="D231" t="s">
        <v>945</v>
      </c>
      <c r="E231" t="s">
        <v>163</v>
      </c>
      <c r="L231" t="s">
        <v>1042</v>
      </c>
      <c r="M231" t="s">
        <v>1042</v>
      </c>
      <c r="N231" t="s">
        <v>1041</v>
      </c>
      <c r="P231" t="s">
        <v>49</v>
      </c>
      <c r="Q231" t="s">
        <v>20362</v>
      </c>
      <c r="R231" t="s">
        <v>20364</v>
      </c>
      <c r="S231" t="s">
        <v>20288</v>
      </c>
      <c r="T231" t="s">
        <v>203</v>
      </c>
      <c r="U231" t="s">
        <v>203</v>
      </c>
    </row>
    <row r="232" spans="1:23" x14ac:dyDescent="0.25">
      <c r="A232" t="s">
        <v>18793</v>
      </c>
      <c r="C232" t="s">
        <v>18808</v>
      </c>
      <c r="D232" t="s">
        <v>945</v>
      </c>
      <c r="E232" t="s">
        <v>163</v>
      </c>
      <c r="L232" t="s">
        <v>1042</v>
      </c>
      <c r="M232" t="s">
        <v>1042</v>
      </c>
      <c r="N232" t="s">
        <v>1041</v>
      </c>
      <c r="P232" t="s">
        <v>49</v>
      </c>
      <c r="Q232" t="s">
        <v>20361</v>
      </c>
      <c r="R232" t="s">
        <v>20365</v>
      </c>
      <c r="S232" t="s">
        <v>20288</v>
      </c>
      <c r="T232" t="s">
        <v>203</v>
      </c>
      <c r="U232" t="s">
        <v>203</v>
      </c>
    </row>
    <row r="233" spans="1:23" x14ac:dyDescent="0.25">
      <c r="A233" t="s">
        <v>18794</v>
      </c>
      <c r="C233" t="s">
        <v>18808</v>
      </c>
      <c r="D233" t="s">
        <v>945</v>
      </c>
      <c r="E233" t="s">
        <v>163</v>
      </c>
      <c r="L233" t="s">
        <v>1042</v>
      </c>
      <c r="M233" t="s">
        <v>1042</v>
      </c>
      <c r="N233" t="s">
        <v>1041</v>
      </c>
      <c r="P233" t="s">
        <v>49</v>
      </c>
      <c r="Q233" t="s">
        <v>20360</v>
      </c>
      <c r="R233" t="s">
        <v>20366</v>
      </c>
      <c r="S233" t="s">
        <v>20288</v>
      </c>
      <c r="T233" t="s">
        <v>203</v>
      </c>
      <c r="U233" t="s">
        <v>203</v>
      </c>
    </row>
    <row r="234" spans="1:23" x14ac:dyDescent="0.25">
      <c r="A234" t="s">
        <v>18795</v>
      </c>
      <c r="C234" t="s">
        <v>18808</v>
      </c>
      <c r="D234" t="s">
        <v>945</v>
      </c>
      <c r="E234" t="s">
        <v>163</v>
      </c>
      <c r="L234" t="s">
        <v>1042</v>
      </c>
      <c r="M234" t="s">
        <v>1042</v>
      </c>
      <c r="N234" t="s">
        <v>1041</v>
      </c>
      <c r="P234" t="s">
        <v>49</v>
      </c>
      <c r="Q234" t="s">
        <v>20359</v>
      </c>
      <c r="R234" t="s">
        <v>20367</v>
      </c>
      <c r="S234" t="s">
        <v>20288</v>
      </c>
      <c r="T234" t="s">
        <v>203</v>
      </c>
      <c r="U234" t="s">
        <v>203</v>
      </c>
    </row>
    <row r="235" spans="1:23" x14ac:dyDescent="0.25">
      <c r="A235" t="s">
        <v>1076</v>
      </c>
      <c r="B235" t="s">
        <v>10310</v>
      </c>
      <c r="C235" t="s">
        <v>1077</v>
      </c>
      <c r="D235" t="s">
        <v>945</v>
      </c>
      <c r="E235" t="s">
        <v>10742</v>
      </c>
      <c r="F235">
        <v>15</v>
      </c>
      <c r="L235" t="s">
        <v>1042</v>
      </c>
      <c r="M235" t="s">
        <v>1042</v>
      </c>
      <c r="N235" t="s">
        <v>1041</v>
      </c>
      <c r="P235" t="s">
        <v>49</v>
      </c>
      <c r="Q235" t="s">
        <v>20336</v>
      </c>
      <c r="R235" t="s">
        <v>20289</v>
      </c>
      <c r="S235" t="s">
        <v>1040</v>
      </c>
      <c r="T235" t="s">
        <v>203</v>
      </c>
      <c r="U235" t="s">
        <v>203</v>
      </c>
    </row>
    <row r="236" spans="1:23" x14ac:dyDescent="0.25">
      <c r="A236" t="s">
        <v>18796</v>
      </c>
      <c r="C236" t="s">
        <v>18808</v>
      </c>
      <c r="D236" t="s">
        <v>945</v>
      </c>
      <c r="E236" t="s">
        <v>10742</v>
      </c>
      <c r="L236" t="s">
        <v>1042</v>
      </c>
      <c r="M236" t="s">
        <v>1042</v>
      </c>
      <c r="N236" t="s">
        <v>1041</v>
      </c>
      <c r="P236" t="s">
        <v>49</v>
      </c>
      <c r="Q236" t="s">
        <v>20338</v>
      </c>
      <c r="R236" t="s">
        <v>20342</v>
      </c>
      <c r="S236" t="s">
        <v>1040</v>
      </c>
      <c r="T236" t="s">
        <v>203</v>
      </c>
      <c r="U236" t="s">
        <v>203</v>
      </c>
    </row>
    <row r="237" spans="1:23" x14ac:dyDescent="0.25">
      <c r="A237" t="s">
        <v>18797</v>
      </c>
      <c r="C237" t="s">
        <v>18808</v>
      </c>
      <c r="D237" t="s">
        <v>945</v>
      </c>
      <c r="E237" t="s">
        <v>10742</v>
      </c>
      <c r="L237" t="s">
        <v>1042</v>
      </c>
      <c r="M237" t="s">
        <v>1042</v>
      </c>
      <c r="N237" t="s">
        <v>1041</v>
      </c>
      <c r="P237" t="s">
        <v>49</v>
      </c>
      <c r="Q237" t="s">
        <v>20339</v>
      </c>
      <c r="R237" t="s">
        <v>20343</v>
      </c>
      <c r="S237" t="s">
        <v>1040</v>
      </c>
      <c r="T237" t="s">
        <v>203</v>
      </c>
      <c r="U237" t="s">
        <v>203</v>
      </c>
    </row>
    <row r="238" spans="1:23" x14ac:dyDescent="0.25">
      <c r="A238" t="s">
        <v>18798</v>
      </c>
      <c r="C238" t="s">
        <v>18808</v>
      </c>
      <c r="D238" t="s">
        <v>945</v>
      </c>
      <c r="E238" t="s">
        <v>10742</v>
      </c>
      <c r="L238" t="s">
        <v>1042</v>
      </c>
      <c r="M238" t="s">
        <v>1042</v>
      </c>
      <c r="N238" t="s">
        <v>1041</v>
      </c>
      <c r="P238" t="s">
        <v>49</v>
      </c>
      <c r="Q238" t="s">
        <v>20340</v>
      </c>
      <c r="R238" t="s">
        <v>20344</v>
      </c>
      <c r="S238" t="s">
        <v>1040</v>
      </c>
      <c r="T238" t="s">
        <v>203</v>
      </c>
      <c r="U238" t="s">
        <v>203</v>
      </c>
    </row>
    <row r="239" spans="1:23" x14ac:dyDescent="0.25">
      <c r="A239" t="s">
        <v>18799</v>
      </c>
      <c r="C239" t="s">
        <v>18808</v>
      </c>
      <c r="D239" t="s">
        <v>945</v>
      </c>
      <c r="E239" t="s">
        <v>10742</v>
      </c>
      <c r="L239" t="s">
        <v>1042</v>
      </c>
      <c r="M239" t="s">
        <v>1042</v>
      </c>
      <c r="N239" t="s">
        <v>1041</v>
      </c>
      <c r="P239" t="s">
        <v>49</v>
      </c>
      <c r="Q239" t="s">
        <v>20341</v>
      </c>
      <c r="R239" t="s">
        <v>20345</v>
      </c>
      <c r="S239" t="s">
        <v>1040</v>
      </c>
      <c r="T239" t="s">
        <v>203</v>
      </c>
      <c r="U239" t="s">
        <v>203</v>
      </c>
    </row>
    <row r="240" spans="1:23" x14ac:dyDescent="0.25">
      <c r="A240" t="s">
        <v>18800</v>
      </c>
      <c r="C240" t="s">
        <v>18808</v>
      </c>
      <c r="D240" t="s">
        <v>945</v>
      </c>
      <c r="E240" t="s">
        <v>10742</v>
      </c>
      <c r="L240" t="s">
        <v>1042</v>
      </c>
      <c r="M240" t="s">
        <v>1042</v>
      </c>
      <c r="N240" t="s">
        <v>1041</v>
      </c>
      <c r="P240" t="s">
        <v>49</v>
      </c>
      <c r="Q240" t="s">
        <v>20346</v>
      </c>
      <c r="R240" t="s">
        <v>20352</v>
      </c>
      <c r="S240" t="s">
        <v>1040</v>
      </c>
      <c r="T240" t="s">
        <v>203</v>
      </c>
      <c r="U240" t="s">
        <v>203</v>
      </c>
    </row>
    <row r="241" spans="1:21" x14ac:dyDescent="0.25">
      <c r="A241" t="s">
        <v>18801</v>
      </c>
      <c r="C241" t="s">
        <v>18808</v>
      </c>
      <c r="D241" t="s">
        <v>945</v>
      </c>
      <c r="E241" t="s">
        <v>10742</v>
      </c>
      <c r="L241" t="s">
        <v>1042</v>
      </c>
      <c r="M241" t="s">
        <v>1042</v>
      </c>
      <c r="N241" t="s">
        <v>1041</v>
      </c>
      <c r="P241" t="s">
        <v>49</v>
      </c>
      <c r="Q241" t="s">
        <v>20347</v>
      </c>
      <c r="R241" t="s">
        <v>20353</v>
      </c>
      <c r="S241" t="s">
        <v>1040</v>
      </c>
      <c r="T241" t="s">
        <v>203</v>
      </c>
      <c r="U241" t="s">
        <v>203</v>
      </c>
    </row>
    <row r="242" spans="1:21" x14ac:dyDescent="0.25">
      <c r="A242" t="s">
        <v>18802</v>
      </c>
      <c r="C242" t="s">
        <v>18808</v>
      </c>
      <c r="D242" t="s">
        <v>945</v>
      </c>
      <c r="E242" t="s">
        <v>10742</v>
      </c>
      <c r="L242" t="s">
        <v>1042</v>
      </c>
      <c r="M242" t="s">
        <v>1042</v>
      </c>
      <c r="N242" t="s">
        <v>1041</v>
      </c>
      <c r="P242" t="s">
        <v>49</v>
      </c>
      <c r="Q242" t="s">
        <v>20348</v>
      </c>
      <c r="R242" t="s">
        <v>20354</v>
      </c>
      <c r="S242" t="s">
        <v>1040</v>
      </c>
      <c r="T242" t="s">
        <v>203</v>
      </c>
      <c r="U242" t="s">
        <v>203</v>
      </c>
    </row>
    <row r="243" spans="1:21" x14ac:dyDescent="0.25">
      <c r="A243" t="s">
        <v>18803</v>
      </c>
      <c r="C243" t="s">
        <v>18808</v>
      </c>
      <c r="D243" t="s">
        <v>945</v>
      </c>
      <c r="E243" t="s">
        <v>10742</v>
      </c>
      <c r="L243" t="s">
        <v>1042</v>
      </c>
      <c r="M243" t="s">
        <v>1042</v>
      </c>
      <c r="N243" t="s">
        <v>1041</v>
      </c>
      <c r="P243" t="s">
        <v>49</v>
      </c>
      <c r="Q243" t="s">
        <v>20349</v>
      </c>
      <c r="R243" t="s">
        <v>20355</v>
      </c>
      <c r="S243" t="s">
        <v>1040</v>
      </c>
      <c r="T243" t="s">
        <v>203</v>
      </c>
      <c r="U243" t="s">
        <v>203</v>
      </c>
    </row>
    <row r="244" spans="1:21" x14ac:dyDescent="0.25">
      <c r="A244" t="s">
        <v>18804</v>
      </c>
      <c r="C244" t="s">
        <v>18808</v>
      </c>
      <c r="D244" t="s">
        <v>945</v>
      </c>
      <c r="E244" t="s">
        <v>10742</v>
      </c>
      <c r="L244" t="s">
        <v>1042</v>
      </c>
      <c r="M244" t="s">
        <v>1042</v>
      </c>
      <c r="N244" t="s">
        <v>1041</v>
      </c>
      <c r="P244" t="s">
        <v>49</v>
      </c>
      <c r="Q244" t="s">
        <v>20350</v>
      </c>
      <c r="R244" t="s">
        <v>20356</v>
      </c>
      <c r="S244" t="s">
        <v>1040</v>
      </c>
      <c r="T244" t="s">
        <v>203</v>
      </c>
      <c r="U244" t="s">
        <v>203</v>
      </c>
    </row>
    <row r="245" spans="1:21" x14ac:dyDescent="0.25">
      <c r="A245" t="s">
        <v>18805</v>
      </c>
      <c r="C245" t="s">
        <v>18808</v>
      </c>
      <c r="D245" t="s">
        <v>945</v>
      </c>
      <c r="E245" t="s">
        <v>10742</v>
      </c>
      <c r="L245" t="s">
        <v>1042</v>
      </c>
      <c r="M245" t="s">
        <v>1042</v>
      </c>
      <c r="N245" t="s">
        <v>1041</v>
      </c>
      <c r="P245" t="s">
        <v>49</v>
      </c>
      <c r="Q245" t="s">
        <v>20351</v>
      </c>
      <c r="R245" t="s">
        <v>20357</v>
      </c>
      <c r="S245" t="s">
        <v>1040</v>
      </c>
      <c r="T245" t="s">
        <v>203</v>
      </c>
      <c r="U245" t="s">
        <v>203</v>
      </c>
    </row>
    <row r="246" spans="1:21" x14ac:dyDescent="0.25">
      <c r="A246" t="s">
        <v>18806</v>
      </c>
      <c r="C246" t="s">
        <v>18808</v>
      </c>
      <c r="D246" t="s">
        <v>945</v>
      </c>
      <c r="E246" t="s">
        <v>10742</v>
      </c>
      <c r="L246" t="s">
        <v>1042</v>
      </c>
      <c r="M246" t="s">
        <v>1042</v>
      </c>
      <c r="N246" t="s">
        <v>1041</v>
      </c>
      <c r="P246" t="s">
        <v>49</v>
      </c>
      <c r="Q246" t="s">
        <v>20337</v>
      </c>
      <c r="R246" t="s">
        <v>20358</v>
      </c>
      <c r="S246" t="s">
        <v>1040</v>
      </c>
      <c r="T246" t="s">
        <v>203</v>
      </c>
      <c r="U246" t="s">
        <v>203</v>
      </c>
    </row>
    <row r="247" spans="1:21" x14ac:dyDescent="0.25">
      <c r="A247" t="s">
        <v>18807</v>
      </c>
      <c r="C247" t="s">
        <v>18808</v>
      </c>
      <c r="D247" t="s">
        <v>945</v>
      </c>
      <c r="E247" t="s">
        <v>10742</v>
      </c>
      <c r="L247" t="s">
        <v>1042</v>
      </c>
      <c r="M247" t="s">
        <v>1042</v>
      </c>
      <c r="N247" t="s">
        <v>1041</v>
      </c>
      <c r="P247" t="s">
        <v>49</v>
      </c>
      <c r="Q247" t="s">
        <v>18810</v>
      </c>
      <c r="R247" t="s">
        <v>18809</v>
      </c>
      <c r="S247" t="s">
        <v>1040</v>
      </c>
      <c r="T247" t="s">
        <v>203</v>
      </c>
      <c r="U247" t="s">
        <v>203</v>
      </c>
    </row>
    <row r="248" spans="1:21" x14ac:dyDescent="0.25">
      <c r="A248" t="s">
        <v>18811</v>
      </c>
      <c r="C248" t="s">
        <v>18812</v>
      </c>
      <c r="D248" t="s">
        <v>8116</v>
      </c>
      <c r="L248" t="s">
        <v>13112</v>
      </c>
      <c r="M248" t="s">
        <v>13112</v>
      </c>
      <c r="O248" t="s">
        <v>6511</v>
      </c>
      <c r="P248" t="s">
        <v>49</v>
      </c>
      <c r="Q248" t="s">
        <v>18813</v>
      </c>
      <c r="R248" t="s">
        <v>18814</v>
      </c>
    </row>
    <row r="249" spans="1:21" x14ac:dyDescent="0.25">
      <c r="A249" t="s">
        <v>18815</v>
      </c>
      <c r="C249" t="s">
        <v>18812</v>
      </c>
      <c r="D249" t="s">
        <v>8116</v>
      </c>
      <c r="E249" t="s">
        <v>73</v>
      </c>
      <c r="L249" t="s">
        <v>13112</v>
      </c>
      <c r="M249" t="s">
        <v>13112</v>
      </c>
      <c r="N249" t="s">
        <v>18820</v>
      </c>
      <c r="P249" t="s">
        <v>49</v>
      </c>
      <c r="Q249" t="s">
        <v>18823</v>
      </c>
      <c r="R249" t="s">
        <v>18824</v>
      </c>
    </row>
    <row r="250" spans="1:21" x14ac:dyDescent="0.25">
      <c r="A250" t="s">
        <v>18817</v>
      </c>
      <c r="C250" t="s">
        <v>18812</v>
      </c>
      <c r="D250" t="s">
        <v>8116</v>
      </c>
      <c r="E250" t="s">
        <v>73</v>
      </c>
      <c r="L250" t="s">
        <v>13112</v>
      </c>
      <c r="M250" t="s">
        <v>9740</v>
      </c>
      <c r="O250" t="s">
        <v>835</v>
      </c>
      <c r="P250" t="s">
        <v>49</v>
      </c>
      <c r="Q250" t="s">
        <v>18816</v>
      </c>
      <c r="R250" t="s">
        <v>17911</v>
      </c>
    </row>
    <row r="251" spans="1:21" x14ac:dyDescent="0.25">
      <c r="A251" t="s">
        <v>18818</v>
      </c>
      <c r="B251" t="s">
        <v>18819</v>
      </c>
      <c r="C251" t="s">
        <v>18812</v>
      </c>
      <c r="D251" t="s">
        <v>2705</v>
      </c>
      <c r="E251" t="s">
        <v>73</v>
      </c>
      <c r="M251" t="s">
        <v>9740</v>
      </c>
      <c r="O251" t="s">
        <v>835</v>
      </c>
      <c r="P251" t="s">
        <v>49</v>
      </c>
      <c r="Q251" t="s">
        <v>18816</v>
      </c>
      <c r="R251" t="s">
        <v>17911</v>
      </c>
    </row>
    <row r="252" spans="1:21" x14ac:dyDescent="0.25">
      <c r="A252" t="s">
        <v>18821</v>
      </c>
      <c r="C252" t="s">
        <v>18812</v>
      </c>
      <c r="D252" t="s">
        <v>8116</v>
      </c>
      <c r="E252" t="s">
        <v>73</v>
      </c>
      <c r="L252" t="s">
        <v>13112</v>
      </c>
      <c r="M252" t="s">
        <v>9740</v>
      </c>
      <c r="N252" t="s">
        <v>18820</v>
      </c>
      <c r="P252" t="s">
        <v>49</v>
      </c>
      <c r="Q252" t="s">
        <v>18823</v>
      </c>
      <c r="R252" t="s">
        <v>17911</v>
      </c>
    </row>
    <row r="253" spans="1:21" x14ac:dyDescent="0.25">
      <c r="A253" t="s">
        <v>18822</v>
      </c>
      <c r="C253" t="s">
        <v>18812</v>
      </c>
      <c r="D253" t="s">
        <v>8116</v>
      </c>
      <c r="E253" t="s">
        <v>73</v>
      </c>
      <c r="L253" t="s">
        <v>13112</v>
      </c>
      <c r="M253" t="s">
        <v>9740</v>
      </c>
      <c r="N253" t="s">
        <v>18820</v>
      </c>
      <c r="P253" t="s">
        <v>49</v>
      </c>
      <c r="Q253" t="s">
        <v>18823</v>
      </c>
      <c r="R253" t="s">
        <v>17911</v>
      </c>
    </row>
    <row r="254" spans="1:21" x14ac:dyDescent="0.25">
      <c r="A254" t="s">
        <v>18825</v>
      </c>
      <c r="B254" t="s">
        <v>18826</v>
      </c>
      <c r="C254" t="s">
        <v>18812</v>
      </c>
      <c r="D254" t="s">
        <v>645</v>
      </c>
      <c r="E254" t="s">
        <v>645</v>
      </c>
      <c r="M254" t="s">
        <v>9740</v>
      </c>
      <c r="O254" t="s">
        <v>835</v>
      </c>
      <c r="P254" t="s">
        <v>49</v>
      </c>
      <c r="Q254" t="s">
        <v>18827</v>
      </c>
      <c r="R254" t="s">
        <v>17911</v>
      </c>
    </row>
    <row r="255" spans="1:21" x14ac:dyDescent="0.25">
      <c r="A255" t="s">
        <v>18828</v>
      </c>
      <c r="C255" t="s">
        <v>18812</v>
      </c>
      <c r="D255" t="s">
        <v>2690</v>
      </c>
      <c r="E255" t="s">
        <v>46</v>
      </c>
      <c r="F255">
        <v>3</v>
      </c>
      <c r="L255" t="s">
        <v>2691</v>
      </c>
      <c r="M255" t="s">
        <v>9740</v>
      </c>
      <c r="P255" t="s">
        <v>49</v>
      </c>
      <c r="Q255" t="s">
        <v>18829</v>
      </c>
      <c r="R255" t="s">
        <v>17911</v>
      </c>
    </row>
    <row r="256" spans="1:21" x14ac:dyDescent="0.25">
      <c r="A256" t="s">
        <v>18830</v>
      </c>
      <c r="C256" t="s">
        <v>18812</v>
      </c>
      <c r="D256" t="s">
        <v>2705</v>
      </c>
      <c r="E256" t="s">
        <v>73</v>
      </c>
      <c r="L256" t="s">
        <v>1161</v>
      </c>
      <c r="M256" t="s">
        <v>9740</v>
      </c>
      <c r="O256" t="s">
        <v>835</v>
      </c>
      <c r="P256" t="s">
        <v>49</v>
      </c>
      <c r="Q256" t="s">
        <v>18816</v>
      </c>
      <c r="R256" t="s">
        <v>17911</v>
      </c>
    </row>
    <row r="257" spans="1:23" x14ac:dyDescent="0.25">
      <c r="A257" t="s">
        <v>18831</v>
      </c>
      <c r="C257" t="s">
        <v>18833</v>
      </c>
      <c r="D257" t="s">
        <v>9773</v>
      </c>
      <c r="E257" t="s">
        <v>73</v>
      </c>
      <c r="L257" t="s">
        <v>16180</v>
      </c>
      <c r="M257" t="s">
        <v>9740</v>
      </c>
      <c r="O257" t="s">
        <v>655</v>
      </c>
      <c r="P257" t="s">
        <v>49</v>
      </c>
      <c r="Q257" t="s">
        <v>18834</v>
      </c>
      <c r="R257" t="s">
        <v>18835</v>
      </c>
    </row>
    <row r="258" spans="1:23" x14ac:dyDescent="0.25">
      <c r="A258" t="s">
        <v>18832</v>
      </c>
      <c r="B258" t="s">
        <v>18838</v>
      </c>
      <c r="C258" t="s">
        <v>18833</v>
      </c>
      <c r="D258" t="s">
        <v>2718</v>
      </c>
      <c r="E258" t="s">
        <v>46</v>
      </c>
      <c r="L258" t="s">
        <v>7385</v>
      </c>
      <c r="M258" t="s">
        <v>9740</v>
      </c>
      <c r="O258" t="s">
        <v>2147</v>
      </c>
      <c r="P258" t="s">
        <v>130</v>
      </c>
      <c r="Q258" t="s">
        <v>18837</v>
      </c>
      <c r="R258" t="s">
        <v>18836</v>
      </c>
    </row>
    <row r="259" spans="1:23" x14ac:dyDescent="0.25">
      <c r="A259" t="s">
        <v>18839</v>
      </c>
      <c r="C259" t="s">
        <v>18840</v>
      </c>
      <c r="D259" t="s">
        <v>1994</v>
      </c>
      <c r="E259" t="s">
        <v>1994</v>
      </c>
      <c r="L259" t="s">
        <v>6895</v>
      </c>
      <c r="M259" t="s">
        <v>5775</v>
      </c>
      <c r="O259" t="s">
        <v>13660</v>
      </c>
      <c r="P259" t="s">
        <v>49</v>
      </c>
      <c r="Q259" t="s">
        <v>18841</v>
      </c>
      <c r="R259" t="s">
        <v>1334</v>
      </c>
    </row>
    <row r="260" spans="1:23" x14ac:dyDescent="0.25">
      <c r="A260" t="s">
        <v>18842</v>
      </c>
      <c r="C260" t="s">
        <v>18843</v>
      </c>
      <c r="D260" t="s">
        <v>8116</v>
      </c>
      <c r="E260" t="s">
        <v>46</v>
      </c>
      <c r="L260" t="s">
        <v>9923</v>
      </c>
      <c r="M260" t="s">
        <v>9923</v>
      </c>
      <c r="N260" t="s">
        <v>18844</v>
      </c>
      <c r="O260" t="s">
        <v>4599</v>
      </c>
      <c r="P260" t="s">
        <v>49</v>
      </c>
      <c r="Q260" t="s">
        <v>18845</v>
      </c>
      <c r="R260" t="s">
        <v>18846</v>
      </c>
    </row>
    <row r="261" spans="1:23" x14ac:dyDescent="0.25">
      <c r="A261" t="s">
        <v>18847</v>
      </c>
      <c r="C261" t="s">
        <v>18848</v>
      </c>
      <c r="D261" t="s">
        <v>748</v>
      </c>
      <c r="E261" t="s">
        <v>46</v>
      </c>
      <c r="L261" t="s">
        <v>722</v>
      </c>
      <c r="M261" t="s">
        <v>722</v>
      </c>
      <c r="O261" t="s">
        <v>9616</v>
      </c>
      <c r="P261" t="s">
        <v>49</v>
      </c>
      <c r="Q261" t="s">
        <v>18813</v>
      </c>
      <c r="R261" t="s">
        <v>18849</v>
      </c>
      <c r="V261" t="s">
        <v>63</v>
      </c>
      <c r="W261" t="s">
        <v>64</v>
      </c>
    </row>
    <row r="262" spans="1:23" x14ac:dyDescent="0.25">
      <c r="A262" t="s">
        <v>18850</v>
      </c>
      <c r="C262" t="s">
        <v>18851</v>
      </c>
      <c r="D262" t="s">
        <v>645</v>
      </c>
      <c r="E262" t="s">
        <v>645</v>
      </c>
      <c r="L262" t="s">
        <v>6895</v>
      </c>
      <c r="M262" t="s">
        <v>18852</v>
      </c>
      <c r="N262" t="s">
        <v>18853</v>
      </c>
      <c r="P262" t="s">
        <v>49</v>
      </c>
      <c r="Q262" t="s">
        <v>18854</v>
      </c>
      <c r="R262" t="s">
        <v>18855</v>
      </c>
      <c r="V262" t="s">
        <v>63</v>
      </c>
    </row>
    <row r="263" spans="1:23" x14ac:dyDescent="0.25">
      <c r="B263" t="s">
        <v>18856</v>
      </c>
      <c r="C263" t="s">
        <v>18857</v>
      </c>
      <c r="E263" t="s">
        <v>46</v>
      </c>
      <c r="L263" t="s">
        <v>537</v>
      </c>
      <c r="M263" t="s">
        <v>18858</v>
      </c>
      <c r="O263" t="s">
        <v>4599</v>
      </c>
      <c r="P263" t="s">
        <v>49</v>
      </c>
      <c r="Q263" t="s">
        <v>18859</v>
      </c>
      <c r="R263" t="s">
        <v>10063</v>
      </c>
    </row>
    <row r="264" spans="1:23" x14ac:dyDescent="0.25">
      <c r="A264" t="s">
        <v>13509</v>
      </c>
      <c r="C264" t="s">
        <v>18863</v>
      </c>
      <c r="D264" t="s">
        <v>6225</v>
      </c>
      <c r="E264" t="s">
        <v>163</v>
      </c>
      <c r="F264">
        <v>6</v>
      </c>
      <c r="L264" t="s">
        <v>6207</v>
      </c>
      <c r="M264" t="s">
        <v>6207</v>
      </c>
      <c r="N264" t="s">
        <v>18864</v>
      </c>
      <c r="P264" t="s">
        <v>49</v>
      </c>
      <c r="Q264" t="s">
        <v>18865</v>
      </c>
      <c r="R264" t="s">
        <v>18866</v>
      </c>
      <c r="T264" t="s">
        <v>552</v>
      </c>
      <c r="U264" t="s">
        <v>108</v>
      </c>
      <c r="V264" t="s">
        <v>63</v>
      </c>
      <c r="W264" t="s">
        <v>63</v>
      </c>
    </row>
    <row r="265" spans="1:23" x14ac:dyDescent="0.25">
      <c r="A265" t="s">
        <v>18867</v>
      </c>
      <c r="C265" t="s">
        <v>18868</v>
      </c>
      <c r="D265" t="s">
        <v>6225</v>
      </c>
      <c r="L265" t="s">
        <v>6207</v>
      </c>
      <c r="M265" t="s">
        <v>6207</v>
      </c>
      <c r="P265" t="s">
        <v>49</v>
      </c>
      <c r="Q265" t="s">
        <v>18869</v>
      </c>
      <c r="R265" t="s">
        <v>18870</v>
      </c>
      <c r="T265" t="s">
        <v>552</v>
      </c>
      <c r="U265" t="s">
        <v>108</v>
      </c>
    </row>
    <row r="266" spans="1:23" x14ac:dyDescent="0.25">
      <c r="A266" t="s">
        <v>18880</v>
      </c>
      <c r="C266" t="s">
        <v>18881</v>
      </c>
      <c r="D266" t="s">
        <v>2718</v>
      </c>
      <c r="E266" t="s">
        <v>163</v>
      </c>
      <c r="L266" t="s">
        <v>18882</v>
      </c>
      <c r="M266" t="s">
        <v>6729</v>
      </c>
      <c r="P266" t="s">
        <v>49</v>
      </c>
      <c r="Q266" t="s">
        <v>18883</v>
      </c>
      <c r="R266" t="s">
        <v>18884</v>
      </c>
    </row>
    <row r="267" spans="1:23" x14ac:dyDescent="0.25">
      <c r="A267" t="s">
        <v>18885</v>
      </c>
      <c r="C267" t="s">
        <v>6131</v>
      </c>
      <c r="E267" t="s">
        <v>46</v>
      </c>
      <c r="M267" t="s">
        <v>6135</v>
      </c>
      <c r="P267" t="s">
        <v>49</v>
      </c>
      <c r="Q267" t="s">
        <v>18887</v>
      </c>
      <c r="R267" t="s">
        <v>18886</v>
      </c>
      <c r="V267" t="s">
        <v>63</v>
      </c>
    </row>
    <row r="268" spans="1:23" x14ac:dyDescent="0.25">
      <c r="A268" t="s">
        <v>18891</v>
      </c>
      <c r="C268" t="s">
        <v>18892</v>
      </c>
      <c r="D268" t="s">
        <v>18893</v>
      </c>
      <c r="E268" t="s">
        <v>73</v>
      </c>
      <c r="L268" t="s">
        <v>15273</v>
      </c>
      <c r="M268" t="s">
        <v>15273</v>
      </c>
      <c r="N268" t="s">
        <v>18894</v>
      </c>
      <c r="P268" t="s">
        <v>49</v>
      </c>
      <c r="Q268" t="s">
        <v>18897</v>
      </c>
      <c r="R268" t="s">
        <v>18898</v>
      </c>
    </row>
    <row r="269" spans="1:23" x14ac:dyDescent="0.25">
      <c r="A269" t="s">
        <v>18895</v>
      </c>
      <c r="C269" t="s">
        <v>18892</v>
      </c>
      <c r="D269" t="s">
        <v>18893</v>
      </c>
      <c r="E269" t="s">
        <v>163</v>
      </c>
      <c r="L269" t="s">
        <v>15273</v>
      </c>
      <c r="M269" t="s">
        <v>15273</v>
      </c>
      <c r="N269" t="s">
        <v>18894</v>
      </c>
      <c r="P269" t="s">
        <v>49</v>
      </c>
      <c r="Q269" t="s">
        <v>18899</v>
      </c>
      <c r="R269" t="s">
        <v>18900</v>
      </c>
    </row>
    <row r="270" spans="1:23" x14ac:dyDescent="0.25">
      <c r="A270" t="s">
        <v>18896</v>
      </c>
      <c r="C270" t="s">
        <v>18892</v>
      </c>
      <c r="D270" t="s">
        <v>18893</v>
      </c>
      <c r="E270" t="s">
        <v>151</v>
      </c>
      <c r="L270" t="s">
        <v>15273</v>
      </c>
      <c r="M270" t="s">
        <v>15273</v>
      </c>
      <c r="N270" t="s">
        <v>18894</v>
      </c>
      <c r="P270" t="s">
        <v>49</v>
      </c>
      <c r="Q270" t="s">
        <v>18901</v>
      </c>
      <c r="R270" t="s">
        <v>18902</v>
      </c>
    </row>
    <row r="271" spans="1:23" x14ac:dyDescent="0.25">
      <c r="A271" t="s">
        <v>18903</v>
      </c>
      <c r="C271" t="s">
        <v>18892</v>
      </c>
      <c r="D271" t="s">
        <v>18893</v>
      </c>
      <c r="E271" t="s">
        <v>46</v>
      </c>
      <c r="L271" t="s">
        <v>15273</v>
      </c>
      <c r="M271" t="s">
        <v>15273</v>
      </c>
      <c r="N271" t="s">
        <v>18894</v>
      </c>
      <c r="P271" t="s">
        <v>49</v>
      </c>
      <c r="Q271" t="s">
        <v>18901</v>
      </c>
      <c r="R271" t="s">
        <v>18902</v>
      </c>
    </row>
    <row r="272" spans="1:23" x14ac:dyDescent="0.25">
      <c r="A272" t="s">
        <v>18907</v>
      </c>
      <c r="C272" t="s">
        <v>18908</v>
      </c>
      <c r="D272" t="s">
        <v>3493</v>
      </c>
      <c r="E272" t="s">
        <v>3450</v>
      </c>
      <c r="L272" t="s">
        <v>18909</v>
      </c>
      <c r="M272" t="s">
        <v>9751</v>
      </c>
      <c r="N272" t="s">
        <v>9757</v>
      </c>
      <c r="P272" t="s">
        <v>130</v>
      </c>
      <c r="Q272" t="s">
        <v>18910</v>
      </c>
      <c r="R272" t="s">
        <v>18704</v>
      </c>
      <c r="S272" t="s">
        <v>3495</v>
      </c>
      <c r="V272" t="s">
        <v>64</v>
      </c>
      <c r="W272" t="s">
        <v>64</v>
      </c>
    </row>
    <row r="273" spans="1:26" x14ac:dyDescent="0.25">
      <c r="A273" t="s">
        <v>9711</v>
      </c>
      <c r="C273" t="s">
        <v>18911</v>
      </c>
      <c r="E273" t="s">
        <v>73</v>
      </c>
      <c r="M273" t="s">
        <v>18912</v>
      </c>
      <c r="N273" t="s">
        <v>18913</v>
      </c>
      <c r="P273" t="s">
        <v>130</v>
      </c>
      <c r="Q273" t="s">
        <v>18914</v>
      </c>
      <c r="R273" t="s">
        <v>18915</v>
      </c>
      <c r="V273" t="s">
        <v>64</v>
      </c>
      <c r="W273" t="s">
        <v>64</v>
      </c>
    </row>
    <row r="274" spans="1:26" x14ac:dyDescent="0.25">
      <c r="A274" t="s">
        <v>18916</v>
      </c>
      <c r="B274" t="s">
        <v>8804</v>
      </c>
      <c r="C274" t="s">
        <v>18917</v>
      </c>
      <c r="E274" t="s">
        <v>46</v>
      </c>
      <c r="M274" t="s">
        <v>6899</v>
      </c>
      <c r="P274" t="s">
        <v>49</v>
      </c>
      <c r="V274" t="s">
        <v>64</v>
      </c>
      <c r="W274" t="s">
        <v>64</v>
      </c>
    </row>
    <row r="275" spans="1:26" x14ac:dyDescent="0.25">
      <c r="A275" t="s">
        <v>18918</v>
      </c>
      <c r="C275" t="s">
        <v>18919</v>
      </c>
      <c r="M275" t="s">
        <v>18922</v>
      </c>
      <c r="P275" t="s">
        <v>49</v>
      </c>
      <c r="Q275" t="s">
        <v>18923</v>
      </c>
      <c r="R275" t="s">
        <v>18921</v>
      </c>
    </row>
    <row r="276" spans="1:26" x14ac:dyDescent="0.25">
      <c r="A276" t="s">
        <v>3037</v>
      </c>
      <c r="C276" t="s">
        <v>2682</v>
      </c>
      <c r="D276" t="s">
        <v>209</v>
      </c>
      <c r="E276" t="s">
        <v>46</v>
      </c>
      <c r="L276" t="s">
        <v>30</v>
      </c>
      <c r="M276" t="s">
        <v>18925</v>
      </c>
      <c r="N276" t="s">
        <v>18926</v>
      </c>
      <c r="P276" t="s">
        <v>49</v>
      </c>
      <c r="Q276" t="s">
        <v>18930</v>
      </c>
      <c r="R276" t="s">
        <v>18929</v>
      </c>
    </row>
    <row r="277" spans="1:26" x14ac:dyDescent="0.25">
      <c r="A277" t="s">
        <v>14917</v>
      </c>
      <c r="C277" t="s">
        <v>18931</v>
      </c>
      <c r="D277" t="s">
        <v>18932</v>
      </c>
      <c r="P277" t="s">
        <v>49</v>
      </c>
      <c r="Q277" t="s">
        <v>18934</v>
      </c>
      <c r="R277" t="s">
        <v>18936</v>
      </c>
    </row>
    <row r="278" spans="1:26" x14ac:dyDescent="0.25">
      <c r="A278" t="s">
        <v>18933</v>
      </c>
      <c r="C278" t="s">
        <v>18931</v>
      </c>
      <c r="P278" t="s">
        <v>49</v>
      </c>
      <c r="Q278" t="s">
        <v>18935</v>
      </c>
      <c r="R278" t="s">
        <v>18937</v>
      </c>
    </row>
    <row r="279" spans="1:26" x14ac:dyDescent="0.25">
      <c r="A279" t="s">
        <v>18938</v>
      </c>
      <c r="C279" t="s">
        <v>18939</v>
      </c>
      <c r="D279" t="s">
        <v>429</v>
      </c>
      <c r="E279" t="s">
        <v>429</v>
      </c>
      <c r="F279">
        <v>10</v>
      </c>
      <c r="L279" t="s">
        <v>1175</v>
      </c>
      <c r="M279" t="s">
        <v>1179</v>
      </c>
      <c r="N279" t="s">
        <v>18940</v>
      </c>
      <c r="O279" t="s">
        <v>16214</v>
      </c>
      <c r="P279" t="s">
        <v>49</v>
      </c>
      <c r="Q279" t="s">
        <v>18941</v>
      </c>
      <c r="R279" t="s">
        <v>18942</v>
      </c>
      <c r="S279" t="s">
        <v>1956</v>
      </c>
    </row>
    <row r="280" spans="1:26" x14ac:dyDescent="0.25">
      <c r="A280" t="s">
        <v>18946</v>
      </c>
      <c r="B280" t="s">
        <v>9967</v>
      </c>
      <c r="C280" t="s">
        <v>8091</v>
      </c>
      <c r="D280" t="s">
        <v>748</v>
      </c>
      <c r="E280" t="s">
        <v>46</v>
      </c>
      <c r="L280" t="s">
        <v>18943</v>
      </c>
      <c r="M280" t="s">
        <v>18943</v>
      </c>
      <c r="N280" t="s">
        <v>18947</v>
      </c>
      <c r="P280" t="s">
        <v>49</v>
      </c>
      <c r="Q280" t="s">
        <v>18948</v>
      </c>
      <c r="R280" t="s">
        <v>229</v>
      </c>
      <c r="T280" t="s">
        <v>552</v>
      </c>
      <c r="V280" t="s">
        <v>63</v>
      </c>
      <c r="X280" t="s">
        <v>5815</v>
      </c>
    </row>
    <row r="281" spans="1:26" x14ac:dyDescent="0.25">
      <c r="A281" t="s">
        <v>18944</v>
      </c>
      <c r="C281" t="s">
        <v>8091</v>
      </c>
      <c r="D281" t="s">
        <v>748</v>
      </c>
      <c r="E281" t="s">
        <v>46</v>
      </c>
      <c r="L281" t="s">
        <v>749</v>
      </c>
      <c r="M281" t="s">
        <v>749</v>
      </c>
      <c r="P281" t="s">
        <v>49</v>
      </c>
      <c r="R281" t="s">
        <v>18945</v>
      </c>
    </row>
    <row r="282" spans="1:26" x14ac:dyDescent="0.25">
      <c r="A282" t="s">
        <v>18949</v>
      </c>
      <c r="B282" t="s">
        <v>18951</v>
      </c>
      <c r="C282" t="s">
        <v>8023</v>
      </c>
      <c r="E282" t="s">
        <v>73</v>
      </c>
      <c r="L282" t="s">
        <v>8088</v>
      </c>
      <c r="M282" t="s">
        <v>8088</v>
      </c>
      <c r="N282" t="s">
        <v>18950</v>
      </c>
      <c r="P282" t="s">
        <v>49</v>
      </c>
      <c r="Q282" t="s">
        <v>8429</v>
      </c>
      <c r="R282" t="s">
        <v>18061</v>
      </c>
      <c r="T282" t="s">
        <v>135</v>
      </c>
      <c r="X282" t="s">
        <v>5815</v>
      </c>
    </row>
    <row r="283" spans="1:26" x14ac:dyDescent="0.25">
      <c r="A283" t="s">
        <v>18952</v>
      </c>
      <c r="C283" t="s">
        <v>8065</v>
      </c>
      <c r="D283" t="s">
        <v>748</v>
      </c>
      <c r="E283" t="s">
        <v>46</v>
      </c>
      <c r="F283">
        <v>5</v>
      </c>
      <c r="M283" t="s">
        <v>8096</v>
      </c>
      <c r="O283" t="s">
        <v>655</v>
      </c>
      <c r="P283" t="s">
        <v>130</v>
      </c>
      <c r="Q283" t="s">
        <v>18953</v>
      </c>
      <c r="R283" t="s">
        <v>18945</v>
      </c>
      <c r="V283" t="s">
        <v>64</v>
      </c>
      <c r="W283" t="s">
        <v>64</v>
      </c>
    </row>
    <row r="284" spans="1:26" x14ac:dyDescent="0.25">
      <c r="A284" t="s">
        <v>18958</v>
      </c>
      <c r="C284" t="s">
        <v>18957</v>
      </c>
      <c r="D284" t="s">
        <v>5074</v>
      </c>
      <c r="M284" t="s">
        <v>8096</v>
      </c>
      <c r="P284" t="s">
        <v>49</v>
      </c>
      <c r="U284" t="s">
        <v>107</v>
      </c>
      <c r="V284" t="s">
        <v>64</v>
      </c>
      <c r="W284" t="s">
        <v>64</v>
      </c>
    </row>
    <row r="285" spans="1:26" x14ac:dyDescent="0.25">
      <c r="A285" t="s">
        <v>18959</v>
      </c>
      <c r="C285" t="s">
        <v>18957</v>
      </c>
      <c r="M285" t="s">
        <v>8088</v>
      </c>
      <c r="N285" t="s">
        <v>18960</v>
      </c>
      <c r="P285" t="s">
        <v>130</v>
      </c>
      <c r="Q285" t="s">
        <v>18965</v>
      </c>
      <c r="R285" t="s">
        <v>18966</v>
      </c>
      <c r="V285" t="s">
        <v>64</v>
      </c>
      <c r="W285" t="s">
        <v>64</v>
      </c>
    </row>
    <row r="286" spans="1:26" x14ac:dyDescent="0.25">
      <c r="A286" t="s">
        <v>18961</v>
      </c>
      <c r="C286" t="s">
        <v>18957</v>
      </c>
      <c r="E286" t="s">
        <v>73</v>
      </c>
      <c r="P286" t="s">
        <v>49</v>
      </c>
      <c r="Q286" t="s">
        <v>18963</v>
      </c>
      <c r="R286" t="s">
        <v>18967</v>
      </c>
    </row>
    <row r="287" spans="1:26" x14ac:dyDescent="0.25">
      <c r="A287" t="s">
        <v>18962</v>
      </c>
      <c r="C287" t="s">
        <v>18957</v>
      </c>
      <c r="P287" t="s">
        <v>130</v>
      </c>
      <c r="Q287" t="s">
        <v>18964</v>
      </c>
      <c r="R287" t="s">
        <v>18968</v>
      </c>
      <c r="V287" t="s">
        <v>64</v>
      </c>
      <c r="W287" t="s">
        <v>64</v>
      </c>
      <c r="Z287" t="s">
        <v>203</v>
      </c>
    </row>
    <row r="288" spans="1:26" x14ac:dyDescent="0.25">
      <c r="A288" t="s">
        <v>18969</v>
      </c>
      <c r="B288" t="s">
        <v>14877</v>
      </c>
      <c r="C288" t="s">
        <v>8066</v>
      </c>
      <c r="D288" t="s">
        <v>748</v>
      </c>
      <c r="E288" t="s">
        <v>46</v>
      </c>
      <c r="L288" t="s">
        <v>749</v>
      </c>
      <c r="M288" t="s">
        <v>749</v>
      </c>
      <c r="P288" t="s">
        <v>49</v>
      </c>
    </row>
    <row r="289" spans="1:23" x14ac:dyDescent="0.25">
      <c r="A289" t="s">
        <v>18970</v>
      </c>
      <c r="B289" t="s">
        <v>18971</v>
      </c>
      <c r="C289" t="s">
        <v>8066</v>
      </c>
      <c r="D289" t="s">
        <v>748</v>
      </c>
      <c r="E289" t="s">
        <v>46</v>
      </c>
      <c r="L289" t="s">
        <v>749</v>
      </c>
      <c r="M289" t="s">
        <v>749</v>
      </c>
      <c r="P289" t="s">
        <v>49</v>
      </c>
    </row>
    <row r="290" spans="1:23" x14ac:dyDescent="0.25">
      <c r="A290" t="s">
        <v>18972</v>
      </c>
      <c r="C290" t="s">
        <v>8066</v>
      </c>
      <c r="D290" t="s">
        <v>748</v>
      </c>
      <c r="E290" t="s">
        <v>46</v>
      </c>
      <c r="L290" t="s">
        <v>749</v>
      </c>
      <c r="M290" t="s">
        <v>749</v>
      </c>
      <c r="P290" t="s">
        <v>130</v>
      </c>
      <c r="V290" t="s">
        <v>64</v>
      </c>
      <c r="W290" t="s">
        <v>64</v>
      </c>
    </row>
    <row r="291" spans="1:23" x14ac:dyDescent="0.25">
      <c r="A291" t="s">
        <v>18976</v>
      </c>
      <c r="B291" t="s">
        <v>18982</v>
      </c>
      <c r="C291" t="s">
        <v>18983</v>
      </c>
      <c r="E291" t="s">
        <v>46</v>
      </c>
      <c r="O291" t="s">
        <v>655</v>
      </c>
      <c r="P291" t="s">
        <v>49</v>
      </c>
    </row>
    <row r="292" spans="1:23" x14ac:dyDescent="0.25">
      <c r="A292" t="s">
        <v>18977</v>
      </c>
      <c r="C292" t="s">
        <v>18983</v>
      </c>
      <c r="E292" t="s">
        <v>46</v>
      </c>
      <c r="P292" t="s">
        <v>49</v>
      </c>
    </row>
    <row r="293" spans="1:23" x14ac:dyDescent="0.25">
      <c r="A293" t="s">
        <v>18978</v>
      </c>
      <c r="C293" t="s">
        <v>18984</v>
      </c>
      <c r="E293" t="s">
        <v>46</v>
      </c>
      <c r="P293" t="s">
        <v>49</v>
      </c>
    </row>
    <row r="294" spans="1:23" x14ac:dyDescent="0.25">
      <c r="A294" t="s">
        <v>18979</v>
      </c>
      <c r="C294" t="s">
        <v>18984</v>
      </c>
      <c r="E294" t="s">
        <v>46</v>
      </c>
      <c r="P294" t="s">
        <v>49</v>
      </c>
    </row>
    <row r="295" spans="1:23" x14ac:dyDescent="0.25">
      <c r="A295" t="s">
        <v>18980</v>
      </c>
      <c r="B295" t="s">
        <v>18981</v>
      </c>
      <c r="C295" t="s">
        <v>18984</v>
      </c>
      <c r="E295" t="s">
        <v>46</v>
      </c>
      <c r="P295" t="s">
        <v>49</v>
      </c>
      <c r="Q295" t="s">
        <v>18985</v>
      </c>
      <c r="R295" t="s">
        <v>1392</v>
      </c>
    </row>
    <row r="296" spans="1:23" x14ac:dyDescent="0.25">
      <c r="A296" t="s">
        <v>18986</v>
      </c>
      <c r="C296" t="s">
        <v>5952</v>
      </c>
      <c r="D296" t="s">
        <v>2003</v>
      </c>
      <c r="L296" t="s">
        <v>5949</v>
      </c>
      <c r="M296" t="s">
        <v>5949</v>
      </c>
      <c r="N296" t="s">
        <v>18987</v>
      </c>
      <c r="O296" t="s">
        <v>655</v>
      </c>
      <c r="P296" t="s">
        <v>49</v>
      </c>
      <c r="Q296" t="s">
        <v>18988</v>
      </c>
      <c r="R296" t="s">
        <v>10063</v>
      </c>
    </row>
    <row r="297" spans="1:23" x14ac:dyDescent="0.25">
      <c r="A297" t="s">
        <v>18989</v>
      </c>
      <c r="C297" t="s">
        <v>18990</v>
      </c>
      <c r="D297" t="s">
        <v>1251</v>
      </c>
      <c r="E297" t="s">
        <v>46</v>
      </c>
      <c r="L297" t="s">
        <v>1379</v>
      </c>
      <c r="M297" t="s">
        <v>1379</v>
      </c>
      <c r="P297" t="s">
        <v>49</v>
      </c>
      <c r="Q297" t="s">
        <v>18993</v>
      </c>
      <c r="R297" t="s">
        <v>18992</v>
      </c>
      <c r="T297" t="s">
        <v>203</v>
      </c>
      <c r="U297" t="s">
        <v>59</v>
      </c>
    </row>
    <row r="298" spans="1:23" x14ac:dyDescent="0.25">
      <c r="A298" t="s">
        <v>18991</v>
      </c>
      <c r="C298" t="s">
        <v>18990</v>
      </c>
      <c r="D298" t="s">
        <v>1251</v>
      </c>
      <c r="E298" t="s">
        <v>46</v>
      </c>
      <c r="P298" t="s">
        <v>49</v>
      </c>
      <c r="Q298" t="s">
        <v>18994</v>
      </c>
      <c r="R298" t="s">
        <v>18992</v>
      </c>
      <c r="T298" t="s">
        <v>203</v>
      </c>
      <c r="U298" t="s">
        <v>59</v>
      </c>
    </row>
    <row r="299" spans="1:23" x14ac:dyDescent="0.25">
      <c r="A299" t="s">
        <v>19003</v>
      </c>
      <c r="C299" t="s">
        <v>19004</v>
      </c>
      <c r="D299" t="s">
        <v>1251</v>
      </c>
      <c r="L299" t="s">
        <v>1417</v>
      </c>
      <c r="M299" t="s">
        <v>1417</v>
      </c>
      <c r="N299" t="s">
        <v>19005</v>
      </c>
      <c r="P299" t="s">
        <v>49</v>
      </c>
      <c r="Q299" t="s">
        <v>19007</v>
      </c>
      <c r="R299" t="s">
        <v>19006</v>
      </c>
      <c r="T299" t="s">
        <v>203</v>
      </c>
      <c r="U299" t="s">
        <v>59</v>
      </c>
    </row>
    <row r="300" spans="1:23" x14ac:dyDescent="0.25">
      <c r="A300" t="s">
        <v>19008</v>
      </c>
      <c r="C300" t="s">
        <v>19004</v>
      </c>
      <c r="D300" t="s">
        <v>1251</v>
      </c>
      <c r="L300" t="s">
        <v>1417</v>
      </c>
      <c r="M300" t="s">
        <v>1417</v>
      </c>
      <c r="N300" t="s">
        <v>19005</v>
      </c>
      <c r="P300" t="s">
        <v>49</v>
      </c>
      <c r="Q300" t="s">
        <v>19009</v>
      </c>
      <c r="R300" t="s">
        <v>19010</v>
      </c>
      <c r="T300" t="s">
        <v>203</v>
      </c>
      <c r="U300" t="s">
        <v>59</v>
      </c>
    </row>
    <row r="301" spans="1:23" x14ac:dyDescent="0.25">
      <c r="A301" t="s">
        <v>19011</v>
      </c>
      <c r="C301" t="s">
        <v>19012</v>
      </c>
      <c r="D301" t="s">
        <v>1251</v>
      </c>
      <c r="E301" t="s">
        <v>46</v>
      </c>
      <c r="F301">
        <v>9</v>
      </c>
      <c r="L301" t="s">
        <v>15759</v>
      </c>
      <c r="M301" t="s">
        <v>15759</v>
      </c>
      <c r="P301" t="s">
        <v>130</v>
      </c>
      <c r="Q301" t="s">
        <v>19013</v>
      </c>
      <c r="R301" t="s">
        <v>19014</v>
      </c>
      <c r="T301" t="s">
        <v>203</v>
      </c>
      <c r="U301" t="s">
        <v>59</v>
      </c>
      <c r="V301" t="s">
        <v>64</v>
      </c>
      <c r="W301" t="s">
        <v>64</v>
      </c>
    </row>
    <row r="302" spans="1:23" x14ac:dyDescent="0.25">
      <c r="A302" t="s">
        <v>19015</v>
      </c>
      <c r="C302" t="s">
        <v>19012</v>
      </c>
      <c r="D302" t="s">
        <v>1251</v>
      </c>
      <c r="L302" t="s">
        <v>1503</v>
      </c>
      <c r="M302" t="s">
        <v>1503</v>
      </c>
      <c r="N302" t="s">
        <v>19018</v>
      </c>
      <c r="P302" t="s">
        <v>49</v>
      </c>
      <c r="Q302" t="s">
        <v>19066</v>
      </c>
      <c r="R302" t="s">
        <v>19017</v>
      </c>
      <c r="T302" t="s">
        <v>203</v>
      </c>
      <c r="U302" t="s">
        <v>59</v>
      </c>
    </row>
    <row r="303" spans="1:23" x14ac:dyDescent="0.25">
      <c r="A303" t="s">
        <v>19019</v>
      </c>
      <c r="C303" t="s">
        <v>19012</v>
      </c>
      <c r="D303" t="s">
        <v>1251</v>
      </c>
      <c r="L303" t="s">
        <v>1503</v>
      </c>
      <c r="M303" t="s">
        <v>1503</v>
      </c>
      <c r="N303" t="s">
        <v>19016</v>
      </c>
      <c r="P303" t="s">
        <v>49</v>
      </c>
      <c r="Q303" t="s">
        <v>19065</v>
      </c>
      <c r="R303" t="s">
        <v>18351</v>
      </c>
      <c r="T303" t="s">
        <v>203</v>
      </c>
      <c r="U303" t="s">
        <v>59</v>
      </c>
    </row>
    <row r="304" spans="1:23" x14ac:dyDescent="0.25">
      <c r="A304" t="s">
        <v>19020</v>
      </c>
      <c r="C304" t="s">
        <v>19012</v>
      </c>
      <c r="D304" t="s">
        <v>1251</v>
      </c>
      <c r="M304" t="s">
        <v>1503</v>
      </c>
      <c r="P304" t="s">
        <v>130</v>
      </c>
      <c r="Q304" t="s">
        <v>19067</v>
      </c>
      <c r="R304" t="s">
        <v>19068</v>
      </c>
      <c r="T304" t="s">
        <v>203</v>
      </c>
      <c r="U304" t="s">
        <v>59</v>
      </c>
    </row>
    <row r="305" spans="1:23" x14ac:dyDescent="0.25">
      <c r="A305" t="s">
        <v>19021</v>
      </c>
      <c r="C305" t="s">
        <v>19012</v>
      </c>
      <c r="D305" t="s">
        <v>1251</v>
      </c>
      <c r="L305" t="s">
        <v>1503</v>
      </c>
      <c r="M305" t="s">
        <v>1503</v>
      </c>
      <c r="N305" t="s">
        <v>19018</v>
      </c>
      <c r="P305" t="s">
        <v>49</v>
      </c>
      <c r="Q305" t="s">
        <v>8416</v>
      </c>
      <c r="R305" t="s">
        <v>19022</v>
      </c>
      <c r="T305" t="s">
        <v>203</v>
      </c>
      <c r="U305" t="s">
        <v>59</v>
      </c>
    </row>
    <row r="306" spans="1:23" x14ac:dyDescent="0.25">
      <c r="A306" t="s">
        <v>19023</v>
      </c>
      <c r="C306" t="s">
        <v>19012</v>
      </c>
      <c r="D306" t="s">
        <v>1251</v>
      </c>
      <c r="L306" t="s">
        <v>1342</v>
      </c>
      <c r="M306" t="s">
        <v>1342</v>
      </c>
      <c r="N306" t="s">
        <v>1350</v>
      </c>
      <c r="P306" t="s">
        <v>49</v>
      </c>
      <c r="Q306" t="s">
        <v>19024</v>
      </c>
      <c r="R306" t="s">
        <v>19025</v>
      </c>
      <c r="T306" t="s">
        <v>203</v>
      </c>
      <c r="U306" t="s">
        <v>59</v>
      </c>
    </row>
    <row r="307" spans="1:23" x14ac:dyDescent="0.25">
      <c r="A307" t="s">
        <v>19026</v>
      </c>
      <c r="C307" t="s">
        <v>19012</v>
      </c>
      <c r="D307" t="s">
        <v>1251</v>
      </c>
      <c r="L307" t="s">
        <v>1379</v>
      </c>
      <c r="M307" t="s">
        <v>1503</v>
      </c>
      <c r="P307" t="s">
        <v>130</v>
      </c>
      <c r="Q307" t="s">
        <v>19027</v>
      </c>
      <c r="R307" t="s">
        <v>19028</v>
      </c>
      <c r="T307" t="s">
        <v>203</v>
      </c>
      <c r="U307" t="s">
        <v>59</v>
      </c>
      <c r="V307" t="s">
        <v>64</v>
      </c>
      <c r="W307" t="s">
        <v>64</v>
      </c>
    </row>
    <row r="308" spans="1:23" x14ac:dyDescent="0.25">
      <c r="A308" t="s">
        <v>19029</v>
      </c>
      <c r="C308" t="s">
        <v>19012</v>
      </c>
      <c r="D308" t="s">
        <v>1251</v>
      </c>
      <c r="L308" t="s">
        <v>1407</v>
      </c>
      <c r="M308" t="s">
        <v>1407</v>
      </c>
      <c r="N308" t="s">
        <v>1414</v>
      </c>
      <c r="P308" t="s">
        <v>49</v>
      </c>
      <c r="Q308" t="s">
        <v>19030</v>
      </c>
      <c r="R308" t="s">
        <v>19031</v>
      </c>
      <c r="T308" t="s">
        <v>203</v>
      </c>
      <c r="U308" t="s">
        <v>59</v>
      </c>
    </row>
    <row r="309" spans="1:23" x14ac:dyDescent="0.25">
      <c r="A309" t="s">
        <v>19032</v>
      </c>
      <c r="C309" t="s">
        <v>19012</v>
      </c>
      <c r="D309" t="s">
        <v>1251</v>
      </c>
      <c r="L309" t="s">
        <v>1407</v>
      </c>
      <c r="M309" t="s">
        <v>1503</v>
      </c>
      <c r="P309" t="s">
        <v>130</v>
      </c>
      <c r="Q309" t="s">
        <v>19033</v>
      </c>
      <c r="R309" t="s">
        <v>19034</v>
      </c>
      <c r="T309" t="s">
        <v>203</v>
      </c>
      <c r="U309" t="s">
        <v>59</v>
      </c>
      <c r="V309" t="s">
        <v>64</v>
      </c>
      <c r="W309" t="s">
        <v>64</v>
      </c>
    </row>
    <row r="310" spans="1:23" x14ac:dyDescent="0.25">
      <c r="A310" t="s">
        <v>19035</v>
      </c>
      <c r="C310" t="s">
        <v>19036</v>
      </c>
      <c r="D310" t="s">
        <v>1251</v>
      </c>
      <c r="L310" t="s">
        <v>1503</v>
      </c>
      <c r="M310" t="s">
        <v>1503</v>
      </c>
      <c r="N310" t="s">
        <v>19018</v>
      </c>
      <c r="P310" t="s">
        <v>49</v>
      </c>
      <c r="Q310" t="s">
        <v>19037</v>
      </c>
      <c r="R310" t="s">
        <v>19038</v>
      </c>
      <c r="T310" t="s">
        <v>203</v>
      </c>
      <c r="U310" t="s">
        <v>59</v>
      </c>
    </row>
    <row r="311" spans="1:23" x14ac:dyDescent="0.25">
      <c r="A311" t="s">
        <v>19039</v>
      </c>
      <c r="C311" t="s">
        <v>19036</v>
      </c>
      <c r="D311" t="s">
        <v>1251</v>
      </c>
      <c r="L311" t="s">
        <v>1503</v>
      </c>
      <c r="M311" t="s">
        <v>1503</v>
      </c>
      <c r="N311" t="s">
        <v>19018</v>
      </c>
      <c r="P311" t="s">
        <v>49</v>
      </c>
      <c r="Q311" t="s">
        <v>19040</v>
      </c>
      <c r="R311" t="s">
        <v>19041</v>
      </c>
      <c r="T311" t="s">
        <v>203</v>
      </c>
      <c r="U311" t="s">
        <v>59</v>
      </c>
    </row>
    <row r="312" spans="1:23" x14ac:dyDescent="0.25">
      <c r="A312" t="s">
        <v>19042</v>
      </c>
      <c r="C312" t="s">
        <v>19036</v>
      </c>
      <c r="D312" t="s">
        <v>1251</v>
      </c>
      <c r="L312" t="s">
        <v>1503</v>
      </c>
      <c r="M312" t="s">
        <v>1503</v>
      </c>
      <c r="N312" t="s">
        <v>19018</v>
      </c>
      <c r="P312" t="s">
        <v>49</v>
      </c>
      <c r="Q312" t="s">
        <v>14307</v>
      </c>
      <c r="R312" t="s">
        <v>19041</v>
      </c>
      <c r="T312" t="s">
        <v>203</v>
      </c>
      <c r="U312" t="s">
        <v>59</v>
      </c>
    </row>
    <row r="313" spans="1:23" x14ac:dyDescent="0.25">
      <c r="A313" t="s">
        <v>19043</v>
      </c>
      <c r="C313" t="s">
        <v>19036</v>
      </c>
      <c r="D313" t="s">
        <v>1251</v>
      </c>
      <c r="L313" t="s">
        <v>1503</v>
      </c>
      <c r="M313" t="s">
        <v>19045</v>
      </c>
      <c r="N313" t="s">
        <v>19018</v>
      </c>
      <c r="P313" t="s">
        <v>49</v>
      </c>
      <c r="Q313" t="s">
        <v>19044</v>
      </c>
      <c r="R313" t="s">
        <v>19046</v>
      </c>
      <c r="T313" t="s">
        <v>203</v>
      </c>
      <c r="U313" t="s">
        <v>59</v>
      </c>
    </row>
    <row r="314" spans="1:23" x14ac:dyDescent="0.25">
      <c r="A314" t="s">
        <v>19047</v>
      </c>
      <c r="C314" t="s">
        <v>19036</v>
      </c>
      <c r="D314" t="s">
        <v>1251</v>
      </c>
      <c r="L314" t="s">
        <v>1503</v>
      </c>
      <c r="M314" t="s">
        <v>30</v>
      </c>
      <c r="N314" t="s">
        <v>19018</v>
      </c>
      <c r="P314" t="s">
        <v>130</v>
      </c>
      <c r="Q314" t="s">
        <v>19048</v>
      </c>
      <c r="R314" t="s">
        <v>19049</v>
      </c>
      <c r="T314" t="s">
        <v>203</v>
      </c>
      <c r="U314" t="s">
        <v>59</v>
      </c>
      <c r="V314" t="s">
        <v>64</v>
      </c>
      <c r="W314" t="s">
        <v>64</v>
      </c>
    </row>
    <row r="315" spans="1:23" x14ac:dyDescent="0.25">
      <c r="A315" t="s">
        <v>19050</v>
      </c>
      <c r="C315" t="s">
        <v>19036</v>
      </c>
      <c r="D315" t="s">
        <v>1251</v>
      </c>
      <c r="L315" t="s">
        <v>1503</v>
      </c>
      <c r="M315" t="s">
        <v>1503</v>
      </c>
      <c r="N315" t="s">
        <v>19018</v>
      </c>
      <c r="P315" t="s">
        <v>49</v>
      </c>
      <c r="Q315" t="s">
        <v>19051</v>
      </c>
      <c r="R315" t="s">
        <v>9890</v>
      </c>
      <c r="T315" t="s">
        <v>203</v>
      </c>
      <c r="U315" t="s">
        <v>59</v>
      </c>
    </row>
    <row r="316" spans="1:23" x14ac:dyDescent="0.25">
      <c r="A316" t="s">
        <v>19052</v>
      </c>
      <c r="C316" t="s">
        <v>19036</v>
      </c>
      <c r="D316" t="s">
        <v>1251</v>
      </c>
      <c r="L316" t="s">
        <v>1503</v>
      </c>
      <c r="M316" t="s">
        <v>1503</v>
      </c>
      <c r="N316" t="s">
        <v>19018</v>
      </c>
      <c r="P316" t="s">
        <v>49</v>
      </c>
      <c r="Q316" t="s">
        <v>19053</v>
      </c>
      <c r="R316" t="s">
        <v>14284</v>
      </c>
      <c r="T316" t="s">
        <v>203</v>
      </c>
      <c r="U316" t="s">
        <v>59</v>
      </c>
    </row>
    <row r="317" spans="1:23" x14ac:dyDescent="0.25">
      <c r="A317" t="s">
        <v>19054</v>
      </c>
      <c r="C317" t="s">
        <v>19036</v>
      </c>
      <c r="D317" t="s">
        <v>1251</v>
      </c>
      <c r="E317" t="s">
        <v>46</v>
      </c>
      <c r="L317" t="s">
        <v>1503</v>
      </c>
      <c r="M317" t="s">
        <v>1295</v>
      </c>
      <c r="N317" t="s">
        <v>19018</v>
      </c>
      <c r="P317" t="s">
        <v>49</v>
      </c>
      <c r="Q317" t="s">
        <v>19055</v>
      </c>
      <c r="R317" t="s">
        <v>647</v>
      </c>
      <c r="T317" t="s">
        <v>203</v>
      </c>
      <c r="U317" t="s">
        <v>59</v>
      </c>
    </row>
    <row r="318" spans="1:23" x14ac:dyDescent="0.25">
      <c r="A318" t="s">
        <v>19056</v>
      </c>
      <c r="C318" t="s">
        <v>19036</v>
      </c>
      <c r="D318" t="s">
        <v>1251</v>
      </c>
      <c r="L318" t="s">
        <v>1295</v>
      </c>
      <c r="M318" t="s">
        <v>1295</v>
      </c>
      <c r="N318" t="s">
        <v>19018</v>
      </c>
      <c r="P318" t="s">
        <v>49</v>
      </c>
      <c r="Q318" t="s">
        <v>19058</v>
      </c>
      <c r="R318" t="s">
        <v>19057</v>
      </c>
      <c r="T318" t="s">
        <v>203</v>
      </c>
      <c r="U318" t="s">
        <v>59</v>
      </c>
    </row>
    <row r="319" spans="1:23" x14ac:dyDescent="0.25">
      <c r="A319" t="s">
        <v>19059</v>
      </c>
      <c r="C319" t="s">
        <v>19036</v>
      </c>
      <c r="D319" t="s">
        <v>1251</v>
      </c>
      <c r="E319" t="s">
        <v>73</v>
      </c>
      <c r="L319" t="s">
        <v>1503</v>
      </c>
      <c r="M319" t="s">
        <v>1295</v>
      </c>
      <c r="N319" t="s">
        <v>19018</v>
      </c>
      <c r="P319" t="s">
        <v>49</v>
      </c>
      <c r="Q319" t="s">
        <v>19060</v>
      </c>
      <c r="R319" t="s">
        <v>97</v>
      </c>
      <c r="T319" t="s">
        <v>203</v>
      </c>
      <c r="U319" t="s">
        <v>59</v>
      </c>
    </row>
    <row r="320" spans="1:23" x14ac:dyDescent="0.25">
      <c r="A320" t="s">
        <v>19061</v>
      </c>
      <c r="C320" t="s">
        <v>19036</v>
      </c>
      <c r="D320" t="s">
        <v>1251</v>
      </c>
      <c r="L320" t="s">
        <v>1295</v>
      </c>
      <c r="M320" t="s">
        <v>1295</v>
      </c>
      <c r="N320" t="s">
        <v>19018</v>
      </c>
      <c r="P320" t="s">
        <v>49</v>
      </c>
      <c r="Q320" t="s">
        <v>19064</v>
      </c>
      <c r="R320" t="s">
        <v>19062</v>
      </c>
      <c r="T320" t="s">
        <v>203</v>
      </c>
      <c r="U320" t="s">
        <v>59</v>
      </c>
    </row>
    <row r="321" spans="1:26" x14ac:dyDescent="0.25">
      <c r="A321" t="s">
        <v>19063</v>
      </c>
      <c r="C321" t="s">
        <v>19036</v>
      </c>
      <c r="D321" t="s">
        <v>1251</v>
      </c>
      <c r="L321" t="s">
        <v>1295</v>
      </c>
      <c r="M321" t="s">
        <v>1295</v>
      </c>
      <c r="N321" t="s">
        <v>19018</v>
      </c>
      <c r="P321" t="s">
        <v>49</v>
      </c>
      <c r="Q321" t="s">
        <v>325</v>
      </c>
      <c r="R321" t="s">
        <v>1388</v>
      </c>
      <c r="T321" t="s">
        <v>203</v>
      </c>
      <c r="U321" t="s">
        <v>59</v>
      </c>
    </row>
    <row r="322" spans="1:26" x14ac:dyDescent="0.25">
      <c r="A322" t="s">
        <v>19069</v>
      </c>
      <c r="C322" t="s">
        <v>19070</v>
      </c>
      <c r="D322" t="s">
        <v>1251</v>
      </c>
      <c r="L322" t="s">
        <v>15759</v>
      </c>
      <c r="M322" t="s">
        <v>15759</v>
      </c>
      <c r="O322" t="s">
        <v>19071</v>
      </c>
      <c r="P322" t="s">
        <v>49</v>
      </c>
      <c r="Q322" t="s">
        <v>19072</v>
      </c>
      <c r="R322" t="s">
        <v>19073</v>
      </c>
      <c r="T322" t="s">
        <v>203</v>
      </c>
      <c r="U322" t="s">
        <v>59</v>
      </c>
    </row>
    <row r="323" spans="1:26" x14ac:dyDescent="0.25">
      <c r="A323" t="s">
        <v>19074</v>
      </c>
      <c r="C323" t="s">
        <v>19075</v>
      </c>
      <c r="D323" t="s">
        <v>429</v>
      </c>
      <c r="E323" t="s">
        <v>429</v>
      </c>
      <c r="L323" t="s">
        <v>1175</v>
      </c>
      <c r="M323" t="s">
        <v>1216</v>
      </c>
      <c r="P323" t="s">
        <v>49</v>
      </c>
      <c r="Q323" t="s">
        <v>19076</v>
      </c>
      <c r="R323" t="s">
        <v>19077</v>
      </c>
    </row>
    <row r="324" spans="1:26" x14ac:dyDescent="0.25">
      <c r="A324" t="s">
        <v>19078</v>
      </c>
      <c r="C324" t="s">
        <v>19079</v>
      </c>
      <c r="D324" t="s">
        <v>1514</v>
      </c>
      <c r="E324" t="s">
        <v>46</v>
      </c>
      <c r="L324" t="s">
        <v>19080</v>
      </c>
      <c r="M324" t="s">
        <v>19080</v>
      </c>
      <c r="P324" t="s">
        <v>49</v>
      </c>
      <c r="Q324" t="s">
        <v>19082</v>
      </c>
      <c r="R324" t="s">
        <v>19083</v>
      </c>
    </row>
    <row r="325" spans="1:26" x14ac:dyDescent="0.25">
      <c r="A325" t="s">
        <v>19081</v>
      </c>
      <c r="C325" t="s">
        <v>19079</v>
      </c>
      <c r="D325" t="s">
        <v>14476</v>
      </c>
      <c r="L325" t="s">
        <v>14472</v>
      </c>
      <c r="M325" t="s">
        <v>14477</v>
      </c>
      <c r="N325" t="s">
        <v>14478</v>
      </c>
      <c r="P325" t="s">
        <v>130</v>
      </c>
      <c r="Q325" t="s">
        <v>19082</v>
      </c>
      <c r="R325" t="s">
        <v>19083</v>
      </c>
      <c r="T325" t="s">
        <v>203</v>
      </c>
      <c r="U325" t="s">
        <v>203</v>
      </c>
      <c r="V325" t="s">
        <v>64</v>
      </c>
      <c r="W325" t="s">
        <v>64</v>
      </c>
    </row>
    <row r="326" spans="1:26" x14ac:dyDescent="0.25">
      <c r="A326" t="s">
        <v>19084</v>
      </c>
      <c r="C326" t="s">
        <v>19085</v>
      </c>
      <c r="D326" t="s">
        <v>14476</v>
      </c>
      <c r="L326" t="s">
        <v>14472</v>
      </c>
      <c r="M326" t="s">
        <v>14472</v>
      </c>
      <c r="P326" t="s">
        <v>130</v>
      </c>
      <c r="Q326" t="s">
        <v>19086</v>
      </c>
      <c r="R326" t="s">
        <v>19087</v>
      </c>
      <c r="T326" t="s">
        <v>203</v>
      </c>
      <c r="U326" t="s">
        <v>203</v>
      </c>
      <c r="V326" t="s">
        <v>64</v>
      </c>
      <c r="W326" t="s">
        <v>64</v>
      </c>
    </row>
    <row r="327" spans="1:26" x14ac:dyDescent="0.25">
      <c r="A327" t="s">
        <v>19088</v>
      </c>
      <c r="B327" t="s">
        <v>19089</v>
      </c>
      <c r="C327" t="s">
        <v>19085</v>
      </c>
      <c r="D327" t="s">
        <v>14476</v>
      </c>
      <c r="L327" t="s">
        <v>14472</v>
      </c>
      <c r="M327" t="s">
        <v>14472</v>
      </c>
      <c r="P327" t="s">
        <v>49</v>
      </c>
      <c r="Q327" t="s">
        <v>19090</v>
      </c>
      <c r="R327" t="s">
        <v>19091</v>
      </c>
      <c r="T327" t="s">
        <v>203</v>
      </c>
      <c r="U327" t="s">
        <v>203</v>
      </c>
    </row>
    <row r="328" spans="1:26" x14ac:dyDescent="0.25">
      <c r="A328" t="s">
        <v>19092</v>
      </c>
      <c r="C328" t="s">
        <v>19085</v>
      </c>
      <c r="D328" t="s">
        <v>14488</v>
      </c>
      <c r="L328" t="s">
        <v>14472</v>
      </c>
      <c r="M328" t="s">
        <v>14472</v>
      </c>
      <c r="P328" t="s">
        <v>49</v>
      </c>
      <c r="Q328" t="s">
        <v>19090</v>
      </c>
      <c r="R328" t="s">
        <v>19091</v>
      </c>
      <c r="T328" t="s">
        <v>4200</v>
      </c>
      <c r="U328" t="s">
        <v>106</v>
      </c>
      <c r="V328" t="s">
        <v>64</v>
      </c>
      <c r="W328" t="s">
        <v>64</v>
      </c>
    </row>
    <row r="329" spans="1:26" x14ac:dyDescent="0.25">
      <c r="A329" t="s">
        <v>19097</v>
      </c>
      <c r="C329" t="s">
        <v>1224</v>
      </c>
      <c r="D329" t="s">
        <v>19098</v>
      </c>
      <c r="E329" t="s">
        <v>73</v>
      </c>
      <c r="L329" t="s">
        <v>14568</v>
      </c>
      <c r="M329" t="s">
        <v>14564</v>
      </c>
      <c r="N329" t="s">
        <v>19099</v>
      </c>
      <c r="P329" t="s">
        <v>49</v>
      </c>
      <c r="Q329" t="s">
        <v>19100</v>
      </c>
      <c r="R329" t="s">
        <v>5947</v>
      </c>
      <c r="S329" t="s">
        <v>14562</v>
      </c>
      <c r="T329" t="s">
        <v>203</v>
      </c>
      <c r="U329" t="s">
        <v>203</v>
      </c>
    </row>
    <row r="330" spans="1:26" x14ac:dyDescent="0.25">
      <c r="A330" t="s">
        <v>19856</v>
      </c>
      <c r="C330" t="s">
        <v>17327</v>
      </c>
      <c r="D330" t="s">
        <v>14636</v>
      </c>
      <c r="L330" t="s">
        <v>19116</v>
      </c>
      <c r="M330" t="s">
        <v>19116</v>
      </c>
      <c r="N330" t="s">
        <v>19117</v>
      </c>
      <c r="P330" t="s">
        <v>49</v>
      </c>
      <c r="Q330" t="s">
        <v>19476</v>
      </c>
      <c r="R330" t="s">
        <v>19708</v>
      </c>
    </row>
    <row r="331" spans="1:26" x14ac:dyDescent="0.25">
      <c r="A331" t="s">
        <v>19121</v>
      </c>
      <c r="B331" t="s">
        <v>19119</v>
      </c>
      <c r="C331" t="s">
        <v>19593</v>
      </c>
      <c r="D331" t="s">
        <v>19106</v>
      </c>
      <c r="E331" t="s">
        <v>163</v>
      </c>
      <c r="F331">
        <v>18</v>
      </c>
      <c r="L331" t="s">
        <v>19115</v>
      </c>
      <c r="N331" t="s">
        <v>19120</v>
      </c>
      <c r="P331" t="s">
        <v>130</v>
      </c>
      <c r="Q331" t="s">
        <v>19596</v>
      </c>
      <c r="R331" t="s">
        <v>20014</v>
      </c>
      <c r="S331" t="s">
        <v>17069</v>
      </c>
      <c r="T331" t="s">
        <v>107</v>
      </c>
      <c r="U331" t="s">
        <v>523</v>
      </c>
      <c r="V331" t="s">
        <v>64</v>
      </c>
      <c r="W331" t="s">
        <v>64</v>
      </c>
      <c r="Z331" t="s">
        <v>107</v>
      </c>
    </row>
    <row r="332" spans="1:26" x14ac:dyDescent="0.25">
      <c r="A332" t="s">
        <v>19129</v>
      </c>
      <c r="B332" t="s">
        <v>19130</v>
      </c>
      <c r="C332" t="s">
        <v>19128</v>
      </c>
      <c r="M332" t="s">
        <v>19131</v>
      </c>
      <c r="Q332" t="s">
        <v>19306</v>
      </c>
      <c r="R332" t="s">
        <v>19857</v>
      </c>
    </row>
    <row r="333" spans="1:26" x14ac:dyDescent="0.25">
      <c r="A333" t="s">
        <v>19136</v>
      </c>
      <c r="B333" t="s">
        <v>19138</v>
      </c>
      <c r="C333" t="s">
        <v>19137</v>
      </c>
      <c r="D333" t="s">
        <v>14636</v>
      </c>
      <c r="E333" t="s">
        <v>73</v>
      </c>
      <c r="F333">
        <v>20</v>
      </c>
      <c r="L333" t="s">
        <v>19104</v>
      </c>
      <c r="M333" t="s">
        <v>19104</v>
      </c>
      <c r="N333" t="s">
        <v>19171</v>
      </c>
      <c r="P333" t="s">
        <v>49</v>
      </c>
      <c r="Q333" t="s">
        <v>19497</v>
      </c>
      <c r="R333" t="s">
        <v>19710</v>
      </c>
      <c r="T333" t="s">
        <v>107</v>
      </c>
      <c r="V333" t="s">
        <v>63</v>
      </c>
      <c r="W333" t="s">
        <v>63</v>
      </c>
      <c r="Y333" t="s">
        <v>2381</v>
      </c>
      <c r="Z333" t="s">
        <v>19288</v>
      </c>
    </row>
    <row r="334" spans="1:26" x14ac:dyDescent="0.25">
      <c r="A334" t="s">
        <v>19154</v>
      </c>
      <c r="C334" t="s">
        <v>19260</v>
      </c>
      <c r="D334" t="s">
        <v>14636</v>
      </c>
      <c r="E334" t="s">
        <v>151</v>
      </c>
      <c r="F334">
        <v>8</v>
      </c>
      <c r="L334" t="s">
        <v>19116</v>
      </c>
      <c r="O334" t="s">
        <v>2214</v>
      </c>
      <c r="P334" t="s">
        <v>130</v>
      </c>
      <c r="Q334" t="s">
        <v>19264</v>
      </c>
      <c r="R334" t="s">
        <v>19265</v>
      </c>
      <c r="T334" t="s">
        <v>19262</v>
      </c>
      <c r="V334" t="s">
        <v>64</v>
      </c>
      <c r="W334" t="s">
        <v>64</v>
      </c>
      <c r="Y334" t="s">
        <v>10388</v>
      </c>
    </row>
    <row r="335" spans="1:26" x14ac:dyDescent="0.25">
      <c r="A335" t="s">
        <v>19157</v>
      </c>
      <c r="C335" t="s">
        <v>19266</v>
      </c>
      <c r="D335" t="s">
        <v>14636</v>
      </c>
      <c r="E335" t="s">
        <v>151</v>
      </c>
      <c r="F335">
        <v>10</v>
      </c>
      <c r="L335" t="s">
        <v>14630</v>
      </c>
      <c r="O335" t="s">
        <v>9860</v>
      </c>
      <c r="P335" t="s">
        <v>130</v>
      </c>
      <c r="Q335" t="s">
        <v>19156</v>
      </c>
      <c r="R335" t="s">
        <v>19261</v>
      </c>
      <c r="T335" t="s">
        <v>19269</v>
      </c>
      <c r="V335" t="s">
        <v>64</v>
      </c>
      <c r="W335" t="s">
        <v>64</v>
      </c>
      <c r="X335" t="s">
        <v>2576</v>
      </c>
      <c r="Y335" t="s">
        <v>1502</v>
      </c>
      <c r="Z335" t="s">
        <v>19268</v>
      </c>
    </row>
    <row r="336" spans="1:26" x14ac:dyDescent="0.25">
      <c r="A336" t="s">
        <v>19159</v>
      </c>
      <c r="C336" t="s">
        <v>19270</v>
      </c>
      <c r="D336" t="s">
        <v>14636</v>
      </c>
      <c r="E336" t="s">
        <v>46</v>
      </c>
      <c r="F336">
        <v>8</v>
      </c>
      <c r="L336" t="s">
        <v>14630</v>
      </c>
      <c r="O336" t="s">
        <v>6468</v>
      </c>
      <c r="P336" t="s">
        <v>49</v>
      </c>
      <c r="Q336" t="s">
        <v>19160</v>
      </c>
      <c r="R336" t="s">
        <v>19271</v>
      </c>
      <c r="T336" t="s">
        <v>5518</v>
      </c>
      <c r="X336" t="s">
        <v>15411</v>
      </c>
      <c r="Y336" t="s">
        <v>635</v>
      </c>
    </row>
    <row r="337" spans="1:25" x14ac:dyDescent="0.25">
      <c r="A337" t="s">
        <v>19161</v>
      </c>
      <c r="B337" t="s">
        <v>19250</v>
      </c>
      <c r="C337" t="s">
        <v>19247</v>
      </c>
      <c r="D337" t="s">
        <v>14636</v>
      </c>
      <c r="E337" t="s">
        <v>73</v>
      </c>
      <c r="F337">
        <v>2</v>
      </c>
      <c r="L337" t="s">
        <v>19104</v>
      </c>
      <c r="M337" t="s">
        <v>19104</v>
      </c>
      <c r="N337" t="s">
        <v>19162</v>
      </c>
      <c r="O337" t="s">
        <v>2520</v>
      </c>
      <c r="P337" t="s">
        <v>49</v>
      </c>
      <c r="Q337" t="s">
        <v>19251</v>
      </c>
      <c r="R337" t="s">
        <v>19707</v>
      </c>
      <c r="T337" t="s">
        <v>5518</v>
      </c>
      <c r="X337" t="s">
        <v>3022</v>
      </c>
      <c r="Y337" t="s">
        <v>635</v>
      </c>
    </row>
    <row r="338" spans="1:25" x14ac:dyDescent="0.25">
      <c r="A338" t="s">
        <v>19179</v>
      </c>
      <c r="C338" t="s">
        <v>19173</v>
      </c>
      <c r="D338" t="s">
        <v>14636</v>
      </c>
      <c r="L338" t="s">
        <v>19116</v>
      </c>
      <c r="M338" t="s">
        <v>19116</v>
      </c>
      <c r="N338" t="s">
        <v>19117</v>
      </c>
      <c r="P338" t="s">
        <v>49</v>
      </c>
      <c r="Q338" t="s">
        <v>19200</v>
      </c>
      <c r="R338" t="s">
        <v>19199</v>
      </c>
    </row>
    <row r="339" spans="1:25" x14ac:dyDescent="0.25">
      <c r="A339" t="s">
        <v>19180</v>
      </c>
      <c r="C339" t="s">
        <v>19173</v>
      </c>
      <c r="D339" t="s">
        <v>14636</v>
      </c>
      <c r="L339" t="s">
        <v>19116</v>
      </c>
      <c r="M339" t="s">
        <v>19116</v>
      </c>
      <c r="N339" t="s">
        <v>19117</v>
      </c>
      <c r="P339" t="s">
        <v>49</v>
      </c>
      <c r="Q339" t="s">
        <v>19194</v>
      </c>
      <c r="R339" t="s">
        <v>19193</v>
      </c>
    </row>
    <row r="340" spans="1:25" x14ac:dyDescent="0.25">
      <c r="A340" t="s">
        <v>19172</v>
      </c>
      <c r="C340" t="s">
        <v>19173</v>
      </c>
      <c r="D340" t="s">
        <v>14636</v>
      </c>
      <c r="L340" t="s">
        <v>19116</v>
      </c>
      <c r="M340" t="s">
        <v>19116</v>
      </c>
      <c r="N340" t="s">
        <v>19117</v>
      </c>
      <c r="P340" t="s">
        <v>49</v>
      </c>
      <c r="Q340" t="s">
        <v>19207</v>
      </c>
      <c r="R340" t="s">
        <v>19208</v>
      </c>
    </row>
    <row r="341" spans="1:25" x14ac:dyDescent="0.25">
      <c r="A341" t="s">
        <v>19174</v>
      </c>
      <c r="C341" t="s">
        <v>19173</v>
      </c>
      <c r="D341" t="s">
        <v>14636</v>
      </c>
      <c r="L341" t="s">
        <v>19116</v>
      </c>
      <c r="M341" t="s">
        <v>19116</v>
      </c>
      <c r="N341" t="s">
        <v>19117</v>
      </c>
      <c r="P341" t="s">
        <v>49</v>
      </c>
      <c r="Q341" t="s">
        <v>19206</v>
      </c>
      <c r="R341" t="s">
        <v>19205</v>
      </c>
    </row>
    <row r="342" spans="1:25" x14ac:dyDescent="0.25">
      <c r="A342" t="s">
        <v>19175</v>
      </c>
      <c r="C342" t="s">
        <v>19173</v>
      </c>
      <c r="D342" t="s">
        <v>14636</v>
      </c>
      <c r="L342" t="s">
        <v>19116</v>
      </c>
      <c r="M342" t="s">
        <v>19116</v>
      </c>
      <c r="N342" t="s">
        <v>19117</v>
      </c>
      <c r="P342" t="s">
        <v>49</v>
      </c>
      <c r="Q342" t="s">
        <v>19211</v>
      </c>
      <c r="R342" t="s">
        <v>19212</v>
      </c>
    </row>
    <row r="343" spans="1:25" x14ac:dyDescent="0.25">
      <c r="A343" t="s">
        <v>19176</v>
      </c>
      <c r="C343" t="s">
        <v>19173</v>
      </c>
      <c r="D343" t="s">
        <v>14636</v>
      </c>
      <c r="L343" t="s">
        <v>19116</v>
      </c>
      <c r="M343" t="s">
        <v>19116</v>
      </c>
      <c r="N343" t="s">
        <v>19117</v>
      </c>
      <c r="P343" t="s">
        <v>49</v>
      </c>
      <c r="Q343" t="s">
        <v>19209</v>
      </c>
      <c r="R343" t="s">
        <v>19210</v>
      </c>
    </row>
    <row r="344" spans="1:25" x14ac:dyDescent="0.25">
      <c r="A344" t="s">
        <v>19177</v>
      </c>
      <c r="C344" t="s">
        <v>19173</v>
      </c>
      <c r="D344" t="s">
        <v>14636</v>
      </c>
      <c r="L344" t="s">
        <v>19116</v>
      </c>
      <c r="M344" t="s">
        <v>19116</v>
      </c>
      <c r="N344" t="s">
        <v>19117</v>
      </c>
      <c r="P344" t="s">
        <v>49</v>
      </c>
      <c r="Q344" t="s">
        <v>19204</v>
      </c>
      <c r="R344" t="s">
        <v>19203</v>
      </c>
    </row>
    <row r="345" spans="1:25" x14ac:dyDescent="0.25">
      <c r="A345" t="s">
        <v>19178</v>
      </c>
      <c r="C345" t="s">
        <v>19173</v>
      </c>
      <c r="D345" t="s">
        <v>14636</v>
      </c>
      <c r="L345" t="s">
        <v>19116</v>
      </c>
      <c r="M345" t="s">
        <v>19116</v>
      </c>
      <c r="N345" t="s">
        <v>19117</v>
      </c>
      <c r="P345" t="s">
        <v>49</v>
      </c>
      <c r="Q345" t="s">
        <v>19202</v>
      </c>
      <c r="R345" t="s">
        <v>19201</v>
      </c>
    </row>
    <row r="346" spans="1:25" x14ac:dyDescent="0.25">
      <c r="A346" t="s">
        <v>19181</v>
      </c>
      <c r="C346" t="s">
        <v>19173</v>
      </c>
      <c r="D346" t="s">
        <v>14636</v>
      </c>
      <c r="L346" t="s">
        <v>19116</v>
      </c>
      <c r="M346" t="s">
        <v>19116</v>
      </c>
      <c r="N346" t="s">
        <v>19117</v>
      </c>
      <c r="P346" t="s">
        <v>49</v>
      </c>
      <c r="Q346" t="s">
        <v>19198</v>
      </c>
      <c r="R346" t="s">
        <v>19197</v>
      </c>
    </row>
    <row r="347" spans="1:25" x14ac:dyDescent="0.25">
      <c r="A347" t="s">
        <v>19182</v>
      </c>
      <c r="C347" t="s">
        <v>19173</v>
      </c>
      <c r="D347" t="s">
        <v>14636</v>
      </c>
      <c r="L347" t="s">
        <v>19116</v>
      </c>
      <c r="M347" t="s">
        <v>19116</v>
      </c>
      <c r="N347" t="s">
        <v>19117</v>
      </c>
      <c r="P347" t="s">
        <v>49</v>
      </c>
      <c r="Q347" t="s">
        <v>19217</v>
      </c>
      <c r="R347" t="s">
        <v>19218</v>
      </c>
    </row>
    <row r="348" spans="1:25" x14ac:dyDescent="0.25">
      <c r="A348" t="s">
        <v>19183</v>
      </c>
      <c r="C348" t="s">
        <v>19173</v>
      </c>
      <c r="D348" t="s">
        <v>14636</v>
      </c>
      <c r="L348" t="s">
        <v>19116</v>
      </c>
      <c r="M348" t="s">
        <v>19116</v>
      </c>
      <c r="N348" t="s">
        <v>19117</v>
      </c>
      <c r="P348" t="s">
        <v>49</v>
      </c>
      <c r="Q348" t="s">
        <v>19215</v>
      </c>
      <c r="R348" t="s">
        <v>19216</v>
      </c>
    </row>
    <row r="349" spans="1:25" x14ac:dyDescent="0.25">
      <c r="A349" t="s">
        <v>19184</v>
      </c>
      <c r="C349" t="s">
        <v>19173</v>
      </c>
      <c r="D349" t="s">
        <v>14636</v>
      </c>
      <c r="L349" t="s">
        <v>19116</v>
      </c>
      <c r="M349" t="s">
        <v>19116</v>
      </c>
      <c r="N349" t="s">
        <v>19117</v>
      </c>
      <c r="P349" t="s">
        <v>49</v>
      </c>
      <c r="Q349" t="s">
        <v>19213</v>
      </c>
      <c r="R349" t="s">
        <v>19214</v>
      </c>
    </row>
    <row r="350" spans="1:25" x14ac:dyDescent="0.25">
      <c r="A350" t="s">
        <v>19185</v>
      </c>
      <c r="C350" t="s">
        <v>19173</v>
      </c>
      <c r="D350" t="s">
        <v>14636</v>
      </c>
      <c r="L350" t="s">
        <v>19116</v>
      </c>
      <c r="M350" t="s">
        <v>19116</v>
      </c>
      <c r="N350" t="s">
        <v>19117</v>
      </c>
      <c r="P350" t="s">
        <v>49</v>
      </c>
      <c r="Q350" t="s">
        <v>19196</v>
      </c>
      <c r="R350" t="s">
        <v>19195</v>
      </c>
    </row>
    <row r="351" spans="1:25" x14ac:dyDescent="0.25">
      <c r="A351" t="s">
        <v>19186</v>
      </c>
      <c r="C351" t="s">
        <v>19173</v>
      </c>
      <c r="D351" t="s">
        <v>14636</v>
      </c>
      <c r="L351" t="s">
        <v>19116</v>
      </c>
      <c r="M351" t="s">
        <v>19116</v>
      </c>
      <c r="N351" t="s">
        <v>19117</v>
      </c>
      <c r="P351" t="s">
        <v>49</v>
      </c>
      <c r="Q351" t="s">
        <v>19211</v>
      </c>
      <c r="R351" t="s">
        <v>19212</v>
      </c>
    </row>
    <row r="352" spans="1:25" x14ac:dyDescent="0.25">
      <c r="A352" t="s">
        <v>19187</v>
      </c>
      <c r="C352" t="s">
        <v>19173</v>
      </c>
      <c r="D352" t="s">
        <v>14636</v>
      </c>
      <c r="L352" t="s">
        <v>19116</v>
      </c>
      <c r="M352" t="s">
        <v>19116</v>
      </c>
      <c r="N352" t="s">
        <v>19117</v>
      </c>
      <c r="P352" t="s">
        <v>49</v>
      </c>
      <c r="Q352" t="s">
        <v>19209</v>
      </c>
      <c r="R352" t="s">
        <v>19210</v>
      </c>
    </row>
    <row r="353" spans="1:26" x14ac:dyDescent="0.25">
      <c r="A353" t="s">
        <v>19188</v>
      </c>
      <c r="C353" t="s">
        <v>19173</v>
      </c>
      <c r="D353" t="s">
        <v>14636</v>
      </c>
      <c r="L353" t="s">
        <v>19116</v>
      </c>
      <c r="M353" t="s">
        <v>19116</v>
      </c>
      <c r="N353" t="s">
        <v>19117</v>
      </c>
      <c r="P353" t="s">
        <v>49</v>
      </c>
      <c r="Q353" t="s">
        <v>19192</v>
      </c>
      <c r="R353" t="s">
        <v>19191</v>
      </c>
    </row>
    <row r="354" spans="1:26" x14ac:dyDescent="0.25">
      <c r="A354" t="s">
        <v>19189</v>
      </c>
      <c r="C354" t="s">
        <v>19173</v>
      </c>
      <c r="D354" t="s">
        <v>14636</v>
      </c>
      <c r="L354" t="s">
        <v>19116</v>
      </c>
      <c r="M354" t="s">
        <v>19116</v>
      </c>
      <c r="N354" t="s">
        <v>19117</v>
      </c>
      <c r="P354" t="s">
        <v>49</v>
      </c>
      <c r="Q354" t="s">
        <v>19190</v>
      </c>
      <c r="R354" t="s">
        <v>18053</v>
      </c>
    </row>
    <row r="355" spans="1:26" x14ac:dyDescent="0.25">
      <c r="A355" t="s">
        <v>19219</v>
      </c>
      <c r="C355" t="s">
        <v>19220</v>
      </c>
      <c r="D355" t="s">
        <v>14636</v>
      </c>
      <c r="E355" t="s">
        <v>10742</v>
      </c>
      <c r="P355" t="s">
        <v>49</v>
      </c>
      <c r="Q355" t="s">
        <v>19222</v>
      </c>
      <c r="R355" t="s">
        <v>19221</v>
      </c>
    </row>
    <row r="356" spans="1:26" x14ac:dyDescent="0.25">
      <c r="A356" t="s">
        <v>19225</v>
      </c>
      <c r="C356" t="s">
        <v>19226</v>
      </c>
      <c r="D356" t="s">
        <v>14636</v>
      </c>
      <c r="M356" t="s">
        <v>19227</v>
      </c>
      <c r="O356" t="s">
        <v>19231</v>
      </c>
      <c r="P356" t="s">
        <v>49</v>
      </c>
    </row>
    <row r="357" spans="1:26" x14ac:dyDescent="0.25">
      <c r="A357" t="s">
        <v>19229</v>
      </c>
      <c r="C357" t="s">
        <v>19226</v>
      </c>
      <c r="D357" t="s">
        <v>14636</v>
      </c>
      <c r="M357" t="s">
        <v>19230</v>
      </c>
      <c r="O357" t="s">
        <v>19232</v>
      </c>
      <c r="P357" t="s">
        <v>49</v>
      </c>
    </row>
    <row r="358" spans="1:26" x14ac:dyDescent="0.25">
      <c r="A358" t="s">
        <v>19233</v>
      </c>
      <c r="C358" t="s">
        <v>19234</v>
      </c>
      <c r="D358" t="s">
        <v>14636</v>
      </c>
      <c r="M358" t="s">
        <v>19104</v>
      </c>
      <c r="P358" t="s">
        <v>49</v>
      </c>
      <c r="R358" t="s">
        <v>19235</v>
      </c>
    </row>
    <row r="359" spans="1:26" x14ac:dyDescent="0.25">
      <c r="A359" t="s">
        <v>19236</v>
      </c>
      <c r="C359" t="s">
        <v>19237</v>
      </c>
      <c r="D359" t="s">
        <v>14636</v>
      </c>
      <c r="E359" t="s">
        <v>73</v>
      </c>
      <c r="F359">
        <v>1</v>
      </c>
      <c r="M359" t="s">
        <v>19104</v>
      </c>
      <c r="O359" t="s">
        <v>19240</v>
      </c>
      <c r="P359" t="s">
        <v>49</v>
      </c>
      <c r="Q359" t="s">
        <v>19238</v>
      </c>
      <c r="R359" t="s">
        <v>19239</v>
      </c>
      <c r="X359" t="s">
        <v>2576</v>
      </c>
    </row>
    <row r="360" spans="1:26" x14ac:dyDescent="0.25">
      <c r="A360" t="s">
        <v>19241</v>
      </c>
      <c r="C360" t="s">
        <v>19266</v>
      </c>
      <c r="D360" t="s">
        <v>14636</v>
      </c>
      <c r="E360" t="s">
        <v>89</v>
      </c>
      <c r="F360">
        <v>0</v>
      </c>
      <c r="M360" t="s">
        <v>19104</v>
      </c>
      <c r="O360" t="s">
        <v>19267</v>
      </c>
      <c r="P360" t="s">
        <v>130</v>
      </c>
      <c r="Q360" t="s">
        <v>19242</v>
      </c>
      <c r="R360" t="s">
        <v>19239</v>
      </c>
      <c r="V360" t="s">
        <v>64</v>
      </c>
      <c r="W360" t="s">
        <v>64</v>
      </c>
    </row>
    <row r="361" spans="1:26" x14ac:dyDescent="0.25">
      <c r="A361" t="s">
        <v>19243</v>
      </c>
      <c r="C361" t="s">
        <v>19244</v>
      </c>
      <c r="D361" t="s">
        <v>14636</v>
      </c>
      <c r="E361" t="s">
        <v>73</v>
      </c>
      <c r="F361">
        <v>1</v>
      </c>
      <c r="M361" t="s">
        <v>19104</v>
      </c>
      <c r="O361" t="s">
        <v>19245</v>
      </c>
      <c r="P361" t="s">
        <v>49</v>
      </c>
      <c r="U361" t="s">
        <v>108</v>
      </c>
      <c r="Y361" t="s">
        <v>8158</v>
      </c>
    </row>
    <row r="362" spans="1:26" x14ac:dyDescent="0.25">
      <c r="A362" t="s">
        <v>19246</v>
      </c>
      <c r="C362" t="s">
        <v>19247</v>
      </c>
      <c r="D362" t="s">
        <v>14636</v>
      </c>
      <c r="E362" t="s">
        <v>73</v>
      </c>
      <c r="F362">
        <v>4</v>
      </c>
      <c r="M362" t="s">
        <v>19104</v>
      </c>
      <c r="O362" t="s">
        <v>4999</v>
      </c>
      <c r="P362" t="s">
        <v>49</v>
      </c>
      <c r="Q362" t="s">
        <v>19248</v>
      </c>
      <c r="R362" t="s">
        <v>19249</v>
      </c>
      <c r="T362" t="s">
        <v>2405</v>
      </c>
      <c r="X362" t="s">
        <v>15596</v>
      </c>
    </row>
    <row r="363" spans="1:26" x14ac:dyDescent="0.25">
      <c r="A363" t="s">
        <v>19252</v>
      </c>
      <c r="C363" t="s">
        <v>19247</v>
      </c>
      <c r="D363" t="s">
        <v>14636</v>
      </c>
      <c r="E363" t="s">
        <v>89</v>
      </c>
      <c r="F363">
        <v>0</v>
      </c>
      <c r="M363" t="s">
        <v>19104</v>
      </c>
      <c r="O363" t="s">
        <v>8786</v>
      </c>
      <c r="P363" t="s">
        <v>130</v>
      </c>
      <c r="Q363" t="s">
        <v>19257</v>
      </c>
      <c r="R363" t="s">
        <v>19249</v>
      </c>
      <c r="V363" t="s">
        <v>64</v>
      </c>
      <c r="W363" t="s">
        <v>64</v>
      </c>
    </row>
    <row r="364" spans="1:26" x14ac:dyDescent="0.25">
      <c r="A364" t="s">
        <v>19253</v>
      </c>
      <c r="C364" t="s">
        <v>19247</v>
      </c>
      <c r="D364" t="s">
        <v>14636</v>
      </c>
      <c r="E364" t="s">
        <v>89</v>
      </c>
      <c r="F364">
        <v>0</v>
      </c>
      <c r="M364" t="s">
        <v>19104</v>
      </c>
      <c r="O364" t="s">
        <v>19255</v>
      </c>
      <c r="P364" t="s">
        <v>130</v>
      </c>
      <c r="Q364" t="s">
        <v>19258</v>
      </c>
      <c r="R364" t="s">
        <v>19259</v>
      </c>
      <c r="T364" t="s">
        <v>1781</v>
      </c>
      <c r="V364" t="s">
        <v>64</v>
      </c>
      <c r="W364" t="s">
        <v>64</v>
      </c>
      <c r="Y364" t="s">
        <v>19263</v>
      </c>
    </row>
    <row r="365" spans="1:26" x14ac:dyDescent="0.25">
      <c r="A365" t="s">
        <v>19254</v>
      </c>
      <c r="C365" t="s">
        <v>19247</v>
      </c>
      <c r="D365" t="s">
        <v>14636</v>
      </c>
      <c r="E365" t="s">
        <v>89</v>
      </c>
      <c r="F365">
        <v>0</v>
      </c>
      <c r="M365" t="s">
        <v>19104</v>
      </c>
      <c r="O365" t="s">
        <v>19256</v>
      </c>
      <c r="P365" t="s">
        <v>130</v>
      </c>
      <c r="Q365" t="s">
        <v>19258</v>
      </c>
      <c r="R365" t="s">
        <v>19259</v>
      </c>
      <c r="T365" t="s">
        <v>1781</v>
      </c>
      <c r="V365" t="s">
        <v>64</v>
      </c>
      <c r="W365" t="s">
        <v>64</v>
      </c>
      <c r="Y365" t="s">
        <v>19263</v>
      </c>
    </row>
    <row r="366" spans="1:26" x14ac:dyDescent="0.25">
      <c r="A366" t="s">
        <v>19273</v>
      </c>
      <c r="C366" t="s">
        <v>19274</v>
      </c>
      <c r="D366" t="s">
        <v>14636</v>
      </c>
      <c r="E366" t="s">
        <v>89</v>
      </c>
      <c r="F366">
        <v>0</v>
      </c>
      <c r="M366" t="s">
        <v>19104</v>
      </c>
      <c r="O366" t="s">
        <v>8786</v>
      </c>
      <c r="P366" t="s">
        <v>49</v>
      </c>
      <c r="Q366" t="s">
        <v>19275</v>
      </c>
      <c r="R366" t="s">
        <v>19276</v>
      </c>
    </row>
    <row r="367" spans="1:26" x14ac:dyDescent="0.25">
      <c r="A367" t="s">
        <v>19277</v>
      </c>
      <c r="C367" t="s">
        <v>19283</v>
      </c>
      <c r="D367" t="s">
        <v>14636</v>
      </c>
      <c r="E367" t="s">
        <v>73</v>
      </c>
      <c r="F367">
        <v>10</v>
      </c>
      <c r="L367" t="s">
        <v>14630</v>
      </c>
      <c r="M367" t="s">
        <v>19281</v>
      </c>
      <c r="O367" t="s">
        <v>15498</v>
      </c>
      <c r="P367" t="s">
        <v>49</v>
      </c>
      <c r="Q367" t="s">
        <v>19286</v>
      </c>
      <c r="R367" t="s">
        <v>18640</v>
      </c>
      <c r="T367" t="s">
        <v>19285</v>
      </c>
      <c r="X367" t="s">
        <v>2576</v>
      </c>
      <c r="Y367" t="s">
        <v>4629</v>
      </c>
      <c r="Z367" t="s">
        <v>19284</v>
      </c>
    </row>
    <row r="368" spans="1:26" x14ac:dyDescent="0.25">
      <c r="A368" t="s">
        <v>19278</v>
      </c>
      <c r="C368" t="s">
        <v>19274</v>
      </c>
      <c r="D368" t="s">
        <v>19280</v>
      </c>
      <c r="L368" t="s">
        <v>14630</v>
      </c>
      <c r="M368" t="s">
        <v>19281</v>
      </c>
      <c r="Q368" t="s">
        <v>19282</v>
      </c>
      <c r="R368" t="s">
        <v>18640</v>
      </c>
      <c r="T368" t="s">
        <v>107</v>
      </c>
      <c r="V368" t="s">
        <v>64</v>
      </c>
      <c r="W368" t="s">
        <v>64</v>
      </c>
    </row>
    <row r="369" spans="1:26" x14ac:dyDescent="0.25">
      <c r="A369" t="s">
        <v>19279</v>
      </c>
      <c r="C369" t="s">
        <v>19274</v>
      </c>
      <c r="D369" t="s">
        <v>19280</v>
      </c>
      <c r="L369" t="s">
        <v>14630</v>
      </c>
      <c r="M369" t="s">
        <v>19281</v>
      </c>
      <c r="Q369" t="s">
        <v>19282</v>
      </c>
      <c r="R369" t="s">
        <v>18640</v>
      </c>
      <c r="T369" t="s">
        <v>107</v>
      </c>
      <c r="V369" t="s">
        <v>64</v>
      </c>
      <c r="W369" t="s">
        <v>64</v>
      </c>
    </row>
    <row r="370" spans="1:26" x14ac:dyDescent="0.25">
      <c r="B370" t="s">
        <v>19287</v>
      </c>
      <c r="C370" t="s">
        <v>19283</v>
      </c>
      <c r="D370" t="s">
        <v>14636</v>
      </c>
      <c r="E370" t="s">
        <v>46</v>
      </c>
      <c r="F370">
        <v>12</v>
      </c>
      <c r="L370" t="s">
        <v>14630</v>
      </c>
      <c r="M370" t="s">
        <v>19281</v>
      </c>
      <c r="P370" t="s">
        <v>49</v>
      </c>
      <c r="Q370" t="s">
        <v>19289</v>
      </c>
      <c r="R370" t="s">
        <v>18640</v>
      </c>
      <c r="T370" t="s">
        <v>552</v>
      </c>
      <c r="V370" t="s">
        <v>63</v>
      </c>
      <c r="X370" t="s">
        <v>3022</v>
      </c>
      <c r="Y370" t="s">
        <v>309</v>
      </c>
      <c r="Z370" t="s">
        <v>19288</v>
      </c>
    </row>
    <row r="371" spans="1:26" x14ac:dyDescent="0.25">
      <c r="A371" t="s">
        <v>19439</v>
      </c>
      <c r="C371" t="s">
        <v>19440</v>
      </c>
      <c r="D371" t="s">
        <v>14636</v>
      </c>
      <c r="E371" t="s">
        <v>46</v>
      </c>
      <c r="F371">
        <v>10</v>
      </c>
      <c r="L371" t="s">
        <v>19109</v>
      </c>
      <c r="O371" t="s">
        <v>10611</v>
      </c>
      <c r="P371" t="s">
        <v>130</v>
      </c>
      <c r="Q371" t="s">
        <v>19156</v>
      </c>
      <c r="R371" t="s">
        <v>19709</v>
      </c>
      <c r="T371" t="s">
        <v>15328</v>
      </c>
      <c r="U371" t="s">
        <v>2604</v>
      </c>
      <c r="V371" t="s">
        <v>64</v>
      </c>
      <c r="W371" t="s">
        <v>64</v>
      </c>
      <c r="Y371" t="s">
        <v>1502</v>
      </c>
    </row>
    <row r="372" spans="1:26" x14ac:dyDescent="0.25">
      <c r="A372" t="s">
        <v>19441</v>
      </c>
      <c r="C372" t="s">
        <v>19440</v>
      </c>
      <c r="D372" t="s">
        <v>14636</v>
      </c>
      <c r="E372" t="s">
        <v>73</v>
      </c>
      <c r="F372">
        <v>10</v>
      </c>
      <c r="O372" t="s">
        <v>2214</v>
      </c>
      <c r="P372" t="s">
        <v>49</v>
      </c>
      <c r="Q372" t="s">
        <v>19442</v>
      </c>
      <c r="R372" t="s">
        <v>19265</v>
      </c>
      <c r="V372" t="s">
        <v>64</v>
      </c>
      <c r="W372" t="s">
        <v>64</v>
      </c>
    </row>
    <row r="373" spans="1:26" x14ac:dyDescent="0.25">
      <c r="A373" t="s">
        <v>19443</v>
      </c>
      <c r="B373" t="s">
        <v>15213</v>
      </c>
      <c r="C373" t="s">
        <v>19444</v>
      </c>
      <c r="D373" t="s">
        <v>14636</v>
      </c>
      <c r="E373" t="s">
        <v>73</v>
      </c>
      <c r="F373">
        <v>11</v>
      </c>
      <c r="L373" t="s">
        <v>14630</v>
      </c>
      <c r="P373" t="s">
        <v>49</v>
      </c>
      <c r="Q373" t="s">
        <v>19447</v>
      </c>
      <c r="R373" t="s">
        <v>19271</v>
      </c>
      <c r="T373" t="s">
        <v>19446</v>
      </c>
      <c r="X373" t="s">
        <v>15596</v>
      </c>
      <c r="Y373" t="s">
        <v>15596</v>
      </c>
    </row>
    <row r="374" spans="1:26" x14ac:dyDescent="0.25">
      <c r="A374" t="s">
        <v>19445</v>
      </c>
      <c r="C374" t="s">
        <v>19444</v>
      </c>
      <c r="D374" t="s">
        <v>14636</v>
      </c>
      <c r="E374" t="s">
        <v>46</v>
      </c>
      <c r="L374" t="s">
        <v>14630</v>
      </c>
      <c r="M374" t="s">
        <v>14630</v>
      </c>
      <c r="P374" t="s">
        <v>130</v>
      </c>
      <c r="Q374" t="s">
        <v>19447</v>
      </c>
      <c r="R374" t="s">
        <v>19271</v>
      </c>
      <c r="V374" t="s">
        <v>64</v>
      </c>
      <c r="W374" t="s">
        <v>64</v>
      </c>
    </row>
    <row r="375" spans="1:26" x14ac:dyDescent="0.25">
      <c r="A375" t="s">
        <v>19448</v>
      </c>
      <c r="B375" t="s">
        <v>19449</v>
      </c>
      <c r="C375" t="s">
        <v>19444</v>
      </c>
      <c r="D375" t="s">
        <v>14636</v>
      </c>
      <c r="E375" t="s">
        <v>73</v>
      </c>
      <c r="F375">
        <v>16</v>
      </c>
      <c r="N375" t="s">
        <v>19450</v>
      </c>
      <c r="P375" t="s">
        <v>49</v>
      </c>
      <c r="Q375" t="s">
        <v>19451</v>
      </c>
      <c r="R375" t="s">
        <v>19452</v>
      </c>
      <c r="T375" t="s">
        <v>203</v>
      </c>
    </row>
    <row r="376" spans="1:26" x14ac:dyDescent="0.25">
      <c r="A376" t="s">
        <v>19453</v>
      </c>
      <c r="C376" t="s">
        <v>19444</v>
      </c>
      <c r="D376" t="s">
        <v>5074</v>
      </c>
      <c r="P376" t="s">
        <v>49</v>
      </c>
      <c r="Q376" t="s">
        <v>19455</v>
      </c>
      <c r="R376" t="s">
        <v>19468</v>
      </c>
      <c r="T376" t="s">
        <v>19454</v>
      </c>
      <c r="V376" t="s">
        <v>64</v>
      </c>
      <c r="W376" t="s">
        <v>64</v>
      </c>
    </row>
    <row r="377" spans="1:26" x14ac:dyDescent="0.25">
      <c r="A377" t="s">
        <v>19456</v>
      </c>
      <c r="B377" t="s">
        <v>19457</v>
      </c>
      <c r="C377" t="s">
        <v>19444</v>
      </c>
      <c r="D377" t="s">
        <v>14636</v>
      </c>
      <c r="E377" t="s">
        <v>46</v>
      </c>
      <c r="F377">
        <v>14</v>
      </c>
      <c r="P377" t="s">
        <v>49</v>
      </c>
      <c r="Q377" t="s">
        <v>19286</v>
      </c>
      <c r="R377" t="s">
        <v>19704</v>
      </c>
      <c r="T377" t="s">
        <v>19458</v>
      </c>
    </row>
    <row r="378" spans="1:26" x14ac:dyDescent="0.25">
      <c r="A378" t="s">
        <v>19459</v>
      </c>
      <c r="C378" t="s">
        <v>19460</v>
      </c>
      <c r="D378" t="s">
        <v>14636</v>
      </c>
      <c r="E378" t="s">
        <v>73</v>
      </c>
      <c r="F378">
        <v>15</v>
      </c>
      <c r="N378" t="s">
        <v>19461</v>
      </c>
      <c r="P378" t="s">
        <v>49</v>
      </c>
      <c r="Q378" t="s">
        <v>19464</v>
      </c>
      <c r="R378" t="s">
        <v>19249</v>
      </c>
      <c r="T378" t="s">
        <v>14731</v>
      </c>
      <c r="X378" t="s">
        <v>205</v>
      </c>
      <c r="Y378" t="s">
        <v>8158</v>
      </c>
      <c r="Z378" t="s">
        <v>19463</v>
      </c>
    </row>
    <row r="379" spans="1:26" x14ac:dyDescent="0.25">
      <c r="A379" t="s">
        <v>19465</v>
      </c>
      <c r="C379" t="s">
        <v>19460</v>
      </c>
      <c r="D379" t="s">
        <v>3462</v>
      </c>
      <c r="P379" t="s">
        <v>49</v>
      </c>
      <c r="Q379" t="s">
        <v>19466</v>
      </c>
      <c r="R379" t="s">
        <v>19467</v>
      </c>
      <c r="T379" t="s">
        <v>14756</v>
      </c>
      <c r="V379" t="s">
        <v>64</v>
      </c>
      <c r="W379" t="s">
        <v>64</v>
      </c>
    </row>
    <row r="380" spans="1:26" x14ac:dyDescent="0.25">
      <c r="A380" t="s">
        <v>19469</v>
      </c>
      <c r="B380" t="s">
        <v>19470</v>
      </c>
      <c r="C380" t="s">
        <v>19460</v>
      </c>
      <c r="D380" t="s">
        <v>14636</v>
      </c>
      <c r="E380" t="s">
        <v>163</v>
      </c>
      <c r="F380">
        <v>11</v>
      </c>
      <c r="N380" t="s">
        <v>19471</v>
      </c>
      <c r="P380" t="s">
        <v>49</v>
      </c>
      <c r="Q380" t="s">
        <v>19286</v>
      </c>
      <c r="R380" t="s">
        <v>19704</v>
      </c>
      <c r="V380" t="s">
        <v>64</v>
      </c>
      <c r="W380" t="s">
        <v>64</v>
      </c>
      <c r="Y380" t="s">
        <v>635</v>
      </c>
    </row>
    <row r="381" spans="1:26" x14ac:dyDescent="0.25">
      <c r="A381" t="s">
        <v>19472</v>
      </c>
      <c r="B381" t="s">
        <v>19473</v>
      </c>
      <c r="C381" t="s">
        <v>19474</v>
      </c>
      <c r="D381" t="s">
        <v>14636</v>
      </c>
      <c r="E381" t="s">
        <v>73</v>
      </c>
      <c r="F381">
        <v>14</v>
      </c>
      <c r="N381" t="s">
        <v>19475</v>
      </c>
      <c r="P381" t="s">
        <v>49</v>
      </c>
      <c r="Q381" t="s">
        <v>19476</v>
      </c>
      <c r="R381" t="s">
        <v>19708</v>
      </c>
      <c r="T381" t="s">
        <v>5960</v>
      </c>
      <c r="V381" t="s">
        <v>64</v>
      </c>
      <c r="W381" t="s">
        <v>64</v>
      </c>
      <c r="Y381" t="s">
        <v>309</v>
      </c>
    </row>
    <row r="382" spans="1:26" x14ac:dyDescent="0.25">
      <c r="A382" t="s">
        <v>19477</v>
      </c>
      <c r="C382" t="s">
        <v>19474</v>
      </c>
      <c r="D382" t="s">
        <v>3462</v>
      </c>
      <c r="Q382" t="s">
        <v>19478</v>
      </c>
      <c r="R382" t="s">
        <v>19479</v>
      </c>
    </row>
    <row r="383" spans="1:26" x14ac:dyDescent="0.25">
      <c r="A383" t="s">
        <v>19480</v>
      </c>
      <c r="C383" t="s">
        <v>19474</v>
      </c>
      <c r="D383" t="s">
        <v>14636</v>
      </c>
      <c r="E383" t="s">
        <v>163</v>
      </c>
      <c r="F383">
        <v>18</v>
      </c>
      <c r="N383" t="s">
        <v>19481</v>
      </c>
      <c r="P383" t="s">
        <v>49</v>
      </c>
      <c r="Q383" t="s">
        <v>19858</v>
      </c>
      <c r="R383" t="s">
        <v>19859</v>
      </c>
      <c r="X383" t="s">
        <v>2576</v>
      </c>
      <c r="Y383" t="s">
        <v>309</v>
      </c>
    </row>
    <row r="384" spans="1:26" x14ac:dyDescent="0.25">
      <c r="A384" t="s">
        <v>19483</v>
      </c>
      <c r="C384" t="s">
        <v>19484</v>
      </c>
      <c r="D384" t="s">
        <v>5074</v>
      </c>
      <c r="P384" t="s">
        <v>130</v>
      </c>
      <c r="Q384" t="s">
        <v>19466</v>
      </c>
      <c r="R384" t="s">
        <v>19467</v>
      </c>
      <c r="V384" t="s">
        <v>64</v>
      </c>
      <c r="W384" t="s">
        <v>64</v>
      </c>
      <c r="X384" t="s">
        <v>1063</v>
      </c>
    </row>
    <row r="385" spans="1:26" x14ac:dyDescent="0.25">
      <c r="A385" t="s">
        <v>19485</v>
      </c>
      <c r="C385" t="s">
        <v>19484</v>
      </c>
      <c r="D385" t="s">
        <v>3462</v>
      </c>
      <c r="Q385" t="s">
        <v>19486</v>
      </c>
      <c r="R385" t="s">
        <v>19487</v>
      </c>
      <c r="V385" t="s">
        <v>64</v>
      </c>
      <c r="W385" t="s">
        <v>64</v>
      </c>
    </row>
    <row r="386" spans="1:26" x14ac:dyDescent="0.25">
      <c r="A386" t="s">
        <v>19488</v>
      </c>
      <c r="B386" t="s">
        <v>3719</v>
      </c>
      <c r="C386" t="s">
        <v>19484</v>
      </c>
      <c r="D386" t="s">
        <v>14636</v>
      </c>
      <c r="E386" t="s">
        <v>73</v>
      </c>
      <c r="F386">
        <v>20</v>
      </c>
      <c r="L386" t="s">
        <v>19109</v>
      </c>
      <c r="N386" t="s">
        <v>19489</v>
      </c>
      <c r="P386" t="s">
        <v>49</v>
      </c>
      <c r="Q386" t="s">
        <v>19248</v>
      </c>
      <c r="R386" t="s">
        <v>19707</v>
      </c>
    </row>
    <row r="387" spans="1:26" x14ac:dyDescent="0.25">
      <c r="A387" t="s">
        <v>19490</v>
      </c>
      <c r="C387" t="s">
        <v>19491</v>
      </c>
      <c r="D387" t="s">
        <v>19492</v>
      </c>
      <c r="N387" t="s">
        <v>15006</v>
      </c>
      <c r="P387" t="s">
        <v>49</v>
      </c>
      <c r="Q387" t="s">
        <v>19494</v>
      </c>
      <c r="R387" t="s">
        <v>19493</v>
      </c>
    </row>
    <row r="388" spans="1:26" x14ac:dyDescent="0.25">
      <c r="A388" t="s">
        <v>19495</v>
      </c>
      <c r="C388" t="s">
        <v>19491</v>
      </c>
      <c r="D388" t="s">
        <v>14636</v>
      </c>
      <c r="E388" t="s">
        <v>46</v>
      </c>
      <c r="F388">
        <v>17</v>
      </c>
      <c r="O388" t="s">
        <v>12069</v>
      </c>
      <c r="P388" t="s">
        <v>49</v>
      </c>
      <c r="Q388" t="s">
        <v>19160</v>
      </c>
      <c r="R388" t="s">
        <v>19704</v>
      </c>
      <c r="T388" t="s">
        <v>7874</v>
      </c>
      <c r="U388" t="s">
        <v>108</v>
      </c>
      <c r="V388" t="s">
        <v>64</v>
      </c>
      <c r="W388" t="s">
        <v>64</v>
      </c>
      <c r="X388" t="s">
        <v>205</v>
      </c>
      <c r="Y388" t="s">
        <v>309</v>
      </c>
    </row>
    <row r="389" spans="1:26" x14ac:dyDescent="0.25">
      <c r="A389" t="s">
        <v>19498</v>
      </c>
      <c r="C389" t="s">
        <v>19137</v>
      </c>
      <c r="D389" t="s">
        <v>645</v>
      </c>
      <c r="E389" t="s">
        <v>645</v>
      </c>
      <c r="F389">
        <v>12</v>
      </c>
      <c r="L389" t="s">
        <v>19145</v>
      </c>
      <c r="N389" t="s">
        <v>19399</v>
      </c>
      <c r="P389" t="s">
        <v>49</v>
      </c>
      <c r="Q389" t="s">
        <v>19504</v>
      </c>
      <c r="R389" t="s">
        <v>19505</v>
      </c>
      <c r="V389" t="s">
        <v>63</v>
      </c>
      <c r="Y389" t="s">
        <v>19503</v>
      </c>
    </row>
    <row r="390" spans="1:26" x14ac:dyDescent="0.25">
      <c r="A390" t="s">
        <v>19499</v>
      </c>
      <c r="B390" t="s">
        <v>19603</v>
      </c>
      <c r="C390" t="s">
        <v>19597</v>
      </c>
      <c r="D390" t="s">
        <v>645</v>
      </c>
      <c r="E390" t="s">
        <v>645</v>
      </c>
      <c r="F390">
        <v>12</v>
      </c>
      <c r="L390" t="s">
        <v>19145</v>
      </c>
      <c r="N390" t="s">
        <v>19399</v>
      </c>
      <c r="P390" t="s">
        <v>49</v>
      </c>
      <c r="Q390" t="s">
        <v>19601</v>
      </c>
      <c r="R390" t="s">
        <v>19602</v>
      </c>
      <c r="T390" t="s">
        <v>19605</v>
      </c>
      <c r="V390" t="s">
        <v>63</v>
      </c>
      <c r="X390" t="s">
        <v>6669</v>
      </c>
      <c r="Y390" t="s">
        <v>19604</v>
      </c>
    </row>
    <row r="391" spans="1:26" x14ac:dyDescent="0.25">
      <c r="A391" t="s">
        <v>19506</v>
      </c>
      <c r="B391" t="s">
        <v>15214</v>
      </c>
      <c r="C391" t="s">
        <v>19501</v>
      </c>
      <c r="D391" t="s">
        <v>14636</v>
      </c>
      <c r="E391" t="s">
        <v>73</v>
      </c>
      <c r="F391">
        <v>16</v>
      </c>
      <c r="P391" t="s">
        <v>49</v>
      </c>
      <c r="Q391" t="s">
        <v>19286</v>
      </c>
      <c r="R391" t="s">
        <v>19704</v>
      </c>
      <c r="V391" t="s">
        <v>64</v>
      </c>
      <c r="W391" t="s">
        <v>64</v>
      </c>
      <c r="X391" t="s">
        <v>19507</v>
      </c>
      <c r="Y391" t="s">
        <v>15076</v>
      </c>
    </row>
    <row r="392" spans="1:26" x14ac:dyDescent="0.25">
      <c r="A392" t="s">
        <v>19511</v>
      </c>
      <c r="B392" t="s">
        <v>19510</v>
      </c>
      <c r="C392" t="s">
        <v>19509</v>
      </c>
      <c r="D392" t="s">
        <v>2846</v>
      </c>
      <c r="E392" t="s">
        <v>2477</v>
      </c>
      <c r="F392">
        <v>8</v>
      </c>
      <c r="P392" t="s">
        <v>49</v>
      </c>
      <c r="Q392" t="s">
        <v>19286</v>
      </c>
      <c r="R392" t="s">
        <v>19271</v>
      </c>
      <c r="X392" t="s">
        <v>2669</v>
      </c>
    </row>
    <row r="393" spans="1:26" x14ac:dyDescent="0.25">
      <c r="A393" t="s">
        <v>19609</v>
      </c>
      <c r="B393" t="s">
        <v>19512</v>
      </c>
      <c r="C393" t="s">
        <v>19607</v>
      </c>
      <c r="D393" t="s">
        <v>14636</v>
      </c>
      <c r="E393" t="s">
        <v>73</v>
      </c>
      <c r="F393">
        <v>13</v>
      </c>
      <c r="N393" t="s">
        <v>19610</v>
      </c>
      <c r="P393" t="s">
        <v>49</v>
      </c>
      <c r="Q393" t="s">
        <v>19611</v>
      </c>
      <c r="R393" t="s">
        <v>19612</v>
      </c>
      <c r="X393" t="s">
        <v>205</v>
      </c>
      <c r="Y393" t="s">
        <v>9924</v>
      </c>
    </row>
    <row r="394" spans="1:26" x14ac:dyDescent="0.25">
      <c r="A394" t="s">
        <v>19513</v>
      </c>
      <c r="C394" t="s">
        <v>19509</v>
      </c>
      <c r="D394" t="s">
        <v>429</v>
      </c>
      <c r="E394" t="s">
        <v>429</v>
      </c>
      <c r="F394">
        <v>10</v>
      </c>
      <c r="N394" t="s">
        <v>19514</v>
      </c>
      <c r="P394" t="s">
        <v>49</v>
      </c>
      <c r="Q394" t="s">
        <v>19515</v>
      </c>
      <c r="R394" t="s">
        <v>19516</v>
      </c>
    </row>
    <row r="395" spans="1:26" x14ac:dyDescent="0.25">
      <c r="A395" t="s">
        <v>19517</v>
      </c>
      <c r="B395" t="s">
        <v>19518</v>
      </c>
      <c r="C395" t="s">
        <v>19520</v>
      </c>
      <c r="D395" t="s">
        <v>19521</v>
      </c>
      <c r="E395" t="s">
        <v>73</v>
      </c>
      <c r="F395">
        <v>17</v>
      </c>
      <c r="N395" t="s">
        <v>19519</v>
      </c>
      <c r="P395" t="s">
        <v>49</v>
      </c>
      <c r="Q395" t="s">
        <v>19286</v>
      </c>
      <c r="R395" t="s">
        <v>19271</v>
      </c>
      <c r="T395" t="s">
        <v>15158</v>
      </c>
      <c r="U395" t="s">
        <v>2604</v>
      </c>
      <c r="Y395" t="s">
        <v>3419</v>
      </c>
      <c r="Z395" t="s">
        <v>19522</v>
      </c>
    </row>
    <row r="396" spans="1:26" x14ac:dyDescent="0.25">
      <c r="A396" t="s">
        <v>19523</v>
      </c>
      <c r="B396" t="s">
        <v>19524</v>
      </c>
      <c r="C396" t="s">
        <v>19520</v>
      </c>
      <c r="D396" t="s">
        <v>14636</v>
      </c>
      <c r="E396" t="s">
        <v>151</v>
      </c>
      <c r="F396">
        <v>12</v>
      </c>
      <c r="N396" t="s">
        <v>19525</v>
      </c>
      <c r="P396" t="s">
        <v>49</v>
      </c>
      <c r="Q396" t="s">
        <v>19286</v>
      </c>
      <c r="R396" t="s">
        <v>19704</v>
      </c>
      <c r="T396" t="s">
        <v>7923</v>
      </c>
      <c r="X396" t="s">
        <v>2669</v>
      </c>
      <c r="Y396" t="s">
        <v>4812</v>
      </c>
    </row>
    <row r="397" spans="1:26" x14ac:dyDescent="0.25">
      <c r="A397" t="s">
        <v>19532</v>
      </c>
      <c r="C397" t="s">
        <v>19520</v>
      </c>
      <c r="D397" t="s">
        <v>14636</v>
      </c>
      <c r="E397" t="s">
        <v>73</v>
      </c>
      <c r="F397">
        <v>13</v>
      </c>
      <c r="L397" t="s">
        <v>19109</v>
      </c>
      <c r="N397" t="s">
        <v>19528</v>
      </c>
      <c r="P397" t="s">
        <v>49</v>
      </c>
      <c r="Q397" t="s">
        <v>19248</v>
      </c>
      <c r="R397" t="s">
        <v>19707</v>
      </c>
      <c r="T397" t="s">
        <v>4817</v>
      </c>
      <c r="V397" t="s">
        <v>64</v>
      </c>
      <c r="W397" t="s">
        <v>64</v>
      </c>
      <c r="Y397" t="s">
        <v>413</v>
      </c>
    </row>
    <row r="398" spans="1:26" x14ac:dyDescent="0.25">
      <c r="A398" t="s">
        <v>19533</v>
      </c>
      <c r="C398" t="s">
        <v>19531</v>
      </c>
      <c r="D398" t="s">
        <v>2846</v>
      </c>
      <c r="E398" t="s">
        <v>2477</v>
      </c>
      <c r="F398">
        <v>8</v>
      </c>
      <c r="L398" t="s">
        <v>19109</v>
      </c>
      <c r="N398" t="s">
        <v>19534</v>
      </c>
      <c r="P398" t="s">
        <v>49</v>
      </c>
      <c r="Q398" t="s">
        <v>19160</v>
      </c>
      <c r="R398" t="s">
        <v>19271</v>
      </c>
    </row>
    <row r="399" spans="1:26" x14ac:dyDescent="0.25">
      <c r="A399" t="s">
        <v>19536</v>
      </c>
      <c r="C399" t="s">
        <v>19531</v>
      </c>
      <c r="D399" t="s">
        <v>14636</v>
      </c>
      <c r="E399" t="s">
        <v>73</v>
      </c>
      <c r="F399">
        <v>14</v>
      </c>
      <c r="L399" t="s">
        <v>19540</v>
      </c>
      <c r="N399" t="s">
        <v>19537</v>
      </c>
      <c r="P399" t="s">
        <v>49</v>
      </c>
      <c r="Q399" t="s">
        <v>19160</v>
      </c>
      <c r="R399" t="s">
        <v>19271</v>
      </c>
      <c r="Y399" t="s">
        <v>635</v>
      </c>
    </row>
    <row r="400" spans="1:26" x14ac:dyDescent="0.25">
      <c r="A400" t="s">
        <v>19538</v>
      </c>
      <c r="C400" t="s">
        <v>19539</v>
      </c>
      <c r="D400" t="s">
        <v>3462</v>
      </c>
      <c r="Q400" t="s">
        <v>19466</v>
      </c>
      <c r="R400" t="s">
        <v>19541</v>
      </c>
      <c r="T400" t="s">
        <v>106</v>
      </c>
      <c r="V400" t="s">
        <v>64</v>
      </c>
      <c r="W400" t="s">
        <v>64</v>
      </c>
    </row>
    <row r="401" spans="1:26" x14ac:dyDescent="0.25">
      <c r="A401" t="s">
        <v>19542</v>
      </c>
      <c r="C401" t="s">
        <v>19539</v>
      </c>
      <c r="D401" t="s">
        <v>14636</v>
      </c>
      <c r="E401" t="s">
        <v>73</v>
      </c>
      <c r="F401">
        <v>11</v>
      </c>
      <c r="L401" t="s">
        <v>19381</v>
      </c>
      <c r="N401" t="s">
        <v>19543</v>
      </c>
      <c r="P401" t="s">
        <v>130</v>
      </c>
      <c r="Q401" t="s">
        <v>19705</v>
      </c>
      <c r="R401" t="s">
        <v>19706</v>
      </c>
      <c r="T401" t="s">
        <v>19546</v>
      </c>
      <c r="V401" t="s">
        <v>64</v>
      </c>
      <c r="W401" t="s">
        <v>64</v>
      </c>
      <c r="X401" t="s">
        <v>205</v>
      </c>
    </row>
    <row r="402" spans="1:26" x14ac:dyDescent="0.25">
      <c r="A402" t="s">
        <v>19544</v>
      </c>
      <c r="C402" t="s">
        <v>19539</v>
      </c>
      <c r="D402" t="s">
        <v>14636</v>
      </c>
      <c r="N402" t="s">
        <v>19545</v>
      </c>
      <c r="P402" t="s">
        <v>49</v>
      </c>
      <c r="Q402" t="s">
        <v>19547</v>
      </c>
      <c r="R402" t="s">
        <v>19548</v>
      </c>
      <c r="T402" t="s">
        <v>19546</v>
      </c>
      <c r="X402" t="s">
        <v>205</v>
      </c>
    </row>
    <row r="403" spans="1:26" x14ac:dyDescent="0.25">
      <c r="A403" t="s">
        <v>19549</v>
      </c>
      <c r="C403" t="s">
        <v>19539</v>
      </c>
      <c r="D403" t="s">
        <v>3462</v>
      </c>
      <c r="Q403" t="s">
        <v>19466</v>
      </c>
      <c r="R403" t="s">
        <v>19467</v>
      </c>
      <c r="T403" t="s">
        <v>107</v>
      </c>
      <c r="V403" t="s">
        <v>64</v>
      </c>
      <c r="W403" t="s">
        <v>64</v>
      </c>
    </row>
    <row r="404" spans="1:26" x14ac:dyDescent="0.25">
      <c r="A404" t="s">
        <v>19550</v>
      </c>
      <c r="B404" t="s">
        <v>19551</v>
      </c>
      <c r="C404" t="s">
        <v>19539</v>
      </c>
      <c r="D404" t="s">
        <v>14636</v>
      </c>
      <c r="E404" t="s">
        <v>46</v>
      </c>
      <c r="F404">
        <v>19</v>
      </c>
      <c r="L404" t="s">
        <v>19552</v>
      </c>
      <c r="P404" t="s">
        <v>49</v>
      </c>
      <c r="Q404" t="s">
        <v>19160</v>
      </c>
      <c r="R404" t="s">
        <v>19704</v>
      </c>
      <c r="T404" t="s">
        <v>2405</v>
      </c>
      <c r="X404" t="s">
        <v>15411</v>
      </c>
    </row>
    <row r="405" spans="1:26" x14ac:dyDescent="0.25">
      <c r="A405" t="s">
        <v>19553</v>
      </c>
      <c r="B405" t="s">
        <v>19556</v>
      </c>
      <c r="C405" t="s">
        <v>19554</v>
      </c>
      <c r="D405" t="s">
        <v>14636</v>
      </c>
      <c r="E405" t="s">
        <v>73</v>
      </c>
      <c r="F405">
        <v>10</v>
      </c>
      <c r="N405" t="s">
        <v>19555</v>
      </c>
      <c r="P405" t="s">
        <v>130</v>
      </c>
      <c r="Q405" t="s">
        <v>19447</v>
      </c>
      <c r="R405" t="s">
        <v>19704</v>
      </c>
      <c r="T405" t="s">
        <v>134</v>
      </c>
      <c r="U405" t="s">
        <v>109</v>
      </c>
      <c r="V405" t="s">
        <v>64</v>
      </c>
      <c r="W405" t="s">
        <v>64</v>
      </c>
    </row>
    <row r="406" spans="1:26" x14ac:dyDescent="0.25">
      <c r="A406" t="s">
        <v>19557</v>
      </c>
      <c r="C406" t="s">
        <v>19558</v>
      </c>
      <c r="D406" t="s">
        <v>14636</v>
      </c>
      <c r="E406" t="s">
        <v>151</v>
      </c>
      <c r="F406">
        <v>16</v>
      </c>
      <c r="N406" t="s">
        <v>19559</v>
      </c>
      <c r="P406" t="s">
        <v>49</v>
      </c>
      <c r="Q406" t="s">
        <v>19160</v>
      </c>
      <c r="R406" t="s">
        <v>19704</v>
      </c>
      <c r="T406" t="s">
        <v>134</v>
      </c>
      <c r="Y406" t="s">
        <v>1502</v>
      </c>
    </row>
    <row r="407" spans="1:26" x14ac:dyDescent="0.25">
      <c r="A407" t="s">
        <v>19561</v>
      </c>
      <c r="B407" t="s">
        <v>19562</v>
      </c>
      <c r="C407" t="s">
        <v>19558</v>
      </c>
      <c r="D407" t="s">
        <v>14636</v>
      </c>
      <c r="E407" t="s">
        <v>46</v>
      </c>
      <c r="F407">
        <v>12</v>
      </c>
      <c r="P407" t="s">
        <v>49</v>
      </c>
      <c r="Q407" t="s">
        <v>19286</v>
      </c>
      <c r="R407" t="s">
        <v>19271</v>
      </c>
      <c r="Y407" t="s">
        <v>2491</v>
      </c>
    </row>
    <row r="408" spans="1:26" x14ac:dyDescent="0.25">
      <c r="A408" t="s">
        <v>19565</v>
      </c>
      <c r="C408" t="s">
        <v>19566</v>
      </c>
      <c r="D408" t="s">
        <v>19530</v>
      </c>
      <c r="E408" t="s">
        <v>73</v>
      </c>
      <c r="F408">
        <v>14</v>
      </c>
      <c r="L408" t="s">
        <v>19529</v>
      </c>
      <c r="N408" t="s">
        <v>19567</v>
      </c>
      <c r="P408" t="s">
        <v>49</v>
      </c>
      <c r="Q408" t="s">
        <v>19286</v>
      </c>
      <c r="R408" t="s">
        <v>19271</v>
      </c>
      <c r="U408" t="s">
        <v>135</v>
      </c>
      <c r="X408" t="s">
        <v>2576</v>
      </c>
      <c r="Z408" t="s">
        <v>19288</v>
      </c>
    </row>
    <row r="409" spans="1:26" x14ac:dyDescent="0.25">
      <c r="A409" t="s">
        <v>19703</v>
      </c>
      <c r="B409" t="s">
        <v>19568</v>
      </c>
      <c r="C409" t="s">
        <v>19566</v>
      </c>
      <c r="D409" t="s">
        <v>19572</v>
      </c>
      <c r="E409" t="s">
        <v>151</v>
      </c>
      <c r="F409">
        <v>14</v>
      </c>
      <c r="L409" t="s">
        <v>19116</v>
      </c>
      <c r="O409" t="s">
        <v>2214</v>
      </c>
      <c r="P409" t="s">
        <v>49</v>
      </c>
      <c r="Q409" t="s">
        <v>19160</v>
      </c>
      <c r="R409" t="s">
        <v>19271</v>
      </c>
      <c r="T409" t="s">
        <v>19573</v>
      </c>
      <c r="U409" t="s">
        <v>203</v>
      </c>
      <c r="Z409" t="s">
        <v>203</v>
      </c>
    </row>
    <row r="410" spans="1:26" x14ac:dyDescent="0.25">
      <c r="A410" t="s">
        <v>19574</v>
      </c>
      <c r="C410" t="s">
        <v>19566</v>
      </c>
      <c r="E410" t="s">
        <v>46</v>
      </c>
      <c r="F410">
        <v>11</v>
      </c>
      <c r="N410" t="s">
        <v>19575</v>
      </c>
      <c r="O410" t="s">
        <v>19576</v>
      </c>
      <c r="P410" t="s">
        <v>130</v>
      </c>
      <c r="Q410" t="s">
        <v>19447</v>
      </c>
      <c r="R410" t="s">
        <v>19271</v>
      </c>
      <c r="T410" t="s">
        <v>57</v>
      </c>
      <c r="V410" t="s">
        <v>64</v>
      </c>
      <c r="W410" t="s">
        <v>64</v>
      </c>
      <c r="Y410" t="s">
        <v>19263</v>
      </c>
    </row>
    <row r="411" spans="1:26" x14ac:dyDescent="0.25">
      <c r="A411" t="s">
        <v>19577</v>
      </c>
      <c r="B411" t="s">
        <v>19578</v>
      </c>
      <c r="C411" t="s">
        <v>19566</v>
      </c>
      <c r="D411" t="s">
        <v>14636</v>
      </c>
      <c r="E411" t="s">
        <v>73</v>
      </c>
      <c r="F411">
        <v>17</v>
      </c>
      <c r="L411" t="s">
        <v>14630</v>
      </c>
      <c r="N411" t="s">
        <v>19579</v>
      </c>
      <c r="P411" t="s">
        <v>49</v>
      </c>
      <c r="Q411" t="s">
        <v>19447</v>
      </c>
      <c r="R411" t="s">
        <v>19704</v>
      </c>
    </row>
    <row r="412" spans="1:26" x14ac:dyDescent="0.25">
      <c r="A412" t="s">
        <v>19582</v>
      </c>
      <c r="C412" t="s">
        <v>19580</v>
      </c>
      <c r="D412" t="s">
        <v>3462</v>
      </c>
      <c r="P412" t="s">
        <v>49</v>
      </c>
      <c r="Q412" t="s">
        <v>19466</v>
      </c>
      <c r="R412" t="s">
        <v>19467</v>
      </c>
      <c r="T412" t="s">
        <v>552</v>
      </c>
      <c r="V412" t="s">
        <v>64</v>
      </c>
      <c r="W412" t="s">
        <v>64</v>
      </c>
    </row>
    <row r="413" spans="1:26" x14ac:dyDescent="0.25">
      <c r="A413" t="s">
        <v>19583</v>
      </c>
      <c r="B413" t="s">
        <v>19584</v>
      </c>
      <c r="C413" t="s">
        <v>19580</v>
      </c>
      <c r="D413" t="s">
        <v>14636</v>
      </c>
      <c r="E413" t="s">
        <v>46</v>
      </c>
      <c r="F413">
        <v>14</v>
      </c>
      <c r="L413" t="s">
        <v>19139</v>
      </c>
      <c r="N413" t="s">
        <v>19585</v>
      </c>
      <c r="P413" t="s">
        <v>49</v>
      </c>
      <c r="Q413" t="s">
        <v>19447</v>
      </c>
      <c r="R413" t="s">
        <v>19271</v>
      </c>
      <c r="T413" t="s">
        <v>107</v>
      </c>
      <c r="X413" t="s">
        <v>205</v>
      </c>
      <c r="Y413" t="s">
        <v>9790</v>
      </c>
    </row>
    <row r="414" spans="1:26" x14ac:dyDescent="0.25">
      <c r="A414" t="s">
        <v>19586</v>
      </c>
      <c r="B414" t="s">
        <v>19587</v>
      </c>
      <c r="C414" t="s">
        <v>19580</v>
      </c>
      <c r="D414" t="s">
        <v>19521</v>
      </c>
      <c r="E414" t="s">
        <v>73</v>
      </c>
      <c r="F414">
        <v>18</v>
      </c>
      <c r="N414" t="s">
        <v>19588</v>
      </c>
      <c r="P414" t="s">
        <v>49</v>
      </c>
      <c r="Q414" t="s">
        <v>19286</v>
      </c>
      <c r="R414" t="s">
        <v>19271</v>
      </c>
      <c r="T414" t="s">
        <v>19590</v>
      </c>
      <c r="V414" t="s">
        <v>63</v>
      </c>
      <c r="X414" t="s">
        <v>19589</v>
      </c>
    </row>
    <row r="415" spans="1:26" x14ac:dyDescent="0.25">
      <c r="A415" t="s">
        <v>19594</v>
      </c>
      <c r="C415" t="s">
        <v>19593</v>
      </c>
      <c r="D415" t="s">
        <v>2846</v>
      </c>
      <c r="E415" t="s">
        <v>2477</v>
      </c>
      <c r="F415">
        <v>8</v>
      </c>
      <c r="N415" t="s">
        <v>19595</v>
      </c>
      <c r="P415" t="s">
        <v>49</v>
      </c>
      <c r="Q415" t="s">
        <v>19286</v>
      </c>
      <c r="R415" t="s">
        <v>19271</v>
      </c>
    </row>
    <row r="416" spans="1:26" x14ac:dyDescent="0.25">
      <c r="A416" t="s">
        <v>19606</v>
      </c>
      <c r="C416" t="s">
        <v>19607</v>
      </c>
      <c r="D416" t="s">
        <v>429</v>
      </c>
      <c r="E416" t="s">
        <v>429</v>
      </c>
      <c r="F416">
        <v>10</v>
      </c>
      <c r="O416" t="s">
        <v>655</v>
      </c>
      <c r="P416" t="s">
        <v>130</v>
      </c>
      <c r="Q416" t="s">
        <v>19608</v>
      </c>
      <c r="R416" t="s">
        <v>19702</v>
      </c>
      <c r="U416" t="s">
        <v>108</v>
      </c>
      <c r="V416" t="s">
        <v>64</v>
      </c>
      <c r="W416" t="s">
        <v>64</v>
      </c>
    </row>
    <row r="417" spans="1:25" x14ac:dyDescent="0.25">
      <c r="A417" t="s">
        <v>2960</v>
      </c>
      <c r="C417" t="s">
        <v>19607</v>
      </c>
      <c r="D417" t="s">
        <v>3462</v>
      </c>
      <c r="P417" t="s">
        <v>49</v>
      </c>
      <c r="Q417" t="s">
        <v>19486</v>
      </c>
      <c r="R417" t="s">
        <v>19487</v>
      </c>
    </row>
    <row r="418" spans="1:25" x14ac:dyDescent="0.25">
      <c r="A418" t="s">
        <v>19613</v>
      </c>
      <c r="C418" t="s">
        <v>19607</v>
      </c>
      <c r="D418" t="s">
        <v>14636</v>
      </c>
      <c r="E418" t="s">
        <v>73</v>
      </c>
      <c r="F418">
        <v>13</v>
      </c>
      <c r="N418" t="s">
        <v>19614</v>
      </c>
      <c r="P418" t="s">
        <v>49</v>
      </c>
      <c r="Q418" t="s">
        <v>19611</v>
      </c>
      <c r="R418" t="s">
        <v>19612</v>
      </c>
    </row>
    <row r="419" spans="1:25" x14ac:dyDescent="0.25">
      <c r="A419" t="s">
        <v>19615</v>
      </c>
      <c r="C419" t="s">
        <v>19607</v>
      </c>
      <c r="D419" t="s">
        <v>3462</v>
      </c>
      <c r="Q419" t="s">
        <v>19466</v>
      </c>
      <c r="R419" t="s">
        <v>19467</v>
      </c>
      <c r="V419" t="s">
        <v>64</v>
      </c>
      <c r="W419" t="s">
        <v>64</v>
      </c>
    </row>
    <row r="420" spans="1:25" x14ac:dyDescent="0.25">
      <c r="A420" t="s">
        <v>19718</v>
      </c>
      <c r="C420" t="s">
        <v>19715</v>
      </c>
      <c r="D420" t="s">
        <v>14636</v>
      </c>
      <c r="E420" t="s">
        <v>89</v>
      </c>
      <c r="F420">
        <v>0</v>
      </c>
      <c r="O420" t="s">
        <v>14362</v>
      </c>
      <c r="P420" t="s">
        <v>49</v>
      </c>
      <c r="Q420" t="s">
        <v>19720</v>
      </c>
      <c r="R420" t="s">
        <v>19721</v>
      </c>
      <c r="T420" t="s">
        <v>2405</v>
      </c>
      <c r="U420" t="s">
        <v>106</v>
      </c>
      <c r="V420" t="s">
        <v>64</v>
      </c>
      <c r="W420" t="s">
        <v>64</v>
      </c>
      <c r="X420" t="s">
        <v>15411</v>
      </c>
    </row>
    <row r="421" spans="1:25" x14ac:dyDescent="0.25">
      <c r="A421" t="s">
        <v>19722</v>
      </c>
      <c r="C421" t="s">
        <v>19723</v>
      </c>
      <c r="D421" t="s">
        <v>14636</v>
      </c>
      <c r="E421" t="s">
        <v>73</v>
      </c>
      <c r="F421">
        <v>4</v>
      </c>
      <c r="N421" t="s">
        <v>19724</v>
      </c>
      <c r="O421" t="s">
        <v>19725</v>
      </c>
      <c r="P421" t="s">
        <v>49</v>
      </c>
      <c r="T421" t="s">
        <v>1853</v>
      </c>
      <c r="X421" t="s">
        <v>205</v>
      </c>
      <c r="Y421" t="s">
        <v>19726</v>
      </c>
    </row>
    <row r="422" spans="1:25" x14ac:dyDescent="0.25">
      <c r="A422" t="s">
        <v>19737</v>
      </c>
      <c r="C422" t="s">
        <v>19735</v>
      </c>
      <c r="D422" t="s">
        <v>14636</v>
      </c>
      <c r="E422" t="s">
        <v>46</v>
      </c>
      <c r="F422">
        <v>10</v>
      </c>
      <c r="O422" t="s">
        <v>14353</v>
      </c>
      <c r="P422" t="s">
        <v>49</v>
      </c>
      <c r="Q422" t="s">
        <v>19738</v>
      </c>
      <c r="R422" t="s">
        <v>19739</v>
      </c>
    </row>
    <row r="423" spans="1:25" x14ac:dyDescent="0.25">
      <c r="A423" t="s">
        <v>19743</v>
      </c>
      <c r="C423" t="s">
        <v>19742</v>
      </c>
      <c r="D423" t="s">
        <v>14636</v>
      </c>
      <c r="E423" t="s">
        <v>73</v>
      </c>
      <c r="F423">
        <v>2</v>
      </c>
      <c r="N423" t="s">
        <v>19744</v>
      </c>
      <c r="O423" t="s">
        <v>9956</v>
      </c>
      <c r="P423" t="s">
        <v>130</v>
      </c>
      <c r="Q423" t="s">
        <v>19746</v>
      </c>
      <c r="R423" t="s">
        <v>19747</v>
      </c>
      <c r="V423" t="s">
        <v>64</v>
      </c>
      <c r="W423" t="s">
        <v>64</v>
      </c>
      <c r="Y423" t="s">
        <v>19745</v>
      </c>
    </row>
    <row r="424" spans="1:25" x14ac:dyDescent="0.25">
      <c r="A424" t="s">
        <v>19749</v>
      </c>
      <c r="B424" t="s">
        <v>19750</v>
      </c>
      <c r="C424" t="s">
        <v>19742</v>
      </c>
      <c r="D424" t="s">
        <v>14636</v>
      </c>
      <c r="E424" t="s">
        <v>73</v>
      </c>
      <c r="F424">
        <v>3</v>
      </c>
      <c r="N424" t="s">
        <v>19751</v>
      </c>
      <c r="O424" t="s">
        <v>9956</v>
      </c>
      <c r="P424" t="s">
        <v>49</v>
      </c>
      <c r="Q424" t="s">
        <v>19752</v>
      </c>
      <c r="R424" t="s">
        <v>19739</v>
      </c>
      <c r="X424" t="s">
        <v>15596</v>
      </c>
    </row>
    <row r="425" spans="1:25" x14ac:dyDescent="0.25">
      <c r="A425" t="s">
        <v>19754</v>
      </c>
      <c r="B425" t="s">
        <v>107</v>
      </c>
      <c r="C425" t="s">
        <v>19755</v>
      </c>
      <c r="D425" t="s">
        <v>14636</v>
      </c>
      <c r="E425" t="s">
        <v>46</v>
      </c>
      <c r="F425">
        <v>5</v>
      </c>
      <c r="N425" t="s">
        <v>19756</v>
      </c>
      <c r="O425" t="s">
        <v>19757</v>
      </c>
      <c r="P425" t="s">
        <v>130</v>
      </c>
      <c r="Q425" t="s">
        <v>19758</v>
      </c>
      <c r="R425" t="s">
        <v>19759</v>
      </c>
      <c r="V425" t="s">
        <v>64</v>
      </c>
      <c r="W425" t="s">
        <v>64</v>
      </c>
    </row>
    <row r="426" spans="1:25" x14ac:dyDescent="0.25">
      <c r="A426" t="s">
        <v>19761</v>
      </c>
      <c r="C426" t="s">
        <v>19755</v>
      </c>
      <c r="D426" t="s">
        <v>14636</v>
      </c>
      <c r="E426" t="s">
        <v>73</v>
      </c>
      <c r="F426">
        <v>5</v>
      </c>
      <c r="N426" t="s">
        <v>19762</v>
      </c>
      <c r="O426" t="s">
        <v>2520</v>
      </c>
      <c r="P426" t="s">
        <v>49</v>
      </c>
      <c r="Q426" t="s">
        <v>19763</v>
      </c>
      <c r="R426" t="s">
        <v>19739</v>
      </c>
    </row>
    <row r="427" spans="1:25" x14ac:dyDescent="0.25">
      <c r="A427" t="s">
        <v>19765</v>
      </c>
      <c r="C427" t="s">
        <v>19755</v>
      </c>
      <c r="D427" t="s">
        <v>14636</v>
      </c>
      <c r="E427" t="s">
        <v>73</v>
      </c>
      <c r="F427">
        <v>5</v>
      </c>
      <c r="N427" t="s">
        <v>19766</v>
      </c>
      <c r="O427" t="s">
        <v>9956</v>
      </c>
      <c r="P427" t="s">
        <v>49</v>
      </c>
      <c r="Q427" t="s">
        <v>19777</v>
      </c>
      <c r="R427" t="s">
        <v>19778</v>
      </c>
      <c r="U427" t="s">
        <v>108</v>
      </c>
      <c r="Y427" t="s">
        <v>8158</v>
      </c>
    </row>
    <row r="428" spans="1:25" x14ac:dyDescent="0.25">
      <c r="A428" t="s">
        <v>19767</v>
      </c>
      <c r="C428" t="s">
        <v>19755</v>
      </c>
      <c r="D428" t="s">
        <v>14636</v>
      </c>
      <c r="E428" t="s">
        <v>73</v>
      </c>
      <c r="F428">
        <v>2</v>
      </c>
      <c r="O428" t="s">
        <v>19770</v>
      </c>
      <c r="P428" t="s">
        <v>130</v>
      </c>
      <c r="Q428" t="s">
        <v>19775</v>
      </c>
      <c r="R428" t="s">
        <v>19776</v>
      </c>
      <c r="V428" t="s">
        <v>64</v>
      </c>
      <c r="W428" t="s">
        <v>64</v>
      </c>
      <c r="X428" t="s">
        <v>205</v>
      </c>
      <c r="Y428" t="s">
        <v>9924</v>
      </c>
    </row>
    <row r="429" spans="1:25" x14ac:dyDescent="0.25">
      <c r="A429" t="s">
        <v>19768</v>
      </c>
      <c r="C429" t="s">
        <v>19755</v>
      </c>
      <c r="D429" t="s">
        <v>14636</v>
      </c>
      <c r="E429" t="s">
        <v>73</v>
      </c>
      <c r="F429">
        <v>2</v>
      </c>
      <c r="O429" t="s">
        <v>19770</v>
      </c>
      <c r="P429" t="s">
        <v>130</v>
      </c>
      <c r="Q429" t="s">
        <v>19773</v>
      </c>
      <c r="R429" t="s">
        <v>19774</v>
      </c>
      <c r="V429" t="s">
        <v>64</v>
      </c>
      <c r="W429" t="s">
        <v>64</v>
      </c>
      <c r="X429" t="s">
        <v>205</v>
      </c>
      <c r="Y429" t="s">
        <v>9924</v>
      </c>
    </row>
    <row r="430" spans="1:25" x14ac:dyDescent="0.25">
      <c r="A430" t="s">
        <v>19769</v>
      </c>
      <c r="C430" t="s">
        <v>19755</v>
      </c>
      <c r="D430" t="s">
        <v>14636</v>
      </c>
      <c r="E430" t="s">
        <v>73</v>
      </c>
      <c r="F430">
        <v>2</v>
      </c>
      <c r="O430" t="s">
        <v>19770</v>
      </c>
      <c r="P430" t="s">
        <v>130</v>
      </c>
      <c r="Q430" t="s">
        <v>19771</v>
      </c>
      <c r="R430" t="s">
        <v>19772</v>
      </c>
      <c r="V430" t="s">
        <v>64</v>
      </c>
      <c r="W430" t="s">
        <v>64</v>
      </c>
      <c r="X430" t="s">
        <v>205</v>
      </c>
      <c r="Y430" t="s">
        <v>9924</v>
      </c>
    </row>
    <row r="431" spans="1:25" x14ac:dyDescent="0.25">
      <c r="A431" t="s">
        <v>19780</v>
      </c>
      <c r="C431" t="s">
        <v>19755</v>
      </c>
      <c r="D431" t="s">
        <v>14636</v>
      </c>
      <c r="E431" t="s">
        <v>89</v>
      </c>
      <c r="F431">
        <v>0</v>
      </c>
      <c r="P431" t="s">
        <v>130</v>
      </c>
      <c r="Q431" t="s">
        <v>19781</v>
      </c>
      <c r="R431" t="s">
        <v>19782</v>
      </c>
      <c r="V431" t="s">
        <v>64</v>
      </c>
      <c r="W431" t="s">
        <v>64</v>
      </c>
    </row>
    <row r="432" spans="1:25" x14ac:dyDescent="0.25">
      <c r="A432" t="s">
        <v>19785</v>
      </c>
      <c r="B432" t="s">
        <v>19786</v>
      </c>
      <c r="C432" t="s">
        <v>19755</v>
      </c>
      <c r="D432" t="s">
        <v>14636</v>
      </c>
      <c r="E432" t="s">
        <v>73</v>
      </c>
      <c r="F432">
        <v>2</v>
      </c>
      <c r="N432" t="s">
        <v>19787</v>
      </c>
      <c r="O432" t="s">
        <v>19788</v>
      </c>
      <c r="P432" t="s">
        <v>130</v>
      </c>
      <c r="Q432" t="s">
        <v>19789</v>
      </c>
      <c r="R432" t="s">
        <v>19739</v>
      </c>
      <c r="V432" t="s">
        <v>64</v>
      </c>
      <c r="W432" t="s">
        <v>64</v>
      </c>
    </row>
    <row r="433" spans="1:26" x14ac:dyDescent="0.25">
      <c r="A433" t="s">
        <v>19791</v>
      </c>
      <c r="C433" t="s">
        <v>19755</v>
      </c>
      <c r="D433" t="s">
        <v>19793</v>
      </c>
      <c r="N433" t="s">
        <v>19792</v>
      </c>
      <c r="P433" t="s">
        <v>49</v>
      </c>
      <c r="T433" t="s">
        <v>2405</v>
      </c>
      <c r="U433" t="s">
        <v>203</v>
      </c>
      <c r="V433" t="s">
        <v>64</v>
      </c>
      <c r="W433" t="s">
        <v>64</v>
      </c>
      <c r="X433" t="s">
        <v>205</v>
      </c>
    </row>
    <row r="434" spans="1:26" x14ac:dyDescent="0.25">
      <c r="A434" t="s">
        <v>19795</v>
      </c>
      <c r="C434" t="s">
        <v>19755</v>
      </c>
      <c r="D434" t="s">
        <v>14636</v>
      </c>
      <c r="E434" t="s">
        <v>151</v>
      </c>
      <c r="F434">
        <v>2</v>
      </c>
      <c r="N434" t="s">
        <v>19796</v>
      </c>
      <c r="O434" t="s">
        <v>9956</v>
      </c>
      <c r="P434" t="s">
        <v>130</v>
      </c>
      <c r="Q434" t="s">
        <v>19763</v>
      </c>
      <c r="R434" t="s">
        <v>19739</v>
      </c>
      <c r="V434" t="s">
        <v>64</v>
      </c>
      <c r="W434" t="s">
        <v>64</v>
      </c>
    </row>
    <row r="435" spans="1:26" x14ac:dyDescent="0.25">
      <c r="A435" t="s">
        <v>19802</v>
      </c>
      <c r="C435" t="s">
        <v>19803</v>
      </c>
      <c r="D435" t="s">
        <v>14636</v>
      </c>
      <c r="E435" t="s">
        <v>163</v>
      </c>
      <c r="F435">
        <v>4</v>
      </c>
      <c r="N435" t="s">
        <v>19804</v>
      </c>
      <c r="P435" t="s">
        <v>49</v>
      </c>
      <c r="Q435" t="s">
        <v>19746</v>
      </c>
      <c r="R435" t="s">
        <v>19747</v>
      </c>
      <c r="T435" t="s">
        <v>5518</v>
      </c>
      <c r="X435" t="s">
        <v>9994</v>
      </c>
      <c r="Y435" t="s">
        <v>4629</v>
      </c>
    </row>
    <row r="436" spans="1:26" x14ac:dyDescent="0.25">
      <c r="A436" t="s">
        <v>19805</v>
      </c>
      <c r="C436" t="s">
        <v>19806</v>
      </c>
      <c r="D436" t="s">
        <v>14636</v>
      </c>
      <c r="E436" t="s">
        <v>163</v>
      </c>
      <c r="F436">
        <v>4</v>
      </c>
      <c r="N436" t="s">
        <v>19807</v>
      </c>
      <c r="P436" t="s">
        <v>49</v>
      </c>
      <c r="Q436" t="s">
        <v>19763</v>
      </c>
      <c r="R436" t="s">
        <v>19739</v>
      </c>
      <c r="X436" t="s">
        <v>205</v>
      </c>
      <c r="Y436" t="s">
        <v>8158</v>
      </c>
    </row>
    <row r="437" spans="1:26" x14ac:dyDescent="0.25">
      <c r="A437" t="s">
        <v>19808</v>
      </c>
      <c r="C437" t="s">
        <v>19809</v>
      </c>
      <c r="D437" t="s">
        <v>14636</v>
      </c>
      <c r="E437" t="s">
        <v>163</v>
      </c>
      <c r="F437">
        <v>6</v>
      </c>
      <c r="N437" t="s">
        <v>19810</v>
      </c>
      <c r="P437" t="s">
        <v>49</v>
      </c>
      <c r="Q437" t="s">
        <v>19763</v>
      </c>
      <c r="R437" t="s">
        <v>19739</v>
      </c>
    </row>
    <row r="438" spans="1:26" x14ac:dyDescent="0.25">
      <c r="A438" t="s">
        <v>19812</v>
      </c>
      <c r="C438" t="s">
        <v>19809</v>
      </c>
      <c r="D438" t="s">
        <v>19280</v>
      </c>
      <c r="P438" t="s">
        <v>49</v>
      </c>
      <c r="Q438" t="s">
        <v>19813</v>
      </c>
      <c r="R438" t="s">
        <v>19814</v>
      </c>
      <c r="T438" t="s">
        <v>107</v>
      </c>
      <c r="V438" t="s">
        <v>64</v>
      </c>
      <c r="W438" t="s">
        <v>64</v>
      </c>
    </row>
    <row r="439" spans="1:26" x14ac:dyDescent="0.25">
      <c r="A439" t="s">
        <v>19815</v>
      </c>
      <c r="C439" t="s">
        <v>19809</v>
      </c>
      <c r="D439" t="s">
        <v>14636</v>
      </c>
      <c r="E439" t="s">
        <v>163</v>
      </c>
      <c r="N439" t="s">
        <v>19816</v>
      </c>
      <c r="P439" t="s">
        <v>49</v>
      </c>
      <c r="Q439" t="s">
        <v>19817</v>
      </c>
      <c r="R439" t="s">
        <v>19818</v>
      </c>
    </row>
    <row r="440" spans="1:26" x14ac:dyDescent="0.25">
      <c r="A440" t="s">
        <v>19819</v>
      </c>
      <c r="C440" t="s">
        <v>19809</v>
      </c>
      <c r="D440" t="s">
        <v>14636</v>
      </c>
      <c r="E440" t="s">
        <v>46</v>
      </c>
      <c r="F440">
        <v>8</v>
      </c>
      <c r="N440" t="s">
        <v>19820</v>
      </c>
      <c r="P440" t="s">
        <v>49</v>
      </c>
      <c r="Q440" t="s">
        <v>19763</v>
      </c>
      <c r="R440" t="s">
        <v>19739</v>
      </c>
    </row>
    <row r="441" spans="1:26" x14ac:dyDescent="0.25">
      <c r="A441" t="s">
        <v>19821</v>
      </c>
      <c r="C441" t="s">
        <v>19822</v>
      </c>
      <c r="D441" t="s">
        <v>19793</v>
      </c>
    </row>
    <row r="442" spans="1:26" x14ac:dyDescent="0.25">
      <c r="A442" t="s">
        <v>19823</v>
      </c>
      <c r="C442" t="s">
        <v>19824</v>
      </c>
      <c r="D442" t="s">
        <v>14636</v>
      </c>
      <c r="E442" t="s">
        <v>163</v>
      </c>
      <c r="F442">
        <v>5</v>
      </c>
      <c r="N442" t="s">
        <v>19826</v>
      </c>
      <c r="P442" t="s">
        <v>49</v>
      </c>
      <c r="Q442" t="s">
        <v>19763</v>
      </c>
      <c r="R442" t="s">
        <v>19739</v>
      </c>
      <c r="X442" t="s">
        <v>2576</v>
      </c>
      <c r="Y442" t="s">
        <v>7270</v>
      </c>
    </row>
    <row r="443" spans="1:26" x14ac:dyDescent="0.25">
      <c r="A443" t="s">
        <v>19825</v>
      </c>
      <c r="C443" t="s">
        <v>19837</v>
      </c>
      <c r="D443" t="s">
        <v>14636</v>
      </c>
      <c r="E443" t="s">
        <v>163</v>
      </c>
      <c r="F443">
        <v>5</v>
      </c>
      <c r="N443" t="s">
        <v>19827</v>
      </c>
      <c r="P443" t="s">
        <v>49</v>
      </c>
      <c r="Q443" t="s">
        <v>19763</v>
      </c>
      <c r="R443" t="s">
        <v>19739</v>
      </c>
    </row>
    <row r="444" spans="1:26" x14ac:dyDescent="0.25">
      <c r="A444" t="s">
        <v>19229</v>
      </c>
      <c r="C444" t="s">
        <v>19829</v>
      </c>
      <c r="D444" t="s">
        <v>14636</v>
      </c>
      <c r="E444" t="s">
        <v>163</v>
      </c>
      <c r="F444">
        <v>5</v>
      </c>
      <c r="N444" t="s">
        <v>19830</v>
      </c>
      <c r="P444" t="s">
        <v>49</v>
      </c>
      <c r="Q444" t="s">
        <v>19763</v>
      </c>
      <c r="R444" t="s">
        <v>19739</v>
      </c>
      <c r="Y444" t="s">
        <v>19726</v>
      </c>
    </row>
    <row r="445" spans="1:26" x14ac:dyDescent="0.25">
      <c r="A445" t="s">
        <v>19831</v>
      </c>
      <c r="C445" t="s">
        <v>19832</v>
      </c>
      <c r="D445" t="s">
        <v>14636</v>
      </c>
      <c r="E445" t="s">
        <v>163</v>
      </c>
      <c r="F445">
        <v>5</v>
      </c>
      <c r="N445" t="s">
        <v>19833</v>
      </c>
      <c r="P445" t="s">
        <v>49</v>
      </c>
      <c r="Q445" t="s">
        <v>19763</v>
      </c>
      <c r="R445" t="s">
        <v>19739</v>
      </c>
      <c r="T445" t="s">
        <v>57</v>
      </c>
      <c r="V445" t="s">
        <v>63</v>
      </c>
      <c r="X445" t="s">
        <v>15596</v>
      </c>
    </row>
    <row r="446" spans="1:26" x14ac:dyDescent="0.25">
      <c r="A446" t="s">
        <v>19834</v>
      </c>
      <c r="C446" t="s">
        <v>19835</v>
      </c>
      <c r="D446" t="s">
        <v>14636</v>
      </c>
      <c r="E446" t="s">
        <v>163</v>
      </c>
      <c r="F446">
        <v>10</v>
      </c>
      <c r="N446" t="s">
        <v>19836</v>
      </c>
      <c r="P446" t="s">
        <v>49</v>
      </c>
      <c r="Q446" t="s">
        <v>19763</v>
      </c>
      <c r="R446" t="s">
        <v>19739</v>
      </c>
    </row>
    <row r="447" spans="1:26" x14ac:dyDescent="0.25">
      <c r="A447" t="s">
        <v>19838</v>
      </c>
      <c r="B447" t="s">
        <v>19839</v>
      </c>
      <c r="C447" t="s">
        <v>19806</v>
      </c>
      <c r="D447" t="s">
        <v>19840</v>
      </c>
      <c r="E447" t="s">
        <v>73</v>
      </c>
      <c r="F447">
        <v>10</v>
      </c>
      <c r="L447" t="s">
        <v>19860</v>
      </c>
      <c r="N447" t="s">
        <v>19844</v>
      </c>
      <c r="O447" t="s">
        <v>19849</v>
      </c>
      <c r="P447" t="s">
        <v>49</v>
      </c>
      <c r="Q447" t="s">
        <v>19257</v>
      </c>
      <c r="R447" t="s">
        <v>19707</v>
      </c>
      <c r="T447" t="s">
        <v>5795</v>
      </c>
      <c r="U447" t="s">
        <v>204</v>
      </c>
      <c r="V447" t="s">
        <v>63</v>
      </c>
      <c r="W447" t="s">
        <v>63</v>
      </c>
      <c r="X447" t="s">
        <v>205</v>
      </c>
      <c r="Y447" t="s">
        <v>19985</v>
      </c>
      <c r="Z447" t="s">
        <v>19986</v>
      </c>
    </row>
    <row r="448" spans="1:26" x14ac:dyDescent="0.25">
      <c r="A448" t="s">
        <v>19841</v>
      </c>
      <c r="C448" t="s">
        <v>19828</v>
      </c>
      <c r="D448" t="s">
        <v>19840</v>
      </c>
      <c r="E448" t="s">
        <v>73</v>
      </c>
      <c r="F448">
        <v>5</v>
      </c>
      <c r="L448" t="s">
        <v>19860</v>
      </c>
      <c r="M448" t="s">
        <v>19655</v>
      </c>
      <c r="N448" t="s">
        <v>19845</v>
      </c>
      <c r="O448" t="s">
        <v>19850</v>
      </c>
      <c r="P448" t="s">
        <v>49</v>
      </c>
      <c r="Q448" t="s">
        <v>19257</v>
      </c>
      <c r="R448" t="s">
        <v>19870</v>
      </c>
      <c r="U448" t="s">
        <v>204</v>
      </c>
    </row>
    <row r="449" spans="1:26" x14ac:dyDescent="0.25">
      <c r="A449" t="s">
        <v>19842</v>
      </c>
      <c r="C449" t="s">
        <v>19809</v>
      </c>
      <c r="D449" t="s">
        <v>19840</v>
      </c>
      <c r="E449" t="s">
        <v>73</v>
      </c>
      <c r="F449">
        <v>2</v>
      </c>
      <c r="L449" t="s">
        <v>19860</v>
      </c>
      <c r="M449" t="s">
        <v>19655</v>
      </c>
      <c r="N449" t="s">
        <v>19846</v>
      </c>
      <c r="O449" t="s">
        <v>19851</v>
      </c>
      <c r="P449" t="s">
        <v>49</v>
      </c>
      <c r="Q449" t="s">
        <v>19257</v>
      </c>
      <c r="R449" t="s">
        <v>19870</v>
      </c>
      <c r="U449" t="s">
        <v>204</v>
      </c>
    </row>
    <row r="450" spans="1:26" x14ac:dyDescent="0.25">
      <c r="A450" t="s">
        <v>19811</v>
      </c>
      <c r="C450" t="s">
        <v>19809</v>
      </c>
      <c r="D450" t="s">
        <v>19840</v>
      </c>
      <c r="E450" t="s">
        <v>73</v>
      </c>
      <c r="F450">
        <v>11</v>
      </c>
      <c r="L450" t="s">
        <v>19860</v>
      </c>
      <c r="M450" t="s">
        <v>19655</v>
      </c>
      <c r="N450" t="s">
        <v>19847</v>
      </c>
      <c r="O450" t="s">
        <v>19852</v>
      </c>
      <c r="P450" t="s">
        <v>130</v>
      </c>
      <c r="Q450" t="s">
        <v>19257</v>
      </c>
      <c r="R450" t="s">
        <v>19870</v>
      </c>
      <c r="U450" t="s">
        <v>204</v>
      </c>
      <c r="V450" t="s">
        <v>64</v>
      </c>
      <c r="W450" t="s">
        <v>64</v>
      </c>
    </row>
    <row r="451" spans="1:26" x14ac:dyDescent="0.25">
      <c r="A451" t="s">
        <v>19843</v>
      </c>
      <c r="C451" t="s">
        <v>19854</v>
      </c>
      <c r="D451" t="s">
        <v>19840</v>
      </c>
      <c r="E451" t="s">
        <v>73</v>
      </c>
      <c r="F451">
        <v>2</v>
      </c>
      <c r="L451" t="s">
        <v>19860</v>
      </c>
      <c r="M451" t="s">
        <v>19655</v>
      </c>
      <c r="N451" t="s">
        <v>19848</v>
      </c>
      <c r="O451" t="s">
        <v>19853</v>
      </c>
      <c r="P451" t="s">
        <v>49</v>
      </c>
      <c r="Q451" t="s">
        <v>19257</v>
      </c>
      <c r="R451" t="s">
        <v>19870</v>
      </c>
      <c r="U451" t="s">
        <v>204</v>
      </c>
    </row>
    <row r="452" spans="1:26" x14ac:dyDescent="0.25">
      <c r="A452" t="s">
        <v>19865</v>
      </c>
      <c r="C452" t="s">
        <v>19872</v>
      </c>
      <c r="D452" t="s">
        <v>14636</v>
      </c>
      <c r="E452" t="s">
        <v>73</v>
      </c>
      <c r="F452">
        <v>4</v>
      </c>
      <c r="N452" t="s">
        <v>19866</v>
      </c>
      <c r="O452" t="s">
        <v>9594</v>
      </c>
      <c r="P452" t="s">
        <v>49</v>
      </c>
      <c r="Q452" t="s">
        <v>19286</v>
      </c>
      <c r="R452" t="s">
        <v>19704</v>
      </c>
      <c r="Y452" t="s">
        <v>19726</v>
      </c>
    </row>
    <row r="453" spans="1:26" x14ac:dyDescent="0.25">
      <c r="A453" t="s">
        <v>19867</v>
      </c>
      <c r="C453" t="s">
        <v>19868</v>
      </c>
      <c r="D453" t="s">
        <v>19840</v>
      </c>
      <c r="L453" t="s">
        <v>19860</v>
      </c>
      <c r="M453" t="s">
        <v>19869</v>
      </c>
      <c r="P453" t="s">
        <v>49</v>
      </c>
      <c r="Q453" t="s">
        <v>19871</v>
      </c>
      <c r="R453" t="s">
        <v>19870</v>
      </c>
      <c r="U453" t="s">
        <v>204</v>
      </c>
    </row>
    <row r="454" spans="1:26" x14ac:dyDescent="0.25">
      <c r="A454" t="s">
        <v>19878</v>
      </c>
      <c r="C454" t="s">
        <v>19875</v>
      </c>
      <c r="D454" t="s">
        <v>19877</v>
      </c>
      <c r="L454" t="s">
        <v>19876</v>
      </c>
      <c r="N454" t="s">
        <v>19879</v>
      </c>
      <c r="P454" t="s">
        <v>49</v>
      </c>
      <c r="U454" t="s">
        <v>2041</v>
      </c>
    </row>
    <row r="455" spans="1:26" x14ac:dyDescent="0.25">
      <c r="A455" t="s">
        <v>19880</v>
      </c>
      <c r="C455" t="s">
        <v>19882</v>
      </c>
      <c r="D455" t="s">
        <v>19877</v>
      </c>
      <c r="L455" t="s">
        <v>19876</v>
      </c>
      <c r="N455" t="s">
        <v>19883</v>
      </c>
      <c r="P455" t="s">
        <v>49</v>
      </c>
    </row>
    <row r="456" spans="1:26" x14ac:dyDescent="0.25">
      <c r="A456" t="s">
        <v>19881</v>
      </c>
      <c r="C456" t="s">
        <v>19882</v>
      </c>
      <c r="D456" t="s">
        <v>19877</v>
      </c>
      <c r="L456" t="s">
        <v>19876</v>
      </c>
      <c r="N456" t="s">
        <v>19884</v>
      </c>
      <c r="P456" t="s">
        <v>49</v>
      </c>
      <c r="U456" t="s">
        <v>107</v>
      </c>
      <c r="X456" t="s">
        <v>5161</v>
      </c>
    </row>
    <row r="457" spans="1:26" x14ac:dyDescent="0.25">
      <c r="A457" t="s">
        <v>19902</v>
      </c>
      <c r="C457" t="s">
        <v>19886</v>
      </c>
      <c r="D457" t="s">
        <v>14636</v>
      </c>
      <c r="E457" t="s">
        <v>73</v>
      </c>
      <c r="L457" t="s">
        <v>19103</v>
      </c>
      <c r="N457" t="s">
        <v>19903</v>
      </c>
      <c r="P457" t="s">
        <v>49</v>
      </c>
      <c r="Q457" t="s">
        <v>19904</v>
      </c>
      <c r="R457" t="s">
        <v>19905</v>
      </c>
    </row>
    <row r="458" spans="1:26" x14ac:dyDescent="0.25">
      <c r="A458" t="s">
        <v>19979</v>
      </c>
      <c r="C458" t="s">
        <v>19980</v>
      </c>
      <c r="D458" t="s">
        <v>19840</v>
      </c>
      <c r="E458" t="s">
        <v>73</v>
      </c>
      <c r="F458">
        <v>10</v>
      </c>
      <c r="L458" t="s">
        <v>19860</v>
      </c>
      <c r="M458" t="s">
        <v>19861</v>
      </c>
      <c r="N458" t="s">
        <v>19981</v>
      </c>
      <c r="P458" t="s">
        <v>49</v>
      </c>
      <c r="Q458" t="s">
        <v>19983</v>
      </c>
      <c r="R458" t="s">
        <v>20255</v>
      </c>
      <c r="T458" t="s">
        <v>19982</v>
      </c>
      <c r="U458" t="s">
        <v>204</v>
      </c>
      <c r="V458" t="s">
        <v>64</v>
      </c>
      <c r="W458" t="s">
        <v>64</v>
      </c>
      <c r="X458" t="s">
        <v>205</v>
      </c>
      <c r="Y458" t="s">
        <v>2381</v>
      </c>
      <c r="Z458" t="s">
        <v>19285</v>
      </c>
    </row>
    <row r="459" spans="1:26" x14ac:dyDescent="0.25">
      <c r="A459" t="s">
        <v>13956</v>
      </c>
      <c r="C459" t="s">
        <v>19980</v>
      </c>
      <c r="D459" t="s">
        <v>19793</v>
      </c>
      <c r="L459" t="s">
        <v>19860</v>
      </c>
      <c r="O459" t="s">
        <v>15498</v>
      </c>
      <c r="P459" t="s">
        <v>49</v>
      </c>
    </row>
    <row r="460" spans="1:26" x14ac:dyDescent="0.25">
      <c r="A460" t="s">
        <v>19984</v>
      </c>
      <c r="C460" t="s">
        <v>19980</v>
      </c>
      <c r="D460" t="s">
        <v>19793</v>
      </c>
      <c r="L460" t="s">
        <v>19860</v>
      </c>
      <c r="O460" t="s">
        <v>15498</v>
      </c>
      <c r="P460" t="s">
        <v>49</v>
      </c>
    </row>
    <row r="461" spans="1:26" x14ac:dyDescent="0.25">
      <c r="A461" t="s">
        <v>19994</v>
      </c>
      <c r="C461" s="18" t="s">
        <v>20060</v>
      </c>
      <c r="D461" t="s">
        <v>14636</v>
      </c>
      <c r="E461" t="s">
        <v>163</v>
      </c>
      <c r="F461">
        <v>12</v>
      </c>
      <c r="L461" t="s">
        <v>19112</v>
      </c>
      <c r="N461" t="s">
        <v>19996</v>
      </c>
      <c r="P461" t="s">
        <v>49</v>
      </c>
      <c r="Q461" t="s">
        <v>20056</v>
      </c>
      <c r="R461" t="s">
        <v>20057</v>
      </c>
      <c r="T461" t="s">
        <v>5518</v>
      </c>
      <c r="X461" t="s">
        <v>15411</v>
      </c>
      <c r="Y461" t="s">
        <v>1502</v>
      </c>
    </row>
    <row r="462" spans="1:26" x14ac:dyDescent="0.25">
      <c r="A462" t="s">
        <v>19995</v>
      </c>
      <c r="C462" t="s">
        <v>20055</v>
      </c>
      <c r="D462" t="s">
        <v>14636</v>
      </c>
      <c r="L462" t="s">
        <v>19112</v>
      </c>
      <c r="M462" t="s">
        <v>19342</v>
      </c>
      <c r="O462" t="s">
        <v>6511</v>
      </c>
      <c r="P462" t="s">
        <v>49</v>
      </c>
      <c r="R462" t="s">
        <v>19870</v>
      </c>
    </row>
    <row r="463" spans="1:26" x14ac:dyDescent="0.25">
      <c r="A463" t="s">
        <v>20008</v>
      </c>
      <c r="C463" t="s">
        <v>20049</v>
      </c>
      <c r="D463" t="s">
        <v>14636</v>
      </c>
      <c r="E463" t="s">
        <v>73</v>
      </c>
      <c r="F463">
        <v>10</v>
      </c>
      <c r="L463" t="s">
        <v>19328</v>
      </c>
      <c r="N463" t="s">
        <v>19998</v>
      </c>
      <c r="O463" t="s">
        <v>8757</v>
      </c>
      <c r="P463" t="s">
        <v>49</v>
      </c>
      <c r="Q463" t="s">
        <v>20050</v>
      </c>
      <c r="R463" t="s">
        <v>20051</v>
      </c>
      <c r="T463" t="s">
        <v>19997</v>
      </c>
      <c r="V463" t="s">
        <v>63</v>
      </c>
      <c r="W463" t="s">
        <v>63</v>
      </c>
      <c r="X463" t="s">
        <v>205</v>
      </c>
    </row>
    <row r="464" spans="1:26" x14ac:dyDescent="0.25">
      <c r="A464" t="s">
        <v>19999</v>
      </c>
      <c r="C464" t="s">
        <v>20060</v>
      </c>
      <c r="D464" t="s">
        <v>14636</v>
      </c>
      <c r="E464" t="s">
        <v>151</v>
      </c>
      <c r="F464">
        <v>7</v>
      </c>
      <c r="L464" t="s">
        <v>19328</v>
      </c>
      <c r="N464" t="s">
        <v>20001</v>
      </c>
      <c r="O464" t="s">
        <v>8757</v>
      </c>
      <c r="P464" t="s">
        <v>130</v>
      </c>
      <c r="Q464" t="s">
        <v>20002</v>
      </c>
      <c r="R464" t="s">
        <v>20054</v>
      </c>
      <c r="V464" t="s">
        <v>64</v>
      </c>
      <c r="W464" t="s">
        <v>64</v>
      </c>
    </row>
    <row r="465" spans="1:26" x14ac:dyDescent="0.25">
      <c r="A465" t="s">
        <v>20003</v>
      </c>
      <c r="C465" t="s">
        <v>20000</v>
      </c>
      <c r="E465" t="s">
        <v>46</v>
      </c>
      <c r="F465">
        <v>5</v>
      </c>
      <c r="N465" t="s">
        <v>20004</v>
      </c>
      <c r="O465" t="s">
        <v>20005</v>
      </c>
      <c r="P465" t="s">
        <v>49</v>
      </c>
      <c r="Q465" t="s">
        <v>20006</v>
      </c>
      <c r="R465" t="s">
        <v>19778</v>
      </c>
    </row>
    <row r="466" spans="1:26" x14ac:dyDescent="0.25">
      <c r="A466" t="s">
        <v>20009</v>
      </c>
      <c r="C466" t="s">
        <v>20010</v>
      </c>
      <c r="D466" t="s">
        <v>14636</v>
      </c>
      <c r="L466" t="s">
        <v>19328</v>
      </c>
      <c r="M466" t="s">
        <v>19328</v>
      </c>
      <c r="P466" t="s">
        <v>130</v>
      </c>
      <c r="Q466" t="s">
        <v>20011</v>
      </c>
      <c r="R466" t="s">
        <v>19548</v>
      </c>
      <c r="V466" t="s">
        <v>64</v>
      </c>
      <c r="W466" t="s">
        <v>64</v>
      </c>
    </row>
    <row r="467" spans="1:26" x14ac:dyDescent="0.25">
      <c r="A467" t="s">
        <v>20015</v>
      </c>
      <c r="C467" t="s">
        <v>20016</v>
      </c>
      <c r="D467" t="s">
        <v>19521</v>
      </c>
      <c r="E467" t="s">
        <v>73</v>
      </c>
      <c r="F467">
        <v>10</v>
      </c>
      <c r="N467" t="s">
        <v>20017</v>
      </c>
      <c r="O467" t="s">
        <v>3471</v>
      </c>
      <c r="P467" t="s">
        <v>49</v>
      </c>
      <c r="Q467" t="s">
        <v>20018</v>
      </c>
      <c r="R467" t="s">
        <v>19905</v>
      </c>
    </row>
    <row r="468" spans="1:26" x14ac:dyDescent="0.25">
      <c r="A468" t="s">
        <v>4792</v>
      </c>
      <c r="B468" t="s">
        <v>8175</v>
      </c>
      <c r="C468" t="s">
        <v>20075</v>
      </c>
      <c r="D468" t="s">
        <v>14636</v>
      </c>
      <c r="E468" t="s">
        <v>151</v>
      </c>
      <c r="F468">
        <v>14</v>
      </c>
      <c r="L468" t="s">
        <v>19328</v>
      </c>
      <c r="N468" t="s">
        <v>20019</v>
      </c>
      <c r="P468" t="s">
        <v>49</v>
      </c>
      <c r="T468" t="s">
        <v>20078</v>
      </c>
      <c r="V468" t="s">
        <v>63</v>
      </c>
      <c r="W468" t="s">
        <v>63</v>
      </c>
      <c r="X468" t="s">
        <v>15411</v>
      </c>
      <c r="Y468" t="s">
        <v>6231</v>
      </c>
      <c r="Z468" t="s">
        <v>20079</v>
      </c>
    </row>
    <row r="469" spans="1:26" x14ac:dyDescent="0.25">
      <c r="A469" t="s">
        <v>20020</v>
      </c>
      <c r="C469" t="s">
        <v>20021</v>
      </c>
      <c r="D469" t="s">
        <v>20022</v>
      </c>
      <c r="P469" t="s">
        <v>49</v>
      </c>
      <c r="T469" t="s">
        <v>20048</v>
      </c>
      <c r="U469" t="s">
        <v>3434</v>
      </c>
      <c r="X469" t="s">
        <v>3520</v>
      </c>
    </row>
    <row r="470" spans="1:26" x14ac:dyDescent="0.25">
      <c r="A470" t="s">
        <v>20026</v>
      </c>
      <c r="C470" t="s">
        <v>20027</v>
      </c>
      <c r="D470" t="s">
        <v>14636</v>
      </c>
      <c r="L470" t="s">
        <v>19344</v>
      </c>
      <c r="N470" t="s">
        <v>20028</v>
      </c>
      <c r="P470" t="s">
        <v>49</v>
      </c>
    </row>
    <row r="471" spans="1:26" x14ac:dyDescent="0.25">
      <c r="A471" t="s">
        <v>20052</v>
      </c>
      <c r="C471" t="s">
        <v>20049</v>
      </c>
      <c r="D471" t="s">
        <v>19106</v>
      </c>
      <c r="E471" t="s">
        <v>73</v>
      </c>
      <c r="F471">
        <v>7</v>
      </c>
      <c r="L471" t="s">
        <v>19115</v>
      </c>
      <c r="N471" t="s">
        <v>5983</v>
      </c>
      <c r="O471" t="s">
        <v>307</v>
      </c>
      <c r="P471" t="s">
        <v>49</v>
      </c>
      <c r="Q471" t="s">
        <v>19763</v>
      </c>
      <c r="R471" t="s">
        <v>19739</v>
      </c>
      <c r="S471" t="s">
        <v>17069</v>
      </c>
      <c r="T471" t="s">
        <v>203</v>
      </c>
      <c r="U471" t="s">
        <v>523</v>
      </c>
      <c r="X471" t="s">
        <v>2576</v>
      </c>
      <c r="Y471" t="s">
        <v>20067</v>
      </c>
      <c r="Z471" t="s">
        <v>203</v>
      </c>
    </row>
    <row r="472" spans="1:26" x14ac:dyDescent="0.25">
      <c r="A472" t="s">
        <v>20058</v>
      </c>
      <c r="B472" t="s">
        <v>20059</v>
      </c>
      <c r="C472" t="s">
        <v>20060</v>
      </c>
      <c r="D472" t="s">
        <v>19106</v>
      </c>
      <c r="E472" t="s">
        <v>46</v>
      </c>
      <c r="F472">
        <v>14</v>
      </c>
      <c r="L472" t="s">
        <v>19115</v>
      </c>
      <c r="P472" t="s">
        <v>49</v>
      </c>
      <c r="Q472" t="s">
        <v>20061</v>
      </c>
      <c r="R472" t="s">
        <v>20062</v>
      </c>
      <c r="S472" t="s">
        <v>17069</v>
      </c>
      <c r="T472" t="s">
        <v>2405</v>
      </c>
      <c r="U472" t="s">
        <v>523</v>
      </c>
      <c r="Y472" t="s">
        <v>20063</v>
      </c>
      <c r="Z472" t="s">
        <v>203</v>
      </c>
    </row>
    <row r="473" spans="1:26" x14ac:dyDescent="0.25">
      <c r="A473" t="s">
        <v>20064</v>
      </c>
      <c r="C473" t="s">
        <v>20065</v>
      </c>
      <c r="D473" t="s">
        <v>19106</v>
      </c>
      <c r="E473" t="s">
        <v>73</v>
      </c>
      <c r="F473">
        <v>12</v>
      </c>
      <c r="L473" t="s">
        <v>19115</v>
      </c>
      <c r="N473" t="s">
        <v>20066</v>
      </c>
      <c r="O473" t="s">
        <v>307</v>
      </c>
      <c r="P473" t="s">
        <v>49</v>
      </c>
      <c r="Q473" t="s">
        <v>20068</v>
      </c>
      <c r="R473" t="s">
        <v>19739</v>
      </c>
      <c r="S473" t="s">
        <v>17069</v>
      </c>
      <c r="T473" t="s">
        <v>15413</v>
      </c>
      <c r="U473" t="s">
        <v>523</v>
      </c>
      <c r="V473" t="s">
        <v>63</v>
      </c>
      <c r="X473" t="s">
        <v>2576</v>
      </c>
      <c r="Y473" t="s">
        <v>20067</v>
      </c>
      <c r="Z473" t="s">
        <v>203</v>
      </c>
    </row>
    <row r="474" spans="1:26" x14ac:dyDescent="0.25">
      <c r="A474" t="s">
        <v>20069</v>
      </c>
      <c r="C474" t="s">
        <v>20065</v>
      </c>
      <c r="D474" t="s">
        <v>14636</v>
      </c>
      <c r="E474" t="s">
        <v>73</v>
      </c>
      <c r="F474">
        <v>13</v>
      </c>
      <c r="L474" t="s">
        <v>19343</v>
      </c>
      <c r="N474" t="s">
        <v>20070</v>
      </c>
      <c r="P474" t="s">
        <v>49</v>
      </c>
      <c r="Q474" t="s">
        <v>20071</v>
      </c>
      <c r="R474" t="s">
        <v>19706</v>
      </c>
      <c r="V474" t="s">
        <v>64</v>
      </c>
      <c r="W474" t="s">
        <v>64</v>
      </c>
      <c r="X474" t="s">
        <v>205</v>
      </c>
      <c r="Y474" t="s">
        <v>7916</v>
      </c>
    </row>
    <row r="475" spans="1:26" x14ac:dyDescent="0.25">
      <c r="A475" t="s">
        <v>20072</v>
      </c>
      <c r="C475" t="s">
        <v>20075</v>
      </c>
      <c r="D475" t="s">
        <v>14636</v>
      </c>
      <c r="E475" t="s">
        <v>163</v>
      </c>
      <c r="F475">
        <v>5</v>
      </c>
      <c r="L475" t="s">
        <v>19343</v>
      </c>
      <c r="N475" t="s">
        <v>20073</v>
      </c>
      <c r="P475" t="s">
        <v>49</v>
      </c>
      <c r="Q475" t="s">
        <v>19763</v>
      </c>
      <c r="R475" t="s">
        <v>19739</v>
      </c>
    </row>
    <row r="476" spans="1:26" x14ac:dyDescent="0.25">
      <c r="A476" t="s">
        <v>20074</v>
      </c>
      <c r="C476" t="s">
        <v>20075</v>
      </c>
      <c r="D476" t="s">
        <v>14636</v>
      </c>
      <c r="E476" t="s">
        <v>46</v>
      </c>
      <c r="F476">
        <v>6</v>
      </c>
      <c r="L476" t="s">
        <v>19343</v>
      </c>
      <c r="N476" t="s">
        <v>20076</v>
      </c>
      <c r="P476" t="s">
        <v>49</v>
      </c>
      <c r="Q476" t="s">
        <v>19763</v>
      </c>
      <c r="R476" t="s">
        <v>19739</v>
      </c>
    </row>
    <row r="477" spans="1:26" x14ac:dyDescent="0.25">
      <c r="A477" t="s">
        <v>20080</v>
      </c>
      <c r="C477" t="s">
        <v>20081</v>
      </c>
      <c r="D477" t="s">
        <v>19106</v>
      </c>
      <c r="E477" t="s">
        <v>163</v>
      </c>
      <c r="F477">
        <v>10</v>
      </c>
      <c r="L477" t="s">
        <v>19115</v>
      </c>
      <c r="N477" t="s">
        <v>20082</v>
      </c>
      <c r="P477" t="s">
        <v>130</v>
      </c>
      <c r="Q477" t="s">
        <v>20083</v>
      </c>
      <c r="R477" t="s">
        <v>20051</v>
      </c>
      <c r="T477" t="s">
        <v>203</v>
      </c>
      <c r="U477" t="s">
        <v>523</v>
      </c>
      <c r="V477" t="s">
        <v>64</v>
      </c>
      <c r="W477" t="s">
        <v>64</v>
      </c>
      <c r="Z477" t="s">
        <v>203</v>
      </c>
    </row>
    <row r="478" spans="1:26" x14ac:dyDescent="0.25">
      <c r="A478" t="s">
        <v>20102</v>
      </c>
      <c r="C478" t="s">
        <v>13577</v>
      </c>
      <c r="D478" t="s">
        <v>2705</v>
      </c>
      <c r="L478" t="s">
        <v>712</v>
      </c>
      <c r="M478" t="s">
        <v>712</v>
      </c>
      <c r="P478" t="s">
        <v>49</v>
      </c>
      <c r="Q478" t="s">
        <v>20103</v>
      </c>
      <c r="R478" t="s">
        <v>20104</v>
      </c>
      <c r="S478" t="s">
        <v>20109</v>
      </c>
    </row>
    <row r="479" spans="1:26" x14ac:dyDescent="0.25">
      <c r="A479" t="s">
        <v>20105</v>
      </c>
      <c r="C479" t="s">
        <v>20106</v>
      </c>
      <c r="D479" t="s">
        <v>2705</v>
      </c>
      <c r="L479" t="s">
        <v>712</v>
      </c>
      <c r="M479" t="s">
        <v>712</v>
      </c>
      <c r="N479" t="s">
        <v>13417</v>
      </c>
      <c r="P479" t="s">
        <v>49</v>
      </c>
      <c r="Q479" t="s">
        <v>20107</v>
      </c>
      <c r="R479" t="s">
        <v>20108</v>
      </c>
      <c r="S479" t="s">
        <v>20109</v>
      </c>
    </row>
    <row r="480" spans="1:26" x14ac:dyDescent="0.25">
      <c r="A480" t="s">
        <v>20110</v>
      </c>
      <c r="C480" t="s">
        <v>20106</v>
      </c>
      <c r="D480" t="s">
        <v>2705</v>
      </c>
      <c r="E480" t="s">
        <v>73</v>
      </c>
      <c r="L480" t="s">
        <v>712</v>
      </c>
      <c r="M480" t="s">
        <v>712</v>
      </c>
      <c r="N480" t="s">
        <v>13417</v>
      </c>
      <c r="P480" t="s">
        <v>49</v>
      </c>
      <c r="Q480" t="s">
        <v>20111</v>
      </c>
      <c r="R480" t="s">
        <v>20112</v>
      </c>
      <c r="S480" t="s">
        <v>20109</v>
      </c>
    </row>
    <row r="481" spans="1:19" x14ac:dyDescent="0.25">
      <c r="A481" t="s">
        <v>20124</v>
      </c>
      <c r="C481" t="s">
        <v>20125</v>
      </c>
      <c r="D481" t="s">
        <v>9773</v>
      </c>
      <c r="E481" t="s">
        <v>73</v>
      </c>
      <c r="L481" t="s">
        <v>16180</v>
      </c>
      <c r="M481" t="s">
        <v>17899</v>
      </c>
      <c r="O481" t="s">
        <v>835</v>
      </c>
      <c r="P481" t="s">
        <v>49</v>
      </c>
      <c r="Q481" t="s">
        <v>20126</v>
      </c>
      <c r="R481" t="s">
        <v>20127</v>
      </c>
      <c r="S481" t="s">
        <v>3495</v>
      </c>
    </row>
    <row r="482" spans="1:19" x14ac:dyDescent="0.25">
      <c r="A482" t="s">
        <v>20137</v>
      </c>
      <c r="C482" t="s">
        <v>20138</v>
      </c>
      <c r="D482" t="s">
        <v>1792</v>
      </c>
      <c r="E482" t="s">
        <v>1792</v>
      </c>
      <c r="L482" t="s">
        <v>5153</v>
      </c>
      <c r="M482" t="s">
        <v>20139</v>
      </c>
      <c r="N482" t="s">
        <v>2281</v>
      </c>
      <c r="P482" t="s">
        <v>49</v>
      </c>
      <c r="Q482" t="s">
        <v>20141</v>
      </c>
      <c r="R482" t="s">
        <v>20140</v>
      </c>
      <c r="S482" t="s">
        <v>3174</v>
      </c>
    </row>
    <row r="483" spans="1:19" x14ac:dyDescent="0.25">
      <c r="A483" t="s">
        <v>20146</v>
      </c>
      <c r="C483" t="s">
        <v>20150</v>
      </c>
      <c r="D483" t="s">
        <v>209</v>
      </c>
      <c r="E483" t="s">
        <v>46</v>
      </c>
      <c r="L483" t="s">
        <v>30</v>
      </c>
      <c r="M483" t="s">
        <v>30</v>
      </c>
      <c r="P483" t="s">
        <v>49</v>
      </c>
      <c r="Q483" t="s">
        <v>20148</v>
      </c>
      <c r="R483" t="s">
        <v>20147</v>
      </c>
    </row>
    <row r="484" spans="1:19" x14ac:dyDescent="0.25">
      <c r="A484" t="s">
        <v>20149</v>
      </c>
      <c r="C484" t="s">
        <v>20151</v>
      </c>
      <c r="D484" t="s">
        <v>9773</v>
      </c>
      <c r="L484" t="s">
        <v>6729</v>
      </c>
      <c r="M484" t="s">
        <v>14198</v>
      </c>
      <c r="N484" t="s">
        <v>20152</v>
      </c>
      <c r="P484" t="s">
        <v>49</v>
      </c>
      <c r="Q484" t="s">
        <v>20153</v>
      </c>
      <c r="R484" t="s">
        <v>3045</v>
      </c>
      <c r="S484" t="s">
        <v>3495</v>
      </c>
    </row>
    <row r="485" spans="1:19" x14ac:dyDescent="0.25">
      <c r="A485" t="s">
        <v>20174</v>
      </c>
      <c r="C485" t="s">
        <v>7339</v>
      </c>
      <c r="M485" t="s">
        <v>8099</v>
      </c>
      <c r="N485" t="s">
        <v>20175</v>
      </c>
      <c r="P485" t="s">
        <v>49</v>
      </c>
      <c r="Q485" t="s">
        <v>20177</v>
      </c>
      <c r="R485" t="s">
        <v>20176</v>
      </c>
    </row>
    <row r="486" spans="1:19" x14ac:dyDescent="0.25">
      <c r="A486" t="s">
        <v>20178</v>
      </c>
      <c r="C486" t="s">
        <v>7339</v>
      </c>
      <c r="L486" t="s">
        <v>8099</v>
      </c>
      <c r="M486" t="s">
        <v>20183</v>
      </c>
      <c r="N486" t="s">
        <v>20182</v>
      </c>
      <c r="P486" t="s">
        <v>49</v>
      </c>
      <c r="Q486" t="s">
        <v>20179</v>
      </c>
      <c r="R486" t="s">
        <v>20184</v>
      </c>
    </row>
    <row r="487" spans="1:19" x14ac:dyDescent="0.25">
      <c r="A487" t="s">
        <v>20185</v>
      </c>
      <c r="B487" t="s">
        <v>20186</v>
      </c>
      <c r="C487" t="s">
        <v>20187</v>
      </c>
      <c r="D487" t="s">
        <v>1251</v>
      </c>
      <c r="E487" t="s">
        <v>73</v>
      </c>
      <c r="L487" t="s">
        <v>15759</v>
      </c>
      <c r="M487" t="s">
        <v>15759</v>
      </c>
      <c r="N487" t="s">
        <v>20188</v>
      </c>
      <c r="P487" t="s">
        <v>49</v>
      </c>
      <c r="Q487" t="s">
        <v>20189</v>
      </c>
      <c r="R487" t="s">
        <v>20190</v>
      </c>
    </row>
    <row r="488" spans="1:19" x14ac:dyDescent="0.25">
      <c r="A488" t="s">
        <v>20193</v>
      </c>
      <c r="C488" t="s">
        <v>20194</v>
      </c>
      <c r="D488" t="s">
        <v>816</v>
      </c>
      <c r="E488" t="s">
        <v>163</v>
      </c>
      <c r="L488" t="s">
        <v>1048</v>
      </c>
      <c r="M488" t="s">
        <v>1048</v>
      </c>
      <c r="N488" t="s">
        <v>20195</v>
      </c>
      <c r="P488" t="s">
        <v>49</v>
      </c>
      <c r="Q488" t="s">
        <v>20204</v>
      </c>
      <c r="R488" t="s">
        <v>17927</v>
      </c>
      <c r="S488" t="s">
        <v>832</v>
      </c>
    </row>
    <row r="489" spans="1:19" x14ac:dyDescent="0.25">
      <c r="A489" t="s">
        <v>20196</v>
      </c>
      <c r="C489" t="s">
        <v>20194</v>
      </c>
      <c r="D489" t="s">
        <v>816</v>
      </c>
      <c r="E489" t="s">
        <v>163</v>
      </c>
      <c r="L489" t="s">
        <v>1048</v>
      </c>
      <c r="M489" t="s">
        <v>20197</v>
      </c>
      <c r="P489" t="s">
        <v>49</v>
      </c>
      <c r="Q489" t="s">
        <v>20198</v>
      </c>
      <c r="R489" t="s">
        <v>20199</v>
      </c>
    </row>
    <row r="490" spans="1:19" x14ac:dyDescent="0.25">
      <c r="A490" t="s">
        <v>20200</v>
      </c>
      <c r="C490" t="s">
        <v>20201</v>
      </c>
      <c r="D490" t="s">
        <v>816</v>
      </c>
      <c r="E490" t="s">
        <v>163</v>
      </c>
      <c r="L490" t="s">
        <v>1048</v>
      </c>
      <c r="M490" t="s">
        <v>20197</v>
      </c>
      <c r="P490" t="s">
        <v>49</v>
      </c>
      <c r="Q490" t="s">
        <v>20202</v>
      </c>
      <c r="R490" t="s">
        <v>20203</v>
      </c>
    </row>
    <row r="491" spans="1:19" x14ac:dyDescent="0.25">
      <c r="A491" t="s">
        <v>20205</v>
      </c>
      <c r="C491" t="s">
        <v>20206</v>
      </c>
      <c r="D491" t="s">
        <v>816</v>
      </c>
      <c r="E491" t="s">
        <v>163</v>
      </c>
      <c r="L491" t="s">
        <v>1048</v>
      </c>
      <c r="M491" t="s">
        <v>20207</v>
      </c>
      <c r="P491" t="s">
        <v>49</v>
      </c>
      <c r="Q491" t="s">
        <v>20198</v>
      </c>
      <c r="R491" t="s">
        <v>20208</v>
      </c>
      <c r="S491" t="s">
        <v>832</v>
      </c>
    </row>
    <row r="492" spans="1:19" x14ac:dyDescent="0.25">
      <c r="A492" t="s">
        <v>20209</v>
      </c>
      <c r="C492" t="s">
        <v>20210</v>
      </c>
      <c r="D492" t="s">
        <v>9773</v>
      </c>
      <c r="E492" t="s">
        <v>73</v>
      </c>
      <c r="L492" t="s">
        <v>6729</v>
      </c>
      <c r="M492" t="s">
        <v>20211</v>
      </c>
      <c r="N492" t="s">
        <v>20213</v>
      </c>
      <c r="P492" t="s">
        <v>49</v>
      </c>
      <c r="Q492" t="s">
        <v>20214</v>
      </c>
      <c r="R492" t="s">
        <v>20215</v>
      </c>
    </row>
    <row r="493" spans="1:19" x14ac:dyDescent="0.25">
      <c r="A493" t="s">
        <v>20216</v>
      </c>
      <c r="C493" t="s">
        <v>20219</v>
      </c>
      <c r="D493" t="s">
        <v>14160</v>
      </c>
      <c r="L493" t="s">
        <v>20211</v>
      </c>
      <c r="M493" t="s">
        <v>20211</v>
      </c>
      <c r="N493" t="s">
        <v>20212</v>
      </c>
      <c r="P493" t="s">
        <v>49</v>
      </c>
      <c r="Q493" t="s">
        <v>20224</v>
      </c>
      <c r="R493" t="s">
        <v>20220</v>
      </c>
    </row>
    <row r="494" spans="1:19" x14ac:dyDescent="0.25">
      <c r="A494" t="s">
        <v>20217</v>
      </c>
      <c r="C494" t="s">
        <v>20219</v>
      </c>
      <c r="D494" t="s">
        <v>14160</v>
      </c>
      <c r="L494" t="s">
        <v>20211</v>
      </c>
      <c r="M494" t="s">
        <v>20211</v>
      </c>
      <c r="N494" t="s">
        <v>20212</v>
      </c>
      <c r="P494" t="s">
        <v>49</v>
      </c>
      <c r="Q494" t="s">
        <v>20223</v>
      </c>
      <c r="R494" t="s">
        <v>20221</v>
      </c>
    </row>
    <row r="495" spans="1:19" x14ac:dyDescent="0.25">
      <c r="A495" t="s">
        <v>20218</v>
      </c>
      <c r="C495" t="s">
        <v>20219</v>
      </c>
      <c r="D495" t="s">
        <v>14160</v>
      </c>
      <c r="L495" t="s">
        <v>20211</v>
      </c>
      <c r="M495" t="s">
        <v>20211</v>
      </c>
      <c r="N495" t="s">
        <v>20212</v>
      </c>
      <c r="P495" t="s">
        <v>49</v>
      </c>
      <c r="Q495" t="s">
        <v>20222</v>
      </c>
      <c r="R495" t="s">
        <v>20225</v>
      </c>
    </row>
    <row r="496" spans="1:19" x14ac:dyDescent="0.25">
      <c r="A496" t="s">
        <v>20226</v>
      </c>
      <c r="C496" t="s">
        <v>20227</v>
      </c>
      <c r="D496" t="s">
        <v>14160</v>
      </c>
      <c r="L496" t="s">
        <v>20143</v>
      </c>
      <c r="M496" t="s">
        <v>20230</v>
      </c>
      <c r="P496" t="s">
        <v>49</v>
      </c>
      <c r="Q496" t="s">
        <v>20228</v>
      </c>
      <c r="R496" t="s">
        <v>20229</v>
      </c>
      <c r="S496" t="s">
        <v>20231</v>
      </c>
    </row>
    <row r="497" spans="1:26" x14ac:dyDescent="0.25">
      <c r="A497" t="s">
        <v>20236</v>
      </c>
      <c r="B497" t="s">
        <v>20239</v>
      </c>
      <c r="C497" t="s">
        <v>20237</v>
      </c>
      <c r="D497" t="s">
        <v>2003</v>
      </c>
      <c r="E497" t="s">
        <v>73</v>
      </c>
      <c r="F497">
        <v>36</v>
      </c>
      <c r="L497" t="s">
        <v>1973</v>
      </c>
      <c r="M497" t="s">
        <v>20238</v>
      </c>
      <c r="P497" t="s">
        <v>49</v>
      </c>
      <c r="Q497" t="s">
        <v>20269</v>
      </c>
      <c r="R497" t="s">
        <v>20270</v>
      </c>
    </row>
    <row r="498" spans="1:26" x14ac:dyDescent="0.25">
      <c r="A498" t="s">
        <v>20240</v>
      </c>
      <c r="B498" t="s">
        <v>3719</v>
      </c>
      <c r="C498" t="s">
        <v>20237</v>
      </c>
      <c r="D498" t="s">
        <v>1178</v>
      </c>
      <c r="F498">
        <v>22</v>
      </c>
      <c r="M498" t="s">
        <v>20238</v>
      </c>
      <c r="P498" t="s">
        <v>49</v>
      </c>
      <c r="Q498" t="s">
        <v>20271</v>
      </c>
      <c r="R498" t="s">
        <v>20270</v>
      </c>
      <c r="T498" t="s">
        <v>18</v>
      </c>
      <c r="U498" t="s">
        <v>57</v>
      </c>
      <c r="V498" t="s">
        <v>64</v>
      </c>
      <c r="W498" t="s">
        <v>64</v>
      </c>
    </row>
    <row r="499" spans="1:26" x14ac:dyDescent="0.25">
      <c r="A499" t="s">
        <v>20241</v>
      </c>
      <c r="B499" t="s">
        <v>20242</v>
      </c>
      <c r="C499" t="s">
        <v>20237</v>
      </c>
      <c r="D499" t="s">
        <v>429</v>
      </c>
      <c r="E499" t="s">
        <v>429</v>
      </c>
      <c r="F499">
        <v>10</v>
      </c>
      <c r="L499" t="s">
        <v>2712</v>
      </c>
      <c r="M499" t="s">
        <v>2712</v>
      </c>
      <c r="P499" t="s">
        <v>130</v>
      </c>
      <c r="Q499" t="s">
        <v>20273</v>
      </c>
      <c r="R499" t="s">
        <v>20272</v>
      </c>
      <c r="T499" t="s">
        <v>20249</v>
      </c>
      <c r="U499" t="s">
        <v>2604</v>
      </c>
      <c r="V499" t="s">
        <v>64</v>
      </c>
      <c r="W499" t="s">
        <v>64</v>
      </c>
      <c r="Y499" t="s">
        <v>10388</v>
      </c>
      <c r="Z499" t="s">
        <v>11584</v>
      </c>
    </row>
    <row r="500" spans="1:26" x14ac:dyDescent="0.25">
      <c r="A500" t="s">
        <v>20243</v>
      </c>
      <c r="C500" t="s">
        <v>20237</v>
      </c>
      <c r="D500" t="s">
        <v>2701</v>
      </c>
      <c r="E500" t="s">
        <v>46</v>
      </c>
      <c r="F500">
        <v>36</v>
      </c>
      <c r="M500" t="s">
        <v>2712</v>
      </c>
      <c r="P500" t="s">
        <v>49</v>
      </c>
      <c r="Q500" t="s">
        <v>20274</v>
      </c>
      <c r="R500" t="s">
        <v>20272</v>
      </c>
      <c r="U500" t="s">
        <v>2604</v>
      </c>
      <c r="V500" t="s">
        <v>64</v>
      </c>
      <c r="W500" t="s">
        <v>64</v>
      </c>
      <c r="Z500" t="s">
        <v>135</v>
      </c>
    </row>
    <row r="501" spans="1:26" x14ac:dyDescent="0.25">
      <c r="A501" t="s">
        <v>20244</v>
      </c>
      <c r="C501" t="s">
        <v>20245</v>
      </c>
      <c r="D501" t="s">
        <v>3065</v>
      </c>
      <c r="L501" t="s">
        <v>20246</v>
      </c>
      <c r="M501" t="s">
        <v>6183</v>
      </c>
      <c r="P501" t="s">
        <v>49</v>
      </c>
      <c r="Q501" t="s">
        <v>20267</v>
      </c>
      <c r="R501" t="s">
        <v>20268</v>
      </c>
      <c r="T501" t="s">
        <v>18</v>
      </c>
      <c r="U501" t="s">
        <v>1781</v>
      </c>
      <c r="V501" t="s">
        <v>64</v>
      </c>
      <c r="W501" t="s">
        <v>64</v>
      </c>
      <c r="X501" t="s">
        <v>14037</v>
      </c>
    </row>
    <row r="502" spans="1:26" x14ac:dyDescent="0.25">
      <c r="A502" t="s">
        <v>20247</v>
      </c>
      <c r="C502" t="s">
        <v>20245</v>
      </c>
      <c r="D502" t="s">
        <v>2003</v>
      </c>
      <c r="E502" t="s">
        <v>163</v>
      </c>
      <c r="L502" t="s">
        <v>20248</v>
      </c>
      <c r="M502" t="s">
        <v>5153</v>
      </c>
      <c r="P502" t="s">
        <v>49</v>
      </c>
      <c r="Q502" t="s">
        <v>20265</v>
      </c>
      <c r="R502" t="s">
        <v>20266</v>
      </c>
      <c r="T502" t="s">
        <v>7874</v>
      </c>
      <c r="U502" t="s">
        <v>2604</v>
      </c>
      <c r="V502" t="s">
        <v>64</v>
      </c>
      <c r="W502" t="s">
        <v>64</v>
      </c>
      <c r="Y502" t="s">
        <v>309</v>
      </c>
      <c r="Z502" t="s">
        <v>20250</v>
      </c>
    </row>
    <row r="503" spans="1:26" x14ac:dyDescent="0.25">
      <c r="A503" t="s">
        <v>20251</v>
      </c>
      <c r="C503" t="s">
        <v>20252</v>
      </c>
      <c r="D503" t="s">
        <v>19840</v>
      </c>
      <c r="L503" t="s">
        <v>19860</v>
      </c>
      <c r="M503" t="s">
        <v>19861</v>
      </c>
      <c r="O503" t="s">
        <v>1293</v>
      </c>
      <c r="P503" t="s">
        <v>49</v>
      </c>
      <c r="Q503" t="s">
        <v>20253</v>
      </c>
      <c r="R503" t="s">
        <v>20254</v>
      </c>
      <c r="T503" t="s">
        <v>4656</v>
      </c>
    </row>
    <row r="504" spans="1:26" x14ac:dyDescent="0.25">
      <c r="A504" t="s">
        <v>20258</v>
      </c>
      <c r="C504" t="s">
        <v>20257</v>
      </c>
      <c r="D504" t="s">
        <v>2003</v>
      </c>
      <c r="L504" t="s">
        <v>1973</v>
      </c>
      <c r="M504" t="s">
        <v>5803</v>
      </c>
      <c r="N504" t="s">
        <v>20259</v>
      </c>
      <c r="P504" t="s">
        <v>49</v>
      </c>
      <c r="Q504" t="s">
        <v>20264</v>
      </c>
      <c r="R504" t="s">
        <v>20263</v>
      </c>
      <c r="T504" t="s">
        <v>203</v>
      </c>
      <c r="U504" t="s">
        <v>2604</v>
      </c>
      <c r="X504" t="s">
        <v>205</v>
      </c>
    </row>
    <row r="505" spans="1:26" x14ac:dyDescent="0.25">
      <c r="A505" t="s">
        <v>20261</v>
      </c>
      <c r="C505" t="s">
        <v>20262</v>
      </c>
      <c r="D505" t="s">
        <v>2003</v>
      </c>
      <c r="E505" t="s">
        <v>89</v>
      </c>
      <c r="F505">
        <v>0</v>
      </c>
      <c r="L505" t="s">
        <v>1973</v>
      </c>
      <c r="M505" t="s">
        <v>5803</v>
      </c>
      <c r="P505" t="s">
        <v>49</v>
      </c>
      <c r="Q505" t="s">
        <v>19041</v>
      </c>
      <c r="R505" t="s">
        <v>20263</v>
      </c>
      <c r="T505" t="s">
        <v>203</v>
      </c>
      <c r="U505" t="s">
        <v>2604</v>
      </c>
      <c r="V505" t="s">
        <v>64</v>
      </c>
      <c r="W505" t="s">
        <v>64</v>
      </c>
      <c r="Z505" t="s">
        <v>203</v>
      </c>
    </row>
    <row r="506" spans="1:26" x14ac:dyDescent="0.25">
      <c r="A506" t="s">
        <v>20275</v>
      </c>
      <c r="C506" t="s">
        <v>2953</v>
      </c>
      <c r="E506" t="s">
        <v>89</v>
      </c>
      <c r="F506">
        <v>0</v>
      </c>
      <c r="L506" t="s">
        <v>2175</v>
      </c>
      <c r="M506" t="s">
        <v>2949</v>
      </c>
      <c r="P506" t="s">
        <v>130</v>
      </c>
      <c r="Q506" t="s">
        <v>20276</v>
      </c>
      <c r="R506" t="s">
        <v>10063</v>
      </c>
      <c r="V506" t="s">
        <v>64</v>
      </c>
      <c r="W506" t="s">
        <v>64</v>
      </c>
    </row>
    <row r="507" spans="1:26" x14ac:dyDescent="0.25">
      <c r="A507" t="s">
        <v>20282</v>
      </c>
      <c r="C507" t="s">
        <v>20283</v>
      </c>
      <c r="E507" t="s">
        <v>46</v>
      </c>
      <c r="N507" t="s">
        <v>15103</v>
      </c>
      <c r="P507" t="s">
        <v>49</v>
      </c>
    </row>
    <row r="508" spans="1:26" x14ac:dyDescent="0.25">
      <c r="A508" t="s">
        <v>20284</v>
      </c>
      <c r="C508" t="s">
        <v>20283</v>
      </c>
      <c r="D508" t="s">
        <v>1157</v>
      </c>
      <c r="O508" t="s">
        <v>10509</v>
      </c>
      <c r="P508" t="s">
        <v>49</v>
      </c>
    </row>
    <row r="509" spans="1:26" x14ac:dyDescent="0.25">
      <c r="A509" t="s">
        <v>20285</v>
      </c>
      <c r="C509" t="s">
        <v>20283</v>
      </c>
      <c r="O509" t="s">
        <v>10509</v>
      </c>
      <c r="P509" t="s">
        <v>49</v>
      </c>
    </row>
    <row r="510" spans="1:26" x14ac:dyDescent="0.25">
      <c r="A510" t="s">
        <v>20294</v>
      </c>
      <c r="C510" t="s">
        <v>20295</v>
      </c>
      <c r="D510" t="s">
        <v>816</v>
      </c>
      <c r="M510" t="s">
        <v>948</v>
      </c>
      <c r="P510" t="s">
        <v>49</v>
      </c>
      <c r="U510" t="s">
        <v>2692</v>
      </c>
      <c r="Z510" t="s">
        <v>203</v>
      </c>
    </row>
    <row r="511" spans="1:26" x14ac:dyDescent="0.25">
      <c r="A511" t="s">
        <v>20296</v>
      </c>
      <c r="C511" t="s">
        <v>20295</v>
      </c>
      <c r="D511" t="s">
        <v>945</v>
      </c>
      <c r="L511" t="s">
        <v>948</v>
      </c>
      <c r="M511" t="s">
        <v>948</v>
      </c>
      <c r="N511" t="s">
        <v>1041</v>
      </c>
      <c r="P511" t="s">
        <v>49</v>
      </c>
      <c r="Q511" t="s">
        <v>20403</v>
      </c>
      <c r="R511" t="s">
        <v>20404</v>
      </c>
      <c r="U511" t="s">
        <v>2692</v>
      </c>
      <c r="Z511" t="s">
        <v>203</v>
      </c>
    </row>
    <row r="512" spans="1:26" x14ac:dyDescent="0.25">
      <c r="A512" t="s">
        <v>20297</v>
      </c>
      <c r="C512" t="s">
        <v>20295</v>
      </c>
      <c r="D512" t="s">
        <v>945</v>
      </c>
      <c r="L512" t="s">
        <v>948</v>
      </c>
      <c r="M512" t="s">
        <v>948</v>
      </c>
      <c r="N512" t="s">
        <v>1041</v>
      </c>
      <c r="P512" t="s">
        <v>49</v>
      </c>
      <c r="Q512" t="s">
        <v>20401</v>
      </c>
      <c r="R512" t="s">
        <v>20402</v>
      </c>
      <c r="U512" t="s">
        <v>2692</v>
      </c>
      <c r="Z512" t="s">
        <v>203</v>
      </c>
    </row>
    <row r="513" spans="1:26" x14ac:dyDescent="0.25">
      <c r="A513" t="s">
        <v>20298</v>
      </c>
      <c r="C513" t="s">
        <v>20295</v>
      </c>
      <c r="D513" t="s">
        <v>945</v>
      </c>
      <c r="L513" t="s">
        <v>948</v>
      </c>
      <c r="M513" t="s">
        <v>948</v>
      </c>
      <c r="N513" t="s">
        <v>1041</v>
      </c>
      <c r="P513" t="s">
        <v>49</v>
      </c>
      <c r="Q513" t="s">
        <v>20399</v>
      </c>
      <c r="R513" t="s">
        <v>20400</v>
      </c>
      <c r="U513" t="s">
        <v>2692</v>
      </c>
      <c r="Z513" t="s">
        <v>203</v>
      </c>
    </row>
    <row r="514" spans="1:26" x14ac:dyDescent="0.25">
      <c r="A514" t="s">
        <v>20299</v>
      </c>
      <c r="C514" t="s">
        <v>20295</v>
      </c>
      <c r="D514" t="s">
        <v>945</v>
      </c>
      <c r="L514" t="s">
        <v>948</v>
      </c>
      <c r="M514" t="s">
        <v>948</v>
      </c>
      <c r="N514" t="s">
        <v>1041</v>
      </c>
      <c r="P514" t="s">
        <v>49</v>
      </c>
      <c r="Q514" t="s">
        <v>20397</v>
      </c>
      <c r="R514" t="s">
        <v>20398</v>
      </c>
      <c r="U514" t="s">
        <v>2692</v>
      </c>
      <c r="Z514" t="s">
        <v>203</v>
      </c>
    </row>
    <row r="515" spans="1:26" x14ac:dyDescent="0.25">
      <c r="A515" t="s">
        <v>20300</v>
      </c>
      <c r="B515" t="s">
        <v>20301</v>
      </c>
      <c r="C515" t="s">
        <v>20295</v>
      </c>
      <c r="D515" t="s">
        <v>945</v>
      </c>
      <c r="L515" t="s">
        <v>948</v>
      </c>
      <c r="M515" t="s">
        <v>948</v>
      </c>
      <c r="N515" t="s">
        <v>1041</v>
      </c>
      <c r="P515" t="s">
        <v>49</v>
      </c>
      <c r="Q515" t="s">
        <v>20395</v>
      </c>
      <c r="R515" t="s">
        <v>20396</v>
      </c>
      <c r="U515" t="s">
        <v>2692</v>
      </c>
      <c r="Z515" t="s">
        <v>203</v>
      </c>
    </row>
    <row r="516" spans="1:26" x14ac:dyDescent="0.25">
      <c r="A516" t="s">
        <v>20302</v>
      </c>
      <c r="C516" t="s">
        <v>20295</v>
      </c>
      <c r="D516" t="s">
        <v>945</v>
      </c>
      <c r="L516" t="s">
        <v>948</v>
      </c>
      <c r="M516" t="s">
        <v>948</v>
      </c>
      <c r="O516" t="s">
        <v>6511</v>
      </c>
      <c r="P516" t="s">
        <v>49</v>
      </c>
      <c r="Q516" t="s">
        <v>20303</v>
      </c>
      <c r="U516" t="s">
        <v>2692</v>
      </c>
      <c r="Z516" t="s">
        <v>203</v>
      </c>
    </row>
    <row r="517" spans="1:26" x14ac:dyDescent="0.25">
      <c r="A517" t="s">
        <v>20304</v>
      </c>
      <c r="C517" t="s">
        <v>20295</v>
      </c>
      <c r="O517" t="s">
        <v>10509</v>
      </c>
      <c r="P517" t="s">
        <v>49</v>
      </c>
      <c r="Q517" t="s">
        <v>20305</v>
      </c>
    </row>
    <row r="518" spans="1:26" x14ac:dyDescent="0.25">
      <c r="A518" t="s">
        <v>20306</v>
      </c>
      <c r="C518" t="s">
        <v>20295</v>
      </c>
      <c r="D518" t="s">
        <v>945</v>
      </c>
      <c r="L518" t="s">
        <v>948</v>
      </c>
      <c r="M518" t="s">
        <v>948</v>
      </c>
      <c r="N518" t="s">
        <v>1041</v>
      </c>
      <c r="P518" t="s">
        <v>49</v>
      </c>
      <c r="Q518" t="s">
        <v>20393</v>
      </c>
      <c r="R518" t="s">
        <v>20394</v>
      </c>
      <c r="U518" t="s">
        <v>2692</v>
      </c>
      <c r="Z518" t="s">
        <v>203</v>
      </c>
    </row>
    <row r="519" spans="1:26" x14ac:dyDescent="0.25">
      <c r="A519" t="s">
        <v>20307</v>
      </c>
      <c r="C519" t="s">
        <v>20295</v>
      </c>
      <c r="D519" t="s">
        <v>945</v>
      </c>
      <c r="L519" t="s">
        <v>948</v>
      </c>
      <c r="M519" t="s">
        <v>948</v>
      </c>
      <c r="N519" t="s">
        <v>1041</v>
      </c>
      <c r="P519" t="s">
        <v>49</v>
      </c>
      <c r="Q519" t="s">
        <v>20391</v>
      </c>
      <c r="R519" t="s">
        <v>20392</v>
      </c>
      <c r="U519" t="s">
        <v>2692</v>
      </c>
      <c r="Z519" t="s">
        <v>203</v>
      </c>
    </row>
    <row r="520" spans="1:26" x14ac:dyDescent="0.25">
      <c r="A520" t="s">
        <v>20308</v>
      </c>
      <c r="C520" t="s">
        <v>20295</v>
      </c>
      <c r="D520" t="s">
        <v>945</v>
      </c>
      <c r="L520" t="s">
        <v>948</v>
      </c>
      <c r="M520" t="s">
        <v>948</v>
      </c>
      <c r="N520" t="s">
        <v>1041</v>
      </c>
      <c r="P520" t="s">
        <v>49</v>
      </c>
      <c r="Q520" t="s">
        <v>20389</v>
      </c>
      <c r="R520" t="s">
        <v>20390</v>
      </c>
      <c r="U520" t="s">
        <v>2692</v>
      </c>
      <c r="Z520" t="s">
        <v>203</v>
      </c>
    </row>
    <row r="521" spans="1:26" x14ac:dyDescent="0.25">
      <c r="A521" t="s">
        <v>20309</v>
      </c>
      <c r="C521" t="s">
        <v>20295</v>
      </c>
      <c r="D521" t="s">
        <v>945</v>
      </c>
      <c r="L521" t="s">
        <v>948</v>
      </c>
      <c r="M521" t="s">
        <v>948</v>
      </c>
      <c r="N521" t="s">
        <v>1041</v>
      </c>
      <c r="P521" t="s">
        <v>49</v>
      </c>
      <c r="Q521" t="s">
        <v>20387</v>
      </c>
      <c r="R521" t="s">
        <v>20388</v>
      </c>
      <c r="U521" t="s">
        <v>2692</v>
      </c>
      <c r="Z521" t="s">
        <v>203</v>
      </c>
    </row>
    <row r="522" spans="1:26" x14ac:dyDescent="0.25">
      <c r="A522" t="s">
        <v>20310</v>
      </c>
      <c r="C522" t="s">
        <v>20295</v>
      </c>
      <c r="D522" t="s">
        <v>945</v>
      </c>
      <c r="L522" t="s">
        <v>948</v>
      </c>
      <c r="M522" t="s">
        <v>948</v>
      </c>
      <c r="N522" t="s">
        <v>1041</v>
      </c>
      <c r="P522" t="s">
        <v>49</v>
      </c>
      <c r="Q522" t="s">
        <v>20385</v>
      </c>
      <c r="R522" t="s">
        <v>20386</v>
      </c>
      <c r="U522" t="s">
        <v>2692</v>
      </c>
      <c r="Z522" t="s">
        <v>203</v>
      </c>
    </row>
    <row r="523" spans="1:26" x14ac:dyDescent="0.25">
      <c r="A523" t="s">
        <v>20311</v>
      </c>
      <c r="C523" t="s">
        <v>20295</v>
      </c>
      <c r="D523" t="s">
        <v>945</v>
      </c>
      <c r="L523" t="s">
        <v>948</v>
      </c>
      <c r="M523" t="s">
        <v>948</v>
      </c>
      <c r="N523" t="s">
        <v>1041</v>
      </c>
      <c r="P523" t="s">
        <v>49</v>
      </c>
      <c r="Q523" t="s">
        <v>20383</v>
      </c>
      <c r="R523" t="s">
        <v>20384</v>
      </c>
      <c r="U523" t="s">
        <v>2692</v>
      </c>
      <c r="Z523" t="s">
        <v>203</v>
      </c>
    </row>
    <row r="524" spans="1:26" x14ac:dyDescent="0.25">
      <c r="A524" t="s">
        <v>20312</v>
      </c>
      <c r="C524" t="s">
        <v>20295</v>
      </c>
      <c r="D524" t="s">
        <v>945</v>
      </c>
      <c r="L524" t="s">
        <v>948</v>
      </c>
      <c r="M524" t="s">
        <v>948</v>
      </c>
      <c r="N524" t="s">
        <v>1041</v>
      </c>
      <c r="P524" t="s">
        <v>49</v>
      </c>
      <c r="Q524" t="s">
        <v>20381</v>
      </c>
      <c r="R524" t="s">
        <v>20382</v>
      </c>
      <c r="U524" t="s">
        <v>2692</v>
      </c>
      <c r="Z524" t="s">
        <v>203</v>
      </c>
    </row>
    <row r="525" spans="1:26" x14ac:dyDescent="0.25">
      <c r="A525" t="s">
        <v>20313</v>
      </c>
      <c r="C525" t="s">
        <v>20295</v>
      </c>
      <c r="D525" t="s">
        <v>945</v>
      </c>
      <c r="L525" t="s">
        <v>948</v>
      </c>
      <c r="M525" t="s">
        <v>948</v>
      </c>
      <c r="N525" t="s">
        <v>1041</v>
      </c>
      <c r="P525" t="s">
        <v>49</v>
      </c>
      <c r="Q525" t="s">
        <v>20379</v>
      </c>
      <c r="R525" t="s">
        <v>20380</v>
      </c>
      <c r="U525" t="s">
        <v>2692</v>
      </c>
      <c r="Z525" t="s">
        <v>203</v>
      </c>
    </row>
    <row r="526" spans="1:26" x14ac:dyDescent="0.25">
      <c r="A526" t="s">
        <v>20314</v>
      </c>
      <c r="C526" t="s">
        <v>20295</v>
      </c>
      <c r="D526" t="s">
        <v>945</v>
      </c>
      <c r="L526" t="s">
        <v>948</v>
      </c>
      <c r="M526" t="s">
        <v>948</v>
      </c>
      <c r="N526" t="s">
        <v>1041</v>
      </c>
      <c r="P526" t="s">
        <v>49</v>
      </c>
      <c r="Q526" t="s">
        <v>20377</v>
      </c>
      <c r="R526" t="s">
        <v>20378</v>
      </c>
      <c r="U526" t="s">
        <v>2692</v>
      </c>
      <c r="Z526" t="s">
        <v>203</v>
      </c>
    </row>
    <row r="527" spans="1:26" x14ac:dyDescent="0.25">
      <c r="A527" t="s">
        <v>5515</v>
      </c>
      <c r="C527" t="s">
        <v>20295</v>
      </c>
      <c r="D527" t="s">
        <v>45</v>
      </c>
      <c r="L527" t="s">
        <v>939</v>
      </c>
      <c r="M527" t="s">
        <v>939</v>
      </c>
      <c r="N527" t="s">
        <v>20315</v>
      </c>
      <c r="P527" t="s">
        <v>49</v>
      </c>
      <c r="Q527" t="s">
        <v>20316</v>
      </c>
      <c r="R527" t="s">
        <v>20319</v>
      </c>
    </row>
    <row r="528" spans="1:26" x14ac:dyDescent="0.25">
      <c r="A528" t="s">
        <v>20317</v>
      </c>
      <c r="C528" t="s">
        <v>20295</v>
      </c>
      <c r="D528" t="s">
        <v>45</v>
      </c>
      <c r="L528" t="s">
        <v>985</v>
      </c>
      <c r="M528" t="s">
        <v>985</v>
      </c>
      <c r="O528" t="s">
        <v>10509</v>
      </c>
      <c r="P528" t="s">
        <v>49</v>
      </c>
      <c r="Q528" t="s">
        <v>20318</v>
      </c>
      <c r="R528" t="s">
        <v>20320</v>
      </c>
    </row>
    <row r="529" spans="1:26" x14ac:dyDescent="0.25">
      <c r="A529" t="s">
        <v>20321</v>
      </c>
      <c r="B529" t="s">
        <v>20322</v>
      </c>
      <c r="C529" t="s">
        <v>20295</v>
      </c>
      <c r="O529" t="s">
        <v>10509</v>
      </c>
      <c r="P529" t="s">
        <v>49</v>
      </c>
      <c r="Q529" t="s">
        <v>17075</v>
      </c>
    </row>
    <row r="530" spans="1:26" x14ac:dyDescent="0.25">
      <c r="A530" t="s">
        <v>20323</v>
      </c>
      <c r="C530" t="s">
        <v>20295</v>
      </c>
      <c r="N530" t="s">
        <v>20324</v>
      </c>
      <c r="O530" t="s">
        <v>14576</v>
      </c>
      <c r="P530" t="s">
        <v>49</v>
      </c>
      <c r="Q530" t="s">
        <v>20325</v>
      </c>
    </row>
    <row r="531" spans="1:26" x14ac:dyDescent="0.25">
      <c r="A531" t="s">
        <v>20326</v>
      </c>
      <c r="C531" t="s">
        <v>20295</v>
      </c>
      <c r="D531" t="s">
        <v>945</v>
      </c>
      <c r="L531" t="s">
        <v>948</v>
      </c>
      <c r="M531" t="s">
        <v>948</v>
      </c>
      <c r="O531" t="s">
        <v>20327</v>
      </c>
      <c r="P531" t="s">
        <v>49</v>
      </c>
      <c r="U531" t="s">
        <v>2692</v>
      </c>
      <c r="Z531" t="s">
        <v>203</v>
      </c>
    </row>
    <row r="532" spans="1:26" x14ac:dyDescent="0.25">
      <c r="A532" t="s">
        <v>20328</v>
      </c>
      <c r="C532" t="s">
        <v>20295</v>
      </c>
      <c r="D532" t="s">
        <v>945</v>
      </c>
      <c r="L532" t="s">
        <v>948</v>
      </c>
      <c r="M532" t="s">
        <v>948</v>
      </c>
      <c r="N532" t="s">
        <v>20329</v>
      </c>
      <c r="P532" t="s">
        <v>49</v>
      </c>
    </row>
    <row r="533" spans="1:26" x14ac:dyDescent="0.25">
      <c r="A533" t="s">
        <v>20332</v>
      </c>
      <c r="C533" t="s">
        <v>20333</v>
      </c>
      <c r="D533" t="s">
        <v>45</v>
      </c>
      <c r="L533" t="s">
        <v>985</v>
      </c>
      <c r="M533" t="s">
        <v>985</v>
      </c>
      <c r="P533" t="s">
        <v>49</v>
      </c>
      <c r="Q533" t="s">
        <v>20335</v>
      </c>
      <c r="R533" t="s">
        <v>20334</v>
      </c>
    </row>
    <row r="534" spans="1:26" x14ac:dyDescent="0.25">
      <c r="A534" t="s">
        <v>20422</v>
      </c>
      <c r="C534" t="s">
        <v>14159</v>
      </c>
      <c r="D534" t="s">
        <v>14160</v>
      </c>
      <c r="L534" t="s">
        <v>14161</v>
      </c>
      <c r="M534" t="s">
        <v>14161</v>
      </c>
      <c r="N534" t="s">
        <v>20423</v>
      </c>
      <c r="P534" t="s">
        <v>130</v>
      </c>
      <c r="Q534" t="s">
        <v>20427</v>
      </c>
      <c r="R534" t="s">
        <v>20428</v>
      </c>
      <c r="V534" t="s">
        <v>64</v>
      </c>
      <c r="W534" t="s">
        <v>64</v>
      </c>
    </row>
    <row r="535" spans="1:26" x14ac:dyDescent="0.25">
      <c r="A535" t="s">
        <v>20430</v>
      </c>
      <c r="C535" t="s">
        <v>20431</v>
      </c>
      <c r="D535" t="s">
        <v>20432</v>
      </c>
      <c r="L535" t="s">
        <v>20429</v>
      </c>
      <c r="M535" t="s">
        <v>20429</v>
      </c>
      <c r="N535" t="s">
        <v>20433</v>
      </c>
      <c r="P535" t="s">
        <v>49</v>
      </c>
      <c r="Q535" t="s">
        <v>20434</v>
      </c>
      <c r="R535" t="s">
        <v>20426</v>
      </c>
      <c r="T535" t="s">
        <v>4200</v>
      </c>
      <c r="V535" t="s">
        <v>64</v>
      </c>
      <c r="W535" t="s">
        <v>64</v>
      </c>
    </row>
    <row r="536" spans="1:26" x14ac:dyDescent="0.25">
      <c r="A536" t="s">
        <v>20435</v>
      </c>
      <c r="C536" t="s">
        <v>20436</v>
      </c>
      <c r="D536" t="s">
        <v>1178</v>
      </c>
      <c r="M536" t="s">
        <v>6116</v>
      </c>
      <c r="P536" t="s">
        <v>49</v>
      </c>
      <c r="Q536" t="s">
        <v>20437</v>
      </c>
      <c r="R536" t="s">
        <v>20180</v>
      </c>
      <c r="T536" t="s">
        <v>4200</v>
      </c>
      <c r="U536" t="s">
        <v>57</v>
      </c>
      <c r="V536" t="s">
        <v>64</v>
      </c>
      <c r="W536" t="s">
        <v>64</v>
      </c>
    </row>
    <row r="537" spans="1:26" x14ac:dyDescent="0.25">
      <c r="A537" t="s">
        <v>20441</v>
      </c>
      <c r="C537" t="s">
        <v>20442</v>
      </c>
      <c r="D537" t="s">
        <v>1185</v>
      </c>
      <c r="E537" t="s">
        <v>1185</v>
      </c>
      <c r="P537" t="s">
        <v>49</v>
      </c>
      <c r="R537" t="s">
        <v>19164</v>
      </c>
      <c r="S537" t="s">
        <v>3898</v>
      </c>
    </row>
    <row r="538" spans="1:26" x14ac:dyDescent="0.25">
      <c r="A538" t="s">
        <v>20443</v>
      </c>
      <c r="C538" t="s">
        <v>20445</v>
      </c>
      <c r="D538" t="s">
        <v>1157</v>
      </c>
      <c r="L538" t="s">
        <v>2695</v>
      </c>
      <c r="M538" t="s">
        <v>2695</v>
      </c>
      <c r="P538" t="s">
        <v>49</v>
      </c>
      <c r="Q538" t="s">
        <v>20447</v>
      </c>
      <c r="R538" t="s">
        <v>20448</v>
      </c>
    </row>
    <row r="539" spans="1:26" x14ac:dyDescent="0.25">
      <c r="A539" t="s">
        <v>20444</v>
      </c>
      <c r="C539" t="s">
        <v>20445</v>
      </c>
      <c r="D539" t="s">
        <v>1157</v>
      </c>
      <c r="L539" t="s">
        <v>2695</v>
      </c>
      <c r="M539" t="s">
        <v>2695</v>
      </c>
      <c r="P539" t="s">
        <v>130</v>
      </c>
      <c r="Q539" t="s">
        <v>20447</v>
      </c>
      <c r="R539" t="s">
        <v>20448</v>
      </c>
      <c r="V539" t="s">
        <v>64</v>
      </c>
      <c r="W539" t="s">
        <v>64</v>
      </c>
    </row>
    <row r="540" spans="1:26" x14ac:dyDescent="0.25">
      <c r="A540" t="s">
        <v>20446</v>
      </c>
      <c r="C540" t="s">
        <v>20445</v>
      </c>
      <c r="D540" t="s">
        <v>1157</v>
      </c>
      <c r="L540" t="s">
        <v>2695</v>
      </c>
      <c r="M540" t="s">
        <v>2695</v>
      </c>
      <c r="P540" t="s">
        <v>130</v>
      </c>
      <c r="Q540" t="s">
        <v>20447</v>
      </c>
      <c r="R540" t="s">
        <v>20448</v>
      </c>
      <c r="V540" t="s">
        <v>64</v>
      </c>
      <c r="W540" t="s">
        <v>64</v>
      </c>
    </row>
    <row r="541" spans="1:26" x14ac:dyDescent="0.25">
      <c r="A541" t="s">
        <v>20449</v>
      </c>
      <c r="C541" t="s">
        <v>15620</v>
      </c>
      <c r="D541" t="s">
        <v>2705</v>
      </c>
      <c r="P541" t="s">
        <v>49</v>
      </c>
    </row>
    <row r="542" spans="1:26" x14ac:dyDescent="0.25">
      <c r="A542" t="s">
        <v>20454</v>
      </c>
      <c r="C542" t="s">
        <v>20455</v>
      </c>
      <c r="D542" t="s">
        <v>1983</v>
      </c>
      <c r="P542" t="s">
        <v>49</v>
      </c>
    </row>
    <row r="543" spans="1:26" x14ac:dyDescent="0.25">
      <c r="A543" t="s">
        <v>20461</v>
      </c>
      <c r="C543" t="s">
        <v>20462</v>
      </c>
      <c r="D543" t="s">
        <v>1994</v>
      </c>
      <c r="E543" t="s">
        <v>1994</v>
      </c>
      <c r="L543" t="s">
        <v>6809</v>
      </c>
      <c r="M543" t="s">
        <v>6809</v>
      </c>
      <c r="O543" t="s">
        <v>20463</v>
      </c>
      <c r="P543" t="s">
        <v>49</v>
      </c>
      <c r="Q543" t="s">
        <v>20465</v>
      </c>
      <c r="R543" t="s">
        <v>20466</v>
      </c>
      <c r="S543" t="s">
        <v>2135</v>
      </c>
    </row>
    <row r="544" spans="1:26" x14ac:dyDescent="0.25">
      <c r="A544" t="s">
        <v>20464</v>
      </c>
      <c r="C544" t="s">
        <v>20462</v>
      </c>
      <c r="D544" t="s">
        <v>1584</v>
      </c>
      <c r="E544" t="s">
        <v>1584</v>
      </c>
      <c r="M544" t="s">
        <v>1908</v>
      </c>
      <c r="O544" t="s">
        <v>2147</v>
      </c>
      <c r="P544" t="s">
        <v>49</v>
      </c>
      <c r="Q544" t="s">
        <v>20467</v>
      </c>
      <c r="R544" t="s">
        <v>20468</v>
      </c>
      <c r="V544" t="s">
        <v>64</v>
      </c>
      <c r="W544" t="s">
        <v>64</v>
      </c>
    </row>
    <row r="545" spans="1:23" x14ac:dyDescent="0.25">
      <c r="A545" t="s">
        <v>20469</v>
      </c>
      <c r="C545" t="s">
        <v>20470</v>
      </c>
      <c r="E545" t="s">
        <v>46</v>
      </c>
      <c r="F545" t="s">
        <v>20481</v>
      </c>
      <c r="M545" t="s">
        <v>1908</v>
      </c>
      <c r="P545" t="s">
        <v>49</v>
      </c>
      <c r="Q545" t="s">
        <v>20479</v>
      </c>
      <c r="R545" t="s">
        <v>20480</v>
      </c>
    </row>
    <row r="546" spans="1:23" x14ac:dyDescent="0.25">
      <c r="A546" t="s">
        <v>20475</v>
      </c>
      <c r="C546" t="s">
        <v>20476</v>
      </c>
      <c r="D546" t="s">
        <v>1994</v>
      </c>
      <c r="E546" t="s">
        <v>20474</v>
      </c>
      <c r="L546" t="s">
        <v>1908</v>
      </c>
      <c r="M546" t="s">
        <v>1908</v>
      </c>
      <c r="O546" t="s">
        <v>9616</v>
      </c>
      <c r="P546" t="s">
        <v>49</v>
      </c>
      <c r="Q546" t="s">
        <v>20477</v>
      </c>
      <c r="R546" t="s">
        <v>20478</v>
      </c>
      <c r="S546" t="s">
        <v>2135</v>
      </c>
    </row>
    <row r="547" spans="1:23" x14ac:dyDescent="0.25">
      <c r="A547" t="s">
        <v>20485</v>
      </c>
      <c r="C547" t="s">
        <v>20486</v>
      </c>
      <c r="D547" t="s">
        <v>14249</v>
      </c>
      <c r="E547" t="s">
        <v>46</v>
      </c>
      <c r="L547" t="s">
        <v>20487</v>
      </c>
      <c r="M547" t="s">
        <v>20487</v>
      </c>
      <c r="O547" t="s">
        <v>20488</v>
      </c>
      <c r="P547" t="s">
        <v>49</v>
      </c>
      <c r="Q547" t="s">
        <v>20489</v>
      </c>
      <c r="R547" t="s">
        <v>20490</v>
      </c>
      <c r="S547" t="s">
        <v>14216</v>
      </c>
      <c r="V547" t="s">
        <v>64</v>
      </c>
      <c r="W547" t="s">
        <v>64</v>
      </c>
    </row>
    <row r="548" spans="1:23" x14ac:dyDescent="0.25">
      <c r="A548" t="s">
        <v>20495</v>
      </c>
      <c r="C548" t="s">
        <v>20496</v>
      </c>
      <c r="D548" t="s">
        <v>209</v>
      </c>
      <c r="E548" t="s">
        <v>46</v>
      </c>
      <c r="L548" t="s">
        <v>30</v>
      </c>
      <c r="M548" t="s">
        <v>30</v>
      </c>
      <c r="N548" t="s">
        <v>20497</v>
      </c>
      <c r="P548" t="s">
        <v>49</v>
      </c>
      <c r="Q548" t="s">
        <v>20498</v>
      </c>
      <c r="R548" t="s">
        <v>20499</v>
      </c>
    </row>
    <row r="549" spans="1:23" x14ac:dyDescent="0.25">
      <c r="A549" t="s">
        <v>20500</v>
      </c>
      <c r="C549" t="s">
        <v>20501</v>
      </c>
      <c r="D549" t="s">
        <v>1090</v>
      </c>
      <c r="E549" t="s">
        <v>20503</v>
      </c>
      <c r="L549" t="s">
        <v>1083</v>
      </c>
      <c r="O549" t="s">
        <v>20502</v>
      </c>
      <c r="P549" t="s">
        <v>49</v>
      </c>
      <c r="Q549" t="s">
        <v>20517</v>
      </c>
      <c r="R549" t="s">
        <v>20518</v>
      </c>
    </row>
    <row r="550" spans="1:23" x14ac:dyDescent="0.25">
      <c r="A550" t="s">
        <v>20504</v>
      </c>
      <c r="B550" t="s">
        <v>20505</v>
      </c>
      <c r="C550" t="s">
        <v>20501</v>
      </c>
      <c r="D550" t="s">
        <v>10757</v>
      </c>
      <c r="E550" t="s">
        <v>10757</v>
      </c>
      <c r="N550" t="s">
        <v>20506</v>
      </c>
      <c r="P550" t="s">
        <v>49</v>
      </c>
      <c r="Q550" t="s">
        <v>20507</v>
      </c>
      <c r="R550" t="s">
        <v>20508</v>
      </c>
    </row>
    <row r="551" spans="1:23" x14ac:dyDescent="0.25">
      <c r="A551" t="s">
        <v>20525</v>
      </c>
      <c r="C551" t="s">
        <v>20526</v>
      </c>
      <c r="D551" t="s">
        <v>1520</v>
      </c>
      <c r="M551" t="s">
        <v>1521</v>
      </c>
      <c r="N551" t="s">
        <v>1676</v>
      </c>
      <c r="P551" t="s">
        <v>49</v>
      </c>
      <c r="Q551" t="s">
        <v>20527</v>
      </c>
      <c r="R551" t="s">
        <v>20528</v>
      </c>
    </row>
    <row r="552" spans="1:23" x14ac:dyDescent="0.25">
      <c r="A552" t="s">
        <v>20529</v>
      </c>
      <c r="C552" t="s">
        <v>20526</v>
      </c>
      <c r="D552" t="s">
        <v>1520</v>
      </c>
      <c r="M552" t="s">
        <v>1704</v>
      </c>
      <c r="N552" t="s">
        <v>1709</v>
      </c>
      <c r="P552" t="s">
        <v>49</v>
      </c>
      <c r="Q552" t="s">
        <v>20531</v>
      </c>
    </row>
    <row r="553" spans="1:23" x14ac:dyDescent="0.25">
      <c r="A553" t="s">
        <v>20530</v>
      </c>
      <c r="C553" t="s">
        <v>20526</v>
      </c>
      <c r="D553" t="s">
        <v>1520</v>
      </c>
      <c r="M553" t="s">
        <v>1704</v>
      </c>
      <c r="N553" t="s">
        <v>1709</v>
      </c>
      <c r="P553" t="s">
        <v>49</v>
      </c>
      <c r="Q553" t="s">
        <v>20532</v>
      </c>
      <c r="R553" t="s">
        <v>18763</v>
      </c>
    </row>
    <row r="554" spans="1:23" x14ac:dyDescent="0.25">
      <c r="A554" t="s">
        <v>20538</v>
      </c>
      <c r="C554" t="s">
        <v>20539</v>
      </c>
      <c r="D554" t="s">
        <v>20540</v>
      </c>
      <c r="L554" t="s">
        <v>4013</v>
      </c>
      <c r="M554" t="s">
        <v>4013</v>
      </c>
      <c r="N554" t="s">
        <v>20541</v>
      </c>
      <c r="P554" t="s">
        <v>49</v>
      </c>
      <c r="Q554" t="s">
        <v>20545</v>
      </c>
      <c r="R554" t="s">
        <v>20546</v>
      </c>
    </row>
    <row r="555" spans="1:23" x14ac:dyDescent="0.25">
      <c r="A555" t="s">
        <v>20542</v>
      </c>
      <c r="C555" t="s">
        <v>4050</v>
      </c>
      <c r="D555" t="s">
        <v>20540</v>
      </c>
      <c r="L555" t="s">
        <v>4061</v>
      </c>
      <c r="M555" t="s">
        <v>20543</v>
      </c>
      <c r="N555" t="s">
        <v>20541</v>
      </c>
      <c r="P555" t="s">
        <v>49</v>
      </c>
      <c r="Q555" t="s">
        <v>20544</v>
      </c>
      <c r="R555" t="s">
        <v>2399</v>
      </c>
    </row>
    <row r="556" spans="1:23" x14ac:dyDescent="0.25">
      <c r="A556" t="s">
        <v>20547</v>
      </c>
      <c r="C556" t="s">
        <v>20550</v>
      </c>
      <c r="D556" t="s">
        <v>20540</v>
      </c>
      <c r="L556" t="s">
        <v>4004</v>
      </c>
      <c r="M556" t="s">
        <v>20548</v>
      </c>
      <c r="N556" t="s">
        <v>4014</v>
      </c>
      <c r="P556" t="s">
        <v>49</v>
      </c>
      <c r="Q556" t="s">
        <v>20549</v>
      </c>
      <c r="R556" t="s">
        <v>18763</v>
      </c>
    </row>
    <row r="557" spans="1:23" x14ac:dyDescent="0.25">
      <c r="A557" t="s">
        <v>20551</v>
      </c>
      <c r="C557" t="s">
        <v>20550</v>
      </c>
      <c r="D557" t="s">
        <v>645</v>
      </c>
      <c r="E557" t="s">
        <v>645</v>
      </c>
      <c r="L557" t="s">
        <v>4017</v>
      </c>
      <c r="M557" t="s">
        <v>4017</v>
      </c>
      <c r="N557" t="s">
        <v>4021</v>
      </c>
      <c r="P557" t="s">
        <v>49</v>
      </c>
      <c r="Q557" t="s">
        <v>18147</v>
      </c>
      <c r="R557" t="s">
        <v>20552</v>
      </c>
    </row>
    <row r="558" spans="1:23" x14ac:dyDescent="0.25">
      <c r="A558" t="s">
        <v>20553</v>
      </c>
      <c r="C558" t="s">
        <v>20550</v>
      </c>
      <c r="D558" t="s">
        <v>20540</v>
      </c>
      <c r="L558" t="s">
        <v>4028</v>
      </c>
      <c r="M558" t="s">
        <v>4028</v>
      </c>
      <c r="N558" t="s">
        <v>20554</v>
      </c>
      <c r="P558" t="s">
        <v>49</v>
      </c>
      <c r="Q558" t="s">
        <v>20549</v>
      </c>
      <c r="R558" t="s">
        <v>18763</v>
      </c>
    </row>
    <row r="559" spans="1:23" x14ac:dyDescent="0.25">
      <c r="A559" t="s">
        <v>20555</v>
      </c>
      <c r="C559" t="s">
        <v>20550</v>
      </c>
      <c r="D559" t="s">
        <v>20540</v>
      </c>
      <c r="L559" t="s">
        <v>4036</v>
      </c>
      <c r="M559" t="s">
        <v>4036</v>
      </c>
      <c r="N559" t="s">
        <v>4046</v>
      </c>
      <c r="P559" t="s">
        <v>49</v>
      </c>
      <c r="Q559" t="s">
        <v>20549</v>
      </c>
      <c r="R559" t="s">
        <v>18763</v>
      </c>
    </row>
    <row r="560" spans="1:23" x14ac:dyDescent="0.25">
      <c r="A560" t="s">
        <v>20556</v>
      </c>
      <c r="C560" t="s">
        <v>20550</v>
      </c>
      <c r="D560" t="s">
        <v>20540</v>
      </c>
      <c r="L560" t="s">
        <v>4079</v>
      </c>
      <c r="M560" t="s">
        <v>4079</v>
      </c>
      <c r="N560" t="s">
        <v>20557</v>
      </c>
      <c r="P560" t="s">
        <v>130</v>
      </c>
      <c r="Q560" t="s">
        <v>20549</v>
      </c>
      <c r="R560" t="s">
        <v>18763</v>
      </c>
      <c r="V560" t="s">
        <v>64</v>
      </c>
      <c r="W560" t="s">
        <v>64</v>
      </c>
    </row>
    <row r="561" spans="1:18" x14ac:dyDescent="0.25">
      <c r="A561" t="s">
        <v>20558</v>
      </c>
      <c r="C561" t="s">
        <v>20550</v>
      </c>
      <c r="D561" t="s">
        <v>429</v>
      </c>
      <c r="E561" t="s">
        <v>429</v>
      </c>
      <c r="L561" t="s">
        <v>3323</v>
      </c>
      <c r="M561" t="s">
        <v>4089</v>
      </c>
      <c r="N561" t="s">
        <v>4094</v>
      </c>
      <c r="P561" t="s">
        <v>49</v>
      </c>
      <c r="Q561" t="s">
        <v>20559</v>
      </c>
      <c r="R561" t="s">
        <v>20560</v>
      </c>
    </row>
    <row r="562" spans="1:18" x14ac:dyDescent="0.25">
      <c r="A562" t="s">
        <v>20561</v>
      </c>
      <c r="C562" t="s">
        <v>20550</v>
      </c>
      <c r="D562" t="s">
        <v>20540</v>
      </c>
      <c r="L562" t="s">
        <v>4098</v>
      </c>
      <c r="M562" t="s">
        <v>4098</v>
      </c>
      <c r="N562" t="s">
        <v>20562</v>
      </c>
      <c r="P562" t="s">
        <v>49</v>
      </c>
      <c r="Q562" t="s">
        <v>20549</v>
      </c>
      <c r="R562" t="s">
        <v>18763</v>
      </c>
    </row>
    <row r="563" spans="1:18" x14ac:dyDescent="0.25">
      <c r="A563" t="s">
        <v>20563</v>
      </c>
      <c r="C563" t="s">
        <v>20565</v>
      </c>
      <c r="D563" t="s">
        <v>3721</v>
      </c>
      <c r="L563" t="s">
        <v>3715</v>
      </c>
      <c r="M563" t="s">
        <v>2360</v>
      </c>
      <c r="N563" t="s">
        <v>3722</v>
      </c>
      <c r="P563" t="s">
        <v>49</v>
      </c>
      <c r="Q563" t="s">
        <v>20572</v>
      </c>
      <c r="R563" t="s">
        <v>20570</v>
      </c>
    </row>
    <row r="564" spans="1:18" x14ac:dyDescent="0.25">
      <c r="A564" t="s">
        <v>20564</v>
      </c>
      <c r="C564" t="s">
        <v>20565</v>
      </c>
      <c r="D564" t="s">
        <v>3721</v>
      </c>
      <c r="L564" t="s">
        <v>2360</v>
      </c>
      <c r="M564" t="s">
        <v>2360</v>
      </c>
      <c r="N564" t="s">
        <v>3722</v>
      </c>
      <c r="P564" t="s">
        <v>49</v>
      </c>
      <c r="Q564" t="s">
        <v>20571</v>
      </c>
      <c r="R564" t="s">
        <v>20569</v>
      </c>
    </row>
    <row r="565" spans="1:18" x14ac:dyDescent="0.25">
      <c r="A565" t="s">
        <v>20566</v>
      </c>
      <c r="C565" t="s">
        <v>20567</v>
      </c>
      <c r="D565" t="s">
        <v>3721</v>
      </c>
      <c r="L565" t="s">
        <v>2360</v>
      </c>
      <c r="M565" t="s">
        <v>2360</v>
      </c>
      <c r="N565" t="s">
        <v>3722</v>
      </c>
      <c r="P565" t="s">
        <v>49</v>
      </c>
      <c r="Q565" t="s">
        <v>20568</v>
      </c>
      <c r="R565" t="s">
        <v>229</v>
      </c>
    </row>
    <row r="566" spans="1:18" x14ac:dyDescent="0.25">
      <c r="A566" t="s">
        <v>20573</v>
      </c>
      <c r="C566" t="s">
        <v>20567</v>
      </c>
      <c r="D566" t="s">
        <v>429</v>
      </c>
      <c r="E566" t="s">
        <v>429</v>
      </c>
      <c r="M566" t="s">
        <v>3740</v>
      </c>
      <c r="N566" t="s">
        <v>20574</v>
      </c>
      <c r="P566" t="s">
        <v>49</v>
      </c>
      <c r="Q566" t="s">
        <v>20559</v>
      </c>
      <c r="R566" t="s">
        <v>20575</v>
      </c>
    </row>
    <row r="567" spans="1:18" x14ac:dyDescent="0.25">
      <c r="A567" t="s">
        <v>20576</v>
      </c>
      <c r="C567" t="s">
        <v>20567</v>
      </c>
      <c r="D567" t="s">
        <v>3721</v>
      </c>
      <c r="L567" t="s">
        <v>3746</v>
      </c>
      <c r="M567" t="s">
        <v>3746</v>
      </c>
      <c r="N567" t="s">
        <v>3751</v>
      </c>
      <c r="P567" t="s">
        <v>49</v>
      </c>
      <c r="Q567" t="s">
        <v>20549</v>
      </c>
      <c r="R567" t="s">
        <v>18763</v>
      </c>
    </row>
    <row r="568" spans="1:18" x14ac:dyDescent="0.25">
      <c r="A568" t="s">
        <v>20577</v>
      </c>
      <c r="C568" t="s">
        <v>20567</v>
      </c>
      <c r="D568" t="s">
        <v>3721</v>
      </c>
      <c r="L568" t="s">
        <v>3759</v>
      </c>
      <c r="M568" t="s">
        <v>3759</v>
      </c>
      <c r="N568" t="s">
        <v>3760</v>
      </c>
      <c r="P568" t="s">
        <v>49</v>
      </c>
      <c r="Q568" t="s">
        <v>20549</v>
      </c>
      <c r="R568" t="s">
        <v>18763</v>
      </c>
    </row>
    <row r="569" spans="1:18" x14ac:dyDescent="0.25">
      <c r="A569" t="s">
        <v>20578</v>
      </c>
      <c r="C569" t="s">
        <v>20567</v>
      </c>
      <c r="D569" t="s">
        <v>429</v>
      </c>
      <c r="E569" t="s">
        <v>429</v>
      </c>
      <c r="M569" t="s">
        <v>3769</v>
      </c>
      <c r="N569" t="s">
        <v>20579</v>
      </c>
      <c r="P569" t="s">
        <v>49</v>
      </c>
      <c r="Q569" t="s">
        <v>20559</v>
      </c>
      <c r="R569" t="s">
        <v>20575</v>
      </c>
    </row>
    <row r="570" spans="1:18" x14ac:dyDescent="0.25">
      <c r="A570" t="s">
        <v>20581</v>
      </c>
      <c r="C570" t="s">
        <v>20580</v>
      </c>
      <c r="D570" t="s">
        <v>3921</v>
      </c>
      <c r="E570" t="s">
        <v>3920</v>
      </c>
      <c r="L570" t="s">
        <v>3951</v>
      </c>
      <c r="M570" t="s">
        <v>3947</v>
      </c>
      <c r="N570" t="s">
        <v>20582</v>
      </c>
      <c r="P570" t="s">
        <v>49</v>
      </c>
      <c r="Q570" t="s">
        <v>20583</v>
      </c>
      <c r="R570" t="s">
        <v>18622</v>
      </c>
    </row>
    <row r="571" spans="1:18" x14ac:dyDescent="0.25">
      <c r="A571" t="s">
        <v>20585</v>
      </c>
      <c r="C571" t="s">
        <v>20584</v>
      </c>
      <c r="D571" t="s">
        <v>3921</v>
      </c>
      <c r="E571" t="s">
        <v>3920</v>
      </c>
      <c r="L571" t="s">
        <v>3451</v>
      </c>
      <c r="M571" t="s">
        <v>3947</v>
      </c>
      <c r="N571" t="s">
        <v>20582</v>
      </c>
      <c r="P571" t="s">
        <v>49</v>
      </c>
      <c r="Q571" t="s">
        <v>20589</v>
      </c>
      <c r="R571" t="s">
        <v>20591</v>
      </c>
    </row>
    <row r="572" spans="1:18" x14ac:dyDescent="0.25">
      <c r="A572" t="s">
        <v>20586</v>
      </c>
      <c r="C572" t="s">
        <v>20584</v>
      </c>
      <c r="D572" t="s">
        <v>3921</v>
      </c>
      <c r="E572" t="s">
        <v>3920</v>
      </c>
      <c r="L572" t="s">
        <v>3451</v>
      </c>
      <c r="M572" t="s">
        <v>3947</v>
      </c>
      <c r="N572" t="s">
        <v>20582</v>
      </c>
      <c r="P572" t="s">
        <v>49</v>
      </c>
      <c r="Q572" t="s">
        <v>20588</v>
      </c>
      <c r="R572" t="s">
        <v>20592</v>
      </c>
    </row>
    <row r="573" spans="1:18" x14ac:dyDescent="0.25">
      <c r="A573" t="s">
        <v>20587</v>
      </c>
      <c r="C573" t="s">
        <v>20584</v>
      </c>
      <c r="D573" t="s">
        <v>3921</v>
      </c>
      <c r="E573" t="s">
        <v>3920</v>
      </c>
      <c r="L573" t="s">
        <v>3451</v>
      </c>
      <c r="M573" t="s">
        <v>3947</v>
      </c>
      <c r="N573" t="s">
        <v>20582</v>
      </c>
      <c r="P573" t="s">
        <v>49</v>
      </c>
      <c r="Q573" t="s">
        <v>20590</v>
      </c>
      <c r="R573" t="s">
        <v>20593</v>
      </c>
    </row>
    <row r="574" spans="1:18" x14ac:dyDescent="0.25">
      <c r="A574" t="s">
        <v>20594</v>
      </c>
      <c r="C574" t="s">
        <v>20595</v>
      </c>
      <c r="D574" t="s">
        <v>3921</v>
      </c>
      <c r="E574" t="s">
        <v>3920</v>
      </c>
      <c r="L574" t="s">
        <v>3912</v>
      </c>
      <c r="M574" t="s">
        <v>3912</v>
      </c>
      <c r="N574" t="s">
        <v>20596</v>
      </c>
      <c r="P574" t="s">
        <v>49</v>
      </c>
      <c r="Q574" t="s">
        <v>20549</v>
      </c>
      <c r="R574" t="s">
        <v>18763</v>
      </c>
    </row>
    <row r="575" spans="1:18" x14ac:dyDescent="0.25">
      <c r="A575" t="s">
        <v>20597</v>
      </c>
      <c r="C575" t="s">
        <v>20595</v>
      </c>
      <c r="D575" t="s">
        <v>3921</v>
      </c>
      <c r="E575" t="s">
        <v>3920</v>
      </c>
      <c r="L575" t="s">
        <v>3929</v>
      </c>
      <c r="M575" t="s">
        <v>3929</v>
      </c>
      <c r="N575" t="s">
        <v>20598</v>
      </c>
      <c r="P575" t="s">
        <v>49</v>
      </c>
      <c r="Q575" t="s">
        <v>20549</v>
      </c>
      <c r="R575" t="s">
        <v>18763</v>
      </c>
    </row>
    <row r="576" spans="1:18" x14ac:dyDescent="0.25">
      <c r="A576" t="s">
        <v>20599</v>
      </c>
      <c r="C576" t="s">
        <v>20595</v>
      </c>
      <c r="D576" t="s">
        <v>3921</v>
      </c>
      <c r="E576" t="s">
        <v>3920</v>
      </c>
      <c r="L576" t="s">
        <v>20601</v>
      </c>
      <c r="M576" t="s">
        <v>20601</v>
      </c>
      <c r="N576" t="s">
        <v>20600</v>
      </c>
      <c r="P576" t="s">
        <v>49</v>
      </c>
      <c r="Q576" t="s">
        <v>20549</v>
      </c>
      <c r="R576" t="s">
        <v>18763</v>
      </c>
    </row>
    <row r="577" spans="1:23" x14ac:dyDescent="0.25">
      <c r="A577" t="s">
        <v>3964</v>
      </c>
      <c r="C577" t="s">
        <v>20595</v>
      </c>
      <c r="D577" t="s">
        <v>3921</v>
      </c>
      <c r="E577" t="s">
        <v>3920</v>
      </c>
      <c r="L577" t="s">
        <v>3996</v>
      </c>
      <c r="M577" t="s">
        <v>3996</v>
      </c>
      <c r="N577" t="s">
        <v>4000</v>
      </c>
      <c r="P577" t="s">
        <v>49</v>
      </c>
      <c r="Q577" t="s">
        <v>20549</v>
      </c>
      <c r="R577" t="s">
        <v>18763</v>
      </c>
    </row>
    <row r="578" spans="1:23" x14ac:dyDescent="0.25">
      <c r="A578" t="s">
        <v>20611</v>
      </c>
      <c r="C578" t="s">
        <v>20602</v>
      </c>
      <c r="D578" t="s">
        <v>20616</v>
      </c>
      <c r="E578" t="s">
        <v>1119</v>
      </c>
      <c r="L578" t="s">
        <v>20612</v>
      </c>
      <c r="M578" t="s">
        <v>3530</v>
      </c>
      <c r="N578" t="s">
        <v>20603</v>
      </c>
      <c r="P578" t="s">
        <v>49</v>
      </c>
      <c r="Q578" t="s">
        <v>20549</v>
      </c>
      <c r="R578" t="s">
        <v>18763</v>
      </c>
    </row>
    <row r="579" spans="1:23" x14ac:dyDescent="0.25">
      <c r="A579" t="s">
        <v>20604</v>
      </c>
      <c r="C579" t="s">
        <v>20602</v>
      </c>
      <c r="D579" t="s">
        <v>20616</v>
      </c>
      <c r="E579" t="s">
        <v>1119</v>
      </c>
      <c r="L579" t="s">
        <v>3565</v>
      </c>
      <c r="M579" t="s">
        <v>3565</v>
      </c>
      <c r="N579" t="s">
        <v>20605</v>
      </c>
      <c r="P579" t="s">
        <v>49</v>
      </c>
      <c r="Q579" t="s">
        <v>20549</v>
      </c>
      <c r="R579" t="s">
        <v>18763</v>
      </c>
    </row>
    <row r="580" spans="1:23" x14ac:dyDescent="0.25">
      <c r="A580" t="s">
        <v>20606</v>
      </c>
      <c r="C580" t="s">
        <v>20602</v>
      </c>
      <c r="D580" t="s">
        <v>20616</v>
      </c>
      <c r="E580" t="s">
        <v>1119</v>
      </c>
      <c r="L580" t="s">
        <v>20607</v>
      </c>
      <c r="M580" t="s">
        <v>20607</v>
      </c>
      <c r="N580" t="s">
        <v>20608</v>
      </c>
      <c r="P580" t="s">
        <v>49</v>
      </c>
      <c r="Q580" t="s">
        <v>20549</v>
      </c>
      <c r="R580" t="s">
        <v>18763</v>
      </c>
    </row>
    <row r="581" spans="1:23" x14ac:dyDescent="0.25">
      <c r="A581" t="s">
        <v>20609</v>
      </c>
      <c r="C581" t="s">
        <v>20602</v>
      </c>
      <c r="D581" t="s">
        <v>20616</v>
      </c>
      <c r="E581" t="s">
        <v>1119</v>
      </c>
      <c r="L581" t="s">
        <v>3589</v>
      </c>
      <c r="M581" t="s">
        <v>3589</v>
      </c>
      <c r="N581" t="s">
        <v>20610</v>
      </c>
      <c r="P581" t="s">
        <v>49</v>
      </c>
      <c r="Q581" t="s">
        <v>20549</v>
      </c>
      <c r="R581" t="s">
        <v>18763</v>
      </c>
    </row>
    <row r="582" spans="1:23" x14ac:dyDescent="0.25">
      <c r="A582" t="s">
        <v>20613</v>
      </c>
      <c r="C582" t="s">
        <v>20602</v>
      </c>
      <c r="D582" t="s">
        <v>20616</v>
      </c>
      <c r="E582" t="s">
        <v>1119</v>
      </c>
      <c r="L582" t="s">
        <v>20614</v>
      </c>
      <c r="M582" t="s">
        <v>20614</v>
      </c>
      <c r="N582" t="s">
        <v>20615</v>
      </c>
      <c r="P582" t="s">
        <v>49</v>
      </c>
      <c r="Q582" t="s">
        <v>20549</v>
      </c>
      <c r="R582" t="s">
        <v>18763</v>
      </c>
    </row>
    <row r="583" spans="1:23" x14ac:dyDescent="0.25">
      <c r="A583" t="s">
        <v>20621</v>
      </c>
      <c r="C583" t="s">
        <v>20617</v>
      </c>
      <c r="D583" t="s">
        <v>4186</v>
      </c>
      <c r="E583" t="s">
        <v>4198</v>
      </c>
      <c r="L583" t="s">
        <v>4186</v>
      </c>
      <c r="M583" t="s">
        <v>4186</v>
      </c>
      <c r="N583" t="s">
        <v>20618</v>
      </c>
      <c r="P583" t="s">
        <v>130</v>
      </c>
      <c r="Q583" t="s">
        <v>20619</v>
      </c>
      <c r="R583" t="s">
        <v>20620</v>
      </c>
      <c r="V583" t="s">
        <v>64</v>
      </c>
      <c r="W583" t="s">
        <v>64</v>
      </c>
    </row>
    <row r="584" spans="1:23" x14ac:dyDescent="0.25">
      <c r="A584" t="s">
        <v>20622</v>
      </c>
      <c r="C584" t="s">
        <v>20632</v>
      </c>
      <c r="D584" t="s">
        <v>4186</v>
      </c>
      <c r="E584" t="s">
        <v>4198</v>
      </c>
      <c r="L584" t="s">
        <v>4186</v>
      </c>
      <c r="M584" t="s">
        <v>4188</v>
      </c>
      <c r="N584" t="s">
        <v>4199</v>
      </c>
      <c r="Q584" t="s">
        <v>20633</v>
      </c>
      <c r="R584" t="s">
        <v>20634</v>
      </c>
      <c r="V584" t="s">
        <v>64</v>
      </c>
      <c r="W584" t="s">
        <v>64</v>
      </c>
    </row>
    <row r="585" spans="1:23" x14ac:dyDescent="0.25">
      <c r="A585" t="s">
        <v>20622</v>
      </c>
      <c r="C585" t="s">
        <v>20632</v>
      </c>
      <c r="D585" t="s">
        <v>4186</v>
      </c>
      <c r="E585" t="s">
        <v>4198</v>
      </c>
      <c r="L585" t="s">
        <v>4188</v>
      </c>
      <c r="M585" t="s">
        <v>4188</v>
      </c>
      <c r="N585" t="s">
        <v>4199</v>
      </c>
      <c r="Q585" t="s">
        <v>20635</v>
      </c>
      <c r="R585" t="s">
        <v>20636</v>
      </c>
      <c r="V585" t="s">
        <v>64</v>
      </c>
      <c r="W585" t="s">
        <v>64</v>
      </c>
    </row>
    <row r="586" spans="1:23" x14ac:dyDescent="0.25">
      <c r="A586" t="s">
        <v>20623</v>
      </c>
      <c r="C586" t="s">
        <v>20632</v>
      </c>
      <c r="D586" t="s">
        <v>4186</v>
      </c>
      <c r="E586" t="s">
        <v>4198</v>
      </c>
      <c r="L586" t="s">
        <v>4188</v>
      </c>
      <c r="M586" t="s">
        <v>4188</v>
      </c>
      <c r="N586" t="s">
        <v>4199</v>
      </c>
      <c r="Q586" t="s">
        <v>20637</v>
      </c>
      <c r="R586" t="s">
        <v>20652</v>
      </c>
      <c r="V586" t="s">
        <v>64</v>
      </c>
      <c r="W586" t="s">
        <v>64</v>
      </c>
    </row>
    <row r="587" spans="1:23" x14ac:dyDescent="0.25">
      <c r="A587" t="s">
        <v>20624</v>
      </c>
      <c r="C587" t="s">
        <v>20632</v>
      </c>
      <c r="D587" t="s">
        <v>4186</v>
      </c>
      <c r="E587" t="s">
        <v>4198</v>
      </c>
      <c r="L587" t="s">
        <v>4188</v>
      </c>
      <c r="M587" t="s">
        <v>4188</v>
      </c>
      <c r="N587" t="s">
        <v>4199</v>
      </c>
      <c r="Q587" t="s">
        <v>20649</v>
      </c>
      <c r="R587" t="s">
        <v>20648</v>
      </c>
      <c r="V587" t="s">
        <v>64</v>
      </c>
      <c r="W587" t="s">
        <v>64</v>
      </c>
    </row>
    <row r="588" spans="1:23" x14ac:dyDescent="0.25">
      <c r="A588" t="s">
        <v>20625</v>
      </c>
      <c r="C588" t="s">
        <v>20632</v>
      </c>
      <c r="D588" t="s">
        <v>4186</v>
      </c>
      <c r="E588" t="s">
        <v>4198</v>
      </c>
      <c r="L588" t="s">
        <v>4188</v>
      </c>
      <c r="M588" t="s">
        <v>4188</v>
      </c>
      <c r="N588" t="s">
        <v>4199</v>
      </c>
      <c r="Q588" t="s">
        <v>20650</v>
      </c>
      <c r="R588" t="s">
        <v>20647</v>
      </c>
      <c r="V588" t="s">
        <v>64</v>
      </c>
      <c r="W588" t="s">
        <v>64</v>
      </c>
    </row>
    <row r="589" spans="1:23" x14ac:dyDescent="0.25">
      <c r="A589" t="s">
        <v>20626</v>
      </c>
      <c r="C589" t="s">
        <v>20632</v>
      </c>
      <c r="D589" t="s">
        <v>4186</v>
      </c>
      <c r="E589" t="s">
        <v>4198</v>
      </c>
      <c r="L589" t="s">
        <v>4188</v>
      </c>
      <c r="M589" t="s">
        <v>4188</v>
      </c>
      <c r="N589" t="s">
        <v>4199</v>
      </c>
      <c r="Q589" t="s">
        <v>20651</v>
      </c>
      <c r="R589" t="s">
        <v>20646</v>
      </c>
      <c r="V589" t="s">
        <v>64</v>
      </c>
      <c r="W589" t="s">
        <v>64</v>
      </c>
    </row>
    <row r="590" spans="1:23" x14ac:dyDescent="0.25">
      <c r="A590" t="s">
        <v>20627</v>
      </c>
      <c r="C590" t="s">
        <v>20632</v>
      </c>
      <c r="D590" t="s">
        <v>4186</v>
      </c>
      <c r="E590" t="s">
        <v>4198</v>
      </c>
      <c r="L590" t="s">
        <v>4188</v>
      </c>
      <c r="M590" t="s">
        <v>4188</v>
      </c>
      <c r="N590" t="s">
        <v>4199</v>
      </c>
      <c r="Q590" t="s">
        <v>20645</v>
      </c>
      <c r="R590" t="s">
        <v>20644</v>
      </c>
      <c r="V590" t="s">
        <v>64</v>
      </c>
      <c r="W590" t="s">
        <v>64</v>
      </c>
    </row>
    <row r="591" spans="1:23" x14ac:dyDescent="0.25">
      <c r="A591" t="s">
        <v>20628</v>
      </c>
      <c r="C591" t="s">
        <v>20632</v>
      </c>
      <c r="D591" t="s">
        <v>4186</v>
      </c>
      <c r="E591" t="s">
        <v>4198</v>
      </c>
      <c r="L591" t="s">
        <v>4188</v>
      </c>
      <c r="M591" t="s">
        <v>4188</v>
      </c>
      <c r="N591" t="s">
        <v>4199</v>
      </c>
      <c r="Q591" t="s">
        <v>20643</v>
      </c>
      <c r="R591" t="s">
        <v>20642</v>
      </c>
      <c r="V591" t="s">
        <v>64</v>
      </c>
      <c r="W591" t="s">
        <v>64</v>
      </c>
    </row>
    <row r="592" spans="1:23" x14ac:dyDescent="0.25">
      <c r="A592" t="s">
        <v>20629</v>
      </c>
      <c r="C592" t="s">
        <v>20632</v>
      </c>
      <c r="D592" t="s">
        <v>4186</v>
      </c>
      <c r="E592" t="s">
        <v>4198</v>
      </c>
      <c r="L592" t="s">
        <v>4188</v>
      </c>
      <c r="M592" t="s">
        <v>4188</v>
      </c>
      <c r="N592" t="s">
        <v>4199</v>
      </c>
      <c r="Q592" t="s">
        <v>20640</v>
      </c>
      <c r="R592" t="s">
        <v>20641</v>
      </c>
      <c r="V592" t="s">
        <v>64</v>
      </c>
      <c r="W592" t="s">
        <v>64</v>
      </c>
    </row>
    <row r="593" spans="1:23" x14ac:dyDescent="0.25">
      <c r="A593" t="s">
        <v>20630</v>
      </c>
      <c r="B593" t="s">
        <v>20631</v>
      </c>
      <c r="C593" t="s">
        <v>20632</v>
      </c>
      <c r="D593" t="s">
        <v>4186</v>
      </c>
      <c r="E593" t="s">
        <v>4198</v>
      </c>
      <c r="L593" t="s">
        <v>4188</v>
      </c>
      <c r="M593" t="s">
        <v>4188</v>
      </c>
      <c r="N593" t="s">
        <v>4199</v>
      </c>
      <c r="P593" t="s">
        <v>49</v>
      </c>
      <c r="Q593" t="s">
        <v>20639</v>
      </c>
      <c r="R593" t="s">
        <v>20638</v>
      </c>
      <c r="V593" t="s">
        <v>64</v>
      </c>
      <c r="W593" t="s">
        <v>64</v>
      </c>
    </row>
    <row r="594" spans="1:23" x14ac:dyDescent="0.25">
      <c r="A594" t="s">
        <v>20653</v>
      </c>
      <c r="C594" t="s">
        <v>20656</v>
      </c>
      <c r="D594" t="s">
        <v>20657</v>
      </c>
      <c r="E594" t="s">
        <v>3519</v>
      </c>
      <c r="L594" t="s">
        <v>3503</v>
      </c>
      <c r="M594" t="s">
        <v>3505</v>
      </c>
      <c r="N594" t="s">
        <v>20658</v>
      </c>
      <c r="P594" t="s">
        <v>49</v>
      </c>
      <c r="Q594" t="s">
        <v>20662</v>
      </c>
      <c r="R594" t="s">
        <v>20663</v>
      </c>
      <c r="V594" t="s">
        <v>64</v>
      </c>
      <c r="W594" t="s">
        <v>64</v>
      </c>
    </row>
    <row r="595" spans="1:23" x14ac:dyDescent="0.25">
      <c r="A595" t="s">
        <v>20654</v>
      </c>
      <c r="C595" t="s">
        <v>20656</v>
      </c>
      <c r="D595" t="s">
        <v>20657</v>
      </c>
      <c r="E595" t="s">
        <v>3519</v>
      </c>
      <c r="L595" t="s">
        <v>3505</v>
      </c>
      <c r="M595" t="s">
        <v>3505</v>
      </c>
      <c r="N595" t="s">
        <v>20658</v>
      </c>
      <c r="P595" t="s">
        <v>49</v>
      </c>
      <c r="Q595" t="s">
        <v>20660</v>
      </c>
      <c r="R595" t="s">
        <v>20661</v>
      </c>
      <c r="V595" t="s">
        <v>64</v>
      </c>
      <c r="W595" t="s">
        <v>64</v>
      </c>
    </row>
    <row r="596" spans="1:23" x14ac:dyDescent="0.25">
      <c r="A596" t="s">
        <v>20655</v>
      </c>
      <c r="C596" t="s">
        <v>20656</v>
      </c>
      <c r="D596" t="s">
        <v>20657</v>
      </c>
      <c r="E596" t="s">
        <v>3519</v>
      </c>
      <c r="L596" t="s">
        <v>3505</v>
      </c>
      <c r="M596" t="s">
        <v>3505</v>
      </c>
      <c r="N596" t="s">
        <v>20658</v>
      </c>
      <c r="P596" t="s">
        <v>49</v>
      </c>
      <c r="Q596" t="s">
        <v>20659</v>
      </c>
      <c r="R596" t="s">
        <v>477</v>
      </c>
      <c r="V596" t="s">
        <v>64</v>
      </c>
      <c r="W596" t="s">
        <v>64</v>
      </c>
    </row>
    <row r="597" spans="1:23" x14ac:dyDescent="0.25">
      <c r="A597" t="s">
        <v>20667</v>
      </c>
      <c r="C597" t="s">
        <v>20656</v>
      </c>
      <c r="D597" t="s">
        <v>20672</v>
      </c>
      <c r="E597" t="s">
        <v>20672</v>
      </c>
      <c r="L597" t="s">
        <v>3614</v>
      </c>
      <c r="M597" t="s">
        <v>3614</v>
      </c>
      <c r="N597" t="s">
        <v>3619</v>
      </c>
      <c r="P597" t="s">
        <v>130</v>
      </c>
      <c r="Q597" t="s">
        <v>20678</v>
      </c>
      <c r="R597" t="s">
        <v>20679</v>
      </c>
      <c r="V597" t="s">
        <v>64</v>
      </c>
      <c r="W597" t="s">
        <v>64</v>
      </c>
    </row>
    <row r="598" spans="1:23" x14ac:dyDescent="0.25">
      <c r="A598" t="s">
        <v>20668</v>
      </c>
      <c r="C598" t="s">
        <v>20656</v>
      </c>
      <c r="D598" t="s">
        <v>20672</v>
      </c>
      <c r="E598" t="s">
        <v>20672</v>
      </c>
      <c r="L598" t="s">
        <v>3614</v>
      </c>
      <c r="M598" t="s">
        <v>3614</v>
      </c>
      <c r="N598" t="s">
        <v>3619</v>
      </c>
      <c r="P598" t="s">
        <v>130</v>
      </c>
      <c r="Q598" t="s">
        <v>20677</v>
      </c>
      <c r="R598" t="s">
        <v>20680</v>
      </c>
      <c r="V598" t="s">
        <v>64</v>
      </c>
      <c r="W598" t="s">
        <v>64</v>
      </c>
    </row>
    <row r="599" spans="1:23" x14ac:dyDescent="0.25">
      <c r="A599" t="s">
        <v>20669</v>
      </c>
      <c r="C599" t="s">
        <v>20656</v>
      </c>
      <c r="D599" t="s">
        <v>20672</v>
      </c>
      <c r="E599" t="s">
        <v>20672</v>
      </c>
      <c r="L599" t="s">
        <v>3614</v>
      </c>
      <c r="M599" t="s">
        <v>3614</v>
      </c>
      <c r="N599" t="s">
        <v>3619</v>
      </c>
      <c r="P599" t="s">
        <v>130</v>
      </c>
      <c r="Q599" t="s">
        <v>20676</v>
      </c>
      <c r="R599" t="s">
        <v>20681</v>
      </c>
      <c r="V599" t="s">
        <v>64</v>
      </c>
      <c r="W599" t="s">
        <v>64</v>
      </c>
    </row>
    <row r="600" spans="1:23" x14ac:dyDescent="0.25">
      <c r="A600" t="s">
        <v>20670</v>
      </c>
      <c r="C600" t="s">
        <v>20656</v>
      </c>
      <c r="D600" t="s">
        <v>20672</v>
      </c>
      <c r="E600" t="s">
        <v>20672</v>
      </c>
      <c r="L600" t="s">
        <v>3614</v>
      </c>
      <c r="M600" t="s">
        <v>3614</v>
      </c>
      <c r="N600" t="s">
        <v>3619</v>
      </c>
      <c r="P600" t="s">
        <v>130</v>
      </c>
      <c r="Q600" t="s">
        <v>20675</v>
      </c>
      <c r="R600" t="s">
        <v>20682</v>
      </c>
      <c r="V600" t="s">
        <v>64</v>
      </c>
      <c r="W600" t="s">
        <v>64</v>
      </c>
    </row>
    <row r="601" spans="1:23" x14ac:dyDescent="0.25">
      <c r="A601" t="s">
        <v>20671</v>
      </c>
      <c r="C601" t="s">
        <v>20656</v>
      </c>
      <c r="D601" t="s">
        <v>20672</v>
      </c>
      <c r="E601" t="s">
        <v>20672</v>
      </c>
      <c r="L601" t="s">
        <v>3614</v>
      </c>
      <c r="M601" t="s">
        <v>3614</v>
      </c>
      <c r="N601" t="s">
        <v>3619</v>
      </c>
      <c r="P601" t="s">
        <v>130</v>
      </c>
      <c r="Q601" t="s">
        <v>20674</v>
      </c>
      <c r="R601" t="s">
        <v>20673</v>
      </c>
      <c r="V601" t="s">
        <v>64</v>
      </c>
      <c r="W601" t="s">
        <v>64</v>
      </c>
    </row>
    <row r="602" spans="1:23" x14ac:dyDescent="0.25">
      <c r="A602" t="s">
        <v>20683</v>
      </c>
      <c r="C602" t="s">
        <v>20685</v>
      </c>
      <c r="D602" t="s">
        <v>3267</v>
      </c>
      <c r="E602" t="s">
        <v>20686</v>
      </c>
      <c r="L602" t="s">
        <v>3857</v>
      </c>
      <c r="M602" t="s">
        <v>3857</v>
      </c>
      <c r="N602" t="s">
        <v>20687</v>
      </c>
      <c r="P602" t="s">
        <v>49</v>
      </c>
      <c r="Q602" t="s">
        <v>20709</v>
      </c>
      <c r="R602" t="s">
        <v>20694</v>
      </c>
    </row>
    <row r="603" spans="1:23" x14ac:dyDescent="0.25">
      <c r="A603" t="s">
        <v>20684</v>
      </c>
      <c r="C603" t="s">
        <v>20685</v>
      </c>
      <c r="D603" t="s">
        <v>3267</v>
      </c>
      <c r="E603" t="s">
        <v>20686</v>
      </c>
      <c r="L603" t="s">
        <v>3857</v>
      </c>
      <c r="M603" t="s">
        <v>3857</v>
      </c>
      <c r="N603" t="s">
        <v>20687</v>
      </c>
      <c r="P603" t="s">
        <v>49</v>
      </c>
      <c r="Q603" t="s">
        <v>20708</v>
      </c>
      <c r="R603" t="s">
        <v>20693</v>
      </c>
    </row>
    <row r="604" spans="1:23" x14ac:dyDescent="0.25">
      <c r="A604" t="s">
        <v>20684</v>
      </c>
      <c r="C604" t="s">
        <v>20685</v>
      </c>
      <c r="D604" t="s">
        <v>3267</v>
      </c>
      <c r="E604" t="s">
        <v>20686</v>
      </c>
      <c r="L604" t="s">
        <v>3857</v>
      </c>
      <c r="M604" t="s">
        <v>3857</v>
      </c>
      <c r="N604" t="s">
        <v>20687</v>
      </c>
      <c r="P604" t="s">
        <v>49</v>
      </c>
      <c r="Q604" t="s">
        <v>20707</v>
      </c>
      <c r="R604" t="s">
        <v>20692</v>
      </c>
    </row>
    <row r="605" spans="1:23" x14ac:dyDescent="0.25">
      <c r="A605" t="s">
        <v>20690</v>
      </c>
      <c r="C605" t="s">
        <v>20685</v>
      </c>
      <c r="D605" t="s">
        <v>3267</v>
      </c>
      <c r="E605" t="s">
        <v>20686</v>
      </c>
      <c r="L605" t="s">
        <v>3857</v>
      </c>
      <c r="M605" t="s">
        <v>3857</v>
      </c>
      <c r="N605" t="s">
        <v>20688</v>
      </c>
      <c r="P605" t="s">
        <v>130</v>
      </c>
      <c r="Q605" t="s">
        <v>20706</v>
      </c>
      <c r="R605" t="s">
        <v>20691</v>
      </c>
      <c r="V605" t="s">
        <v>64</v>
      </c>
      <c r="W605" t="s">
        <v>64</v>
      </c>
    </row>
    <row r="606" spans="1:23" x14ac:dyDescent="0.25">
      <c r="A606" t="s">
        <v>20689</v>
      </c>
      <c r="C606" t="s">
        <v>20685</v>
      </c>
      <c r="D606" t="s">
        <v>3267</v>
      </c>
      <c r="E606" t="s">
        <v>20686</v>
      </c>
      <c r="L606" t="s">
        <v>3857</v>
      </c>
      <c r="M606" t="s">
        <v>3857</v>
      </c>
      <c r="N606" t="s">
        <v>20688</v>
      </c>
      <c r="P606" t="s">
        <v>130</v>
      </c>
      <c r="Q606" t="s">
        <v>20704</v>
      </c>
      <c r="R606" t="s">
        <v>20705</v>
      </c>
      <c r="V606" t="s">
        <v>64</v>
      </c>
      <c r="W606" t="s">
        <v>64</v>
      </c>
    </row>
    <row r="607" spans="1:23" x14ac:dyDescent="0.25">
      <c r="A607" t="s">
        <v>20695</v>
      </c>
      <c r="C607" t="s">
        <v>20685</v>
      </c>
      <c r="D607" t="s">
        <v>3267</v>
      </c>
      <c r="E607" t="s">
        <v>20686</v>
      </c>
      <c r="L607" t="s">
        <v>3809</v>
      </c>
      <c r="M607" t="s">
        <v>3809</v>
      </c>
      <c r="N607" t="s">
        <v>20696</v>
      </c>
      <c r="P607" t="s">
        <v>49</v>
      </c>
      <c r="Q607" t="s">
        <v>20704</v>
      </c>
      <c r="R607" t="s">
        <v>20705</v>
      </c>
    </row>
    <row r="608" spans="1:23" x14ac:dyDescent="0.25">
      <c r="A608" t="s">
        <v>20697</v>
      </c>
      <c r="C608" t="s">
        <v>20685</v>
      </c>
      <c r="D608" t="s">
        <v>3267</v>
      </c>
      <c r="E608" t="s">
        <v>20686</v>
      </c>
      <c r="L608" t="s">
        <v>3817</v>
      </c>
      <c r="M608" t="s">
        <v>3817</v>
      </c>
      <c r="N608" t="s">
        <v>3825</v>
      </c>
      <c r="P608" t="s">
        <v>49</v>
      </c>
      <c r="Q608" t="s">
        <v>20704</v>
      </c>
      <c r="R608" t="s">
        <v>20705</v>
      </c>
    </row>
    <row r="609" spans="1:19" x14ac:dyDescent="0.25">
      <c r="A609" t="s">
        <v>20698</v>
      </c>
      <c r="C609" t="s">
        <v>20685</v>
      </c>
      <c r="D609" t="s">
        <v>3267</v>
      </c>
      <c r="E609" t="s">
        <v>20686</v>
      </c>
      <c r="L609" t="s">
        <v>3829</v>
      </c>
      <c r="M609" t="s">
        <v>3829</v>
      </c>
      <c r="N609" t="s">
        <v>3837</v>
      </c>
      <c r="P609" t="s">
        <v>49</v>
      </c>
      <c r="Q609" t="s">
        <v>20704</v>
      </c>
      <c r="R609" t="s">
        <v>20705</v>
      </c>
    </row>
    <row r="610" spans="1:19" x14ac:dyDescent="0.25">
      <c r="A610" t="s">
        <v>20699</v>
      </c>
      <c r="C610" t="s">
        <v>20685</v>
      </c>
      <c r="D610" t="s">
        <v>3267</v>
      </c>
      <c r="E610" t="s">
        <v>20686</v>
      </c>
      <c r="L610" t="s">
        <v>3844</v>
      </c>
      <c r="M610" t="s">
        <v>3844</v>
      </c>
      <c r="N610" t="s">
        <v>3853</v>
      </c>
      <c r="P610" t="s">
        <v>49</v>
      </c>
      <c r="Q610" t="s">
        <v>20704</v>
      </c>
      <c r="R610" t="s">
        <v>20705</v>
      </c>
    </row>
    <row r="611" spans="1:19" x14ac:dyDescent="0.25">
      <c r="A611" t="s">
        <v>20755</v>
      </c>
      <c r="C611" t="s">
        <v>20754</v>
      </c>
      <c r="D611" t="s">
        <v>3358</v>
      </c>
      <c r="L611" t="s">
        <v>3363</v>
      </c>
      <c r="M611" t="s">
        <v>3793</v>
      </c>
      <c r="N611" t="s">
        <v>20757</v>
      </c>
      <c r="P611" t="s">
        <v>49</v>
      </c>
      <c r="Q611" t="s">
        <v>20759</v>
      </c>
      <c r="R611" t="s">
        <v>20758</v>
      </c>
    </row>
    <row r="612" spans="1:19" x14ac:dyDescent="0.25">
      <c r="A612" t="s">
        <v>20760</v>
      </c>
      <c r="C612" t="s">
        <v>20761</v>
      </c>
      <c r="D612" t="s">
        <v>209</v>
      </c>
      <c r="E612" t="s">
        <v>46</v>
      </c>
      <c r="L612" t="s">
        <v>30</v>
      </c>
      <c r="M612" t="s">
        <v>1102</v>
      </c>
      <c r="N612" t="s">
        <v>20762</v>
      </c>
      <c r="P612" t="s">
        <v>49</v>
      </c>
      <c r="Q612" t="s">
        <v>20763</v>
      </c>
      <c r="R612" t="s">
        <v>6781</v>
      </c>
    </row>
    <row r="613" spans="1:19" x14ac:dyDescent="0.25">
      <c r="A613" t="s">
        <v>20773</v>
      </c>
      <c r="B613" t="s">
        <v>20774</v>
      </c>
      <c r="C613" t="s">
        <v>20775</v>
      </c>
      <c r="D613" t="s">
        <v>2333</v>
      </c>
      <c r="E613" t="s">
        <v>2333</v>
      </c>
      <c r="G613" t="s">
        <v>1787</v>
      </c>
      <c r="L613" t="s">
        <v>1110</v>
      </c>
      <c r="M613" t="s">
        <v>1110</v>
      </c>
      <c r="N613" t="s">
        <v>20776</v>
      </c>
      <c r="P613" t="s">
        <v>49</v>
      </c>
      <c r="Q613" t="s">
        <v>20778</v>
      </c>
      <c r="R613" t="s">
        <v>20779</v>
      </c>
    </row>
    <row r="614" spans="1:19" x14ac:dyDescent="0.25">
      <c r="A614" t="s">
        <v>20782</v>
      </c>
      <c r="C614" t="s">
        <v>20783</v>
      </c>
      <c r="D614" t="s">
        <v>209</v>
      </c>
      <c r="M614" t="s">
        <v>30</v>
      </c>
      <c r="O614" t="s">
        <v>2147</v>
      </c>
      <c r="P614" t="s">
        <v>49</v>
      </c>
      <c r="Q614" t="s">
        <v>20784</v>
      </c>
      <c r="R614" t="s">
        <v>20785</v>
      </c>
    </row>
    <row r="615" spans="1:19" x14ac:dyDescent="0.25">
      <c r="A615" t="s">
        <v>20793</v>
      </c>
      <c r="B615" t="s">
        <v>3145</v>
      </c>
      <c r="C615" t="s">
        <v>3296</v>
      </c>
      <c r="D615" t="s">
        <v>3297</v>
      </c>
      <c r="E615" t="s">
        <v>3298</v>
      </c>
      <c r="L615" t="s">
        <v>3299</v>
      </c>
      <c r="M615" t="s">
        <v>3299</v>
      </c>
      <c r="P615" t="s">
        <v>49</v>
      </c>
    </row>
    <row r="616" spans="1:19" x14ac:dyDescent="0.25">
      <c r="A616" t="s">
        <v>20794</v>
      </c>
      <c r="B616" t="s">
        <v>20795</v>
      </c>
      <c r="C616" t="s">
        <v>3204</v>
      </c>
      <c r="D616" t="s">
        <v>956</v>
      </c>
      <c r="E616" t="s">
        <v>956</v>
      </c>
      <c r="L616" t="s">
        <v>3187</v>
      </c>
      <c r="M616" t="s">
        <v>3187</v>
      </c>
      <c r="N616" t="s">
        <v>3206</v>
      </c>
      <c r="P616" t="s">
        <v>130</v>
      </c>
    </row>
    <row r="617" spans="1:19" x14ac:dyDescent="0.25">
      <c r="A617" t="s">
        <v>20796</v>
      </c>
      <c r="C617" t="s">
        <v>20797</v>
      </c>
      <c r="D617" t="s">
        <v>19098</v>
      </c>
      <c r="L617" t="s">
        <v>14568</v>
      </c>
      <c r="M617" t="s">
        <v>14568</v>
      </c>
      <c r="P617" t="s">
        <v>49</v>
      </c>
      <c r="Q617" t="s">
        <v>20798</v>
      </c>
      <c r="R617" t="s">
        <v>20799</v>
      </c>
      <c r="S617" t="s">
        <v>14562</v>
      </c>
    </row>
    <row r="618" spans="1:19" x14ac:dyDescent="0.25">
      <c r="A618" t="s">
        <v>20800</v>
      </c>
      <c r="C618" t="s">
        <v>3251</v>
      </c>
      <c r="D618" t="s">
        <v>20802</v>
      </c>
      <c r="E618" t="s">
        <v>3221</v>
      </c>
      <c r="L618" t="s">
        <v>3232</v>
      </c>
      <c r="M618" t="s">
        <v>3232</v>
      </c>
      <c r="N618" t="s">
        <v>3252</v>
      </c>
      <c r="P618" t="s">
        <v>49</v>
      </c>
      <c r="Q618" t="s">
        <v>20804</v>
      </c>
      <c r="R618" t="s">
        <v>20805</v>
      </c>
    </row>
    <row r="619" spans="1:19" x14ac:dyDescent="0.25">
      <c r="A619" t="s">
        <v>20801</v>
      </c>
      <c r="C619" t="s">
        <v>3219</v>
      </c>
      <c r="D619" t="s">
        <v>20802</v>
      </c>
      <c r="E619" t="s">
        <v>3221</v>
      </c>
      <c r="L619" t="s">
        <v>3222</v>
      </c>
      <c r="M619" t="s">
        <v>17723</v>
      </c>
      <c r="O619" t="s">
        <v>835</v>
      </c>
      <c r="P619" t="s">
        <v>49</v>
      </c>
      <c r="Q619" t="s">
        <v>20807</v>
      </c>
      <c r="R619" t="s">
        <v>20806</v>
      </c>
    </row>
    <row r="620" spans="1:19" x14ac:dyDescent="0.25">
      <c r="A620" t="s">
        <v>20803</v>
      </c>
      <c r="C620" t="s">
        <v>3219</v>
      </c>
      <c r="D620" t="s">
        <v>20802</v>
      </c>
      <c r="E620" t="s">
        <v>3221</v>
      </c>
      <c r="L620" t="s">
        <v>3215</v>
      </c>
      <c r="M620" t="s">
        <v>3215</v>
      </c>
      <c r="N620" t="s">
        <v>3223</v>
      </c>
      <c r="P620" t="s">
        <v>49</v>
      </c>
      <c r="Q620" t="s">
        <v>20808</v>
      </c>
      <c r="R620" t="s">
        <v>20805</v>
      </c>
    </row>
    <row r="621" spans="1:19" x14ac:dyDescent="0.25">
      <c r="A621" t="s">
        <v>20809</v>
      </c>
      <c r="C621" t="s">
        <v>3219</v>
      </c>
      <c r="D621" t="s">
        <v>20802</v>
      </c>
      <c r="E621" t="s">
        <v>3221</v>
      </c>
      <c r="L621" t="s">
        <v>3269</v>
      </c>
      <c r="M621" t="s">
        <v>3269</v>
      </c>
      <c r="N621" t="s">
        <v>3275</v>
      </c>
      <c r="P621" t="s">
        <v>49</v>
      </c>
    </row>
    <row r="622" spans="1:19" x14ac:dyDescent="0.25">
      <c r="A622" t="s">
        <v>20810</v>
      </c>
      <c r="C622" t="s">
        <v>3219</v>
      </c>
      <c r="D622" t="s">
        <v>20802</v>
      </c>
      <c r="E622" t="s">
        <v>3221</v>
      </c>
      <c r="L622" t="s">
        <v>3269</v>
      </c>
      <c r="M622" t="s">
        <v>3269</v>
      </c>
      <c r="N622" t="s">
        <v>3275</v>
      </c>
      <c r="P622" t="s">
        <v>49</v>
      </c>
    </row>
    <row r="623" spans="1:19" x14ac:dyDescent="0.25">
      <c r="A623" t="s">
        <v>20811</v>
      </c>
      <c r="C623" t="s">
        <v>3219</v>
      </c>
      <c r="D623" t="s">
        <v>20802</v>
      </c>
      <c r="E623" t="s">
        <v>3221</v>
      </c>
      <c r="L623" t="s">
        <v>3269</v>
      </c>
      <c r="M623" t="s">
        <v>3269</v>
      </c>
      <c r="N623" t="s">
        <v>3275</v>
      </c>
      <c r="P623" t="s">
        <v>49</v>
      </c>
    </row>
    <row r="624" spans="1:19" x14ac:dyDescent="0.25">
      <c r="A624" t="s">
        <v>20812</v>
      </c>
      <c r="C624" t="s">
        <v>3219</v>
      </c>
      <c r="D624" t="s">
        <v>20802</v>
      </c>
      <c r="E624" t="s">
        <v>3221</v>
      </c>
      <c r="L624" t="s">
        <v>3269</v>
      </c>
      <c r="M624" t="s">
        <v>3269</v>
      </c>
      <c r="N624" t="s">
        <v>3275</v>
      </c>
      <c r="P624" t="s">
        <v>49</v>
      </c>
    </row>
    <row r="625" spans="1:18" x14ac:dyDescent="0.25">
      <c r="A625" t="s">
        <v>20813</v>
      </c>
      <c r="C625" t="s">
        <v>3219</v>
      </c>
      <c r="D625" t="s">
        <v>20802</v>
      </c>
      <c r="E625" t="s">
        <v>3221</v>
      </c>
      <c r="L625" t="s">
        <v>3269</v>
      </c>
      <c r="M625" t="s">
        <v>3269</v>
      </c>
      <c r="N625" t="s">
        <v>3275</v>
      </c>
      <c r="P625" t="s">
        <v>49</v>
      </c>
    </row>
    <row r="626" spans="1:18" x14ac:dyDescent="0.25">
      <c r="A626" t="s">
        <v>20814</v>
      </c>
      <c r="C626" t="s">
        <v>3219</v>
      </c>
      <c r="D626" t="s">
        <v>20802</v>
      </c>
      <c r="E626" t="s">
        <v>3221</v>
      </c>
      <c r="L626" t="s">
        <v>3269</v>
      </c>
      <c r="M626" t="s">
        <v>3269</v>
      </c>
      <c r="N626" t="s">
        <v>3275</v>
      </c>
      <c r="P626" t="s">
        <v>49</v>
      </c>
    </row>
    <row r="627" spans="1:18" x14ac:dyDescent="0.25">
      <c r="A627" t="s">
        <v>20815</v>
      </c>
      <c r="C627" t="s">
        <v>3219</v>
      </c>
      <c r="D627" t="s">
        <v>20802</v>
      </c>
      <c r="E627" t="s">
        <v>3221</v>
      </c>
      <c r="L627" t="s">
        <v>3269</v>
      </c>
      <c r="M627" t="s">
        <v>3269</v>
      </c>
      <c r="N627" t="s">
        <v>3275</v>
      </c>
      <c r="P627" t="s">
        <v>49</v>
      </c>
    </row>
    <row r="628" spans="1:18" x14ac:dyDescent="0.25">
      <c r="A628" t="s">
        <v>20816</v>
      </c>
      <c r="C628" t="s">
        <v>3219</v>
      </c>
      <c r="D628" t="s">
        <v>20802</v>
      </c>
      <c r="E628" t="s">
        <v>3221</v>
      </c>
      <c r="L628" t="s">
        <v>3269</v>
      </c>
      <c r="M628" t="s">
        <v>3269</v>
      </c>
      <c r="N628" t="s">
        <v>3275</v>
      </c>
      <c r="P628" t="s">
        <v>49</v>
      </c>
    </row>
    <row r="629" spans="1:18" x14ac:dyDescent="0.25">
      <c r="A629" t="s">
        <v>20817</v>
      </c>
      <c r="C629" t="s">
        <v>3219</v>
      </c>
      <c r="D629" t="s">
        <v>20802</v>
      </c>
      <c r="E629" t="s">
        <v>3221</v>
      </c>
      <c r="L629" t="s">
        <v>3269</v>
      </c>
      <c r="M629" t="s">
        <v>3269</v>
      </c>
      <c r="N629" t="s">
        <v>3275</v>
      </c>
      <c r="P629" t="s">
        <v>49</v>
      </c>
    </row>
    <row r="630" spans="1:18" x14ac:dyDescent="0.25">
      <c r="A630" t="s">
        <v>20818</v>
      </c>
      <c r="C630" t="s">
        <v>3219</v>
      </c>
      <c r="D630" t="s">
        <v>20802</v>
      </c>
      <c r="E630" t="s">
        <v>3221</v>
      </c>
      <c r="L630" t="s">
        <v>3269</v>
      </c>
      <c r="M630" t="s">
        <v>3269</v>
      </c>
      <c r="N630" t="s">
        <v>3275</v>
      </c>
      <c r="P630" t="s">
        <v>49</v>
      </c>
    </row>
    <row r="631" spans="1:18" x14ac:dyDescent="0.25">
      <c r="A631" t="s">
        <v>20819</v>
      </c>
      <c r="C631" t="s">
        <v>3219</v>
      </c>
      <c r="D631" t="s">
        <v>20802</v>
      </c>
      <c r="E631" t="s">
        <v>3221</v>
      </c>
      <c r="L631" t="s">
        <v>3269</v>
      </c>
      <c r="M631" t="s">
        <v>3269</v>
      </c>
      <c r="N631" t="s">
        <v>3275</v>
      </c>
      <c r="P631" t="s">
        <v>49</v>
      </c>
    </row>
    <row r="632" spans="1:18" x14ac:dyDescent="0.25">
      <c r="A632" t="s">
        <v>20820</v>
      </c>
      <c r="C632" t="s">
        <v>3219</v>
      </c>
      <c r="D632" t="s">
        <v>20802</v>
      </c>
      <c r="E632" t="s">
        <v>3221</v>
      </c>
      <c r="L632" t="s">
        <v>3276</v>
      </c>
      <c r="M632" t="s">
        <v>3276</v>
      </c>
      <c r="N632" t="s">
        <v>3281</v>
      </c>
      <c r="P632" t="s">
        <v>49</v>
      </c>
    </row>
    <row r="633" spans="1:18" x14ac:dyDescent="0.25">
      <c r="A633" t="s">
        <v>20821</v>
      </c>
      <c r="C633" t="s">
        <v>3219</v>
      </c>
      <c r="D633" t="s">
        <v>20802</v>
      </c>
      <c r="E633" t="s">
        <v>3221</v>
      </c>
      <c r="L633" t="s">
        <v>3276</v>
      </c>
      <c r="M633" t="s">
        <v>3276</v>
      </c>
      <c r="N633" t="s">
        <v>3281</v>
      </c>
      <c r="P633" t="s">
        <v>49</v>
      </c>
    </row>
    <row r="634" spans="1:18" x14ac:dyDescent="0.25">
      <c r="A634" t="s">
        <v>20822</v>
      </c>
      <c r="C634" t="s">
        <v>3219</v>
      </c>
      <c r="D634" t="s">
        <v>20802</v>
      </c>
      <c r="E634" t="s">
        <v>3221</v>
      </c>
      <c r="L634" t="s">
        <v>1313</v>
      </c>
      <c r="M634" t="s">
        <v>1313</v>
      </c>
      <c r="N634" t="s">
        <v>3286</v>
      </c>
      <c r="P634" t="s">
        <v>49</v>
      </c>
    </row>
    <row r="635" spans="1:18" x14ac:dyDescent="0.25">
      <c r="A635" t="s">
        <v>20823</v>
      </c>
      <c r="C635" t="s">
        <v>3219</v>
      </c>
      <c r="D635" t="s">
        <v>20802</v>
      </c>
      <c r="E635" t="s">
        <v>3221</v>
      </c>
      <c r="L635" t="s">
        <v>1313</v>
      </c>
      <c r="M635" t="s">
        <v>1313</v>
      </c>
      <c r="N635" t="s">
        <v>3286</v>
      </c>
      <c r="P635" t="s">
        <v>49</v>
      </c>
    </row>
    <row r="636" spans="1:18" x14ac:dyDescent="0.25">
      <c r="A636" t="s">
        <v>20824</v>
      </c>
      <c r="C636" t="s">
        <v>3219</v>
      </c>
      <c r="D636" t="s">
        <v>20802</v>
      </c>
      <c r="E636" t="s">
        <v>3221</v>
      </c>
      <c r="L636" t="s">
        <v>1313</v>
      </c>
      <c r="M636" t="s">
        <v>1313</v>
      </c>
      <c r="N636" t="s">
        <v>3286</v>
      </c>
      <c r="P636" t="s">
        <v>49</v>
      </c>
    </row>
    <row r="637" spans="1:18" x14ac:dyDescent="0.25">
      <c r="A637" t="s">
        <v>20825</v>
      </c>
      <c r="C637" t="s">
        <v>3219</v>
      </c>
      <c r="D637" t="s">
        <v>20802</v>
      </c>
      <c r="E637" t="s">
        <v>3221</v>
      </c>
      <c r="L637" t="s">
        <v>1313</v>
      </c>
      <c r="M637" t="s">
        <v>1313</v>
      </c>
      <c r="N637" t="s">
        <v>3286</v>
      </c>
      <c r="P637" t="s">
        <v>49</v>
      </c>
    </row>
    <row r="638" spans="1:18" x14ac:dyDescent="0.25">
      <c r="A638" t="s">
        <v>20826</v>
      </c>
      <c r="C638" t="s">
        <v>3219</v>
      </c>
      <c r="D638" t="s">
        <v>20802</v>
      </c>
      <c r="E638" t="s">
        <v>3221</v>
      </c>
      <c r="L638" t="s">
        <v>1313</v>
      </c>
      <c r="M638" t="s">
        <v>1313</v>
      </c>
      <c r="N638" t="s">
        <v>3286</v>
      </c>
      <c r="P638" t="s">
        <v>49</v>
      </c>
    </row>
    <row r="639" spans="1:18" x14ac:dyDescent="0.25">
      <c r="A639" t="s">
        <v>20827</v>
      </c>
      <c r="C639" t="s">
        <v>3219</v>
      </c>
      <c r="D639" t="s">
        <v>20802</v>
      </c>
      <c r="E639" t="s">
        <v>3221</v>
      </c>
      <c r="L639" t="s">
        <v>1313</v>
      </c>
      <c r="M639" t="s">
        <v>1313</v>
      </c>
      <c r="N639" t="s">
        <v>3286</v>
      </c>
      <c r="P639" t="s">
        <v>49</v>
      </c>
    </row>
    <row r="640" spans="1:18" x14ac:dyDescent="0.25">
      <c r="A640" t="s">
        <v>20828</v>
      </c>
      <c r="C640" t="s">
        <v>3965</v>
      </c>
      <c r="D640" t="s">
        <v>3267</v>
      </c>
      <c r="E640" t="s">
        <v>20686</v>
      </c>
      <c r="L640" t="s">
        <v>3809</v>
      </c>
      <c r="M640" t="s">
        <v>3809</v>
      </c>
      <c r="O640" t="s">
        <v>4599</v>
      </c>
      <c r="P640" t="s">
        <v>49</v>
      </c>
      <c r="Q640" t="s">
        <v>20829</v>
      </c>
      <c r="R640" t="s">
        <v>18760</v>
      </c>
    </row>
    <row r="641" spans="1:23" x14ac:dyDescent="0.25">
      <c r="A641" t="s">
        <v>1720</v>
      </c>
      <c r="C641" t="s">
        <v>20838</v>
      </c>
      <c r="D641" t="s">
        <v>429</v>
      </c>
      <c r="E641" t="s">
        <v>429</v>
      </c>
      <c r="L641" t="s">
        <v>20</v>
      </c>
      <c r="M641" t="s">
        <v>1727</v>
      </c>
      <c r="O641" t="s">
        <v>20839</v>
      </c>
      <c r="P641" t="s">
        <v>130</v>
      </c>
      <c r="Q641" t="s">
        <v>20840</v>
      </c>
      <c r="R641" t="s">
        <v>20841</v>
      </c>
      <c r="V641" t="s">
        <v>64</v>
      </c>
      <c r="W641" t="s">
        <v>64</v>
      </c>
    </row>
    <row r="642" spans="1:23" x14ac:dyDescent="0.25">
      <c r="A642" t="s">
        <v>1741</v>
      </c>
      <c r="C642" t="s">
        <v>1724</v>
      </c>
      <c r="D642" t="s">
        <v>3220</v>
      </c>
      <c r="E642" t="s">
        <v>163</v>
      </c>
      <c r="L642" t="s">
        <v>3232</v>
      </c>
      <c r="M642" t="s">
        <v>1514</v>
      </c>
      <c r="N642" t="s">
        <v>20849</v>
      </c>
      <c r="P642" t="s">
        <v>49</v>
      </c>
      <c r="Q642" t="s">
        <v>20198</v>
      </c>
      <c r="R642" t="s">
        <v>20850</v>
      </c>
      <c r="S642" t="s">
        <v>1750</v>
      </c>
    </row>
    <row r="643" spans="1:23" x14ac:dyDescent="0.25">
      <c r="A643" t="s">
        <v>20842</v>
      </c>
      <c r="C643" t="s">
        <v>1724</v>
      </c>
      <c r="D643" t="s">
        <v>1725</v>
      </c>
      <c r="E643" t="s">
        <v>20843</v>
      </c>
      <c r="L643" t="s">
        <v>1726</v>
      </c>
      <c r="M643" t="s">
        <v>1726</v>
      </c>
      <c r="N643" t="s">
        <v>20845</v>
      </c>
      <c r="P643" t="s">
        <v>49</v>
      </c>
      <c r="Q643" t="s">
        <v>20847</v>
      </c>
      <c r="R643" t="s">
        <v>20848</v>
      </c>
    </row>
    <row r="644" spans="1:23" x14ac:dyDescent="0.25">
      <c r="A644" t="s">
        <v>20844</v>
      </c>
      <c r="C644" t="s">
        <v>1724</v>
      </c>
      <c r="D644" t="s">
        <v>1725</v>
      </c>
      <c r="E644" t="s">
        <v>20843</v>
      </c>
      <c r="L644" t="s">
        <v>1726</v>
      </c>
      <c r="M644" t="s">
        <v>1726</v>
      </c>
      <c r="N644" t="s">
        <v>20845</v>
      </c>
      <c r="P644" t="s">
        <v>49</v>
      </c>
      <c r="Q644" t="s">
        <v>20846</v>
      </c>
      <c r="R644" t="s">
        <v>20560</v>
      </c>
    </row>
    <row r="645" spans="1:23" x14ac:dyDescent="0.25">
      <c r="A645" t="s">
        <v>20852</v>
      </c>
      <c r="C645" t="s">
        <v>10337</v>
      </c>
      <c r="D645" t="s">
        <v>429</v>
      </c>
      <c r="E645" t="s">
        <v>429</v>
      </c>
      <c r="L645" t="s">
        <v>9029</v>
      </c>
      <c r="M645" t="s">
        <v>9029</v>
      </c>
      <c r="N645" t="s">
        <v>20853</v>
      </c>
      <c r="P645" t="s">
        <v>49</v>
      </c>
      <c r="Q645" t="s">
        <v>20854</v>
      </c>
      <c r="R645" t="s">
        <v>20855</v>
      </c>
    </row>
    <row r="646" spans="1:23" x14ac:dyDescent="0.25">
      <c r="A646" t="s">
        <v>1121</v>
      </c>
      <c r="C646" t="s">
        <v>17195</v>
      </c>
      <c r="D646" t="s">
        <v>18636</v>
      </c>
      <c r="E646" t="s">
        <v>1787</v>
      </c>
      <c r="L646" t="s">
        <v>1863</v>
      </c>
      <c r="M646" t="s">
        <v>1863</v>
      </c>
      <c r="P646" t="s">
        <v>49</v>
      </c>
      <c r="Q646" t="s">
        <v>20857</v>
      </c>
      <c r="R646" t="s">
        <v>20858</v>
      </c>
      <c r="S646" t="s">
        <v>20856</v>
      </c>
    </row>
    <row r="647" spans="1:23" x14ac:dyDescent="0.25">
      <c r="A647" t="s">
        <v>20859</v>
      </c>
      <c r="C647" t="s">
        <v>20860</v>
      </c>
      <c r="D647" t="s">
        <v>3220</v>
      </c>
      <c r="E647" t="s">
        <v>163</v>
      </c>
      <c r="L647" t="s">
        <v>3232</v>
      </c>
      <c r="M647" t="s">
        <v>3232</v>
      </c>
      <c r="N647" t="s">
        <v>20861</v>
      </c>
      <c r="P647" t="s">
        <v>49</v>
      </c>
      <c r="Q647" t="s">
        <v>20862</v>
      </c>
      <c r="R647" t="s">
        <v>17927</v>
      </c>
      <c r="S647" t="s">
        <v>1750</v>
      </c>
    </row>
    <row r="648" spans="1:23" x14ac:dyDescent="0.25">
      <c r="A648" t="s">
        <v>20863</v>
      </c>
      <c r="C648" t="s">
        <v>9427</v>
      </c>
      <c r="D648" t="s">
        <v>2718</v>
      </c>
      <c r="E648" t="s">
        <v>89</v>
      </c>
      <c r="F648">
        <v>0</v>
      </c>
      <c r="L648" t="s">
        <v>2719</v>
      </c>
      <c r="M648" t="s">
        <v>2719</v>
      </c>
      <c r="P648" t="s">
        <v>49</v>
      </c>
      <c r="Q648" t="s">
        <v>20864</v>
      </c>
      <c r="R648" t="s">
        <v>10063</v>
      </c>
    </row>
    <row r="649" spans="1:23" x14ac:dyDescent="0.25">
      <c r="A649" t="s">
        <v>20865</v>
      </c>
      <c r="C649" t="s">
        <v>20866</v>
      </c>
      <c r="D649" t="s">
        <v>2705</v>
      </c>
      <c r="M649" t="s">
        <v>5775</v>
      </c>
      <c r="O649" t="s">
        <v>20867</v>
      </c>
      <c r="P649" t="s">
        <v>49</v>
      </c>
      <c r="Q649" t="s">
        <v>20868</v>
      </c>
      <c r="R649" t="s">
        <v>1334</v>
      </c>
    </row>
    <row r="650" spans="1:23" x14ac:dyDescent="0.25">
      <c r="A650" t="s">
        <v>20869</v>
      </c>
      <c r="C650" t="s">
        <v>20870</v>
      </c>
      <c r="D650" t="s">
        <v>1157</v>
      </c>
      <c r="L650" t="s">
        <v>2695</v>
      </c>
      <c r="M650" t="s">
        <v>13809</v>
      </c>
      <c r="N650" t="s">
        <v>13930</v>
      </c>
      <c r="P650" t="s">
        <v>49</v>
      </c>
      <c r="Q650" t="s">
        <v>20871</v>
      </c>
      <c r="R650" t="s">
        <v>20872</v>
      </c>
    </row>
    <row r="651" spans="1:23" x14ac:dyDescent="0.25">
      <c r="A651" t="s">
        <v>20877</v>
      </c>
      <c r="C651" t="s">
        <v>20878</v>
      </c>
      <c r="E651" t="s">
        <v>46</v>
      </c>
      <c r="L651" t="s">
        <v>20879</v>
      </c>
      <c r="M651" t="s">
        <v>20879</v>
      </c>
      <c r="O651" t="s">
        <v>20880</v>
      </c>
      <c r="P651" t="s">
        <v>49</v>
      </c>
      <c r="Q651" t="s">
        <v>20881</v>
      </c>
      <c r="R651" t="s">
        <v>20882</v>
      </c>
    </row>
    <row r="652" spans="1:23" x14ac:dyDescent="0.25">
      <c r="A652" t="s">
        <v>20883</v>
      </c>
      <c r="C652" t="s">
        <v>20878</v>
      </c>
      <c r="E652" t="s">
        <v>73</v>
      </c>
      <c r="L652" t="s">
        <v>20879</v>
      </c>
      <c r="M652" t="s">
        <v>20879</v>
      </c>
      <c r="N652" t="s">
        <v>3341</v>
      </c>
      <c r="P652" t="s">
        <v>49</v>
      </c>
      <c r="Q652" t="s">
        <v>20881</v>
      </c>
      <c r="R652" t="s">
        <v>20882</v>
      </c>
    </row>
    <row r="653" spans="1:23" x14ac:dyDescent="0.25">
      <c r="A653" t="s">
        <v>20888</v>
      </c>
      <c r="C653" t="s">
        <v>20889</v>
      </c>
      <c r="D653" t="s">
        <v>10533</v>
      </c>
      <c r="E653" t="s">
        <v>73</v>
      </c>
      <c r="F653">
        <v>2</v>
      </c>
      <c r="L653" t="s">
        <v>16978</v>
      </c>
      <c r="M653" t="s">
        <v>16978</v>
      </c>
      <c r="O653" t="s">
        <v>1220</v>
      </c>
      <c r="P653" t="s">
        <v>49</v>
      </c>
      <c r="Q653" t="s">
        <v>20890</v>
      </c>
      <c r="R653" t="s">
        <v>20887</v>
      </c>
      <c r="T653" t="s">
        <v>203</v>
      </c>
      <c r="U653" t="s">
        <v>203</v>
      </c>
    </row>
    <row r="654" spans="1:23" x14ac:dyDescent="0.25">
      <c r="A654" t="s">
        <v>20891</v>
      </c>
      <c r="C654" t="s">
        <v>20889</v>
      </c>
      <c r="D654" t="s">
        <v>5074</v>
      </c>
      <c r="L654" t="s">
        <v>16978</v>
      </c>
      <c r="M654" t="s">
        <v>1208</v>
      </c>
      <c r="V654" t="s">
        <v>64</v>
      </c>
      <c r="W654" t="s">
        <v>64</v>
      </c>
    </row>
    <row r="655" spans="1:23" x14ac:dyDescent="0.25">
      <c r="A655" t="s">
        <v>20892</v>
      </c>
      <c r="C655" t="s">
        <v>20893</v>
      </c>
      <c r="D655" t="s">
        <v>10533</v>
      </c>
      <c r="E655" t="s">
        <v>73</v>
      </c>
      <c r="F655">
        <v>2</v>
      </c>
      <c r="L655" t="s">
        <v>16978</v>
      </c>
      <c r="M655" t="s">
        <v>16978</v>
      </c>
      <c r="O655" t="s">
        <v>1220</v>
      </c>
      <c r="P655" t="s">
        <v>49</v>
      </c>
      <c r="Q655" t="s">
        <v>20890</v>
      </c>
      <c r="R655" t="s">
        <v>20887</v>
      </c>
      <c r="T655" t="s">
        <v>203</v>
      </c>
      <c r="U655" t="s">
        <v>203</v>
      </c>
    </row>
    <row r="656" spans="1:23" x14ac:dyDescent="0.25">
      <c r="A656" t="s">
        <v>20896</v>
      </c>
      <c r="C656" t="s">
        <v>14263</v>
      </c>
      <c r="D656" t="s">
        <v>9987</v>
      </c>
      <c r="L656" t="s">
        <v>14259</v>
      </c>
      <c r="M656" t="s">
        <v>14259</v>
      </c>
      <c r="P656" t="s">
        <v>49</v>
      </c>
      <c r="Q656" t="s">
        <v>20925</v>
      </c>
      <c r="R656" t="s">
        <v>20924</v>
      </c>
    </row>
    <row r="657" spans="1:23" x14ac:dyDescent="0.25">
      <c r="A657" t="s">
        <v>20897</v>
      </c>
      <c r="C657" t="s">
        <v>14263</v>
      </c>
      <c r="D657" t="s">
        <v>9987</v>
      </c>
      <c r="L657" t="s">
        <v>14259</v>
      </c>
      <c r="M657" t="s">
        <v>14259</v>
      </c>
      <c r="P657" t="s">
        <v>49</v>
      </c>
      <c r="Q657" t="s">
        <v>20926</v>
      </c>
      <c r="R657" t="s">
        <v>20927</v>
      </c>
    </row>
    <row r="658" spans="1:23" x14ac:dyDescent="0.25">
      <c r="A658" t="s">
        <v>20898</v>
      </c>
      <c r="C658" t="s">
        <v>14263</v>
      </c>
      <c r="D658" t="s">
        <v>9987</v>
      </c>
      <c r="L658" t="s">
        <v>14259</v>
      </c>
      <c r="M658" t="s">
        <v>14259</v>
      </c>
      <c r="P658" t="s">
        <v>49</v>
      </c>
      <c r="Q658" t="s">
        <v>20926</v>
      </c>
      <c r="R658" t="s">
        <v>20927</v>
      </c>
    </row>
    <row r="659" spans="1:23" x14ac:dyDescent="0.25">
      <c r="A659" t="s">
        <v>20899</v>
      </c>
      <c r="C659" t="s">
        <v>14263</v>
      </c>
      <c r="D659" t="s">
        <v>9987</v>
      </c>
      <c r="L659" t="s">
        <v>14259</v>
      </c>
      <c r="M659" t="s">
        <v>14259</v>
      </c>
      <c r="P659" t="s">
        <v>49</v>
      </c>
      <c r="Q659" t="s">
        <v>20925</v>
      </c>
      <c r="R659" t="s">
        <v>20924</v>
      </c>
    </row>
    <row r="660" spans="1:23" x14ac:dyDescent="0.25">
      <c r="A660" t="s">
        <v>20900</v>
      </c>
      <c r="C660" t="s">
        <v>14263</v>
      </c>
      <c r="D660" t="s">
        <v>9987</v>
      </c>
      <c r="L660" t="s">
        <v>14259</v>
      </c>
      <c r="M660" t="s">
        <v>14259</v>
      </c>
      <c r="P660" t="s">
        <v>130</v>
      </c>
      <c r="Q660" t="s">
        <v>20923</v>
      </c>
      <c r="R660" t="s">
        <v>20927</v>
      </c>
      <c r="V660" t="s">
        <v>64</v>
      </c>
      <c r="W660" t="s">
        <v>64</v>
      </c>
    </row>
    <row r="661" spans="1:23" x14ac:dyDescent="0.25">
      <c r="A661" t="s">
        <v>20904</v>
      </c>
      <c r="C661" t="s">
        <v>14263</v>
      </c>
      <c r="D661" t="s">
        <v>9987</v>
      </c>
      <c r="L661" t="s">
        <v>14259</v>
      </c>
      <c r="M661" t="s">
        <v>14259</v>
      </c>
      <c r="N661" t="s">
        <v>20915</v>
      </c>
      <c r="P661" t="s">
        <v>49</v>
      </c>
      <c r="Q661" t="s">
        <v>20928</v>
      </c>
      <c r="R661" t="s">
        <v>20927</v>
      </c>
    </row>
    <row r="662" spans="1:23" x14ac:dyDescent="0.25">
      <c r="A662" t="s">
        <v>20901</v>
      </c>
      <c r="C662" t="s">
        <v>14263</v>
      </c>
      <c r="D662" t="s">
        <v>9987</v>
      </c>
      <c r="L662" t="s">
        <v>14259</v>
      </c>
      <c r="M662" t="s">
        <v>14259</v>
      </c>
      <c r="P662" t="s">
        <v>49</v>
      </c>
      <c r="Q662" t="s">
        <v>20929</v>
      </c>
      <c r="R662" t="s">
        <v>20927</v>
      </c>
    </row>
    <row r="663" spans="1:23" x14ac:dyDescent="0.25">
      <c r="A663" t="s">
        <v>20902</v>
      </c>
      <c r="C663" t="s">
        <v>14263</v>
      </c>
      <c r="D663" t="s">
        <v>9987</v>
      </c>
      <c r="L663" t="s">
        <v>14259</v>
      </c>
      <c r="M663" t="s">
        <v>14259</v>
      </c>
      <c r="P663" t="s">
        <v>130</v>
      </c>
      <c r="Q663" t="s">
        <v>20930</v>
      </c>
      <c r="R663" t="s">
        <v>20927</v>
      </c>
      <c r="V663" t="s">
        <v>64</v>
      </c>
      <c r="W663" t="s">
        <v>64</v>
      </c>
    </row>
    <row r="664" spans="1:23" x14ac:dyDescent="0.25">
      <c r="A664" t="s">
        <v>20903</v>
      </c>
      <c r="C664" t="s">
        <v>14263</v>
      </c>
      <c r="D664" t="s">
        <v>9987</v>
      </c>
      <c r="L664" t="s">
        <v>14259</v>
      </c>
      <c r="M664" t="s">
        <v>14259</v>
      </c>
      <c r="P664" t="s">
        <v>49</v>
      </c>
      <c r="Q664" t="s">
        <v>20931</v>
      </c>
      <c r="R664" t="s">
        <v>20927</v>
      </c>
      <c r="V664" t="s">
        <v>64</v>
      </c>
      <c r="W664" t="s">
        <v>64</v>
      </c>
    </row>
    <row r="665" spans="1:23" x14ac:dyDescent="0.25">
      <c r="A665" t="s">
        <v>20905</v>
      </c>
      <c r="C665" t="s">
        <v>14263</v>
      </c>
      <c r="D665" t="s">
        <v>9987</v>
      </c>
      <c r="L665" t="s">
        <v>14259</v>
      </c>
      <c r="M665" t="s">
        <v>14259</v>
      </c>
      <c r="P665" t="s">
        <v>49</v>
      </c>
      <c r="Q665" t="s">
        <v>20926</v>
      </c>
      <c r="R665" t="s">
        <v>20927</v>
      </c>
    </row>
    <row r="666" spans="1:23" x14ac:dyDescent="0.25">
      <c r="A666" t="s">
        <v>20906</v>
      </c>
      <c r="C666" t="s">
        <v>14263</v>
      </c>
      <c r="D666" t="s">
        <v>9987</v>
      </c>
      <c r="L666" t="s">
        <v>14259</v>
      </c>
      <c r="M666" t="s">
        <v>14259</v>
      </c>
      <c r="P666" t="s">
        <v>49</v>
      </c>
      <c r="Q666" t="s">
        <v>20925</v>
      </c>
      <c r="R666" t="s">
        <v>20927</v>
      </c>
    </row>
    <row r="667" spans="1:23" x14ac:dyDescent="0.25">
      <c r="A667" t="s">
        <v>20907</v>
      </c>
      <c r="C667" t="s">
        <v>14263</v>
      </c>
      <c r="D667" t="s">
        <v>9987</v>
      </c>
      <c r="L667" t="s">
        <v>14259</v>
      </c>
      <c r="M667" t="s">
        <v>14259</v>
      </c>
      <c r="P667" t="s">
        <v>49</v>
      </c>
      <c r="Q667" t="s">
        <v>20923</v>
      </c>
      <c r="R667" t="s">
        <v>20927</v>
      </c>
    </row>
    <row r="668" spans="1:23" x14ac:dyDescent="0.25">
      <c r="A668" t="s">
        <v>20908</v>
      </c>
      <c r="C668" t="s">
        <v>14263</v>
      </c>
      <c r="D668" t="s">
        <v>9987</v>
      </c>
      <c r="L668" t="s">
        <v>14259</v>
      </c>
      <c r="M668" t="s">
        <v>14259</v>
      </c>
      <c r="P668" t="s">
        <v>49</v>
      </c>
      <c r="Q668" t="s">
        <v>20923</v>
      </c>
      <c r="R668" t="s">
        <v>20927</v>
      </c>
    </row>
    <row r="669" spans="1:23" x14ac:dyDescent="0.25">
      <c r="A669" t="s">
        <v>20909</v>
      </c>
      <c r="C669" t="s">
        <v>14263</v>
      </c>
      <c r="D669" t="s">
        <v>9987</v>
      </c>
      <c r="L669" t="s">
        <v>14259</v>
      </c>
      <c r="M669" t="s">
        <v>14259</v>
      </c>
      <c r="P669" t="s">
        <v>49</v>
      </c>
      <c r="Q669" t="s">
        <v>20926</v>
      </c>
      <c r="R669" t="s">
        <v>20927</v>
      </c>
    </row>
    <row r="670" spans="1:23" x14ac:dyDescent="0.25">
      <c r="A670" t="s">
        <v>20910</v>
      </c>
      <c r="C670" t="s">
        <v>14263</v>
      </c>
      <c r="D670" t="s">
        <v>9987</v>
      </c>
      <c r="L670" t="s">
        <v>14259</v>
      </c>
      <c r="M670" t="s">
        <v>14259</v>
      </c>
      <c r="P670" t="s">
        <v>49</v>
      </c>
      <c r="Q670" t="s">
        <v>20925</v>
      </c>
      <c r="R670" t="s">
        <v>20927</v>
      </c>
    </row>
    <row r="671" spans="1:23" x14ac:dyDescent="0.25">
      <c r="A671" t="s">
        <v>20911</v>
      </c>
      <c r="C671" t="s">
        <v>14263</v>
      </c>
      <c r="D671" t="s">
        <v>9987</v>
      </c>
      <c r="L671" t="s">
        <v>14259</v>
      </c>
      <c r="M671" t="s">
        <v>14259</v>
      </c>
      <c r="N671" t="s">
        <v>20916</v>
      </c>
      <c r="P671" t="s">
        <v>130</v>
      </c>
      <c r="Q671" t="s">
        <v>20919</v>
      </c>
      <c r="R671" t="s">
        <v>20918</v>
      </c>
      <c r="V671" t="s">
        <v>64</v>
      </c>
      <c r="W671" t="s">
        <v>64</v>
      </c>
    </row>
    <row r="672" spans="1:23" x14ac:dyDescent="0.25">
      <c r="A672" t="s">
        <v>20912</v>
      </c>
      <c r="C672" t="s">
        <v>14263</v>
      </c>
      <c r="D672" t="s">
        <v>9987</v>
      </c>
      <c r="L672" t="s">
        <v>14259</v>
      </c>
      <c r="M672" t="s">
        <v>14259</v>
      </c>
      <c r="N672" t="s">
        <v>14264</v>
      </c>
      <c r="P672" t="s">
        <v>49</v>
      </c>
      <c r="Q672" t="s">
        <v>20920</v>
      </c>
      <c r="R672" t="s">
        <v>20918</v>
      </c>
    </row>
    <row r="673" spans="1:23" x14ac:dyDescent="0.25">
      <c r="A673" t="s">
        <v>20913</v>
      </c>
      <c r="C673" t="s">
        <v>14263</v>
      </c>
      <c r="D673" t="s">
        <v>9987</v>
      </c>
      <c r="L673" t="s">
        <v>14259</v>
      </c>
      <c r="M673" t="s">
        <v>14259</v>
      </c>
      <c r="N673" t="s">
        <v>14264</v>
      </c>
      <c r="P673" t="s">
        <v>49</v>
      </c>
      <c r="Q673" t="s">
        <v>20921</v>
      </c>
      <c r="R673" t="s">
        <v>20922</v>
      </c>
    </row>
    <row r="674" spans="1:23" x14ac:dyDescent="0.25">
      <c r="A674" t="s">
        <v>20914</v>
      </c>
      <c r="C674" t="s">
        <v>20917</v>
      </c>
      <c r="D674" t="s">
        <v>9987</v>
      </c>
      <c r="L674" t="s">
        <v>14259</v>
      </c>
      <c r="M674" t="s">
        <v>14259</v>
      </c>
      <c r="N674" t="s">
        <v>14264</v>
      </c>
      <c r="P674" t="s">
        <v>49</v>
      </c>
      <c r="Q674" t="s">
        <v>20920</v>
      </c>
      <c r="R674" t="s">
        <v>20918</v>
      </c>
    </row>
    <row r="675" spans="1:23" x14ac:dyDescent="0.25">
      <c r="A675" t="s">
        <v>20938</v>
      </c>
      <c r="C675" t="s">
        <v>20939</v>
      </c>
      <c r="D675" t="s">
        <v>20937</v>
      </c>
      <c r="E675" t="s">
        <v>163</v>
      </c>
      <c r="L675" t="s">
        <v>16086</v>
      </c>
      <c r="M675" t="s">
        <v>16086</v>
      </c>
      <c r="N675" t="s">
        <v>20940</v>
      </c>
      <c r="P675" t="s">
        <v>49</v>
      </c>
      <c r="Q675" t="s">
        <v>20944</v>
      </c>
      <c r="R675" t="s">
        <v>20945</v>
      </c>
      <c r="S675" t="s">
        <v>20933</v>
      </c>
      <c r="T675" t="s">
        <v>20943</v>
      </c>
      <c r="U675" t="s">
        <v>20942</v>
      </c>
      <c r="V675" t="s">
        <v>64</v>
      </c>
      <c r="W675" t="s">
        <v>64</v>
      </c>
    </row>
    <row r="676" spans="1:23" x14ac:dyDescent="0.25">
      <c r="A676" t="s">
        <v>20941</v>
      </c>
      <c r="C676" t="s">
        <v>20939</v>
      </c>
      <c r="D676" t="s">
        <v>20937</v>
      </c>
      <c r="E676" t="s">
        <v>163</v>
      </c>
      <c r="L676" t="s">
        <v>16086</v>
      </c>
      <c r="M676" t="s">
        <v>16086</v>
      </c>
      <c r="N676" t="s">
        <v>20940</v>
      </c>
      <c r="P676" t="s">
        <v>49</v>
      </c>
      <c r="Q676" t="s">
        <v>20944</v>
      </c>
      <c r="R676" t="s">
        <v>20945</v>
      </c>
      <c r="S676" t="s">
        <v>20933</v>
      </c>
      <c r="T676" t="s">
        <v>20943</v>
      </c>
      <c r="U676" t="s">
        <v>20942</v>
      </c>
      <c r="V676" t="s">
        <v>64</v>
      </c>
      <c r="W676" t="s">
        <v>64</v>
      </c>
    </row>
    <row r="677" spans="1:23" x14ac:dyDescent="0.25">
      <c r="A677" t="s">
        <v>20946</v>
      </c>
      <c r="C677" t="s">
        <v>20947</v>
      </c>
      <c r="D677" t="s">
        <v>3267</v>
      </c>
      <c r="L677" t="s">
        <v>3268</v>
      </c>
      <c r="M677" t="s">
        <v>3303</v>
      </c>
      <c r="O677" t="s">
        <v>20948</v>
      </c>
      <c r="P677" t="s">
        <v>49</v>
      </c>
      <c r="Q677" t="s">
        <v>20949</v>
      </c>
      <c r="R677" t="s">
        <v>20950</v>
      </c>
    </row>
    <row r="678" spans="1:23" x14ac:dyDescent="0.25">
      <c r="A678" t="s">
        <v>20951</v>
      </c>
      <c r="C678" t="s">
        <v>4767</v>
      </c>
      <c r="D678" t="s">
        <v>429</v>
      </c>
      <c r="E678" t="s">
        <v>429</v>
      </c>
      <c r="L678" t="s">
        <v>2712</v>
      </c>
      <c r="M678" t="s">
        <v>2712</v>
      </c>
      <c r="N678" t="s">
        <v>20952</v>
      </c>
      <c r="P678" t="s">
        <v>130</v>
      </c>
      <c r="Q678" t="s">
        <v>20955</v>
      </c>
      <c r="R678" t="s">
        <v>20956</v>
      </c>
      <c r="V678" t="s">
        <v>64</v>
      </c>
      <c r="W678" t="s">
        <v>64</v>
      </c>
    </row>
    <row r="679" spans="1:23" x14ac:dyDescent="0.25">
      <c r="A679" t="s">
        <v>20953</v>
      </c>
      <c r="C679" t="s">
        <v>4767</v>
      </c>
      <c r="D679" t="s">
        <v>429</v>
      </c>
      <c r="E679" t="s">
        <v>429</v>
      </c>
      <c r="L679" t="s">
        <v>2712</v>
      </c>
      <c r="M679" t="s">
        <v>2712</v>
      </c>
      <c r="N679" t="s">
        <v>20954</v>
      </c>
      <c r="P679" t="s">
        <v>49</v>
      </c>
      <c r="Q679" t="s">
        <v>20957</v>
      </c>
      <c r="R679" t="s">
        <v>20958</v>
      </c>
    </row>
    <row r="680" spans="1:23" x14ac:dyDescent="0.25">
      <c r="A680" t="s">
        <v>20969</v>
      </c>
      <c r="C680" t="s">
        <v>20970</v>
      </c>
      <c r="D680" t="s">
        <v>2198</v>
      </c>
      <c r="E680" t="s">
        <v>73</v>
      </c>
      <c r="L680" t="s">
        <v>2199</v>
      </c>
      <c r="M680" t="s">
        <v>2199</v>
      </c>
      <c r="N680" t="s">
        <v>20971</v>
      </c>
      <c r="P680" t="s">
        <v>49</v>
      </c>
      <c r="Q680" t="s">
        <v>20973</v>
      </c>
      <c r="R680" t="s">
        <v>20972</v>
      </c>
      <c r="T680" t="s">
        <v>3105</v>
      </c>
    </row>
    <row r="681" spans="1:23" x14ac:dyDescent="0.25">
      <c r="A681" t="s">
        <v>20974</v>
      </c>
      <c r="C681" t="s">
        <v>3107</v>
      </c>
      <c r="D681" t="s">
        <v>1157</v>
      </c>
      <c r="E681" t="s">
        <v>73</v>
      </c>
      <c r="L681" t="s">
        <v>2175</v>
      </c>
      <c r="M681" t="s">
        <v>2199</v>
      </c>
      <c r="N681" t="s">
        <v>20975</v>
      </c>
      <c r="P681" t="s">
        <v>49</v>
      </c>
      <c r="Q681" t="s">
        <v>20976</v>
      </c>
      <c r="R681" t="s">
        <v>853</v>
      </c>
    </row>
    <row r="682" spans="1:23" x14ac:dyDescent="0.25">
      <c r="A682" t="s">
        <v>20978</v>
      </c>
      <c r="C682" t="s">
        <v>20979</v>
      </c>
      <c r="D682" t="s">
        <v>2198</v>
      </c>
      <c r="E682" t="s">
        <v>46</v>
      </c>
      <c r="F682">
        <v>5</v>
      </c>
      <c r="L682" t="s">
        <v>2199</v>
      </c>
      <c r="M682" t="s">
        <v>2199</v>
      </c>
      <c r="N682" t="s">
        <v>20980</v>
      </c>
      <c r="P682" t="s">
        <v>49</v>
      </c>
      <c r="Q682" t="s">
        <v>20981</v>
      </c>
      <c r="R682" t="s">
        <v>853</v>
      </c>
      <c r="S682" t="s">
        <v>2202</v>
      </c>
    </row>
    <row r="683" spans="1:23" x14ac:dyDescent="0.25">
      <c r="A683" t="s">
        <v>20982</v>
      </c>
      <c r="C683" t="s">
        <v>20983</v>
      </c>
      <c r="D683" t="s">
        <v>2198</v>
      </c>
      <c r="E683" t="s">
        <v>73</v>
      </c>
      <c r="M683" t="s">
        <v>2264</v>
      </c>
      <c r="N683" t="s">
        <v>20971</v>
      </c>
      <c r="P683" t="s">
        <v>49</v>
      </c>
      <c r="Q683" t="s">
        <v>20994</v>
      </c>
      <c r="R683" t="s">
        <v>20995</v>
      </c>
      <c r="S683" t="s">
        <v>2202</v>
      </c>
    </row>
    <row r="684" spans="1:23" x14ac:dyDescent="0.25">
      <c r="A684" t="s">
        <v>20984</v>
      </c>
      <c r="C684" t="s">
        <v>20985</v>
      </c>
      <c r="D684" t="s">
        <v>2198</v>
      </c>
      <c r="L684" t="s">
        <v>2199</v>
      </c>
      <c r="M684" t="s">
        <v>2199</v>
      </c>
      <c r="N684" t="s">
        <v>20971</v>
      </c>
      <c r="O684" t="s">
        <v>969</v>
      </c>
      <c r="P684" t="s">
        <v>49</v>
      </c>
      <c r="Q684" t="s">
        <v>20986</v>
      </c>
      <c r="R684" t="s">
        <v>20987</v>
      </c>
    </row>
    <row r="685" spans="1:23" x14ac:dyDescent="0.25">
      <c r="A685" t="s">
        <v>20988</v>
      </c>
      <c r="C685" t="s">
        <v>20985</v>
      </c>
      <c r="D685" t="s">
        <v>2198</v>
      </c>
      <c r="E685" t="s">
        <v>46</v>
      </c>
      <c r="L685" t="s">
        <v>2199</v>
      </c>
      <c r="M685" t="s">
        <v>2199</v>
      </c>
      <c r="N685" t="s">
        <v>20971</v>
      </c>
      <c r="P685" t="s">
        <v>49</v>
      </c>
      <c r="Q685" t="s">
        <v>20989</v>
      </c>
      <c r="R685" t="s">
        <v>20990</v>
      </c>
      <c r="V685" t="s">
        <v>63</v>
      </c>
    </row>
    <row r="686" spans="1:23" x14ac:dyDescent="0.25">
      <c r="A686" t="s">
        <v>20991</v>
      </c>
      <c r="C686" t="s">
        <v>20985</v>
      </c>
      <c r="D686" t="s">
        <v>2198</v>
      </c>
      <c r="L686" t="s">
        <v>2199</v>
      </c>
      <c r="M686" t="s">
        <v>2199</v>
      </c>
      <c r="N686" t="s">
        <v>20971</v>
      </c>
      <c r="O686" t="s">
        <v>1916</v>
      </c>
      <c r="P686" t="s">
        <v>49</v>
      </c>
      <c r="Q686" t="s">
        <v>20992</v>
      </c>
      <c r="R686" t="s">
        <v>20993</v>
      </c>
    </row>
    <row r="687" spans="1:23" x14ac:dyDescent="0.25">
      <c r="A687" t="s">
        <v>21006</v>
      </c>
      <c r="B687" t="s">
        <v>21007</v>
      </c>
      <c r="C687" t="s">
        <v>15779</v>
      </c>
      <c r="E687" t="s">
        <v>46</v>
      </c>
      <c r="G687" t="s">
        <v>979</v>
      </c>
      <c r="L687" t="s">
        <v>4355</v>
      </c>
      <c r="M687" t="s">
        <v>5153</v>
      </c>
      <c r="P687" t="s">
        <v>49</v>
      </c>
      <c r="Q687" t="s">
        <v>21008</v>
      </c>
      <c r="R687" t="s">
        <v>19041</v>
      </c>
    </row>
    <row r="688" spans="1:23" x14ac:dyDescent="0.25">
      <c r="A688" t="s">
        <v>21009</v>
      </c>
      <c r="C688" t="s">
        <v>15779</v>
      </c>
      <c r="D688" t="s">
        <v>3493</v>
      </c>
      <c r="L688" t="s">
        <v>9751</v>
      </c>
      <c r="M688" t="s">
        <v>9751</v>
      </c>
      <c r="P688" t="s">
        <v>49</v>
      </c>
      <c r="Q688" t="s">
        <v>21010</v>
      </c>
      <c r="R688" t="s">
        <v>21011</v>
      </c>
      <c r="S688" t="s">
        <v>3495</v>
      </c>
    </row>
    <row r="689" spans="1:23" x14ac:dyDescent="0.25">
      <c r="A689" t="s">
        <v>15778</v>
      </c>
      <c r="C689" t="s">
        <v>15779</v>
      </c>
      <c r="D689" t="s">
        <v>2718</v>
      </c>
      <c r="E689" t="s">
        <v>73</v>
      </c>
      <c r="G689" t="s">
        <v>412</v>
      </c>
      <c r="L689" t="s">
        <v>7385</v>
      </c>
      <c r="M689" t="s">
        <v>2027</v>
      </c>
      <c r="P689" t="s">
        <v>49</v>
      </c>
      <c r="Q689" t="s">
        <v>21092</v>
      </c>
      <c r="R689" t="s">
        <v>21012</v>
      </c>
    </row>
    <row r="690" spans="1:23" x14ac:dyDescent="0.25">
      <c r="A690" t="s">
        <v>21013</v>
      </c>
      <c r="C690" t="s">
        <v>15779</v>
      </c>
      <c r="D690" t="s">
        <v>2718</v>
      </c>
      <c r="E690" t="s">
        <v>73</v>
      </c>
      <c r="L690" t="s">
        <v>7385</v>
      </c>
      <c r="M690" t="s">
        <v>7385</v>
      </c>
      <c r="P690" t="s">
        <v>49</v>
      </c>
      <c r="Q690" t="s">
        <v>21014</v>
      </c>
      <c r="R690" t="s">
        <v>21015</v>
      </c>
    </row>
    <row r="691" spans="1:23" x14ac:dyDescent="0.25">
      <c r="A691" t="s">
        <v>21016</v>
      </c>
      <c r="C691" t="s">
        <v>15779</v>
      </c>
      <c r="E691" t="s">
        <v>46</v>
      </c>
      <c r="M691" t="s">
        <v>5775</v>
      </c>
      <c r="O691" t="s">
        <v>2206</v>
      </c>
      <c r="P691" t="s">
        <v>49</v>
      </c>
      <c r="Q691" t="s">
        <v>21017</v>
      </c>
      <c r="R691" t="s">
        <v>5945</v>
      </c>
    </row>
    <row r="692" spans="1:23" x14ac:dyDescent="0.25">
      <c r="A692" t="s">
        <v>21018</v>
      </c>
      <c r="C692" t="s">
        <v>15779</v>
      </c>
      <c r="E692" t="s">
        <v>163</v>
      </c>
      <c r="P692" t="s">
        <v>130</v>
      </c>
      <c r="Q692" t="s">
        <v>21019</v>
      </c>
      <c r="R692" t="s">
        <v>21020</v>
      </c>
      <c r="T692" t="s">
        <v>7811</v>
      </c>
      <c r="V692" t="s">
        <v>64</v>
      </c>
      <c r="W692" t="s">
        <v>64</v>
      </c>
    </row>
    <row r="693" spans="1:23" x14ac:dyDescent="0.25">
      <c r="A693" t="s">
        <v>21021</v>
      </c>
      <c r="C693" t="s">
        <v>15779</v>
      </c>
      <c r="D693" t="s">
        <v>7319</v>
      </c>
      <c r="E693" t="s">
        <v>73</v>
      </c>
      <c r="L693" t="s">
        <v>8099</v>
      </c>
      <c r="M693" t="s">
        <v>8099</v>
      </c>
      <c r="P693" t="s">
        <v>130</v>
      </c>
      <c r="Q693" t="s">
        <v>21023</v>
      </c>
      <c r="R693" t="s">
        <v>21022</v>
      </c>
      <c r="V693" t="s">
        <v>64</v>
      </c>
      <c r="W693" t="s">
        <v>64</v>
      </c>
    </row>
    <row r="694" spans="1:23" x14ac:dyDescent="0.25">
      <c r="A694" t="s">
        <v>21024</v>
      </c>
      <c r="C694" t="s">
        <v>15779</v>
      </c>
      <c r="D694" t="s">
        <v>2718</v>
      </c>
      <c r="E694" t="s">
        <v>73</v>
      </c>
      <c r="L694" t="s">
        <v>7385</v>
      </c>
      <c r="M694" t="s">
        <v>7385</v>
      </c>
      <c r="P694" t="s">
        <v>130</v>
      </c>
      <c r="Q694" t="s">
        <v>21030</v>
      </c>
      <c r="R694" t="s">
        <v>21031</v>
      </c>
      <c r="V694" t="s">
        <v>64</v>
      </c>
      <c r="W694" t="s">
        <v>64</v>
      </c>
    </row>
    <row r="695" spans="1:23" x14ac:dyDescent="0.25">
      <c r="A695" t="s">
        <v>21026</v>
      </c>
      <c r="C695" t="s">
        <v>15779</v>
      </c>
      <c r="D695" t="s">
        <v>2718</v>
      </c>
      <c r="E695" t="s">
        <v>73</v>
      </c>
      <c r="L695" t="s">
        <v>7385</v>
      </c>
      <c r="M695" t="s">
        <v>1973</v>
      </c>
      <c r="P695" t="s">
        <v>49</v>
      </c>
      <c r="Q695" t="s">
        <v>21029</v>
      </c>
      <c r="R695" t="s">
        <v>21032</v>
      </c>
    </row>
    <row r="696" spans="1:23" x14ac:dyDescent="0.25">
      <c r="A696" t="s">
        <v>21025</v>
      </c>
      <c r="C696" t="s">
        <v>15779</v>
      </c>
      <c r="D696" t="s">
        <v>2718</v>
      </c>
      <c r="E696" t="s">
        <v>73</v>
      </c>
      <c r="L696" t="s">
        <v>7385</v>
      </c>
      <c r="M696" t="s">
        <v>30</v>
      </c>
      <c r="P696" t="s">
        <v>130</v>
      </c>
      <c r="Q696" t="s">
        <v>21028</v>
      </c>
      <c r="R696" t="s">
        <v>21027</v>
      </c>
      <c r="V696" t="s">
        <v>64</v>
      </c>
      <c r="W696" t="s">
        <v>64</v>
      </c>
    </row>
    <row r="697" spans="1:23" x14ac:dyDescent="0.25">
      <c r="A697" t="s">
        <v>21033</v>
      </c>
      <c r="C697" t="s">
        <v>15779</v>
      </c>
      <c r="D697" t="s">
        <v>2690</v>
      </c>
      <c r="E697" t="s">
        <v>979</v>
      </c>
      <c r="L697" t="s">
        <v>5901</v>
      </c>
      <c r="M697" t="s">
        <v>5901</v>
      </c>
      <c r="P697" t="s">
        <v>49</v>
      </c>
      <c r="Q697" t="s">
        <v>21034</v>
      </c>
      <c r="R697" t="s">
        <v>21035</v>
      </c>
    </row>
    <row r="698" spans="1:23" x14ac:dyDescent="0.25">
      <c r="A698" t="s">
        <v>21036</v>
      </c>
      <c r="C698" t="s">
        <v>15779</v>
      </c>
      <c r="D698" t="s">
        <v>645</v>
      </c>
      <c r="E698" t="s">
        <v>645</v>
      </c>
      <c r="L698" t="s">
        <v>6895</v>
      </c>
      <c r="M698" t="s">
        <v>6895</v>
      </c>
      <c r="O698" t="s">
        <v>21037</v>
      </c>
      <c r="P698" t="s">
        <v>49</v>
      </c>
      <c r="Q698" t="s">
        <v>21038</v>
      </c>
      <c r="R698" t="s">
        <v>21039</v>
      </c>
      <c r="V698" t="s">
        <v>63</v>
      </c>
    </row>
    <row r="699" spans="1:23" x14ac:dyDescent="0.25">
      <c r="A699" t="s">
        <v>21040</v>
      </c>
      <c r="C699" t="s">
        <v>15779</v>
      </c>
      <c r="P699" t="s">
        <v>130</v>
      </c>
      <c r="Q699" t="s">
        <v>21042</v>
      </c>
      <c r="R699" t="s">
        <v>21041</v>
      </c>
      <c r="V699" t="s">
        <v>64</v>
      </c>
      <c r="W699" t="s">
        <v>64</v>
      </c>
    </row>
    <row r="700" spans="1:23" x14ac:dyDescent="0.25">
      <c r="A700" t="s">
        <v>21043</v>
      </c>
      <c r="B700" t="s">
        <v>21044</v>
      </c>
      <c r="C700" t="s">
        <v>15779</v>
      </c>
      <c r="D700" t="s">
        <v>9773</v>
      </c>
      <c r="L700" t="s">
        <v>16180</v>
      </c>
      <c r="M700" t="s">
        <v>16180</v>
      </c>
      <c r="N700" t="s">
        <v>21045</v>
      </c>
      <c r="P700" t="s">
        <v>49</v>
      </c>
      <c r="Q700" t="s">
        <v>21046</v>
      </c>
      <c r="R700" t="s">
        <v>21047</v>
      </c>
    </row>
    <row r="701" spans="1:23" x14ac:dyDescent="0.25">
      <c r="A701" t="s">
        <v>21048</v>
      </c>
      <c r="B701" t="s">
        <v>21049</v>
      </c>
      <c r="C701" t="s">
        <v>15779</v>
      </c>
      <c r="E701" t="s">
        <v>73</v>
      </c>
      <c r="M701" t="s">
        <v>1302</v>
      </c>
      <c r="P701" t="s">
        <v>49</v>
      </c>
      <c r="Q701" t="s">
        <v>21050</v>
      </c>
      <c r="R701" t="s">
        <v>21039</v>
      </c>
    </row>
    <row r="702" spans="1:23" x14ac:dyDescent="0.25">
      <c r="A702" t="s">
        <v>21051</v>
      </c>
      <c r="B702" t="s">
        <v>21052</v>
      </c>
      <c r="C702" t="s">
        <v>15779</v>
      </c>
      <c r="E702" t="s">
        <v>46</v>
      </c>
      <c r="L702" t="s">
        <v>7385</v>
      </c>
      <c r="M702" t="s">
        <v>7385</v>
      </c>
      <c r="P702" t="s">
        <v>49</v>
      </c>
      <c r="Q702" t="s">
        <v>21053</v>
      </c>
      <c r="R702" t="s">
        <v>21054</v>
      </c>
    </row>
    <row r="703" spans="1:23" x14ac:dyDescent="0.25">
      <c r="A703" t="s">
        <v>21055</v>
      </c>
      <c r="B703" t="s">
        <v>4092</v>
      </c>
      <c r="C703" t="s">
        <v>15779</v>
      </c>
      <c r="D703" t="s">
        <v>2718</v>
      </c>
      <c r="E703" t="s">
        <v>73</v>
      </c>
      <c r="L703" t="s">
        <v>9083</v>
      </c>
      <c r="M703" t="s">
        <v>9083</v>
      </c>
      <c r="N703" t="s">
        <v>21056</v>
      </c>
      <c r="P703" t="s">
        <v>49</v>
      </c>
      <c r="Q703" t="s">
        <v>21057</v>
      </c>
      <c r="R703" t="s">
        <v>21058</v>
      </c>
    </row>
    <row r="704" spans="1:23" x14ac:dyDescent="0.25">
      <c r="A704" t="s">
        <v>3032</v>
      </c>
      <c r="C704" t="s">
        <v>21061</v>
      </c>
      <c r="D704" t="s">
        <v>9773</v>
      </c>
      <c r="L704" t="s">
        <v>16180</v>
      </c>
      <c r="M704" t="s">
        <v>16180</v>
      </c>
      <c r="N704" t="s">
        <v>21062</v>
      </c>
      <c r="P704" t="s">
        <v>49</v>
      </c>
      <c r="Q704" t="s">
        <v>21063</v>
      </c>
      <c r="R704" t="s">
        <v>21064</v>
      </c>
    </row>
    <row r="705" spans="1:23" x14ac:dyDescent="0.25">
      <c r="A705" t="s">
        <v>21059</v>
      </c>
      <c r="C705" t="s">
        <v>21061</v>
      </c>
      <c r="D705" t="s">
        <v>9773</v>
      </c>
      <c r="L705" t="s">
        <v>16180</v>
      </c>
      <c r="M705" t="s">
        <v>16180</v>
      </c>
      <c r="N705" t="s">
        <v>15006</v>
      </c>
      <c r="P705" t="s">
        <v>49</v>
      </c>
      <c r="Q705" t="s">
        <v>21063</v>
      </c>
      <c r="R705" t="s">
        <v>21064</v>
      </c>
    </row>
    <row r="706" spans="1:23" x14ac:dyDescent="0.25">
      <c r="A706" t="s">
        <v>21060</v>
      </c>
      <c r="C706" t="s">
        <v>21061</v>
      </c>
      <c r="D706" t="s">
        <v>9773</v>
      </c>
      <c r="L706" t="s">
        <v>16180</v>
      </c>
      <c r="M706" t="s">
        <v>16180</v>
      </c>
      <c r="N706" t="s">
        <v>15006</v>
      </c>
      <c r="P706" t="s">
        <v>49</v>
      </c>
      <c r="Q706" t="s">
        <v>21063</v>
      </c>
      <c r="R706" t="s">
        <v>21064</v>
      </c>
    </row>
    <row r="707" spans="1:23" x14ac:dyDescent="0.25">
      <c r="A707" t="s">
        <v>21065</v>
      </c>
      <c r="C707" t="s">
        <v>21068</v>
      </c>
      <c r="D707" t="s">
        <v>2718</v>
      </c>
      <c r="L707" t="s">
        <v>7385</v>
      </c>
      <c r="M707" t="s">
        <v>7385</v>
      </c>
      <c r="N707" t="s">
        <v>15006</v>
      </c>
      <c r="P707" t="s">
        <v>49</v>
      </c>
      <c r="Q707" t="s">
        <v>21069</v>
      </c>
      <c r="R707" t="s">
        <v>21070</v>
      </c>
    </row>
    <row r="708" spans="1:23" x14ac:dyDescent="0.25">
      <c r="A708" t="s">
        <v>21066</v>
      </c>
      <c r="C708" t="s">
        <v>21068</v>
      </c>
      <c r="D708" t="s">
        <v>2718</v>
      </c>
      <c r="L708" t="s">
        <v>7385</v>
      </c>
      <c r="M708" t="s">
        <v>7385</v>
      </c>
      <c r="N708" t="s">
        <v>15006</v>
      </c>
      <c r="P708" t="s">
        <v>49</v>
      </c>
      <c r="Q708" t="s">
        <v>21069</v>
      </c>
      <c r="R708" t="s">
        <v>21070</v>
      </c>
    </row>
    <row r="709" spans="1:23" x14ac:dyDescent="0.25">
      <c r="A709" t="s">
        <v>21067</v>
      </c>
      <c r="C709" t="s">
        <v>21068</v>
      </c>
      <c r="D709" t="s">
        <v>2718</v>
      </c>
      <c r="L709" t="s">
        <v>7385</v>
      </c>
      <c r="M709" t="s">
        <v>7385</v>
      </c>
      <c r="N709" t="s">
        <v>15006</v>
      </c>
      <c r="P709" t="s">
        <v>49</v>
      </c>
      <c r="Q709" t="s">
        <v>21069</v>
      </c>
      <c r="R709" t="s">
        <v>21070</v>
      </c>
    </row>
    <row r="710" spans="1:23" x14ac:dyDescent="0.25">
      <c r="A710" t="s">
        <v>21077</v>
      </c>
      <c r="C710" t="s">
        <v>13498</v>
      </c>
      <c r="D710" t="s">
        <v>8116</v>
      </c>
      <c r="L710" t="s">
        <v>9832</v>
      </c>
      <c r="M710" t="s">
        <v>9832</v>
      </c>
      <c r="N710" t="s">
        <v>13118</v>
      </c>
      <c r="P710" t="s">
        <v>49</v>
      </c>
      <c r="Q710" t="s">
        <v>21083</v>
      </c>
      <c r="R710" t="s">
        <v>21084</v>
      </c>
    </row>
    <row r="711" spans="1:23" x14ac:dyDescent="0.25">
      <c r="A711" t="s">
        <v>21078</v>
      </c>
      <c r="B711" t="s">
        <v>21103</v>
      </c>
      <c r="C711" t="s">
        <v>13498</v>
      </c>
      <c r="D711" t="s">
        <v>1972</v>
      </c>
      <c r="L711" t="s">
        <v>2346</v>
      </c>
      <c r="M711" t="s">
        <v>9832</v>
      </c>
      <c r="N711" t="s">
        <v>21085</v>
      </c>
      <c r="P711" t="s">
        <v>130</v>
      </c>
      <c r="Q711" t="s">
        <v>21086</v>
      </c>
      <c r="R711" t="s">
        <v>21087</v>
      </c>
      <c r="V711" t="s">
        <v>64</v>
      </c>
      <c r="W711" t="s">
        <v>64</v>
      </c>
    </row>
    <row r="712" spans="1:23" x14ac:dyDescent="0.25">
      <c r="A712" t="s">
        <v>18686</v>
      </c>
      <c r="C712" t="s">
        <v>13498</v>
      </c>
      <c r="D712" t="s">
        <v>2705</v>
      </c>
      <c r="L712" t="s">
        <v>9832</v>
      </c>
      <c r="M712" t="s">
        <v>9832</v>
      </c>
      <c r="N712" t="s">
        <v>13118</v>
      </c>
      <c r="P712" t="s">
        <v>49</v>
      </c>
      <c r="Q712" t="s">
        <v>21089</v>
      </c>
      <c r="R712" t="s">
        <v>21088</v>
      </c>
    </row>
    <row r="713" spans="1:23" x14ac:dyDescent="0.25">
      <c r="A713" t="s">
        <v>21079</v>
      </c>
      <c r="C713" t="s">
        <v>13498</v>
      </c>
      <c r="D713" t="s">
        <v>2705</v>
      </c>
      <c r="L713" t="s">
        <v>9832</v>
      </c>
      <c r="M713" t="s">
        <v>9832</v>
      </c>
      <c r="N713" t="s">
        <v>13118</v>
      </c>
      <c r="P713" t="s">
        <v>49</v>
      </c>
      <c r="Q713" t="s">
        <v>21090</v>
      </c>
      <c r="R713" t="s">
        <v>1331</v>
      </c>
    </row>
    <row r="714" spans="1:23" x14ac:dyDescent="0.25">
      <c r="A714" t="s">
        <v>21080</v>
      </c>
      <c r="B714" t="s">
        <v>21102</v>
      </c>
      <c r="C714" t="s">
        <v>13498</v>
      </c>
      <c r="D714" t="s">
        <v>8116</v>
      </c>
      <c r="L714" t="s">
        <v>1161</v>
      </c>
      <c r="M714" t="s">
        <v>9832</v>
      </c>
      <c r="N714" t="s">
        <v>21085</v>
      </c>
      <c r="P714" t="s">
        <v>130</v>
      </c>
      <c r="Q714" t="s">
        <v>21091</v>
      </c>
      <c r="R714" t="s">
        <v>1814</v>
      </c>
      <c r="V714" t="s">
        <v>64</v>
      </c>
      <c r="W714" t="s">
        <v>64</v>
      </c>
    </row>
    <row r="715" spans="1:23" x14ac:dyDescent="0.25">
      <c r="A715" t="s">
        <v>21081</v>
      </c>
      <c r="C715" t="s">
        <v>13498</v>
      </c>
      <c r="D715" t="s">
        <v>8116</v>
      </c>
      <c r="L715" t="s">
        <v>1161</v>
      </c>
      <c r="M715" t="s">
        <v>1161</v>
      </c>
      <c r="N715" t="s">
        <v>21093</v>
      </c>
      <c r="P715" t="s">
        <v>49</v>
      </c>
      <c r="Q715" t="s">
        <v>21097</v>
      </c>
      <c r="R715" t="s">
        <v>21096</v>
      </c>
    </row>
    <row r="716" spans="1:23" x14ac:dyDescent="0.25">
      <c r="A716" t="s">
        <v>21082</v>
      </c>
      <c r="B716" t="s">
        <v>21101</v>
      </c>
      <c r="C716" t="s">
        <v>13498</v>
      </c>
      <c r="D716" t="s">
        <v>8116</v>
      </c>
      <c r="L716" t="s">
        <v>9923</v>
      </c>
      <c r="M716" t="s">
        <v>1161</v>
      </c>
      <c r="N716" t="s">
        <v>21094</v>
      </c>
      <c r="P716" t="s">
        <v>130</v>
      </c>
      <c r="Q716" t="s">
        <v>21095</v>
      </c>
      <c r="R716" t="s">
        <v>21096</v>
      </c>
      <c r="V716" t="s">
        <v>64</v>
      </c>
      <c r="W716" t="s">
        <v>64</v>
      </c>
    </row>
    <row r="717" spans="1:23" x14ac:dyDescent="0.25">
      <c r="A717" t="s">
        <v>21098</v>
      </c>
      <c r="C717" t="s">
        <v>21104</v>
      </c>
      <c r="D717" t="s">
        <v>2718</v>
      </c>
      <c r="L717" t="s">
        <v>5775</v>
      </c>
      <c r="M717" t="s">
        <v>5775</v>
      </c>
      <c r="N717" t="s">
        <v>9992</v>
      </c>
      <c r="P717" t="s">
        <v>49</v>
      </c>
      <c r="Q717" t="s">
        <v>21111</v>
      </c>
      <c r="R717" t="s">
        <v>21105</v>
      </c>
    </row>
    <row r="718" spans="1:23" x14ac:dyDescent="0.25">
      <c r="A718" t="s">
        <v>21099</v>
      </c>
      <c r="B718" t="s">
        <v>21100</v>
      </c>
      <c r="C718" t="s">
        <v>21104</v>
      </c>
      <c r="D718" t="s">
        <v>4586</v>
      </c>
      <c r="L718" t="s">
        <v>7984</v>
      </c>
      <c r="M718" t="s">
        <v>5775</v>
      </c>
      <c r="P718" t="s">
        <v>130</v>
      </c>
      <c r="Q718" t="s">
        <v>21117</v>
      </c>
      <c r="R718" t="s">
        <v>21106</v>
      </c>
      <c r="V718" t="s">
        <v>64</v>
      </c>
      <c r="W718" t="s">
        <v>64</v>
      </c>
    </row>
    <row r="719" spans="1:23" x14ac:dyDescent="0.25">
      <c r="A719" t="s">
        <v>21107</v>
      </c>
      <c r="C719" t="s">
        <v>21104</v>
      </c>
      <c r="D719" t="s">
        <v>2718</v>
      </c>
      <c r="L719" t="s">
        <v>5775</v>
      </c>
      <c r="M719" t="s">
        <v>5775</v>
      </c>
      <c r="P719" t="s">
        <v>49</v>
      </c>
      <c r="Q719" t="s">
        <v>21110</v>
      </c>
      <c r="R719" t="s">
        <v>21114</v>
      </c>
    </row>
    <row r="720" spans="1:23" x14ac:dyDescent="0.25">
      <c r="A720" t="s">
        <v>21108</v>
      </c>
      <c r="B720" t="s">
        <v>21109</v>
      </c>
      <c r="C720" t="s">
        <v>21104</v>
      </c>
      <c r="D720" t="s">
        <v>2718</v>
      </c>
      <c r="L720" t="s">
        <v>5775</v>
      </c>
      <c r="M720" t="s">
        <v>5775</v>
      </c>
      <c r="P720" t="s">
        <v>130</v>
      </c>
      <c r="Q720" t="s">
        <v>21112</v>
      </c>
      <c r="R720" t="s">
        <v>21114</v>
      </c>
      <c r="V720" t="s">
        <v>64</v>
      </c>
      <c r="W720" t="s">
        <v>64</v>
      </c>
    </row>
    <row r="721" spans="1:23" x14ac:dyDescent="0.25">
      <c r="A721" t="s">
        <v>21113</v>
      </c>
      <c r="B721" t="s">
        <v>10584</v>
      </c>
      <c r="C721" t="s">
        <v>21104</v>
      </c>
      <c r="D721" t="s">
        <v>2718</v>
      </c>
      <c r="L721" t="s">
        <v>5775</v>
      </c>
      <c r="M721" t="s">
        <v>5775</v>
      </c>
      <c r="N721" t="s">
        <v>9134</v>
      </c>
      <c r="P721" t="s">
        <v>130</v>
      </c>
      <c r="Q721" t="s">
        <v>21115</v>
      </c>
      <c r="R721" t="s">
        <v>20806</v>
      </c>
    </row>
    <row r="722" spans="1:23" x14ac:dyDescent="0.25">
      <c r="A722" t="s">
        <v>21116</v>
      </c>
      <c r="C722" t="s">
        <v>21104</v>
      </c>
      <c r="D722" t="s">
        <v>4586</v>
      </c>
      <c r="L722" t="s">
        <v>7984</v>
      </c>
      <c r="M722" t="s">
        <v>5775</v>
      </c>
      <c r="P722" t="s">
        <v>130</v>
      </c>
      <c r="Q722" t="s">
        <v>21120</v>
      </c>
      <c r="R722" t="s">
        <v>18855</v>
      </c>
      <c r="V722" t="s">
        <v>64</v>
      </c>
      <c r="W722" t="s">
        <v>64</v>
      </c>
    </row>
    <row r="723" spans="1:23" x14ac:dyDescent="0.25">
      <c r="A723" t="s">
        <v>21118</v>
      </c>
      <c r="B723" t="s">
        <v>21119</v>
      </c>
      <c r="C723" t="s">
        <v>21104</v>
      </c>
      <c r="M723" t="s">
        <v>5775</v>
      </c>
      <c r="P723" t="s">
        <v>49</v>
      </c>
      <c r="Q723" t="s">
        <v>21121</v>
      </c>
      <c r="R723" t="s">
        <v>18855</v>
      </c>
    </row>
    <row r="724" spans="1:23" x14ac:dyDescent="0.25">
      <c r="A724" t="s">
        <v>21122</v>
      </c>
      <c r="B724" t="s">
        <v>3719</v>
      </c>
      <c r="C724" t="s">
        <v>21123</v>
      </c>
      <c r="D724" t="s">
        <v>2718</v>
      </c>
      <c r="L724" t="s">
        <v>5775</v>
      </c>
      <c r="M724" t="s">
        <v>5775</v>
      </c>
      <c r="N724" t="s">
        <v>21125</v>
      </c>
      <c r="P724" t="s">
        <v>49</v>
      </c>
      <c r="Q724" t="s">
        <v>21126</v>
      </c>
      <c r="R724" t="s">
        <v>21027</v>
      </c>
    </row>
    <row r="725" spans="1:23" x14ac:dyDescent="0.25">
      <c r="A725" t="s">
        <v>21124</v>
      </c>
      <c r="B725" t="s">
        <v>21128</v>
      </c>
      <c r="C725" t="s">
        <v>21123</v>
      </c>
      <c r="D725" t="s">
        <v>2718</v>
      </c>
      <c r="L725" t="s">
        <v>5775</v>
      </c>
      <c r="M725" t="s">
        <v>5775</v>
      </c>
      <c r="P725" t="s">
        <v>130</v>
      </c>
      <c r="Q725" t="s">
        <v>21127</v>
      </c>
      <c r="R725" t="s">
        <v>21027</v>
      </c>
      <c r="V725" t="s">
        <v>64</v>
      </c>
      <c r="W725" t="s">
        <v>64</v>
      </c>
    </row>
    <row r="726" spans="1:23" x14ac:dyDescent="0.25">
      <c r="A726" t="s">
        <v>21129</v>
      </c>
      <c r="C726" t="s">
        <v>21131</v>
      </c>
      <c r="D726" t="s">
        <v>2718</v>
      </c>
      <c r="L726" t="s">
        <v>5775</v>
      </c>
      <c r="M726" t="s">
        <v>2978</v>
      </c>
      <c r="P726" t="s">
        <v>49</v>
      </c>
      <c r="Q726" t="s">
        <v>21132</v>
      </c>
      <c r="R726" t="s">
        <v>862</v>
      </c>
      <c r="V726" t="s">
        <v>64</v>
      </c>
      <c r="W726" t="s">
        <v>64</v>
      </c>
    </row>
    <row r="727" spans="1:23" x14ac:dyDescent="0.25">
      <c r="A727" t="s">
        <v>21130</v>
      </c>
      <c r="C727" t="s">
        <v>21131</v>
      </c>
      <c r="D727" t="s">
        <v>2718</v>
      </c>
      <c r="L727" t="s">
        <v>5775</v>
      </c>
      <c r="M727" t="s">
        <v>2978</v>
      </c>
      <c r="P727" t="s">
        <v>49</v>
      </c>
      <c r="Q727" t="s">
        <v>21133</v>
      </c>
      <c r="R727" t="s">
        <v>862</v>
      </c>
      <c r="V727" t="s">
        <v>64</v>
      </c>
      <c r="W727" t="s">
        <v>64</v>
      </c>
    </row>
    <row r="728" spans="1:23" x14ac:dyDescent="0.25">
      <c r="A728" t="s">
        <v>21134</v>
      </c>
      <c r="C728" t="s">
        <v>21131</v>
      </c>
      <c r="D728" t="s">
        <v>2718</v>
      </c>
      <c r="L728" t="s">
        <v>5775</v>
      </c>
      <c r="M728" t="s">
        <v>5775</v>
      </c>
      <c r="N728" t="s">
        <v>21135</v>
      </c>
      <c r="P728" t="s">
        <v>49</v>
      </c>
      <c r="Q728" t="s">
        <v>21136</v>
      </c>
      <c r="R728" t="s">
        <v>862</v>
      </c>
    </row>
    <row r="729" spans="1:23" x14ac:dyDescent="0.25">
      <c r="A729" t="s">
        <v>21137</v>
      </c>
      <c r="C729" t="s">
        <v>21131</v>
      </c>
      <c r="D729" t="s">
        <v>2718</v>
      </c>
      <c r="L729" t="s">
        <v>5775</v>
      </c>
      <c r="M729" t="s">
        <v>5775</v>
      </c>
      <c r="P729" t="s">
        <v>49</v>
      </c>
      <c r="Q729" t="s">
        <v>21140</v>
      </c>
      <c r="R729" t="s">
        <v>862</v>
      </c>
    </row>
    <row r="730" spans="1:23" x14ac:dyDescent="0.25">
      <c r="A730" t="s">
        <v>21138</v>
      </c>
      <c r="C730" t="s">
        <v>21131</v>
      </c>
      <c r="D730" t="s">
        <v>2718</v>
      </c>
      <c r="L730" t="s">
        <v>5775</v>
      </c>
      <c r="M730" t="s">
        <v>5775</v>
      </c>
      <c r="P730" t="s">
        <v>49</v>
      </c>
      <c r="Q730" t="s">
        <v>21140</v>
      </c>
      <c r="R730" t="s">
        <v>862</v>
      </c>
    </row>
    <row r="731" spans="1:23" x14ac:dyDescent="0.25">
      <c r="A731" t="s">
        <v>21139</v>
      </c>
      <c r="C731" t="s">
        <v>21131</v>
      </c>
      <c r="D731" t="s">
        <v>2718</v>
      </c>
      <c r="L731" t="s">
        <v>5775</v>
      </c>
      <c r="M731" t="s">
        <v>5775</v>
      </c>
      <c r="P731" t="s">
        <v>49</v>
      </c>
      <c r="Q731" t="s">
        <v>21140</v>
      </c>
      <c r="R731" t="s">
        <v>862</v>
      </c>
    </row>
    <row r="732" spans="1:23" x14ac:dyDescent="0.25">
      <c r="A732" t="s">
        <v>21141</v>
      </c>
      <c r="C732" t="s">
        <v>21131</v>
      </c>
      <c r="D732" t="s">
        <v>2718</v>
      </c>
      <c r="L732" t="s">
        <v>5775</v>
      </c>
      <c r="M732" t="s">
        <v>5775</v>
      </c>
      <c r="N732" t="s">
        <v>21135</v>
      </c>
      <c r="P732" t="s">
        <v>49</v>
      </c>
      <c r="Q732" t="s">
        <v>21142</v>
      </c>
      <c r="R732" t="s">
        <v>21143</v>
      </c>
    </row>
    <row r="733" spans="1:23" x14ac:dyDescent="0.25">
      <c r="A733" t="s">
        <v>21144</v>
      </c>
      <c r="C733" t="s">
        <v>21131</v>
      </c>
      <c r="D733" t="s">
        <v>2718</v>
      </c>
      <c r="L733" t="s">
        <v>6729</v>
      </c>
      <c r="M733" t="s">
        <v>5775</v>
      </c>
      <c r="N733" t="s">
        <v>21135</v>
      </c>
      <c r="P733" t="s">
        <v>49</v>
      </c>
      <c r="Q733" t="s">
        <v>21145</v>
      </c>
      <c r="R733" t="s">
        <v>21146</v>
      </c>
    </row>
    <row r="734" spans="1:23" x14ac:dyDescent="0.25">
      <c r="A734" t="s">
        <v>21147</v>
      </c>
      <c r="B734" t="s">
        <v>21148</v>
      </c>
      <c r="C734" t="s">
        <v>21131</v>
      </c>
      <c r="D734" t="s">
        <v>1994</v>
      </c>
      <c r="E734" t="s">
        <v>1994</v>
      </c>
      <c r="M734" t="s">
        <v>5775</v>
      </c>
      <c r="N734" t="s">
        <v>9134</v>
      </c>
      <c r="P734" t="s">
        <v>130</v>
      </c>
      <c r="Q734" t="s">
        <v>21149</v>
      </c>
      <c r="R734" t="s">
        <v>21150</v>
      </c>
      <c r="V734" t="s">
        <v>64</v>
      </c>
      <c r="W734" t="s">
        <v>64</v>
      </c>
    </row>
    <row r="735" spans="1:23" x14ac:dyDescent="0.25">
      <c r="A735" t="s">
        <v>21151</v>
      </c>
      <c r="C735" t="s">
        <v>21173</v>
      </c>
      <c r="D735" t="s">
        <v>1994</v>
      </c>
      <c r="E735" t="s">
        <v>1994</v>
      </c>
      <c r="L735" t="s">
        <v>6895</v>
      </c>
      <c r="M735" t="s">
        <v>6895</v>
      </c>
      <c r="N735" t="s">
        <v>9623</v>
      </c>
      <c r="P735" t="s">
        <v>49</v>
      </c>
      <c r="Q735" t="s">
        <v>21196</v>
      </c>
      <c r="R735" t="s">
        <v>21191</v>
      </c>
      <c r="S735" t="s">
        <v>2135</v>
      </c>
    </row>
    <row r="736" spans="1:23" x14ac:dyDescent="0.25">
      <c r="A736" t="s">
        <v>21152</v>
      </c>
      <c r="C736" t="s">
        <v>21173</v>
      </c>
      <c r="D736" t="s">
        <v>1994</v>
      </c>
      <c r="E736" t="s">
        <v>1994</v>
      </c>
      <c r="L736" t="s">
        <v>6895</v>
      </c>
      <c r="M736" t="s">
        <v>6895</v>
      </c>
      <c r="N736" t="s">
        <v>9623</v>
      </c>
      <c r="P736" t="s">
        <v>49</v>
      </c>
      <c r="Q736" t="s">
        <v>21195</v>
      </c>
      <c r="R736" t="s">
        <v>21215</v>
      </c>
      <c r="S736" t="s">
        <v>2135</v>
      </c>
    </row>
    <row r="737" spans="1:19" x14ac:dyDescent="0.25">
      <c r="A737" t="s">
        <v>21153</v>
      </c>
      <c r="C737" t="s">
        <v>21173</v>
      </c>
      <c r="D737" t="s">
        <v>1994</v>
      </c>
      <c r="E737" t="s">
        <v>1994</v>
      </c>
      <c r="L737" t="s">
        <v>6895</v>
      </c>
      <c r="M737" t="s">
        <v>6895</v>
      </c>
      <c r="N737" t="s">
        <v>9623</v>
      </c>
      <c r="P737" t="s">
        <v>49</v>
      </c>
      <c r="Q737" t="s">
        <v>21194</v>
      </c>
      <c r="R737" t="s">
        <v>21214</v>
      </c>
      <c r="S737" t="s">
        <v>2135</v>
      </c>
    </row>
    <row r="738" spans="1:19" x14ac:dyDescent="0.25">
      <c r="A738" t="s">
        <v>21154</v>
      </c>
      <c r="C738" t="s">
        <v>21173</v>
      </c>
      <c r="D738" t="s">
        <v>1994</v>
      </c>
      <c r="E738" t="s">
        <v>1994</v>
      </c>
      <c r="L738" t="s">
        <v>6895</v>
      </c>
      <c r="M738" t="s">
        <v>6895</v>
      </c>
      <c r="N738" t="s">
        <v>9623</v>
      </c>
      <c r="P738" t="s">
        <v>49</v>
      </c>
      <c r="Q738" t="s">
        <v>21193</v>
      </c>
      <c r="R738" t="s">
        <v>21213</v>
      </c>
      <c r="S738" t="s">
        <v>2135</v>
      </c>
    </row>
    <row r="739" spans="1:19" x14ac:dyDescent="0.25">
      <c r="A739" t="s">
        <v>21155</v>
      </c>
      <c r="C739" t="s">
        <v>21173</v>
      </c>
      <c r="D739" t="s">
        <v>1994</v>
      </c>
      <c r="E739" t="s">
        <v>1994</v>
      </c>
      <c r="L739" t="s">
        <v>6895</v>
      </c>
      <c r="M739" t="s">
        <v>6895</v>
      </c>
      <c r="N739" t="s">
        <v>9623</v>
      </c>
      <c r="P739" t="s">
        <v>49</v>
      </c>
      <c r="Q739" t="s">
        <v>21192</v>
      </c>
      <c r="R739" t="s">
        <v>21212</v>
      </c>
      <c r="S739" t="s">
        <v>2135</v>
      </c>
    </row>
    <row r="740" spans="1:19" x14ac:dyDescent="0.25">
      <c r="A740" t="s">
        <v>21156</v>
      </c>
      <c r="C740" t="s">
        <v>21173</v>
      </c>
      <c r="D740" t="s">
        <v>1994</v>
      </c>
      <c r="E740" t="s">
        <v>1994</v>
      </c>
      <c r="L740" t="s">
        <v>6895</v>
      </c>
      <c r="M740" t="s">
        <v>6895</v>
      </c>
      <c r="N740" t="s">
        <v>9623</v>
      </c>
      <c r="P740" t="s">
        <v>49</v>
      </c>
      <c r="Q740" t="s">
        <v>21191</v>
      </c>
      <c r="R740" t="s">
        <v>21211</v>
      </c>
      <c r="S740" t="s">
        <v>2135</v>
      </c>
    </row>
    <row r="741" spans="1:19" x14ac:dyDescent="0.25">
      <c r="A741" t="s">
        <v>21157</v>
      </c>
      <c r="C741" t="s">
        <v>21173</v>
      </c>
      <c r="D741" t="s">
        <v>1994</v>
      </c>
      <c r="E741" t="s">
        <v>1994</v>
      </c>
      <c r="L741" t="s">
        <v>6895</v>
      </c>
      <c r="M741" t="s">
        <v>6895</v>
      </c>
      <c r="N741" t="s">
        <v>9623</v>
      </c>
      <c r="P741" t="s">
        <v>49</v>
      </c>
      <c r="Q741" t="s">
        <v>21190</v>
      </c>
      <c r="R741" t="s">
        <v>21210</v>
      </c>
      <c r="S741" t="s">
        <v>2135</v>
      </c>
    </row>
    <row r="742" spans="1:19" x14ac:dyDescent="0.25">
      <c r="A742" t="s">
        <v>21158</v>
      </c>
      <c r="C742" t="s">
        <v>21173</v>
      </c>
      <c r="D742" t="s">
        <v>1994</v>
      </c>
      <c r="E742" t="s">
        <v>1994</v>
      </c>
      <c r="L742" t="s">
        <v>6895</v>
      </c>
      <c r="M742" t="s">
        <v>6895</v>
      </c>
      <c r="N742" t="s">
        <v>9623</v>
      </c>
      <c r="P742" t="s">
        <v>49</v>
      </c>
      <c r="Q742" t="s">
        <v>21189</v>
      </c>
      <c r="R742" t="s">
        <v>21209</v>
      </c>
      <c r="S742" t="s">
        <v>2135</v>
      </c>
    </row>
    <row r="743" spans="1:19" x14ac:dyDescent="0.25">
      <c r="A743" t="s">
        <v>21159</v>
      </c>
      <c r="C743" t="s">
        <v>21173</v>
      </c>
      <c r="D743" t="s">
        <v>1994</v>
      </c>
      <c r="E743" t="s">
        <v>1994</v>
      </c>
      <c r="L743" t="s">
        <v>6895</v>
      </c>
      <c r="M743" t="s">
        <v>6895</v>
      </c>
      <c r="N743" t="s">
        <v>9623</v>
      </c>
      <c r="P743" t="s">
        <v>49</v>
      </c>
      <c r="Q743" t="s">
        <v>21188</v>
      </c>
      <c r="R743" t="s">
        <v>21208</v>
      </c>
      <c r="S743" t="s">
        <v>2135</v>
      </c>
    </row>
    <row r="744" spans="1:19" x14ac:dyDescent="0.25">
      <c r="A744" t="s">
        <v>21160</v>
      </c>
      <c r="C744" t="s">
        <v>21173</v>
      </c>
      <c r="D744" t="s">
        <v>1994</v>
      </c>
      <c r="E744" t="s">
        <v>1994</v>
      </c>
      <c r="L744" t="s">
        <v>6895</v>
      </c>
      <c r="M744" t="s">
        <v>6895</v>
      </c>
      <c r="N744" t="s">
        <v>9623</v>
      </c>
      <c r="P744" t="s">
        <v>49</v>
      </c>
      <c r="Q744" t="s">
        <v>21187</v>
      </c>
      <c r="R744" t="s">
        <v>21207</v>
      </c>
      <c r="S744" t="s">
        <v>2135</v>
      </c>
    </row>
    <row r="745" spans="1:19" x14ac:dyDescent="0.25">
      <c r="A745" t="s">
        <v>21161</v>
      </c>
      <c r="C745" t="s">
        <v>21173</v>
      </c>
      <c r="D745" t="s">
        <v>1994</v>
      </c>
      <c r="E745" t="s">
        <v>1994</v>
      </c>
      <c r="L745" t="s">
        <v>6895</v>
      </c>
      <c r="M745" t="s">
        <v>6895</v>
      </c>
      <c r="N745" t="s">
        <v>9623</v>
      </c>
      <c r="P745" t="s">
        <v>49</v>
      </c>
      <c r="Q745" t="s">
        <v>21186</v>
      </c>
      <c r="R745" t="s">
        <v>21206</v>
      </c>
      <c r="S745" t="s">
        <v>2135</v>
      </c>
    </row>
    <row r="746" spans="1:19" x14ac:dyDescent="0.25">
      <c r="A746" t="s">
        <v>21162</v>
      </c>
      <c r="C746" t="s">
        <v>21173</v>
      </c>
      <c r="D746" t="s">
        <v>1994</v>
      </c>
      <c r="E746" t="s">
        <v>1994</v>
      </c>
      <c r="L746" t="s">
        <v>6895</v>
      </c>
      <c r="M746" t="s">
        <v>6895</v>
      </c>
      <c r="N746" t="s">
        <v>9623</v>
      </c>
      <c r="P746" t="s">
        <v>49</v>
      </c>
      <c r="Q746" t="s">
        <v>21185</v>
      </c>
      <c r="R746" t="s">
        <v>21205</v>
      </c>
      <c r="S746" t="s">
        <v>2135</v>
      </c>
    </row>
    <row r="747" spans="1:19" x14ac:dyDescent="0.25">
      <c r="A747" t="s">
        <v>21163</v>
      </c>
      <c r="C747" t="s">
        <v>21173</v>
      </c>
      <c r="D747" t="s">
        <v>1994</v>
      </c>
      <c r="E747" t="s">
        <v>1994</v>
      </c>
      <c r="L747" t="s">
        <v>6895</v>
      </c>
      <c r="M747" t="s">
        <v>6895</v>
      </c>
      <c r="N747" t="s">
        <v>9623</v>
      </c>
      <c r="P747" t="s">
        <v>49</v>
      </c>
      <c r="Q747" t="s">
        <v>21184</v>
      </c>
      <c r="R747" t="s">
        <v>21204</v>
      </c>
      <c r="S747" t="s">
        <v>2135</v>
      </c>
    </row>
    <row r="748" spans="1:19" x14ac:dyDescent="0.25">
      <c r="A748" t="s">
        <v>21164</v>
      </c>
      <c r="C748" t="s">
        <v>21173</v>
      </c>
      <c r="D748" t="s">
        <v>1994</v>
      </c>
      <c r="E748" t="s">
        <v>1994</v>
      </c>
      <c r="L748" t="s">
        <v>6895</v>
      </c>
      <c r="M748" t="s">
        <v>6895</v>
      </c>
      <c r="N748" t="s">
        <v>9623</v>
      </c>
      <c r="P748" t="s">
        <v>49</v>
      </c>
      <c r="Q748" t="s">
        <v>21175</v>
      </c>
      <c r="R748" t="s">
        <v>21203</v>
      </c>
      <c r="S748" t="s">
        <v>2135</v>
      </c>
    </row>
    <row r="749" spans="1:19" x14ac:dyDescent="0.25">
      <c r="A749" t="s">
        <v>21165</v>
      </c>
      <c r="C749" t="s">
        <v>21173</v>
      </c>
      <c r="D749" t="s">
        <v>1994</v>
      </c>
      <c r="E749" t="s">
        <v>1994</v>
      </c>
      <c r="L749" t="s">
        <v>6895</v>
      </c>
      <c r="M749" t="s">
        <v>6895</v>
      </c>
      <c r="N749" t="s">
        <v>9623</v>
      </c>
      <c r="P749" t="s">
        <v>49</v>
      </c>
      <c r="Q749" t="s">
        <v>21176</v>
      </c>
      <c r="R749" t="s">
        <v>21202</v>
      </c>
      <c r="S749" t="s">
        <v>2135</v>
      </c>
    </row>
    <row r="750" spans="1:19" x14ac:dyDescent="0.25">
      <c r="A750" t="s">
        <v>21166</v>
      </c>
      <c r="C750" t="s">
        <v>21173</v>
      </c>
      <c r="D750" t="s">
        <v>1994</v>
      </c>
      <c r="E750" t="s">
        <v>1994</v>
      </c>
      <c r="L750" t="s">
        <v>6895</v>
      </c>
      <c r="M750" t="s">
        <v>6895</v>
      </c>
      <c r="N750" t="s">
        <v>9623</v>
      </c>
      <c r="P750" t="s">
        <v>49</v>
      </c>
      <c r="Q750" t="s">
        <v>21177</v>
      </c>
      <c r="R750" t="s">
        <v>21201</v>
      </c>
      <c r="S750" t="s">
        <v>2135</v>
      </c>
    </row>
    <row r="751" spans="1:19" x14ac:dyDescent="0.25">
      <c r="A751" t="s">
        <v>21167</v>
      </c>
      <c r="C751" t="s">
        <v>21173</v>
      </c>
      <c r="D751" t="s">
        <v>1994</v>
      </c>
      <c r="E751" t="s">
        <v>1994</v>
      </c>
      <c r="L751" t="s">
        <v>6895</v>
      </c>
      <c r="M751" t="s">
        <v>6895</v>
      </c>
      <c r="N751" t="s">
        <v>9623</v>
      </c>
      <c r="P751" t="s">
        <v>49</v>
      </c>
      <c r="Q751" t="s">
        <v>21178</v>
      </c>
      <c r="R751" t="s">
        <v>21200</v>
      </c>
      <c r="S751" t="s">
        <v>2135</v>
      </c>
    </row>
    <row r="752" spans="1:19" x14ac:dyDescent="0.25">
      <c r="A752" t="s">
        <v>21168</v>
      </c>
      <c r="C752" t="s">
        <v>21173</v>
      </c>
      <c r="D752" t="s">
        <v>1994</v>
      </c>
      <c r="E752" t="s">
        <v>1994</v>
      </c>
      <c r="L752" t="s">
        <v>6895</v>
      </c>
      <c r="M752" t="s">
        <v>6895</v>
      </c>
      <c r="N752" t="s">
        <v>9623</v>
      </c>
      <c r="P752" t="s">
        <v>49</v>
      </c>
      <c r="Q752" t="s">
        <v>21179</v>
      </c>
      <c r="R752" t="s">
        <v>21199</v>
      </c>
      <c r="S752" t="s">
        <v>2135</v>
      </c>
    </row>
    <row r="753" spans="1:23" x14ac:dyDescent="0.25">
      <c r="A753" t="s">
        <v>21169</v>
      </c>
      <c r="C753" t="s">
        <v>21173</v>
      </c>
      <c r="D753" t="s">
        <v>1994</v>
      </c>
      <c r="E753" t="s">
        <v>1994</v>
      </c>
      <c r="L753" t="s">
        <v>6895</v>
      </c>
      <c r="M753" t="s">
        <v>6895</v>
      </c>
      <c r="N753" t="s">
        <v>9623</v>
      </c>
      <c r="P753" t="s">
        <v>49</v>
      </c>
      <c r="Q753" t="s">
        <v>21180</v>
      </c>
      <c r="R753" t="s">
        <v>21198</v>
      </c>
      <c r="S753" t="s">
        <v>2135</v>
      </c>
    </row>
    <row r="754" spans="1:23" x14ac:dyDescent="0.25">
      <c r="A754" t="s">
        <v>21170</v>
      </c>
      <c r="C754" t="s">
        <v>21173</v>
      </c>
      <c r="D754" t="s">
        <v>1994</v>
      </c>
      <c r="E754" t="s">
        <v>1994</v>
      </c>
      <c r="L754" t="s">
        <v>6895</v>
      </c>
      <c r="M754" t="s">
        <v>6895</v>
      </c>
      <c r="N754" t="s">
        <v>9623</v>
      </c>
      <c r="P754" t="s">
        <v>49</v>
      </c>
      <c r="Q754" t="s">
        <v>21181</v>
      </c>
      <c r="R754" t="s">
        <v>21197</v>
      </c>
      <c r="S754" t="s">
        <v>2135</v>
      </c>
    </row>
    <row r="755" spans="1:23" x14ac:dyDescent="0.25">
      <c r="A755" t="s">
        <v>21171</v>
      </c>
      <c r="C755" t="s">
        <v>21173</v>
      </c>
      <c r="D755" t="s">
        <v>1994</v>
      </c>
      <c r="E755" t="s">
        <v>1994</v>
      </c>
      <c r="L755" t="s">
        <v>6895</v>
      </c>
      <c r="M755" t="s">
        <v>6895</v>
      </c>
      <c r="N755" t="s">
        <v>9623</v>
      </c>
      <c r="P755" t="s">
        <v>49</v>
      </c>
      <c r="Q755" t="s">
        <v>21182</v>
      </c>
      <c r="R755" t="s">
        <v>21174</v>
      </c>
      <c r="S755" t="s">
        <v>2135</v>
      </c>
    </row>
    <row r="756" spans="1:23" x14ac:dyDescent="0.25">
      <c r="A756" t="s">
        <v>21172</v>
      </c>
      <c r="C756" t="s">
        <v>21173</v>
      </c>
      <c r="D756" t="s">
        <v>1994</v>
      </c>
      <c r="E756" t="s">
        <v>1994</v>
      </c>
      <c r="L756" t="s">
        <v>6895</v>
      </c>
      <c r="M756" t="s">
        <v>2978</v>
      </c>
      <c r="N756" t="s">
        <v>9623</v>
      </c>
      <c r="P756" t="s">
        <v>49</v>
      </c>
      <c r="Q756" s="25" t="s">
        <v>21183</v>
      </c>
      <c r="R756" t="s">
        <v>1388</v>
      </c>
      <c r="S756" t="s">
        <v>2135</v>
      </c>
    </row>
    <row r="757" spans="1:23" x14ac:dyDescent="0.25">
      <c r="A757" t="s">
        <v>21216</v>
      </c>
      <c r="C757" t="s">
        <v>21219</v>
      </c>
      <c r="D757" t="s">
        <v>2705</v>
      </c>
      <c r="L757" t="s">
        <v>1161</v>
      </c>
      <c r="M757" t="s">
        <v>1161</v>
      </c>
      <c r="O757" t="s">
        <v>1916</v>
      </c>
      <c r="P757" t="s">
        <v>49</v>
      </c>
      <c r="Q757" s="25" t="s">
        <v>21220</v>
      </c>
      <c r="R757" s="25" t="s">
        <v>18763</v>
      </c>
    </row>
    <row r="758" spans="1:23" x14ac:dyDescent="0.25">
      <c r="A758" t="s">
        <v>21217</v>
      </c>
      <c r="B758" t="s">
        <v>21218</v>
      </c>
      <c r="C758" t="s">
        <v>21219</v>
      </c>
      <c r="D758" t="s">
        <v>2705</v>
      </c>
      <c r="L758" t="s">
        <v>1161</v>
      </c>
      <c r="M758" t="s">
        <v>1161</v>
      </c>
      <c r="P758" t="s">
        <v>130</v>
      </c>
      <c r="Q758" s="25" t="s">
        <v>21221</v>
      </c>
      <c r="R758" s="25" t="s">
        <v>18763</v>
      </c>
      <c r="V758" t="s">
        <v>64</v>
      </c>
      <c r="W758" t="s">
        <v>64</v>
      </c>
    </row>
    <row r="759" spans="1:23" x14ac:dyDescent="0.25">
      <c r="A759" t="s">
        <v>21223</v>
      </c>
      <c r="C759" t="s">
        <v>21224</v>
      </c>
      <c r="D759" t="s">
        <v>2718</v>
      </c>
      <c r="E759" t="s">
        <v>73</v>
      </c>
      <c r="L759" t="s">
        <v>6729</v>
      </c>
      <c r="M759" t="s">
        <v>9375</v>
      </c>
      <c r="N759" t="s">
        <v>9380</v>
      </c>
      <c r="O759" t="s">
        <v>21230</v>
      </c>
      <c r="P759" t="s">
        <v>49</v>
      </c>
      <c r="Q759" s="25" t="s">
        <v>21236</v>
      </c>
      <c r="R759" s="25" t="s">
        <v>8459</v>
      </c>
    </row>
    <row r="760" spans="1:23" x14ac:dyDescent="0.25">
      <c r="A760" t="s">
        <v>21226</v>
      </c>
      <c r="C760" t="s">
        <v>21227</v>
      </c>
      <c r="D760" t="s">
        <v>2718</v>
      </c>
      <c r="L760" t="s">
        <v>7385</v>
      </c>
      <c r="M760" t="s">
        <v>9355</v>
      </c>
      <c r="O760" t="s">
        <v>21229</v>
      </c>
      <c r="P760" t="s">
        <v>49</v>
      </c>
      <c r="Q760" s="25" t="s">
        <v>21232</v>
      </c>
      <c r="R760" s="25" t="s">
        <v>21233</v>
      </c>
    </row>
    <row r="761" spans="1:23" x14ac:dyDescent="0.25">
      <c r="A761" t="s">
        <v>21228</v>
      </c>
      <c r="C761" t="s">
        <v>21227</v>
      </c>
      <c r="D761" t="s">
        <v>2718</v>
      </c>
      <c r="L761" t="s">
        <v>7385</v>
      </c>
      <c r="M761" t="s">
        <v>9355</v>
      </c>
      <c r="O761" t="s">
        <v>1916</v>
      </c>
      <c r="P761" t="s">
        <v>49</v>
      </c>
      <c r="Q761" s="25" t="s">
        <v>21234</v>
      </c>
      <c r="R761" s="25" t="s">
        <v>21233</v>
      </c>
    </row>
    <row r="762" spans="1:23" x14ac:dyDescent="0.25">
      <c r="A762" t="s">
        <v>9360</v>
      </c>
      <c r="C762" t="s">
        <v>21227</v>
      </c>
      <c r="D762" t="s">
        <v>8807</v>
      </c>
      <c r="L762" t="s">
        <v>7385</v>
      </c>
      <c r="M762" t="s">
        <v>9355</v>
      </c>
      <c r="O762" t="s">
        <v>2824</v>
      </c>
      <c r="P762" t="s">
        <v>130</v>
      </c>
      <c r="Q762" s="25" t="s">
        <v>21235</v>
      </c>
      <c r="R762" s="25" t="s">
        <v>21231</v>
      </c>
      <c r="V762" t="s">
        <v>64</v>
      </c>
      <c r="W762" t="s">
        <v>64</v>
      </c>
    </row>
    <row r="763" spans="1:23" x14ac:dyDescent="0.25">
      <c r="A763" t="s">
        <v>21237</v>
      </c>
      <c r="C763" t="s">
        <v>9383</v>
      </c>
      <c r="D763" t="s">
        <v>2718</v>
      </c>
      <c r="E763" t="s">
        <v>412</v>
      </c>
      <c r="L763" t="s">
        <v>7385</v>
      </c>
      <c r="M763" t="s">
        <v>9375</v>
      </c>
      <c r="P763" t="s">
        <v>130</v>
      </c>
      <c r="Q763" s="25" t="s">
        <v>21238</v>
      </c>
      <c r="R763" s="25" t="s">
        <v>8459</v>
      </c>
      <c r="U763" t="s">
        <v>108</v>
      </c>
      <c r="V763" t="s">
        <v>64</v>
      </c>
      <c r="W763" t="s">
        <v>64</v>
      </c>
    </row>
    <row r="764" spans="1:23" x14ac:dyDescent="0.25">
      <c r="A764" t="s">
        <v>21242</v>
      </c>
      <c r="C764" t="s">
        <v>21243</v>
      </c>
      <c r="D764" t="s">
        <v>2718</v>
      </c>
      <c r="E764" t="s">
        <v>163</v>
      </c>
      <c r="L764" t="s">
        <v>7385</v>
      </c>
      <c r="M764" t="s">
        <v>7385</v>
      </c>
      <c r="O764" t="s">
        <v>21244</v>
      </c>
      <c r="P764" t="s">
        <v>49</v>
      </c>
      <c r="Q764" s="25" t="s">
        <v>21246</v>
      </c>
      <c r="R764" s="25" t="s">
        <v>21245</v>
      </c>
    </row>
    <row r="765" spans="1:23" x14ac:dyDescent="0.25">
      <c r="A765" t="s">
        <v>21255</v>
      </c>
      <c r="C765" t="s">
        <v>21256</v>
      </c>
      <c r="P765" t="s">
        <v>49</v>
      </c>
      <c r="Q765" s="25" t="s">
        <v>21257</v>
      </c>
      <c r="R765" s="25" t="s">
        <v>21245</v>
      </c>
    </row>
    <row r="766" spans="1:23" x14ac:dyDescent="0.25">
      <c r="A766" t="s">
        <v>21261</v>
      </c>
      <c r="C766" t="s">
        <v>21262</v>
      </c>
      <c r="D766" t="s">
        <v>1972</v>
      </c>
      <c r="E766" t="s">
        <v>46</v>
      </c>
      <c r="L766" t="s">
        <v>2346</v>
      </c>
      <c r="M766" t="s">
        <v>2346</v>
      </c>
      <c r="O766" t="s">
        <v>655</v>
      </c>
      <c r="P766" t="s">
        <v>49</v>
      </c>
      <c r="Q766" s="25" t="s">
        <v>21263</v>
      </c>
      <c r="R766" s="25" t="s">
        <v>21264</v>
      </c>
    </row>
    <row r="767" spans="1:23" x14ac:dyDescent="0.25">
      <c r="A767" t="s">
        <v>21268</v>
      </c>
      <c r="C767" t="s">
        <v>21269</v>
      </c>
      <c r="D767" t="s">
        <v>7191</v>
      </c>
      <c r="E767" t="s">
        <v>46</v>
      </c>
      <c r="F767" t="s">
        <v>21270</v>
      </c>
      <c r="L767" t="s">
        <v>7192</v>
      </c>
      <c r="M767" t="s">
        <v>7192</v>
      </c>
      <c r="N767" t="s">
        <v>21271</v>
      </c>
      <c r="O767" t="s">
        <v>21272</v>
      </c>
      <c r="P767" t="s">
        <v>49</v>
      </c>
      <c r="Q767" s="25" t="s">
        <v>21273</v>
      </c>
      <c r="R767" s="25" t="s">
        <v>1564</v>
      </c>
    </row>
    <row r="768" spans="1:23" x14ac:dyDescent="0.25">
      <c r="A768" t="s">
        <v>8496</v>
      </c>
      <c r="C768" t="s">
        <v>21274</v>
      </c>
      <c r="D768" t="s">
        <v>5536</v>
      </c>
      <c r="E768" t="s">
        <v>46</v>
      </c>
      <c r="M768" t="s">
        <v>8504</v>
      </c>
      <c r="P768" t="s">
        <v>49</v>
      </c>
      <c r="Q768" s="25" t="s">
        <v>21275</v>
      </c>
      <c r="R768" s="25" t="s">
        <v>21276</v>
      </c>
    </row>
    <row r="769" spans="1:23" x14ac:dyDescent="0.25">
      <c r="A769" t="s">
        <v>21277</v>
      </c>
      <c r="C769" t="s">
        <v>21278</v>
      </c>
      <c r="D769" t="s">
        <v>7474</v>
      </c>
      <c r="E769" t="s">
        <v>46</v>
      </c>
      <c r="L769" t="s">
        <v>7475</v>
      </c>
      <c r="M769" t="s">
        <v>749</v>
      </c>
      <c r="O769" t="s">
        <v>2047</v>
      </c>
      <c r="P769" t="s">
        <v>49</v>
      </c>
      <c r="Q769" s="25" t="s">
        <v>21279</v>
      </c>
      <c r="R769" s="25" t="s">
        <v>21276</v>
      </c>
    </row>
    <row r="770" spans="1:23" x14ac:dyDescent="0.25">
      <c r="A770" t="s">
        <v>21280</v>
      </c>
      <c r="C770" t="s">
        <v>21281</v>
      </c>
      <c r="D770" t="s">
        <v>7319</v>
      </c>
      <c r="E770" t="s">
        <v>46</v>
      </c>
      <c r="L770" t="s">
        <v>17994</v>
      </c>
      <c r="M770" t="s">
        <v>17994</v>
      </c>
      <c r="P770" t="s">
        <v>49</v>
      </c>
      <c r="Q770" s="25" t="s">
        <v>21285</v>
      </c>
      <c r="R770" s="25" t="s">
        <v>21286</v>
      </c>
    </row>
    <row r="771" spans="1:23" x14ac:dyDescent="0.25">
      <c r="A771" t="s">
        <v>21287</v>
      </c>
      <c r="C771" t="s">
        <v>21281</v>
      </c>
      <c r="D771" t="s">
        <v>748</v>
      </c>
      <c r="E771" t="s">
        <v>46</v>
      </c>
      <c r="L771" t="s">
        <v>749</v>
      </c>
      <c r="M771" t="s">
        <v>8504</v>
      </c>
      <c r="P771" t="s">
        <v>49</v>
      </c>
      <c r="Q771" s="25" t="s">
        <v>21288</v>
      </c>
      <c r="R771" s="25" t="s">
        <v>5945</v>
      </c>
    </row>
    <row r="772" spans="1:23" x14ac:dyDescent="0.25">
      <c r="A772" t="s">
        <v>21289</v>
      </c>
      <c r="C772" t="s">
        <v>21290</v>
      </c>
      <c r="D772" t="s">
        <v>1962</v>
      </c>
      <c r="E772" t="s">
        <v>73</v>
      </c>
      <c r="F772">
        <v>8</v>
      </c>
      <c r="G772" t="s">
        <v>412</v>
      </c>
      <c r="L772" t="s">
        <v>1963</v>
      </c>
      <c r="M772" t="s">
        <v>8374</v>
      </c>
      <c r="P772" t="s">
        <v>130</v>
      </c>
      <c r="Q772" s="25" t="s">
        <v>21291</v>
      </c>
      <c r="R772" s="25" t="s">
        <v>21292</v>
      </c>
      <c r="V772" t="s">
        <v>64</v>
      </c>
      <c r="W772" t="s">
        <v>64</v>
      </c>
    </row>
    <row r="773" spans="1:23" x14ac:dyDescent="0.25">
      <c r="A773" t="s">
        <v>1083</v>
      </c>
      <c r="C773" t="s">
        <v>21299</v>
      </c>
      <c r="D773" t="s">
        <v>21303</v>
      </c>
      <c r="L773" t="s">
        <v>21298</v>
      </c>
      <c r="M773" t="s">
        <v>1086</v>
      </c>
      <c r="N773" t="s">
        <v>21304</v>
      </c>
      <c r="P773" t="s">
        <v>49</v>
      </c>
      <c r="Q773" s="25" t="s">
        <v>21305</v>
      </c>
      <c r="R773" s="25" t="s">
        <v>21306</v>
      </c>
      <c r="T773" t="s">
        <v>134</v>
      </c>
      <c r="U773" t="s">
        <v>108</v>
      </c>
    </row>
    <row r="774" spans="1:23" x14ac:dyDescent="0.25">
      <c r="A774" t="s">
        <v>21307</v>
      </c>
      <c r="C774" t="s">
        <v>423</v>
      </c>
      <c r="D774" t="s">
        <v>429</v>
      </c>
      <c r="E774" t="s">
        <v>429</v>
      </c>
      <c r="L774" t="s">
        <v>420</v>
      </c>
      <c r="M774" t="s">
        <v>420</v>
      </c>
      <c r="N774" t="s">
        <v>21308</v>
      </c>
      <c r="P774" t="s">
        <v>49</v>
      </c>
      <c r="Q774" s="25" t="s">
        <v>21309</v>
      </c>
      <c r="R774" s="25" t="s">
        <v>21310</v>
      </c>
    </row>
    <row r="775" spans="1:23" x14ac:dyDescent="0.25">
      <c r="A775" t="s">
        <v>21311</v>
      </c>
      <c r="C775" t="s">
        <v>423</v>
      </c>
      <c r="D775" t="s">
        <v>209</v>
      </c>
      <c r="E775" t="s">
        <v>46</v>
      </c>
      <c r="L775" t="s">
        <v>420</v>
      </c>
      <c r="M775" t="s">
        <v>420</v>
      </c>
      <c r="N775" t="s">
        <v>425</v>
      </c>
      <c r="P775" t="s">
        <v>130</v>
      </c>
      <c r="Q775" s="25" t="s">
        <v>21323</v>
      </c>
      <c r="R775" s="25" t="s">
        <v>21335</v>
      </c>
      <c r="V775" t="s">
        <v>64</v>
      </c>
      <c r="W775" t="s">
        <v>64</v>
      </c>
    </row>
    <row r="776" spans="1:23" x14ac:dyDescent="0.25">
      <c r="A776" t="s">
        <v>21312</v>
      </c>
      <c r="C776" t="s">
        <v>423</v>
      </c>
      <c r="D776" t="s">
        <v>209</v>
      </c>
      <c r="E776" t="s">
        <v>46</v>
      </c>
      <c r="L776" t="s">
        <v>420</v>
      </c>
      <c r="M776" t="s">
        <v>420</v>
      </c>
      <c r="N776" t="s">
        <v>425</v>
      </c>
      <c r="P776" t="s">
        <v>130</v>
      </c>
      <c r="Q776" t="s">
        <v>21324</v>
      </c>
      <c r="R776" s="25" t="s">
        <v>21336</v>
      </c>
      <c r="V776" t="s">
        <v>64</v>
      </c>
      <c r="W776" t="s">
        <v>64</v>
      </c>
    </row>
    <row r="777" spans="1:23" x14ac:dyDescent="0.25">
      <c r="A777" t="s">
        <v>21313</v>
      </c>
      <c r="C777" t="s">
        <v>423</v>
      </c>
      <c r="D777" t="s">
        <v>209</v>
      </c>
      <c r="E777" t="s">
        <v>46</v>
      </c>
      <c r="L777" t="s">
        <v>420</v>
      </c>
      <c r="M777" t="s">
        <v>420</v>
      </c>
      <c r="N777" t="s">
        <v>425</v>
      </c>
      <c r="P777" t="s">
        <v>130</v>
      </c>
      <c r="Q777" t="s">
        <v>21325</v>
      </c>
      <c r="R777" s="25" t="s">
        <v>21337</v>
      </c>
      <c r="V777" t="s">
        <v>64</v>
      </c>
      <c r="W777" t="s">
        <v>64</v>
      </c>
    </row>
    <row r="778" spans="1:23" x14ac:dyDescent="0.25">
      <c r="A778" t="s">
        <v>21314</v>
      </c>
      <c r="C778" t="s">
        <v>423</v>
      </c>
      <c r="D778" t="s">
        <v>209</v>
      </c>
      <c r="E778" t="s">
        <v>46</v>
      </c>
      <c r="L778" t="s">
        <v>420</v>
      </c>
      <c r="M778" t="s">
        <v>420</v>
      </c>
      <c r="N778" t="s">
        <v>425</v>
      </c>
      <c r="P778" t="s">
        <v>130</v>
      </c>
      <c r="Q778" t="s">
        <v>21326</v>
      </c>
      <c r="R778" s="25" t="s">
        <v>21338</v>
      </c>
      <c r="V778" t="s">
        <v>64</v>
      </c>
      <c r="W778" t="s">
        <v>64</v>
      </c>
    </row>
    <row r="779" spans="1:23" x14ac:dyDescent="0.25">
      <c r="A779" t="s">
        <v>21315</v>
      </c>
      <c r="C779" t="s">
        <v>423</v>
      </c>
      <c r="D779" t="s">
        <v>209</v>
      </c>
      <c r="E779" t="s">
        <v>46</v>
      </c>
      <c r="L779" t="s">
        <v>420</v>
      </c>
      <c r="M779" t="s">
        <v>420</v>
      </c>
      <c r="N779" t="s">
        <v>425</v>
      </c>
      <c r="P779" t="s">
        <v>130</v>
      </c>
      <c r="Q779" t="s">
        <v>21327</v>
      </c>
      <c r="R779" s="25" t="s">
        <v>21339</v>
      </c>
      <c r="V779" t="s">
        <v>64</v>
      </c>
      <c r="W779" t="s">
        <v>64</v>
      </c>
    </row>
    <row r="780" spans="1:23" x14ac:dyDescent="0.25">
      <c r="A780" t="s">
        <v>21316</v>
      </c>
      <c r="C780" t="s">
        <v>423</v>
      </c>
      <c r="D780" t="s">
        <v>209</v>
      </c>
      <c r="E780" t="s">
        <v>46</v>
      </c>
      <c r="L780" t="s">
        <v>420</v>
      </c>
      <c r="M780" t="s">
        <v>420</v>
      </c>
      <c r="N780" t="s">
        <v>425</v>
      </c>
      <c r="P780" t="s">
        <v>130</v>
      </c>
      <c r="Q780" t="s">
        <v>21328</v>
      </c>
      <c r="R780" s="25" t="s">
        <v>21340</v>
      </c>
      <c r="V780" t="s">
        <v>64</v>
      </c>
      <c r="W780" t="s">
        <v>64</v>
      </c>
    </row>
    <row r="781" spans="1:23" x14ac:dyDescent="0.25">
      <c r="A781" t="s">
        <v>21317</v>
      </c>
      <c r="C781" t="s">
        <v>423</v>
      </c>
      <c r="D781" t="s">
        <v>209</v>
      </c>
      <c r="E781" t="s">
        <v>46</v>
      </c>
      <c r="L781" t="s">
        <v>420</v>
      </c>
      <c r="M781" t="s">
        <v>420</v>
      </c>
      <c r="N781" t="s">
        <v>425</v>
      </c>
      <c r="P781" t="s">
        <v>130</v>
      </c>
      <c r="Q781" t="s">
        <v>21329</v>
      </c>
      <c r="R781" s="25" t="s">
        <v>21341</v>
      </c>
      <c r="V781" t="s">
        <v>64</v>
      </c>
      <c r="W781" t="s">
        <v>64</v>
      </c>
    </row>
    <row r="782" spans="1:23" x14ac:dyDescent="0.25">
      <c r="A782" t="s">
        <v>21318</v>
      </c>
      <c r="C782" t="s">
        <v>423</v>
      </c>
      <c r="D782" t="s">
        <v>209</v>
      </c>
      <c r="E782" t="s">
        <v>46</v>
      </c>
      <c r="L782" t="s">
        <v>420</v>
      </c>
      <c r="M782" t="s">
        <v>420</v>
      </c>
      <c r="N782" t="s">
        <v>425</v>
      </c>
      <c r="P782" t="s">
        <v>130</v>
      </c>
      <c r="Q782" t="s">
        <v>21330</v>
      </c>
      <c r="R782" s="25" t="s">
        <v>21342</v>
      </c>
      <c r="V782" t="s">
        <v>64</v>
      </c>
      <c r="W782" t="s">
        <v>64</v>
      </c>
    </row>
    <row r="783" spans="1:23" x14ac:dyDescent="0.25">
      <c r="A783" t="s">
        <v>21319</v>
      </c>
      <c r="C783" t="s">
        <v>423</v>
      </c>
      <c r="D783" t="s">
        <v>209</v>
      </c>
      <c r="E783" t="s">
        <v>46</v>
      </c>
      <c r="L783" t="s">
        <v>420</v>
      </c>
      <c r="M783" t="s">
        <v>420</v>
      </c>
      <c r="N783" t="s">
        <v>425</v>
      </c>
      <c r="P783" t="s">
        <v>130</v>
      </c>
      <c r="Q783" t="s">
        <v>21331</v>
      </c>
      <c r="R783" s="25" t="s">
        <v>21343</v>
      </c>
      <c r="V783" t="s">
        <v>64</v>
      </c>
      <c r="W783" t="s">
        <v>64</v>
      </c>
    </row>
    <row r="784" spans="1:23" x14ac:dyDescent="0.25">
      <c r="A784" t="s">
        <v>21320</v>
      </c>
      <c r="C784" t="s">
        <v>423</v>
      </c>
      <c r="D784" t="s">
        <v>209</v>
      </c>
      <c r="E784" t="s">
        <v>46</v>
      </c>
      <c r="L784" t="s">
        <v>420</v>
      </c>
      <c r="M784" t="s">
        <v>420</v>
      </c>
      <c r="N784" t="s">
        <v>425</v>
      </c>
      <c r="P784" t="s">
        <v>130</v>
      </c>
      <c r="Q784" t="s">
        <v>21332</v>
      </c>
      <c r="R784" s="25" t="s">
        <v>21344</v>
      </c>
      <c r="V784" t="s">
        <v>64</v>
      </c>
      <c r="W784" t="s">
        <v>64</v>
      </c>
    </row>
    <row r="785" spans="1:26" x14ac:dyDescent="0.25">
      <c r="A785" t="s">
        <v>21321</v>
      </c>
      <c r="C785" t="s">
        <v>423</v>
      </c>
      <c r="D785" t="s">
        <v>209</v>
      </c>
      <c r="E785" t="s">
        <v>46</v>
      </c>
      <c r="L785" t="s">
        <v>420</v>
      </c>
      <c r="M785" t="s">
        <v>420</v>
      </c>
      <c r="N785" t="s">
        <v>425</v>
      </c>
      <c r="P785" t="s">
        <v>130</v>
      </c>
      <c r="Q785" t="s">
        <v>21333</v>
      </c>
      <c r="R785" s="25" t="s">
        <v>21345</v>
      </c>
      <c r="V785" t="s">
        <v>64</v>
      </c>
      <c r="W785" t="s">
        <v>64</v>
      </c>
    </row>
    <row r="786" spans="1:26" x14ac:dyDescent="0.25">
      <c r="A786" t="s">
        <v>21322</v>
      </c>
      <c r="C786" t="s">
        <v>423</v>
      </c>
      <c r="D786" t="s">
        <v>209</v>
      </c>
      <c r="E786" t="s">
        <v>46</v>
      </c>
      <c r="L786" t="s">
        <v>420</v>
      </c>
      <c r="M786" t="s">
        <v>420</v>
      </c>
      <c r="N786" t="s">
        <v>425</v>
      </c>
      <c r="P786" t="s">
        <v>130</v>
      </c>
      <c r="Q786" t="s">
        <v>21334</v>
      </c>
      <c r="R786" t="s">
        <v>21346</v>
      </c>
      <c r="V786" t="s">
        <v>64</v>
      </c>
      <c r="W786" t="s">
        <v>64</v>
      </c>
    </row>
    <row r="787" spans="1:26" x14ac:dyDescent="0.25">
      <c r="A787" t="s">
        <v>21347</v>
      </c>
      <c r="C787" t="s">
        <v>340</v>
      </c>
      <c r="D787" t="s">
        <v>45</v>
      </c>
      <c r="L787" t="s">
        <v>886</v>
      </c>
      <c r="M787" t="s">
        <v>886</v>
      </c>
      <c r="N787" t="s">
        <v>893</v>
      </c>
      <c r="P787" t="s">
        <v>49</v>
      </c>
      <c r="Q787" t="s">
        <v>21348</v>
      </c>
      <c r="R787" t="s">
        <v>21349</v>
      </c>
    </row>
    <row r="788" spans="1:26" x14ac:dyDescent="0.25">
      <c r="A788" t="s">
        <v>21350</v>
      </c>
      <c r="C788" t="s">
        <v>2482</v>
      </c>
      <c r="D788" t="s">
        <v>110</v>
      </c>
      <c r="L788" t="s">
        <v>518</v>
      </c>
      <c r="M788" t="s">
        <v>518</v>
      </c>
      <c r="N788" t="s">
        <v>21351</v>
      </c>
      <c r="P788" t="s">
        <v>130</v>
      </c>
      <c r="Q788" t="s">
        <v>21352</v>
      </c>
      <c r="R788" t="s">
        <v>21353</v>
      </c>
      <c r="V788" t="s">
        <v>64</v>
      </c>
      <c r="W788" t="s">
        <v>64</v>
      </c>
    </row>
    <row r="789" spans="1:26" x14ac:dyDescent="0.25">
      <c r="A789" t="s">
        <v>6052</v>
      </c>
      <c r="C789" t="s">
        <v>21354</v>
      </c>
      <c r="D789" t="s">
        <v>2718</v>
      </c>
      <c r="L789" t="s">
        <v>6729</v>
      </c>
      <c r="M789" t="s">
        <v>6729</v>
      </c>
      <c r="N789" t="s">
        <v>20152</v>
      </c>
      <c r="P789" t="s">
        <v>49</v>
      </c>
      <c r="Q789" t="s">
        <v>21355</v>
      </c>
      <c r="R789" t="s">
        <v>21356</v>
      </c>
    </row>
    <row r="790" spans="1:26" x14ac:dyDescent="0.25">
      <c r="A790" t="s">
        <v>21357</v>
      </c>
      <c r="C790" t="s">
        <v>11467</v>
      </c>
      <c r="D790" t="s">
        <v>816</v>
      </c>
      <c r="L790" t="s">
        <v>817</v>
      </c>
      <c r="M790" t="s">
        <v>6368</v>
      </c>
      <c r="N790" t="s">
        <v>21358</v>
      </c>
      <c r="P790" t="s">
        <v>130</v>
      </c>
      <c r="Q790" t="s">
        <v>21359</v>
      </c>
      <c r="R790" t="s">
        <v>21360</v>
      </c>
      <c r="T790" t="s">
        <v>203</v>
      </c>
      <c r="U790" t="s">
        <v>2692</v>
      </c>
      <c r="V790" t="s">
        <v>64</v>
      </c>
      <c r="W790" t="s">
        <v>64</v>
      </c>
      <c r="Z790" t="s">
        <v>203</v>
      </c>
    </row>
    <row r="791" spans="1:26" x14ac:dyDescent="0.25">
      <c r="A791" t="s">
        <v>21376</v>
      </c>
      <c r="C791" t="s">
        <v>21363</v>
      </c>
      <c r="D791" t="s">
        <v>1157</v>
      </c>
      <c r="L791" t="s">
        <v>15870</v>
      </c>
      <c r="M791" t="s">
        <v>2347</v>
      </c>
      <c r="N791" t="s">
        <v>21389</v>
      </c>
      <c r="P791" t="s">
        <v>49</v>
      </c>
      <c r="Q791" t="s">
        <v>9854</v>
      </c>
      <c r="R791" t="s">
        <v>972</v>
      </c>
      <c r="U791" t="s">
        <v>2604</v>
      </c>
    </row>
    <row r="792" spans="1:26" x14ac:dyDescent="0.25">
      <c r="A792" t="s">
        <v>21370</v>
      </c>
      <c r="C792" t="s">
        <v>7303</v>
      </c>
      <c r="D792" t="s">
        <v>2705</v>
      </c>
      <c r="L792" t="s">
        <v>13030</v>
      </c>
      <c r="M792" t="s">
        <v>13030</v>
      </c>
      <c r="P792" t="s">
        <v>49</v>
      </c>
      <c r="Q792" t="s">
        <v>21371</v>
      </c>
      <c r="R792" t="s">
        <v>6632</v>
      </c>
    </row>
    <row r="793" spans="1:26" x14ac:dyDescent="0.25">
      <c r="A793" t="s">
        <v>21372</v>
      </c>
      <c r="C793" t="s">
        <v>1118</v>
      </c>
      <c r="D793" t="s">
        <v>1972</v>
      </c>
      <c r="L793" t="s">
        <v>21373</v>
      </c>
      <c r="M793" t="s">
        <v>2346</v>
      </c>
      <c r="O793" t="s">
        <v>21374</v>
      </c>
      <c r="P793" t="s">
        <v>130</v>
      </c>
      <c r="Q793" t="s">
        <v>21375</v>
      </c>
      <c r="R793" t="s">
        <v>6868</v>
      </c>
      <c r="S793" t="s">
        <v>2350</v>
      </c>
      <c r="V793" t="s">
        <v>64</v>
      </c>
      <c r="W793" t="s">
        <v>64</v>
      </c>
    </row>
    <row r="794" spans="1:26" x14ac:dyDescent="0.25">
      <c r="A794" t="s">
        <v>18190</v>
      </c>
      <c r="C794" t="s">
        <v>1118</v>
      </c>
      <c r="D794" t="s">
        <v>1157</v>
      </c>
      <c r="L794" t="s">
        <v>21364</v>
      </c>
      <c r="M794" t="s">
        <v>21364</v>
      </c>
      <c r="N794" t="s">
        <v>21377</v>
      </c>
      <c r="P794" t="s">
        <v>49</v>
      </c>
      <c r="Q794" t="s">
        <v>21378</v>
      </c>
      <c r="R794" t="s">
        <v>9854</v>
      </c>
    </row>
    <row r="795" spans="1:26" x14ac:dyDescent="0.25">
      <c r="A795" t="s">
        <v>21379</v>
      </c>
      <c r="C795" t="s">
        <v>1118</v>
      </c>
      <c r="D795" t="s">
        <v>1972</v>
      </c>
      <c r="E795" t="s">
        <v>163</v>
      </c>
      <c r="L795" t="s">
        <v>2346</v>
      </c>
      <c r="M795" t="s">
        <v>2347</v>
      </c>
      <c r="N795" t="s">
        <v>21380</v>
      </c>
      <c r="P795" t="s">
        <v>49</v>
      </c>
      <c r="Q795" t="s">
        <v>14284</v>
      </c>
      <c r="R795" t="s">
        <v>2663</v>
      </c>
      <c r="S795" t="s">
        <v>2350</v>
      </c>
    </row>
    <row r="796" spans="1:26" x14ac:dyDescent="0.25">
      <c r="A796" t="s">
        <v>21384</v>
      </c>
      <c r="C796" t="s">
        <v>1118</v>
      </c>
      <c r="D796" t="s">
        <v>1972</v>
      </c>
      <c r="L796" t="s">
        <v>2346</v>
      </c>
      <c r="M796" t="s">
        <v>2347</v>
      </c>
      <c r="N796" t="s">
        <v>21394</v>
      </c>
      <c r="P796" t="s">
        <v>49</v>
      </c>
      <c r="Q796" t="s">
        <v>2155</v>
      </c>
      <c r="R796" t="s">
        <v>2720</v>
      </c>
      <c r="S796" t="s">
        <v>2350</v>
      </c>
    </row>
    <row r="797" spans="1:26" x14ac:dyDescent="0.25">
      <c r="A797" t="s">
        <v>21385</v>
      </c>
      <c r="C797" t="s">
        <v>1118</v>
      </c>
      <c r="D797" t="s">
        <v>1972</v>
      </c>
      <c r="E797" t="s">
        <v>163</v>
      </c>
      <c r="L797" t="s">
        <v>2346</v>
      </c>
      <c r="M797" t="s">
        <v>2364</v>
      </c>
      <c r="N797" t="s">
        <v>2444</v>
      </c>
      <c r="P797" t="s">
        <v>49</v>
      </c>
      <c r="Q797" t="s">
        <v>445</v>
      </c>
      <c r="R797" t="s">
        <v>374</v>
      </c>
      <c r="S797" t="s">
        <v>2350</v>
      </c>
    </row>
    <row r="798" spans="1:26" x14ac:dyDescent="0.25">
      <c r="A798" t="s">
        <v>21386</v>
      </c>
      <c r="C798" t="s">
        <v>1118</v>
      </c>
      <c r="D798" t="s">
        <v>1972</v>
      </c>
      <c r="E798" t="s">
        <v>163</v>
      </c>
      <c r="L798" t="s">
        <v>2346</v>
      </c>
      <c r="M798" t="s">
        <v>2347</v>
      </c>
      <c r="N798" t="s">
        <v>21387</v>
      </c>
      <c r="P798" t="s">
        <v>49</v>
      </c>
      <c r="Q798" t="s">
        <v>201</v>
      </c>
      <c r="R798" t="s">
        <v>229</v>
      </c>
      <c r="S798" t="s">
        <v>2350</v>
      </c>
    </row>
    <row r="799" spans="1:26" x14ac:dyDescent="0.25">
      <c r="A799" t="s">
        <v>21388</v>
      </c>
      <c r="C799" t="s">
        <v>1118</v>
      </c>
      <c r="D799" t="s">
        <v>1972</v>
      </c>
      <c r="E799" t="s">
        <v>163</v>
      </c>
      <c r="L799" t="s">
        <v>2346</v>
      </c>
      <c r="M799" t="s">
        <v>2366</v>
      </c>
      <c r="N799" t="s">
        <v>2438</v>
      </c>
      <c r="P799" t="s">
        <v>49</v>
      </c>
      <c r="Q799" t="s">
        <v>15541</v>
      </c>
      <c r="R799" t="s">
        <v>5945</v>
      </c>
      <c r="S799" t="s">
        <v>2350</v>
      </c>
    </row>
    <row r="800" spans="1:26" x14ac:dyDescent="0.25">
      <c r="A800" t="s">
        <v>21390</v>
      </c>
      <c r="C800" t="s">
        <v>1118</v>
      </c>
      <c r="D800" t="s">
        <v>1157</v>
      </c>
      <c r="L800" t="s">
        <v>18573</v>
      </c>
      <c r="M800" t="s">
        <v>2695</v>
      </c>
      <c r="P800" t="s">
        <v>130</v>
      </c>
      <c r="Q800" t="s">
        <v>21391</v>
      </c>
      <c r="R800" t="s">
        <v>5946</v>
      </c>
      <c r="V800" t="s">
        <v>64</v>
      </c>
      <c r="W800" t="s">
        <v>64</v>
      </c>
    </row>
    <row r="801" spans="1:26" x14ac:dyDescent="0.25">
      <c r="A801" t="s">
        <v>21392</v>
      </c>
      <c r="C801" t="s">
        <v>1118</v>
      </c>
      <c r="D801" t="s">
        <v>1972</v>
      </c>
      <c r="E801" t="s">
        <v>163</v>
      </c>
      <c r="L801" t="s">
        <v>2346</v>
      </c>
      <c r="M801" t="s">
        <v>2347</v>
      </c>
      <c r="N801" t="s">
        <v>2353</v>
      </c>
      <c r="P801" t="s">
        <v>49</v>
      </c>
      <c r="Q801" t="s">
        <v>1146</v>
      </c>
      <c r="R801" t="s">
        <v>1457</v>
      </c>
      <c r="S801" t="s">
        <v>2350</v>
      </c>
    </row>
    <row r="802" spans="1:26" x14ac:dyDescent="0.25">
      <c r="A802" t="s">
        <v>21393</v>
      </c>
      <c r="C802" t="s">
        <v>1118</v>
      </c>
      <c r="D802" t="s">
        <v>1972</v>
      </c>
      <c r="E802" t="s">
        <v>163</v>
      </c>
      <c r="L802" t="s">
        <v>2346</v>
      </c>
      <c r="M802" t="s">
        <v>2379</v>
      </c>
      <c r="N802" t="s">
        <v>2380</v>
      </c>
      <c r="P802" t="s">
        <v>49</v>
      </c>
      <c r="Q802" t="s">
        <v>1392</v>
      </c>
      <c r="R802" t="s">
        <v>10063</v>
      </c>
      <c r="S802" t="s">
        <v>2350</v>
      </c>
    </row>
    <row r="803" spans="1:26" x14ac:dyDescent="0.25">
      <c r="A803" t="s">
        <v>21453</v>
      </c>
      <c r="C803" t="s">
        <v>21454</v>
      </c>
      <c r="D803" t="s">
        <v>7319</v>
      </c>
      <c r="L803" t="s">
        <v>21455</v>
      </c>
      <c r="M803" t="s">
        <v>7196</v>
      </c>
      <c r="O803" t="s">
        <v>9962</v>
      </c>
      <c r="P803" t="s">
        <v>49</v>
      </c>
      <c r="Q803" t="s">
        <v>21456</v>
      </c>
      <c r="U803" t="s">
        <v>59</v>
      </c>
    </row>
    <row r="804" spans="1:26" x14ac:dyDescent="0.25">
      <c r="A804" t="s">
        <v>21553</v>
      </c>
      <c r="C804" t="s">
        <v>21639</v>
      </c>
      <c r="D804" t="s">
        <v>3065</v>
      </c>
      <c r="E804" t="s">
        <v>163</v>
      </c>
      <c r="M804" t="s">
        <v>7196</v>
      </c>
      <c r="P804" t="s">
        <v>130</v>
      </c>
      <c r="R804" t="s">
        <v>21467</v>
      </c>
      <c r="S804" t="s">
        <v>3067</v>
      </c>
      <c r="T804" t="s">
        <v>4200</v>
      </c>
      <c r="U804" t="s">
        <v>1781</v>
      </c>
      <c r="V804" t="s">
        <v>64</v>
      </c>
      <c r="W804" t="s">
        <v>64</v>
      </c>
      <c r="X804" t="s">
        <v>5815</v>
      </c>
      <c r="Y804" t="s">
        <v>5828</v>
      </c>
      <c r="Z804" t="s">
        <v>109</v>
      </c>
    </row>
    <row r="805" spans="1:26" x14ac:dyDescent="0.25">
      <c r="A805" t="s">
        <v>21464</v>
      </c>
      <c r="C805" t="s">
        <v>21457</v>
      </c>
      <c r="D805" t="s">
        <v>7319</v>
      </c>
      <c r="M805" t="s">
        <v>7196</v>
      </c>
      <c r="N805" t="s">
        <v>21458</v>
      </c>
      <c r="O805" t="s">
        <v>1916</v>
      </c>
      <c r="P805" t="s">
        <v>49</v>
      </c>
      <c r="Q805" t="s">
        <v>21470</v>
      </c>
      <c r="U805" t="s">
        <v>59</v>
      </c>
    </row>
    <row r="806" spans="1:26" x14ac:dyDescent="0.25">
      <c r="A806" t="s">
        <v>21459</v>
      </c>
      <c r="C806" t="s">
        <v>21460</v>
      </c>
      <c r="D806" t="s">
        <v>21461</v>
      </c>
      <c r="E806" t="s">
        <v>151</v>
      </c>
      <c r="L806" t="s">
        <v>1973</v>
      </c>
      <c r="N806" t="s">
        <v>21462</v>
      </c>
      <c r="O806" t="s">
        <v>655</v>
      </c>
      <c r="P806" t="s">
        <v>49</v>
      </c>
      <c r="Q806" t="s">
        <v>21554</v>
      </c>
      <c r="S806" t="s">
        <v>3067</v>
      </c>
      <c r="W806" t="s">
        <v>63</v>
      </c>
      <c r="Y806" t="s">
        <v>21463</v>
      </c>
      <c r="Z806" t="s">
        <v>21626</v>
      </c>
    </row>
    <row r="807" spans="1:26" x14ac:dyDescent="0.25">
      <c r="A807" t="s">
        <v>21465</v>
      </c>
      <c r="C807" t="s">
        <v>21466</v>
      </c>
      <c r="D807" t="s">
        <v>7319</v>
      </c>
      <c r="E807" t="s">
        <v>46</v>
      </c>
      <c r="M807" t="s">
        <v>7196</v>
      </c>
      <c r="O807" t="s">
        <v>16870</v>
      </c>
      <c r="P807" t="s">
        <v>49</v>
      </c>
      <c r="U807" t="s">
        <v>59</v>
      </c>
    </row>
    <row r="808" spans="1:26" x14ac:dyDescent="0.25">
      <c r="A808" t="s">
        <v>7184</v>
      </c>
      <c r="C808" t="s">
        <v>21468</v>
      </c>
      <c r="D808" t="s">
        <v>7319</v>
      </c>
      <c r="L808" t="s">
        <v>21403</v>
      </c>
      <c r="M808" t="s">
        <v>21403</v>
      </c>
      <c r="N808" t="s">
        <v>21469</v>
      </c>
      <c r="P808" t="s">
        <v>49</v>
      </c>
      <c r="U808" t="s">
        <v>59</v>
      </c>
    </row>
    <row r="809" spans="1:26" x14ac:dyDescent="0.25">
      <c r="A809" t="s">
        <v>21471</v>
      </c>
      <c r="C809" t="s">
        <v>21472</v>
      </c>
      <c r="D809" t="s">
        <v>7319</v>
      </c>
      <c r="L809" t="s">
        <v>21473</v>
      </c>
      <c r="M809" t="s">
        <v>7196</v>
      </c>
      <c r="O809" t="s">
        <v>650</v>
      </c>
      <c r="P809" t="s">
        <v>49</v>
      </c>
      <c r="T809" t="s">
        <v>5518</v>
      </c>
      <c r="U809" t="s">
        <v>59</v>
      </c>
      <c r="W809" t="s">
        <v>63</v>
      </c>
      <c r="X809" t="s">
        <v>7866</v>
      </c>
      <c r="Y809" t="s">
        <v>21474</v>
      </c>
    </row>
    <row r="810" spans="1:26" x14ac:dyDescent="0.25">
      <c r="A810" t="s">
        <v>21475</v>
      </c>
      <c r="C810" t="s">
        <v>21476</v>
      </c>
      <c r="D810" t="s">
        <v>7319</v>
      </c>
      <c r="L810" t="s">
        <v>21473</v>
      </c>
      <c r="M810" t="s">
        <v>7196</v>
      </c>
      <c r="O810" t="s">
        <v>4642</v>
      </c>
      <c r="P810" t="s">
        <v>49</v>
      </c>
      <c r="Q810" t="s">
        <v>21467</v>
      </c>
      <c r="R810" t="s">
        <v>21477</v>
      </c>
      <c r="T810" t="s">
        <v>21486</v>
      </c>
      <c r="U810" t="s">
        <v>108</v>
      </c>
      <c r="V810" t="s">
        <v>64</v>
      </c>
      <c r="W810" t="s">
        <v>64</v>
      </c>
      <c r="X810" t="s">
        <v>7866</v>
      </c>
      <c r="Y810" t="s">
        <v>5839</v>
      </c>
    </row>
    <row r="811" spans="1:26" x14ac:dyDescent="0.25">
      <c r="A811" t="s">
        <v>21478</v>
      </c>
      <c r="C811" t="s">
        <v>21476</v>
      </c>
      <c r="D811" t="s">
        <v>7319</v>
      </c>
      <c r="E811" t="s">
        <v>46</v>
      </c>
      <c r="O811" t="s">
        <v>21483</v>
      </c>
      <c r="P811" t="s">
        <v>49</v>
      </c>
      <c r="Q811" t="s">
        <v>21482</v>
      </c>
      <c r="T811" t="s">
        <v>6655</v>
      </c>
      <c r="U811" t="s">
        <v>59</v>
      </c>
      <c r="X811" t="s">
        <v>5815</v>
      </c>
    </row>
    <row r="812" spans="1:26" x14ac:dyDescent="0.25">
      <c r="A812" t="s">
        <v>21479</v>
      </c>
      <c r="C812" t="s">
        <v>21480</v>
      </c>
      <c r="D812" t="s">
        <v>7319</v>
      </c>
      <c r="M812" t="s">
        <v>7196</v>
      </c>
      <c r="O812" t="s">
        <v>650</v>
      </c>
      <c r="P812" t="s">
        <v>49</v>
      </c>
      <c r="Q812" t="s">
        <v>21481</v>
      </c>
      <c r="U812" t="s">
        <v>59</v>
      </c>
    </row>
    <row r="813" spans="1:26" x14ac:dyDescent="0.25">
      <c r="A813" t="s">
        <v>21484</v>
      </c>
      <c r="C813" t="s">
        <v>21485</v>
      </c>
      <c r="D813" t="s">
        <v>7319</v>
      </c>
      <c r="M813" t="s">
        <v>7196</v>
      </c>
      <c r="O813" t="s">
        <v>650</v>
      </c>
      <c r="P813" t="s">
        <v>49</v>
      </c>
      <c r="Q813" t="s">
        <v>21481</v>
      </c>
      <c r="U813" t="s">
        <v>59</v>
      </c>
    </row>
    <row r="814" spans="1:26" x14ac:dyDescent="0.25">
      <c r="A814" t="s">
        <v>21487</v>
      </c>
      <c r="C814" t="s">
        <v>21488</v>
      </c>
      <c r="D814" t="s">
        <v>7319</v>
      </c>
      <c r="L814" t="s">
        <v>7196</v>
      </c>
      <c r="M814" t="s">
        <v>7196</v>
      </c>
      <c r="P814" t="s">
        <v>130</v>
      </c>
      <c r="Q814" t="s">
        <v>21467</v>
      </c>
      <c r="R814" t="s">
        <v>21477</v>
      </c>
      <c r="U814" t="s">
        <v>59</v>
      </c>
      <c r="V814" t="s">
        <v>64</v>
      </c>
      <c r="W814" t="s">
        <v>64</v>
      </c>
    </row>
    <row r="815" spans="1:26" x14ac:dyDescent="0.25">
      <c r="A815" t="s">
        <v>21747</v>
      </c>
      <c r="B815" t="s">
        <v>21489</v>
      </c>
      <c r="C815" t="s">
        <v>21493</v>
      </c>
      <c r="D815" t="s">
        <v>1157</v>
      </c>
      <c r="E815" t="s">
        <v>73</v>
      </c>
      <c r="L815" t="s">
        <v>8623</v>
      </c>
      <c r="N815" t="s">
        <v>21689</v>
      </c>
      <c r="O815" t="s">
        <v>655</v>
      </c>
      <c r="P815" t="s">
        <v>130</v>
      </c>
      <c r="Q815" t="s">
        <v>18408</v>
      </c>
      <c r="T815" t="s">
        <v>4372</v>
      </c>
      <c r="U815" t="s">
        <v>108</v>
      </c>
      <c r="V815" t="s">
        <v>64</v>
      </c>
      <c r="W815" t="s">
        <v>64</v>
      </c>
      <c r="X815" t="s">
        <v>13678</v>
      </c>
      <c r="Y815" t="s">
        <v>21490</v>
      </c>
      <c r="Z815" t="s">
        <v>7403</v>
      </c>
    </row>
    <row r="816" spans="1:26" x14ac:dyDescent="0.25">
      <c r="A816" t="s">
        <v>21494</v>
      </c>
      <c r="B816" t="s">
        <v>21495</v>
      </c>
      <c r="C816" t="s">
        <v>21491</v>
      </c>
      <c r="D816" t="s">
        <v>645</v>
      </c>
      <c r="E816" t="s">
        <v>645</v>
      </c>
      <c r="L816" t="s">
        <v>6648</v>
      </c>
      <c r="M816" t="s">
        <v>6648</v>
      </c>
      <c r="N816" t="s">
        <v>21492</v>
      </c>
      <c r="O816" t="s">
        <v>655</v>
      </c>
      <c r="P816" t="s">
        <v>49</v>
      </c>
      <c r="Q816" t="s">
        <v>21564</v>
      </c>
      <c r="R816" t="s">
        <v>21565</v>
      </c>
      <c r="S816" t="s">
        <v>542</v>
      </c>
      <c r="V816" t="s">
        <v>63</v>
      </c>
      <c r="W816" t="s">
        <v>63</v>
      </c>
      <c r="X816" t="s">
        <v>6845</v>
      </c>
    </row>
    <row r="817" spans="1:26" x14ac:dyDescent="0.25">
      <c r="A817" t="s">
        <v>21497</v>
      </c>
      <c r="C817" t="s">
        <v>21496</v>
      </c>
      <c r="D817" t="s">
        <v>7319</v>
      </c>
      <c r="L817" t="s">
        <v>7196</v>
      </c>
      <c r="M817" t="s">
        <v>7196</v>
      </c>
      <c r="P817" t="s">
        <v>130</v>
      </c>
      <c r="Q817" t="s">
        <v>21467</v>
      </c>
      <c r="R817" t="s">
        <v>21477</v>
      </c>
      <c r="U817" t="s">
        <v>59</v>
      </c>
      <c r="V817" t="s">
        <v>64</v>
      </c>
      <c r="W817" t="s">
        <v>64</v>
      </c>
    </row>
    <row r="818" spans="1:26" x14ac:dyDescent="0.25">
      <c r="A818" t="s">
        <v>21502</v>
      </c>
      <c r="C818" t="s">
        <v>21503</v>
      </c>
      <c r="D818" t="s">
        <v>7319</v>
      </c>
      <c r="M818" t="s">
        <v>7196</v>
      </c>
      <c r="O818" t="s">
        <v>21504</v>
      </c>
      <c r="P818" t="s">
        <v>130</v>
      </c>
      <c r="U818" t="s">
        <v>59</v>
      </c>
      <c r="V818" t="s">
        <v>64</v>
      </c>
      <c r="W818" t="s">
        <v>64</v>
      </c>
    </row>
    <row r="819" spans="1:26" x14ac:dyDescent="0.25">
      <c r="A819" t="s">
        <v>21505</v>
      </c>
      <c r="C819" t="s">
        <v>21506</v>
      </c>
      <c r="D819" t="s">
        <v>2003</v>
      </c>
      <c r="E819" t="s">
        <v>46</v>
      </c>
      <c r="L819" t="s">
        <v>1973</v>
      </c>
      <c r="M819" t="s">
        <v>1973</v>
      </c>
      <c r="O819" t="s">
        <v>655</v>
      </c>
      <c r="P819" t="s">
        <v>49</v>
      </c>
      <c r="T819" t="s">
        <v>7483</v>
      </c>
      <c r="U819" t="s">
        <v>2604</v>
      </c>
      <c r="V819" t="s">
        <v>63</v>
      </c>
      <c r="W819" t="s">
        <v>63</v>
      </c>
      <c r="X819" t="s">
        <v>7866</v>
      </c>
    </row>
    <row r="820" spans="1:26" x14ac:dyDescent="0.25">
      <c r="A820" t="s">
        <v>21507</v>
      </c>
      <c r="C820" t="s">
        <v>21511</v>
      </c>
      <c r="D820" t="s">
        <v>209</v>
      </c>
      <c r="E820" t="s">
        <v>46</v>
      </c>
      <c r="L820" t="s">
        <v>30</v>
      </c>
      <c r="M820" t="s">
        <v>30</v>
      </c>
      <c r="N820" t="s">
        <v>18657</v>
      </c>
      <c r="P820" t="s">
        <v>49</v>
      </c>
      <c r="Q820" t="s">
        <v>21516</v>
      </c>
      <c r="R820" t="s">
        <v>21517</v>
      </c>
    </row>
    <row r="821" spans="1:26" x14ac:dyDescent="0.25">
      <c r="A821" t="s">
        <v>21508</v>
      </c>
      <c r="C821" t="s">
        <v>21511</v>
      </c>
      <c r="D821" t="s">
        <v>209</v>
      </c>
      <c r="E821" t="s">
        <v>46</v>
      </c>
      <c r="L821" t="s">
        <v>30</v>
      </c>
      <c r="M821" t="s">
        <v>30</v>
      </c>
      <c r="N821" t="s">
        <v>18657</v>
      </c>
      <c r="P821" t="s">
        <v>49</v>
      </c>
      <c r="Q821" t="s">
        <v>21515</v>
      </c>
      <c r="R821" t="s">
        <v>21518</v>
      </c>
    </row>
    <row r="822" spans="1:26" x14ac:dyDescent="0.25">
      <c r="A822" t="s">
        <v>21509</v>
      </c>
      <c r="C822" t="s">
        <v>21511</v>
      </c>
      <c r="D822" t="s">
        <v>209</v>
      </c>
      <c r="E822" t="s">
        <v>46</v>
      </c>
      <c r="L822" t="s">
        <v>30</v>
      </c>
      <c r="M822" t="s">
        <v>30</v>
      </c>
      <c r="N822" t="s">
        <v>18657</v>
      </c>
      <c r="P822" t="s">
        <v>49</v>
      </c>
      <c r="Q822" t="s">
        <v>21514</v>
      </c>
      <c r="R822" t="s">
        <v>21519</v>
      </c>
    </row>
    <row r="823" spans="1:26" x14ac:dyDescent="0.25">
      <c r="A823" t="s">
        <v>21510</v>
      </c>
      <c r="C823" t="s">
        <v>21511</v>
      </c>
      <c r="D823" t="s">
        <v>209</v>
      </c>
      <c r="E823" t="s">
        <v>46</v>
      </c>
      <c r="L823" t="s">
        <v>30</v>
      </c>
      <c r="M823" t="s">
        <v>30</v>
      </c>
      <c r="N823" t="s">
        <v>18657</v>
      </c>
      <c r="P823" t="s">
        <v>49</v>
      </c>
      <c r="Q823" t="s">
        <v>21512</v>
      </c>
      <c r="R823" t="s">
        <v>21513</v>
      </c>
    </row>
    <row r="824" spans="1:26" x14ac:dyDescent="0.25">
      <c r="A824" t="s">
        <v>21520</v>
      </c>
      <c r="C824" t="s">
        <v>21521</v>
      </c>
      <c r="D824" t="s">
        <v>7319</v>
      </c>
      <c r="M824" t="s">
        <v>7196</v>
      </c>
      <c r="P824" t="s">
        <v>130</v>
      </c>
      <c r="Q824" t="s">
        <v>21522</v>
      </c>
      <c r="R824" t="s">
        <v>21523</v>
      </c>
      <c r="U824" t="s">
        <v>59</v>
      </c>
      <c r="V824" t="s">
        <v>64</v>
      </c>
      <c r="W824" t="s">
        <v>64</v>
      </c>
    </row>
    <row r="825" spans="1:26" x14ac:dyDescent="0.25">
      <c r="A825" t="s">
        <v>21652</v>
      </c>
      <c r="C825" t="s">
        <v>21524</v>
      </c>
      <c r="D825" t="s">
        <v>5074</v>
      </c>
      <c r="L825" t="s">
        <v>7196</v>
      </c>
      <c r="M825" t="s">
        <v>8099</v>
      </c>
      <c r="P825" t="s">
        <v>130</v>
      </c>
      <c r="Q825" t="s">
        <v>21654</v>
      </c>
      <c r="U825" t="s">
        <v>184</v>
      </c>
      <c r="V825" t="s">
        <v>64</v>
      </c>
      <c r="W825" t="s">
        <v>64</v>
      </c>
      <c r="Z825" t="s">
        <v>21525</v>
      </c>
    </row>
    <row r="826" spans="1:26" x14ac:dyDescent="0.25">
      <c r="A826" t="s">
        <v>21526</v>
      </c>
      <c r="C826" t="s">
        <v>21528</v>
      </c>
      <c r="D826" t="s">
        <v>7319</v>
      </c>
      <c r="L826" t="s">
        <v>21404</v>
      </c>
      <c r="M826" t="s">
        <v>21404</v>
      </c>
      <c r="N826" t="s">
        <v>21527</v>
      </c>
      <c r="P826" t="s">
        <v>49</v>
      </c>
      <c r="U826" t="s">
        <v>59</v>
      </c>
    </row>
    <row r="827" spans="1:26" x14ac:dyDescent="0.25">
      <c r="A827" t="s">
        <v>21529</v>
      </c>
      <c r="C827" t="s">
        <v>21530</v>
      </c>
      <c r="D827" t="s">
        <v>7319</v>
      </c>
      <c r="L827" t="s">
        <v>21402</v>
      </c>
      <c r="M827" t="s">
        <v>21402</v>
      </c>
      <c r="N827" t="s">
        <v>21531</v>
      </c>
      <c r="P827" t="s">
        <v>49</v>
      </c>
      <c r="U827" t="s">
        <v>59</v>
      </c>
    </row>
    <row r="828" spans="1:26" x14ac:dyDescent="0.25">
      <c r="A828" t="s">
        <v>21535</v>
      </c>
      <c r="C828" t="s">
        <v>21534</v>
      </c>
      <c r="D828" t="s">
        <v>1994</v>
      </c>
      <c r="E828" t="s">
        <v>1994</v>
      </c>
      <c r="L828" t="s">
        <v>16196</v>
      </c>
      <c r="P828" t="s">
        <v>49</v>
      </c>
    </row>
    <row r="829" spans="1:26" x14ac:dyDescent="0.25">
      <c r="A829" t="s">
        <v>21539</v>
      </c>
      <c r="C829" t="s">
        <v>21540</v>
      </c>
      <c r="D829" t="s">
        <v>7319</v>
      </c>
      <c r="L829" t="s">
        <v>8425</v>
      </c>
      <c r="M829" t="s">
        <v>8425</v>
      </c>
      <c r="N829" t="s">
        <v>21618</v>
      </c>
      <c r="P829" t="s">
        <v>49</v>
      </c>
      <c r="Q829" t="s">
        <v>21659</v>
      </c>
      <c r="R829" t="s">
        <v>21665</v>
      </c>
      <c r="T829" t="s">
        <v>6655</v>
      </c>
      <c r="U829" t="s">
        <v>59</v>
      </c>
    </row>
    <row r="830" spans="1:26" x14ac:dyDescent="0.25">
      <c r="A830" t="s">
        <v>21541</v>
      </c>
      <c r="C830" t="s">
        <v>21540</v>
      </c>
      <c r="D830" t="s">
        <v>7319</v>
      </c>
      <c r="E830" t="s">
        <v>46</v>
      </c>
      <c r="N830" t="s">
        <v>21542</v>
      </c>
      <c r="P830" t="s">
        <v>49</v>
      </c>
      <c r="Q830" t="s">
        <v>21661</v>
      </c>
      <c r="R830" t="s">
        <v>21665</v>
      </c>
      <c r="U830" t="s">
        <v>59</v>
      </c>
      <c r="X830" t="s">
        <v>5815</v>
      </c>
    </row>
    <row r="831" spans="1:26" x14ac:dyDescent="0.25">
      <c r="A831" t="s">
        <v>21544</v>
      </c>
      <c r="C831" t="s">
        <v>21545</v>
      </c>
      <c r="D831" t="s">
        <v>2701</v>
      </c>
      <c r="L831" t="s">
        <v>2702</v>
      </c>
      <c r="M831" t="s">
        <v>2702</v>
      </c>
      <c r="N831" t="s">
        <v>21546</v>
      </c>
      <c r="P831" t="s">
        <v>130</v>
      </c>
      <c r="T831" t="s">
        <v>107</v>
      </c>
      <c r="U831" t="s">
        <v>6912</v>
      </c>
      <c r="V831" t="s">
        <v>64</v>
      </c>
      <c r="W831" t="s">
        <v>64</v>
      </c>
      <c r="Z831" t="s">
        <v>203</v>
      </c>
    </row>
    <row r="832" spans="1:26" x14ac:dyDescent="0.25">
      <c r="A832" t="s">
        <v>21547</v>
      </c>
      <c r="C832" t="s">
        <v>21548</v>
      </c>
      <c r="D832" t="s">
        <v>2701</v>
      </c>
      <c r="E832" t="s">
        <v>1787</v>
      </c>
      <c r="L832" t="s">
        <v>2702</v>
      </c>
      <c r="M832" t="s">
        <v>2702</v>
      </c>
      <c r="P832" t="s">
        <v>49</v>
      </c>
      <c r="Q832" t="s">
        <v>21549</v>
      </c>
      <c r="R832" t="s">
        <v>21550</v>
      </c>
      <c r="U832" t="s">
        <v>6912</v>
      </c>
      <c r="Z832" t="s">
        <v>203</v>
      </c>
    </row>
    <row r="833" spans="1:26" x14ac:dyDescent="0.25">
      <c r="A833" t="s">
        <v>21551</v>
      </c>
      <c r="C833" t="s">
        <v>21552</v>
      </c>
      <c r="D833" t="s">
        <v>2003</v>
      </c>
      <c r="L833" t="s">
        <v>1973</v>
      </c>
      <c r="N833" t="s">
        <v>21462</v>
      </c>
      <c r="O833" t="s">
        <v>655</v>
      </c>
      <c r="P833" t="s">
        <v>49</v>
      </c>
      <c r="Q833" t="s">
        <v>21660</v>
      </c>
      <c r="R833" t="s">
        <v>18336</v>
      </c>
    </row>
    <row r="834" spans="1:26" x14ac:dyDescent="0.25">
      <c r="A834" t="s">
        <v>18113</v>
      </c>
      <c r="C834" t="s">
        <v>21557</v>
      </c>
      <c r="D834" t="s">
        <v>645</v>
      </c>
      <c r="E834" t="s">
        <v>645</v>
      </c>
      <c r="L834" t="s">
        <v>6648</v>
      </c>
      <c r="M834" t="s">
        <v>6648</v>
      </c>
      <c r="N834" t="s">
        <v>18074</v>
      </c>
      <c r="P834" t="s">
        <v>49</v>
      </c>
      <c r="Q834" t="s">
        <v>21572</v>
      </c>
      <c r="R834" t="s">
        <v>21573</v>
      </c>
      <c r="S834" t="s">
        <v>542</v>
      </c>
      <c r="V834" t="s">
        <v>63</v>
      </c>
    </row>
    <row r="835" spans="1:26" x14ac:dyDescent="0.25">
      <c r="A835" t="s">
        <v>18114</v>
      </c>
      <c r="C835" t="s">
        <v>21557</v>
      </c>
      <c r="D835" t="s">
        <v>645</v>
      </c>
      <c r="E835" t="s">
        <v>645</v>
      </c>
      <c r="L835" t="s">
        <v>6648</v>
      </c>
      <c r="M835" t="s">
        <v>6648</v>
      </c>
      <c r="N835" t="s">
        <v>18074</v>
      </c>
      <c r="P835" t="s">
        <v>49</v>
      </c>
      <c r="Q835" t="s">
        <v>21568</v>
      </c>
      <c r="R835" t="s">
        <v>21569</v>
      </c>
      <c r="S835" t="s">
        <v>542</v>
      </c>
      <c r="V835" t="s">
        <v>63</v>
      </c>
    </row>
    <row r="836" spans="1:26" x14ac:dyDescent="0.25">
      <c r="A836" t="s">
        <v>18115</v>
      </c>
      <c r="C836" t="s">
        <v>21557</v>
      </c>
      <c r="D836" t="s">
        <v>645</v>
      </c>
      <c r="E836" t="s">
        <v>645</v>
      </c>
      <c r="L836" t="s">
        <v>6648</v>
      </c>
      <c r="M836" t="s">
        <v>6648</v>
      </c>
      <c r="N836" t="s">
        <v>18074</v>
      </c>
      <c r="P836" t="s">
        <v>49</v>
      </c>
      <c r="Q836" t="s">
        <v>21567</v>
      </c>
      <c r="R836" t="s">
        <v>21570</v>
      </c>
      <c r="S836" t="s">
        <v>542</v>
      </c>
      <c r="V836" t="s">
        <v>63</v>
      </c>
    </row>
    <row r="837" spans="1:26" x14ac:dyDescent="0.25">
      <c r="A837" t="s">
        <v>21555</v>
      </c>
      <c r="B837" t="s">
        <v>18135</v>
      </c>
      <c r="C837" t="s">
        <v>21557</v>
      </c>
      <c r="D837" t="s">
        <v>645</v>
      </c>
      <c r="E837" t="s">
        <v>645</v>
      </c>
      <c r="L837" t="s">
        <v>6648</v>
      </c>
      <c r="M837" t="s">
        <v>6648</v>
      </c>
      <c r="N837" t="s">
        <v>18074</v>
      </c>
      <c r="P837" t="s">
        <v>49</v>
      </c>
      <c r="Q837" s="25" t="s">
        <v>21566</v>
      </c>
      <c r="R837" s="25" t="s">
        <v>21571</v>
      </c>
      <c r="S837" t="s">
        <v>542</v>
      </c>
      <c r="V837" t="s">
        <v>63</v>
      </c>
    </row>
    <row r="838" spans="1:26" x14ac:dyDescent="0.25">
      <c r="A838" t="s">
        <v>21556</v>
      </c>
      <c r="B838" t="s">
        <v>21558</v>
      </c>
      <c r="C838" t="s">
        <v>21557</v>
      </c>
      <c r="D838" t="s">
        <v>645</v>
      </c>
      <c r="E838" t="s">
        <v>645</v>
      </c>
      <c r="L838" t="s">
        <v>6648</v>
      </c>
      <c r="M838" t="s">
        <v>6648</v>
      </c>
      <c r="N838" t="s">
        <v>18074</v>
      </c>
      <c r="P838" t="s">
        <v>49</v>
      </c>
      <c r="Q838" t="s">
        <v>21561</v>
      </c>
      <c r="R838" t="s">
        <v>21562</v>
      </c>
      <c r="S838" t="s">
        <v>542</v>
      </c>
      <c r="T838" t="s">
        <v>9488</v>
      </c>
      <c r="V838" t="s">
        <v>63</v>
      </c>
    </row>
    <row r="839" spans="1:26" x14ac:dyDescent="0.25">
      <c r="A839" t="s">
        <v>21559</v>
      </c>
      <c r="C839" t="s">
        <v>21560</v>
      </c>
      <c r="D839" t="s">
        <v>645</v>
      </c>
      <c r="E839" t="s">
        <v>645</v>
      </c>
      <c r="L839" t="s">
        <v>6648</v>
      </c>
      <c r="M839" t="s">
        <v>6648</v>
      </c>
      <c r="N839" t="s">
        <v>21492</v>
      </c>
      <c r="P839" t="s">
        <v>49</v>
      </c>
      <c r="Q839" t="s">
        <v>21563</v>
      </c>
      <c r="R839" t="s">
        <v>21204</v>
      </c>
      <c r="S839" t="s">
        <v>542</v>
      </c>
      <c r="V839" t="s">
        <v>63</v>
      </c>
      <c r="X839" t="s">
        <v>5815</v>
      </c>
    </row>
    <row r="840" spans="1:26" x14ac:dyDescent="0.25">
      <c r="A840" t="s">
        <v>21575</v>
      </c>
      <c r="C840" t="s">
        <v>21574</v>
      </c>
      <c r="D840" t="s">
        <v>645</v>
      </c>
      <c r="E840" t="s">
        <v>6649</v>
      </c>
      <c r="L840" t="s">
        <v>6648</v>
      </c>
      <c r="M840" t="s">
        <v>6648</v>
      </c>
      <c r="P840" t="s">
        <v>130</v>
      </c>
      <c r="S840" t="s">
        <v>542</v>
      </c>
      <c r="T840" t="s">
        <v>1108</v>
      </c>
      <c r="V840" t="s">
        <v>64</v>
      </c>
      <c r="W840" t="s">
        <v>64</v>
      </c>
      <c r="Y840" t="s">
        <v>133</v>
      </c>
      <c r="Z840" t="s">
        <v>203</v>
      </c>
    </row>
    <row r="841" spans="1:26" x14ac:dyDescent="0.25">
      <c r="A841" t="s">
        <v>21576</v>
      </c>
      <c r="C841" t="s">
        <v>21577</v>
      </c>
      <c r="D841" t="s">
        <v>645</v>
      </c>
      <c r="E841" t="s">
        <v>645</v>
      </c>
      <c r="L841" t="s">
        <v>6648</v>
      </c>
      <c r="M841" t="s">
        <v>6648</v>
      </c>
      <c r="P841" t="s">
        <v>130</v>
      </c>
      <c r="S841" t="s">
        <v>542</v>
      </c>
      <c r="V841" t="s">
        <v>64</v>
      </c>
      <c r="W841" t="s">
        <v>64</v>
      </c>
    </row>
    <row r="842" spans="1:26" x14ac:dyDescent="0.25">
      <c r="A842" t="s">
        <v>21578</v>
      </c>
      <c r="C842" t="s">
        <v>21579</v>
      </c>
      <c r="D842" t="s">
        <v>645</v>
      </c>
      <c r="E842" t="s">
        <v>6649</v>
      </c>
      <c r="L842" t="s">
        <v>6648</v>
      </c>
      <c r="M842" t="s">
        <v>6648</v>
      </c>
      <c r="P842" t="s">
        <v>130</v>
      </c>
      <c r="S842" t="s">
        <v>542</v>
      </c>
      <c r="V842" t="s">
        <v>64</v>
      </c>
      <c r="W842" t="s">
        <v>64</v>
      </c>
      <c r="Y842" t="s">
        <v>309</v>
      </c>
      <c r="Z842" t="s">
        <v>203</v>
      </c>
    </row>
    <row r="843" spans="1:26" x14ac:dyDescent="0.25">
      <c r="A843" t="s">
        <v>21580</v>
      </c>
      <c r="C843" t="s">
        <v>21581</v>
      </c>
      <c r="D843" t="s">
        <v>429</v>
      </c>
      <c r="E843" t="s">
        <v>429</v>
      </c>
      <c r="M843" t="s">
        <v>4391</v>
      </c>
      <c r="P843" t="s">
        <v>49</v>
      </c>
      <c r="S843" t="s">
        <v>21585</v>
      </c>
      <c r="T843" t="s">
        <v>21582</v>
      </c>
      <c r="U843" t="s">
        <v>135</v>
      </c>
      <c r="X843" t="s">
        <v>5815</v>
      </c>
      <c r="Y843" t="s">
        <v>133</v>
      </c>
      <c r="Z843" t="s">
        <v>107</v>
      </c>
    </row>
    <row r="844" spans="1:26" x14ac:dyDescent="0.25">
      <c r="A844" t="s">
        <v>21583</v>
      </c>
      <c r="C844" t="s">
        <v>21581</v>
      </c>
      <c r="D844" t="s">
        <v>3065</v>
      </c>
      <c r="E844" t="s">
        <v>163</v>
      </c>
      <c r="M844" t="s">
        <v>2712</v>
      </c>
      <c r="N844" t="s">
        <v>21698</v>
      </c>
      <c r="P844" t="s">
        <v>130</v>
      </c>
      <c r="S844" t="s">
        <v>21585</v>
      </c>
      <c r="T844" t="s">
        <v>4200</v>
      </c>
      <c r="U844" t="s">
        <v>1781</v>
      </c>
      <c r="V844" t="s">
        <v>64</v>
      </c>
      <c r="W844" t="s">
        <v>64</v>
      </c>
      <c r="Z844" t="s">
        <v>107</v>
      </c>
    </row>
    <row r="845" spans="1:26" x14ac:dyDescent="0.25">
      <c r="A845" t="s">
        <v>21584</v>
      </c>
      <c r="C845" t="s">
        <v>21596</v>
      </c>
      <c r="D845" t="s">
        <v>3065</v>
      </c>
      <c r="E845" t="s">
        <v>163</v>
      </c>
      <c r="L845" t="s">
        <v>3060</v>
      </c>
      <c r="N845" t="s">
        <v>21597</v>
      </c>
      <c r="P845" t="s">
        <v>130</v>
      </c>
      <c r="Q845" t="s">
        <v>21672</v>
      </c>
      <c r="R845" t="s">
        <v>21746</v>
      </c>
      <c r="S845" t="s">
        <v>21585</v>
      </c>
      <c r="T845" t="s">
        <v>4200</v>
      </c>
      <c r="U845" t="s">
        <v>1781</v>
      </c>
      <c r="V845" t="s">
        <v>64</v>
      </c>
      <c r="W845" t="s">
        <v>64</v>
      </c>
      <c r="Z845" t="s">
        <v>109</v>
      </c>
    </row>
    <row r="846" spans="1:26" x14ac:dyDescent="0.25">
      <c r="A846" t="s">
        <v>21589</v>
      </c>
      <c r="C846" t="s">
        <v>21586</v>
      </c>
      <c r="D846" t="s">
        <v>2718</v>
      </c>
      <c r="L846" t="s">
        <v>7385</v>
      </c>
      <c r="M846" t="s">
        <v>7385</v>
      </c>
      <c r="O846" t="s">
        <v>1916</v>
      </c>
      <c r="P846" t="s">
        <v>49</v>
      </c>
      <c r="Q846" t="s">
        <v>21587</v>
      </c>
      <c r="R846" t="s">
        <v>21588</v>
      </c>
    </row>
    <row r="847" spans="1:26" x14ac:dyDescent="0.25">
      <c r="A847" t="s">
        <v>21590</v>
      </c>
      <c r="C847" t="s">
        <v>21591</v>
      </c>
      <c r="D847" t="s">
        <v>429</v>
      </c>
      <c r="E847" t="s">
        <v>429</v>
      </c>
      <c r="L847" t="s">
        <v>1175</v>
      </c>
      <c r="M847" t="s">
        <v>1175</v>
      </c>
      <c r="N847" t="s">
        <v>4868</v>
      </c>
      <c r="P847" t="s">
        <v>49</v>
      </c>
      <c r="Q847" t="s">
        <v>21592</v>
      </c>
      <c r="R847" t="s">
        <v>21593</v>
      </c>
      <c r="S847" t="s">
        <v>1956</v>
      </c>
      <c r="T847" t="s">
        <v>6920</v>
      </c>
      <c r="U847" t="s">
        <v>135</v>
      </c>
      <c r="X847" t="s">
        <v>5815</v>
      </c>
      <c r="Y847" t="s">
        <v>648</v>
      </c>
    </row>
    <row r="848" spans="1:26" x14ac:dyDescent="0.25">
      <c r="A848" t="s">
        <v>21594</v>
      </c>
      <c r="C848" t="s">
        <v>21595</v>
      </c>
      <c r="D848" t="s">
        <v>10075</v>
      </c>
      <c r="L848" t="s">
        <v>1175</v>
      </c>
      <c r="M848" t="s">
        <v>1175</v>
      </c>
      <c r="P848" t="s">
        <v>49</v>
      </c>
      <c r="Q848" t="s">
        <v>21481</v>
      </c>
      <c r="S848" t="s">
        <v>4832</v>
      </c>
      <c r="T848" t="s">
        <v>552</v>
      </c>
      <c r="U848" t="s">
        <v>552</v>
      </c>
    </row>
    <row r="849" spans="1:26" x14ac:dyDescent="0.25">
      <c r="A849" t="s">
        <v>21598</v>
      </c>
      <c r="C849" t="s">
        <v>21599</v>
      </c>
      <c r="D849" t="s">
        <v>1178</v>
      </c>
      <c r="L849" t="s">
        <v>3060</v>
      </c>
      <c r="N849" t="s">
        <v>21676</v>
      </c>
      <c r="P849" t="s">
        <v>49</v>
      </c>
      <c r="S849" t="s">
        <v>21585</v>
      </c>
      <c r="T849" t="s">
        <v>4200</v>
      </c>
      <c r="U849" t="s">
        <v>57</v>
      </c>
      <c r="V849" t="s">
        <v>64</v>
      </c>
      <c r="W849" t="s">
        <v>64</v>
      </c>
    </row>
    <row r="850" spans="1:26" x14ac:dyDescent="0.25">
      <c r="A850" t="s">
        <v>21604</v>
      </c>
      <c r="C850" t="s">
        <v>21605</v>
      </c>
      <c r="D850" t="s">
        <v>3065</v>
      </c>
      <c r="L850" t="s">
        <v>3060</v>
      </c>
      <c r="M850" t="s">
        <v>3060</v>
      </c>
      <c r="N850" t="s">
        <v>21606</v>
      </c>
      <c r="P850" t="s">
        <v>49</v>
      </c>
      <c r="Q850" t="s">
        <v>21670</v>
      </c>
      <c r="R850" t="s">
        <v>21745</v>
      </c>
      <c r="S850" t="s">
        <v>21585</v>
      </c>
      <c r="T850" t="s">
        <v>4200</v>
      </c>
      <c r="U850" t="s">
        <v>1781</v>
      </c>
      <c r="V850" t="s">
        <v>64</v>
      </c>
      <c r="W850" t="s">
        <v>64</v>
      </c>
    </row>
    <row r="851" spans="1:26" x14ac:dyDescent="0.25">
      <c r="A851" t="s">
        <v>21607</v>
      </c>
      <c r="C851" t="s">
        <v>21608</v>
      </c>
      <c r="D851" t="s">
        <v>3065</v>
      </c>
      <c r="M851" t="s">
        <v>3060</v>
      </c>
      <c r="N851" t="s">
        <v>21609</v>
      </c>
      <c r="P851" t="s">
        <v>130</v>
      </c>
      <c r="Q851" t="s">
        <v>21610</v>
      </c>
      <c r="R851" t="s">
        <v>21744</v>
      </c>
      <c r="S851" t="s">
        <v>21585</v>
      </c>
      <c r="T851" t="s">
        <v>4200</v>
      </c>
      <c r="U851" t="s">
        <v>1781</v>
      </c>
      <c r="V851" t="s">
        <v>64</v>
      </c>
      <c r="W851" t="s">
        <v>64</v>
      </c>
      <c r="X851" t="s">
        <v>5932</v>
      </c>
      <c r="Y851" t="s">
        <v>21490</v>
      </c>
      <c r="Z851" t="s">
        <v>203</v>
      </c>
    </row>
    <row r="852" spans="1:26" x14ac:dyDescent="0.25">
      <c r="A852" t="s">
        <v>21611</v>
      </c>
      <c r="C852" t="s">
        <v>21612</v>
      </c>
      <c r="D852" t="s">
        <v>3065</v>
      </c>
      <c r="M852" t="s">
        <v>3060</v>
      </c>
      <c r="N852" t="s">
        <v>21680</v>
      </c>
      <c r="P852" t="s">
        <v>49</v>
      </c>
      <c r="Q852" t="s">
        <v>21671</v>
      </c>
      <c r="S852" t="s">
        <v>21585</v>
      </c>
      <c r="T852" t="s">
        <v>4200</v>
      </c>
      <c r="U852" t="s">
        <v>1781</v>
      </c>
      <c r="V852" t="s">
        <v>64</v>
      </c>
      <c r="W852" t="s">
        <v>64</v>
      </c>
    </row>
    <row r="853" spans="1:26" x14ac:dyDescent="0.25">
      <c r="A853" t="s">
        <v>21613</v>
      </c>
      <c r="C853" t="s">
        <v>21614</v>
      </c>
      <c r="D853" t="s">
        <v>3065</v>
      </c>
      <c r="E853" t="s">
        <v>163</v>
      </c>
      <c r="M853" t="s">
        <v>3060</v>
      </c>
      <c r="N853" t="s">
        <v>21597</v>
      </c>
      <c r="P853" t="s">
        <v>49</v>
      </c>
      <c r="Q853" t="s">
        <v>21671</v>
      </c>
      <c r="S853" t="s">
        <v>21585</v>
      </c>
      <c r="T853" t="s">
        <v>4200</v>
      </c>
      <c r="U853" t="s">
        <v>1781</v>
      </c>
      <c r="V853" t="s">
        <v>64</v>
      </c>
      <c r="W853" t="s">
        <v>64</v>
      </c>
    </row>
    <row r="854" spans="1:26" x14ac:dyDescent="0.25">
      <c r="A854" t="s">
        <v>21615</v>
      </c>
      <c r="C854" t="s">
        <v>21616</v>
      </c>
      <c r="D854" t="s">
        <v>2705</v>
      </c>
      <c r="E854" t="s">
        <v>73</v>
      </c>
      <c r="L854" t="s">
        <v>1161</v>
      </c>
      <c r="M854" t="s">
        <v>1161</v>
      </c>
      <c r="N854" t="s">
        <v>21617</v>
      </c>
      <c r="O854" t="s">
        <v>307</v>
      </c>
      <c r="P854" t="s">
        <v>49</v>
      </c>
      <c r="Q854" t="s">
        <v>21668</v>
      </c>
      <c r="R854" t="s">
        <v>21669</v>
      </c>
      <c r="U854" t="s">
        <v>21688</v>
      </c>
      <c r="X854" t="s">
        <v>5815</v>
      </c>
      <c r="Y854" t="s">
        <v>21620</v>
      </c>
    </row>
    <row r="855" spans="1:26" x14ac:dyDescent="0.25">
      <c r="A855" t="s">
        <v>7892</v>
      </c>
      <c r="C855" t="s">
        <v>21619</v>
      </c>
      <c r="D855" t="s">
        <v>2705</v>
      </c>
      <c r="L855" t="s">
        <v>1161</v>
      </c>
      <c r="M855" t="s">
        <v>1161</v>
      </c>
      <c r="N855" t="s">
        <v>18650</v>
      </c>
      <c r="P855" t="s">
        <v>49</v>
      </c>
      <c r="Q855" t="s">
        <v>21621</v>
      </c>
      <c r="R855" t="s">
        <v>21622</v>
      </c>
      <c r="T855" t="s">
        <v>552</v>
      </c>
      <c r="X855" t="s">
        <v>5815</v>
      </c>
    </row>
    <row r="856" spans="1:26" x14ac:dyDescent="0.25">
      <c r="A856" t="s">
        <v>21623</v>
      </c>
      <c r="C856" t="s">
        <v>21624</v>
      </c>
      <c r="D856" t="s">
        <v>7319</v>
      </c>
      <c r="E856" t="s">
        <v>89</v>
      </c>
      <c r="L856" t="s">
        <v>8425</v>
      </c>
      <c r="M856" t="s">
        <v>8425</v>
      </c>
      <c r="O856" t="s">
        <v>8492</v>
      </c>
      <c r="P856" t="s">
        <v>49</v>
      </c>
      <c r="Q856" t="s">
        <v>21667</v>
      </c>
      <c r="R856" t="s">
        <v>21625</v>
      </c>
      <c r="T856" t="s">
        <v>3785</v>
      </c>
      <c r="U856" t="s">
        <v>59</v>
      </c>
      <c r="V856" t="s">
        <v>64</v>
      </c>
      <c r="W856" t="s">
        <v>64</v>
      </c>
    </row>
    <row r="857" spans="1:26" x14ac:dyDescent="0.25">
      <c r="A857" t="s">
        <v>21627</v>
      </c>
      <c r="C857" t="s">
        <v>21628</v>
      </c>
      <c r="D857" t="s">
        <v>3065</v>
      </c>
      <c r="E857" t="s">
        <v>163</v>
      </c>
      <c r="M857" t="s">
        <v>3060</v>
      </c>
      <c r="P857" t="s">
        <v>49</v>
      </c>
      <c r="Q857" t="s">
        <v>21629</v>
      </c>
      <c r="R857" t="s">
        <v>21743</v>
      </c>
      <c r="S857" t="s">
        <v>21585</v>
      </c>
      <c r="T857" t="s">
        <v>4200</v>
      </c>
      <c r="U857" t="s">
        <v>1781</v>
      </c>
      <c r="V857" t="s">
        <v>64</v>
      </c>
      <c r="W857" t="s">
        <v>64</v>
      </c>
    </row>
    <row r="858" spans="1:26" x14ac:dyDescent="0.25">
      <c r="A858" t="s">
        <v>21630</v>
      </c>
      <c r="C858" t="s">
        <v>21631</v>
      </c>
      <c r="D858" t="s">
        <v>2003</v>
      </c>
      <c r="L858" t="s">
        <v>1973</v>
      </c>
      <c r="M858" t="s">
        <v>1973</v>
      </c>
      <c r="N858" t="s">
        <v>21632</v>
      </c>
      <c r="O858" t="s">
        <v>1293</v>
      </c>
      <c r="P858" t="s">
        <v>49</v>
      </c>
      <c r="Q858" t="s">
        <v>21634</v>
      </c>
      <c r="R858" t="s">
        <v>21633</v>
      </c>
    </row>
    <row r="859" spans="1:26" x14ac:dyDescent="0.25">
      <c r="A859" t="s">
        <v>21635</v>
      </c>
      <c r="C859" t="s">
        <v>21636</v>
      </c>
      <c r="D859" t="s">
        <v>2003</v>
      </c>
      <c r="L859" t="s">
        <v>1973</v>
      </c>
      <c r="M859" t="s">
        <v>1973</v>
      </c>
      <c r="P859" t="s">
        <v>130</v>
      </c>
      <c r="Q859" t="s">
        <v>21637</v>
      </c>
      <c r="R859" t="s">
        <v>21638</v>
      </c>
      <c r="V859" t="s">
        <v>64</v>
      </c>
      <c r="W859" t="s">
        <v>64</v>
      </c>
    </row>
    <row r="860" spans="1:26" x14ac:dyDescent="0.25">
      <c r="A860" t="s">
        <v>21640</v>
      </c>
      <c r="C860" t="s">
        <v>21641</v>
      </c>
      <c r="D860" t="s">
        <v>7319</v>
      </c>
      <c r="E860" t="s">
        <v>73</v>
      </c>
      <c r="L860" t="s">
        <v>8425</v>
      </c>
      <c r="M860" t="s">
        <v>8425</v>
      </c>
      <c r="N860" t="s">
        <v>21617</v>
      </c>
      <c r="O860" t="s">
        <v>307</v>
      </c>
      <c r="P860" t="s">
        <v>49</v>
      </c>
      <c r="Q860" s="25" t="s">
        <v>21634</v>
      </c>
      <c r="R860" s="25" t="s">
        <v>21633</v>
      </c>
      <c r="U860" t="s">
        <v>59</v>
      </c>
    </row>
    <row r="861" spans="1:26" x14ac:dyDescent="0.25">
      <c r="A861" t="s">
        <v>21645</v>
      </c>
      <c r="C861" t="s">
        <v>21646</v>
      </c>
      <c r="D861" t="s">
        <v>1178</v>
      </c>
      <c r="M861" t="s">
        <v>6805</v>
      </c>
      <c r="N861" t="s">
        <v>21647</v>
      </c>
      <c r="P861" t="s">
        <v>49</v>
      </c>
      <c r="Q861" s="25" t="s">
        <v>21666</v>
      </c>
      <c r="R861" s="25" t="s">
        <v>21665</v>
      </c>
      <c r="T861" t="s">
        <v>4200</v>
      </c>
      <c r="U861" t="s">
        <v>57</v>
      </c>
      <c r="V861" t="s">
        <v>64</v>
      </c>
      <c r="W861" t="s">
        <v>64</v>
      </c>
      <c r="Y861" t="s">
        <v>6994</v>
      </c>
    </row>
    <row r="862" spans="1:26" x14ac:dyDescent="0.25">
      <c r="A862" t="s">
        <v>21648</v>
      </c>
      <c r="C862" t="s">
        <v>21650</v>
      </c>
      <c r="D862" t="s">
        <v>5074</v>
      </c>
      <c r="L862" t="s">
        <v>8099</v>
      </c>
      <c r="M862" t="s">
        <v>8099</v>
      </c>
      <c r="P862" t="s">
        <v>130</v>
      </c>
      <c r="Q862" s="25" t="s">
        <v>21664</v>
      </c>
      <c r="R862" s="25" t="s">
        <v>21653</v>
      </c>
    </row>
    <row r="863" spans="1:26" x14ac:dyDescent="0.25">
      <c r="A863" t="s">
        <v>21649</v>
      </c>
      <c r="C863" t="s">
        <v>21651</v>
      </c>
      <c r="D863" t="s">
        <v>5074</v>
      </c>
      <c r="L863" t="s">
        <v>8425</v>
      </c>
      <c r="M863" t="s">
        <v>8425</v>
      </c>
      <c r="P863" t="s">
        <v>49</v>
      </c>
      <c r="Q863" s="25" t="s">
        <v>21663</v>
      </c>
      <c r="R863" s="25" t="s">
        <v>21665</v>
      </c>
      <c r="T863" t="s">
        <v>203</v>
      </c>
      <c r="U863" t="s">
        <v>135</v>
      </c>
      <c r="V863" t="s">
        <v>64</v>
      </c>
      <c r="W863" t="s">
        <v>64</v>
      </c>
    </row>
    <row r="864" spans="1:26" x14ac:dyDescent="0.25">
      <c r="A864" t="s">
        <v>21655</v>
      </c>
      <c r="C864" t="s">
        <v>21656</v>
      </c>
      <c r="D864" t="s">
        <v>7319</v>
      </c>
      <c r="E864" t="s">
        <v>46</v>
      </c>
      <c r="F864">
        <v>7</v>
      </c>
      <c r="L864" t="s">
        <v>21658</v>
      </c>
      <c r="M864" t="s">
        <v>8425</v>
      </c>
      <c r="P864" t="s">
        <v>130</v>
      </c>
      <c r="Q864" s="25" t="s">
        <v>21662</v>
      </c>
      <c r="R864" s="25" t="s">
        <v>21742</v>
      </c>
      <c r="T864" t="s">
        <v>21657</v>
      </c>
      <c r="U864" t="s">
        <v>59</v>
      </c>
      <c r="V864" t="s">
        <v>64</v>
      </c>
      <c r="W864" t="s">
        <v>64</v>
      </c>
      <c r="X864" t="s">
        <v>5815</v>
      </c>
      <c r="Y864" t="s">
        <v>20851</v>
      </c>
    </row>
    <row r="865" spans="1:26" x14ac:dyDescent="0.25">
      <c r="A865" t="s">
        <v>21673</v>
      </c>
      <c r="C865" t="s">
        <v>21674</v>
      </c>
      <c r="D865" t="s">
        <v>21675</v>
      </c>
      <c r="E865" t="s">
        <v>46</v>
      </c>
      <c r="M865" t="s">
        <v>3060</v>
      </c>
      <c r="P865" t="s">
        <v>49</v>
      </c>
      <c r="S865" t="s">
        <v>21585</v>
      </c>
      <c r="T865" t="s">
        <v>107</v>
      </c>
      <c r="U865" t="s">
        <v>59</v>
      </c>
      <c r="X865" t="s">
        <v>5815</v>
      </c>
      <c r="Y865" t="s">
        <v>21620</v>
      </c>
      <c r="Z865" t="s">
        <v>21710</v>
      </c>
    </row>
    <row r="866" spans="1:26" x14ac:dyDescent="0.25">
      <c r="A866" t="s">
        <v>21678</v>
      </c>
      <c r="C866" t="s">
        <v>21679</v>
      </c>
      <c r="D866" t="s">
        <v>2296</v>
      </c>
      <c r="N866" t="s">
        <v>21677</v>
      </c>
      <c r="P866" t="s">
        <v>49</v>
      </c>
      <c r="S866" t="s">
        <v>21585</v>
      </c>
      <c r="T866" t="s">
        <v>4200</v>
      </c>
      <c r="U866" t="s">
        <v>107</v>
      </c>
      <c r="V866" t="s">
        <v>64</v>
      </c>
      <c r="W866" t="s">
        <v>64</v>
      </c>
    </row>
    <row r="867" spans="1:26" x14ac:dyDescent="0.25">
      <c r="A867" t="s">
        <v>21682</v>
      </c>
      <c r="C867" t="s">
        <v>21679</v>
      </c>
      <c r="D867" t="s">
        <v>826</v>
      </c>
      <c r="N867" t="s">
        <v>21681</v>
      </c>
      <c r="P867" t="s">
        <v>49</v>
      </c>
      <c r="S867" t="s">
        <v>21585</v>
      </c>
      <c r="T867" t="s">
        <v>4200</v>
      </c>
      <c r="U867" t="s">
        <v>109</v>
      </c>
      <c r="V867" t="s">
        <v>64</v>
      </c>
      <c r="W867" t="s">
        <v>64</v>
      </c>
    </row>
    <row r="868" spans="1:26" x14ac:dyDescent="0.25">
      <c r="A868" t="s">
        <v>21683</v>
      </c>
      <c r="C868" t="s">
        <v>21679</v>
      </c>
      <c r="D868" t="s">
        <v>21686</v>
      </c>
      <c r="E868" t="s">
        <v>163</v>
      </c>
      <c r="M868" t="s">
        <v>3060</v>
      </c>
      <c r="N868" t="s">
        <v>21684</v>
      </c>
      <c r="P868" t="s">
        <v>130</v>
      </c>
      <c r="Q868" t="s">
        <v>20964</v>
      </c>
      <c r="R868" t="s">
        <v>21685</v>
      </c>
      <c r="S868" t="s">
        <v>21585</v>
      </c>
      <c r="T868" t="s">
        <v>4200</v>
      </c>
      <c r="U868" t="s">
        <v>21687</v>
      </c>
      <c r="V868" t="s">
        <v>64</v>
      </c>
      <c r="W868" t="s">
        <v>64</v>
      </c>
      <c r="Z868" t="s">
        <v>21626</v>
      </c>
    </row>
    <row r="869" spans="1:26" x14ac:dyDescent="0.25">
      <c r="A869" t="s">
        <v>21690</v>
      </c>
      <c r="C869" t="s">
        <v>21692</v>
      </c>
      <c r="O869" t="s">
        <v>655</v>
      </c>
      <c r="P869" t="s">
        <v>49</v>
      </c>
      <c r="Q869" t="s">
        <v>21696</v>
      </c>
    </row>
    <row r="870" spans="1:26" x14ac:dyDescent="0.25">
      <c r="A870" t="s">
        <v>21691</v>
      </c>
      <c r="C870" t="s">
        <v>21692</v>
      </c>
      <c r="O870" t="s">
        <v>655</v>
      </c>
      <c r="P870" t="s">
        <v>49</v>
      </c>
      <c r="Q870" t="s">
        <v>21696</v>
      </c>
    </row>
    <row r="871" spans="1:26" x14ac:dyDescent="0.25">
      <c r="A871" t="s">
        <v>21695</v>
      </c>
      <c r="C871" t="s">
        <v>21692</v>
      </c>
      <c r="E871" t="s">
        <v>151</v>
      </c>
      <c r="O871" t="s">
        <v>655</v>
      </c>
      <c r="P871" t="s">
        <v>49</v>
      </c>
      <c r="Q871" t="s">
        <v>21696</v>
      </c>
    </row>
    <row r="872" spans="1:26" x14ac:dyDescent="0.25">
      <c r="A872" t="s">
        <v>21693</v>
      </c>
      <c r="C872" t="s">
        <v>21692</v>
      </c>
      <c r="E872" t="s">
        <v>46</v>
      </c>
      <c r="O872" t="s">
        <v>655</v>
      </c>
      <c r="P872" t="s">
        <v>49</v>
      </c>
      <c r="Q872" t="s">
        <v>21696</v>
      </c>
    </row>
    <row r="873" spans="1:26" x14ac:dyDescent="0.25">
      <c r="A873" t="s">
        <v>21694</v>
      </c>
      <c r="C873" t="s">
        <v>21692</v>
      </c>
      <c r="E873" t="s">
        <v>46</v>
      </c>
      <c r="O873" t="s">
        <v>655</v>
      </c>
      <c r="P873" t="s">
        <v>130</v>
      </c>
      <c r="Q873" t="s">
        <v>21697</v>
      </c>
      <c r="V873" t="s">
        <v>64</v>
      </c>
      <c r="W873" t="s">
        <v>64</v>
      </c>
    </row>
    <row r="874" spans="1:26" x14ac:dyDescent="0.25">
      <c r="A874" t="s">
        <v>17487</v>
      </c>
      <c r="C874" t="s">
        <v>21699</v>
      </c>
      <c r="D874" t="s">
        <v>2296</v>
      </c>
      <c r="M874" t="s">
        <v>21700</v>
      </c>
      <c r="N874" t="s">
        <v>21647</v>
      </c>
      <c r="P874" t="s">
        <v>49</v>
      </c>
      <c r="Q874" t="s">
        <v>21701</v>
      </c>
      <c r="R874" t="s">
        <v>18929</v>
      </c>
      <c r="T874" t="s">
        <v>4200</v>
      </c>
      <c r="U874" t="s">
        <v>107</v>
      </c>
      <c r="V874" t="s">
        <v>64</v>
      </c>
      <c r="W874" t="s">
        <v>64</v>
      </c>
    </row>
    <row r="875" spans="1:26" x14ac:dyDescent="0.25">
      <c r="A875" t="s">
        <v>21702</v>
      </c>
      <c r="C875" t="s">
        <v>21707</v>
      </c>
      <c r="D875" t="s">
        <v>645</v>
      </c>
      <c r="E875" t="s">
        <v>645</v>
      </c>
      <c r="L875" t="s">
        <v>21703</v>
      </c>
      <c r="M875" t="s">
        <v>21703</v>
      </c>
      <c r="N875" t="s">
        <v>21704</v>
      </c>
      <c r="O875" t="s">
        <v>307</v>
      </c>
      <c r="P875" t="s">
        <v>49</v>
      </c>
      <c r="Q875" t="s">
        <v>21705</v>
      </c>
      <c r="R875" t="s">
        <v>21706</v>
      </c>
      <c r="S875" t="s">
        <v>542</v>
      </c>
      <c r="V875" t="s">
        <v>63</v>
      </c>
    </row>
    <row r="876" spans="1:26" x14ac:dyDescent="0.25">
      <c r="A876" t="s">
        <v>18135</v>
      </c>
      <c r="C876" t="s">
        <v>21707</v>
      </c>
      <c r="D876" t="s">
        <v>645</v>
      </c>
      <c r="E876" t="s">
        <v>645</v>
      </c>
      <c r="L876" t="s">
        <v>4632</v>
      </c>
      <c r="M876" t="s">
        <v>4632</v>
      </c>
      <c r="P876" t="s">
        <v>49</v>
      </c>
      <c r="Q876" t="s">
        <v>21708</v>
      </c>
      <c r="R876" t="s">
        <v>21709</v>
      </c>
      <c r="S876" t="s">
        <v>542</v>
      </c>
      <c r="V876" t="s">
        <v>63</v>
      </c>
    </row>
    <row r="877" spans="1:26" x14ac:dyDescent="0.25">
      <c r="A877" t="s">
        <v>21711</v>
      </c>
      <c r="C877" t="s">
        <v>21712</v>
      </c>
      <c r="D877" t="s">
        <v>2701</v>
      </c>
      <c r="L877" t="s">
        <v>21713</v>
      </c>
      <c r="M877" t="s">
        <v>21713</v>
      </c>
      <c r="P877" t="s">
        <v>49</v>
      </c>
      <c r="Q877" t="s">
        <v>21714</v>
      </c>
      <c r="R877" t="s">
        <v>21715</v>
      </c>
      <c r="T877" t="s">
        <v>203</v>
      </c>
      <c r="U877" t="s">
        <v>6912</v>
      </c>
      <c r="Z877" t="s">
        <v>203</v>
      </c>
    </row>
    <row r="878" spans="1:26" x14ac:dyDescent="0.25">
      <c r="A878" t="s">
        <v>21718</v>
      </c>
      <c r="C878" t="s">
        <v>21717</v>
      </c>
      <c r="D878" t="s">
        <v>645</v>
      </c>
      <c r="E878" t="s">
        <v>645</v>
      </c>
      <c r="L878" t="s">
        <v>4632</v>
      </c>
      <c r="M878" t="s">
        <v>4632</v>
      </c>
      <c r="N878" t="s">
        <v>6881</v>
      </c>
      <c r="O878" t="s">
        <v>307</v>
      </c>
      <c r="P878" t="s">
        <v>49</v>
      </c>
      <c r="Q878" t="s">
        <v>21720</v>
      </c>
      <c r="R878" t="s">
        <v>21721</v>
      </c>
      <c r="S878" t="s">
        <v>542</v>
      </c>
      <c r="V878" t="s">
        <v>63</v>
      </c>
      <c r="Y878" t="s">
        <v>21463</v>
      </c>
    </row>
    <row r="879" spans="1:26" x14ac:dyDescent="0.25">
      <c r="A879" t="s">
        <v>21719</v>
      </c>
      <c r="C879" t="s">
        <v>21717</v>
      </c>
      <c r="D879" t="s">
        <v>645</v>
      </c>
      <c r="E879" t="s">
        <v>645</v>
      </c>
      <c r="L879" t="s">
        <v>4632</v>
      </c>
      <c r="M879" t="s">
        <v>4632</v>
      </c>
      <c r="P879" t="s">
        <v>49</v>
      </c>
      <c r="Q879" t="s">
        <v>21722</v>
      </c>
      <c r="R879" t="s">
        <v>21723</v>
      </c>
      <c r="S879" t="s">
        <v>542</v>
      </c>
      <c r="V879" t="s">
        <v>63</v>
      </c>
    </row>
    <row r="880" spans="1:26" x14ac:dyDescent="0.25">
      <c r="A880" t="s">
        <v>21724</v>
      </c>
      <c r="C880" t="s">
        <v>21725</v>
      </c>
      <c r="D880" t="s">
        <v>645</v>
      </c>
      <c r="E880" t="s">
        <v>645</v>
      </c>
      <c r="L880" t="s">
        <v>6677</v>
      </c>
      <c r="M880" t="s">
        <v>6677</v>
      </c>
      <c r="N880" t="s">
        <v>21726</v>
      </c>
      <c r="P880" t="s">
        <v>49</v>
      </c>
      <c r="Q880" t="s">
        <v>21720</v>
      </c>
      <c r="R880" t="s">
        <v>21721</v>
      </c>
      <c r="S880" t="s">
        <v>542</v>
      </c>
      <c r="T880" t="s">
        <v>552</v>
      </c>
      <c r="V880" t="s">
        <v>63</v>
      </c>
    </row>
    <row r="881" spans="1:26" x14ac:dyDescent="0.25">
      <c r="A881" t="s">
        <v>21727</v>
      </c>
      <c r="C881" t="s">
        <v>21730</v>
      </c>
      <c r="D881" t="s">
        <v>209</v>
      </c>
      <c r="L881" t="s">
        <v>30</v>
      </c>
      <c r="M881" t="s">
        <v>30</v>
      </c>
      <c r="O881" t="s">
        <v>1293</v>
      </c>
      <c r="P881" t="s">
        <v>49</v>
      </c>
      <c r="Q881" t="s">
        <v>21634</v>
      </c>
      <c r="R881" t="s">
        <v>21728</v>
      </c>
    </row>
    <row r="882" spans="1:26" x14ac:dyDescent="0.25">
      <c r="A882" t="s">
        <v>21729</v>
      </c>
      <c r="C882" t="s">
        <v>21731</v>
      </c>
      <c r="D882" t="s">
        <v>7319</v>
      </c>
      <c r="E882" t="s">
        <v>73</v>
      </c>
      <c r="L882" t="s">
        <v>8181</v>
      </c>
      <c r="M882" t="s">
        <v>8181</v>
      </c>
      <c r="N882" t="s">
        <v>21732</v>
      </c>
      <c r="P882" t="s">
        <v>49</v>
      </c>
      <c r="Q882" t="s">
        <v>21733</v>
      </c>
      <c r="R882" t="s">
        <v>21734</v>
      </c>
      <c r="U882" t="s">
        <v>59</v>
      </c>
    </row>
    <row r="883" spans="1:26" x14ac:dyDescent="0.25">
      <c r="A883" t="s">
        <v>21735</v>
      </c>
      <c r="C883" t="s">
        <v>21736</v>
      </c>
      <c r="D883" t="s">
        <v>2705</v>
      </c>
      <c r="E883" t="s">
        <v>46</v>
      </c>
      <c r="M883" t="s">
        <v>3014</v>
      </c>
      <c r="P883" t="s">
        <v>49</v>
      </c>
      <c r="Q883" t="s">
        <v>21737</v>
      </c>
      <c r="R883" t="s">
        <v>20289</v>
      </c>
    </row>
    <row r="884" spans="1:26" x14ac:dyDescent="0.25">
      <c r="A884" t="s">
        <v>21738</v>
      </c>
      <c r="C884" t="s">
        <v>21739</v>
      </c>
      <c r="D884" t="s">
        <v>3065</v>
      </c>
      <c r="L884" t="s">
        <v>3060</v>
      </c>
      <c r="P884" t="s">
        <v>130</v>
      </c>
      <c r="Q884" t="s">
        <v>21740</v>
      </c>
      <c r="R884" t="s">
        <v>21741</v>
      </c>
      <c r="S884" t="s">
        <v>17002</v>
      </c>
      <c r="T884" t="s">
        <v>4200</v>
      </c>
      <c r="U884" t="s">
        <v>1781</v>
      </c>
      <c r="V884" t="s">
        <v>64</v>
      </c>
      <c r="W884" t="s">
        <v>64</v>
      </c>
      <c r="Z884" t="s">
        <v>109</v>
      </c>
    </row>
    <row r="885" spans="1:26" x14ac:dyDescent="0.25">
      <c r="A885" t="s">
        <v>21748</v>
      </c>
      <c r="C885" t="s">
        <v>21749</v>
      </c>
      <c r="D885" t="s">
        <v>21750</v>
      </c>
      <c r="P885" t="s">
        <v>49</v>
      </c>
      <c r="R885" t="s">
        <v>21751</v>
      </c>
    </row>
    <row r="886" spans="1:26" x14ac:dyDescent="0.25">
      <c r="A886" t="s">
        <v>21756</v>
      </c>
      <c r="C886" t="s">
        <v>21752</v>
      </c>
      <c r="E886" t="s">
        <v>89</v>
      </c>
      <c r="M886" t="s">
        <v>10042</v>
      </c>
      <c r="P886" t="s">
        <v>130</v>
      </c>
      <c r="Q886" t="s">
        <v>21753</v>
      </c>
      <c r="R886" t="s">
        <v>21755</v>
      </c>
      <c r="V886" t="s">
        <v>64</v>
      </c>
      <c r="W886" t="s">
        <v>64</v>
      </c>
    </row>
    <row r="887" spans="1:26" x14ac:dyDescent="0.25">
      <c r="A887" t="s">
        <v>21757</v>
      </c>
      <c r="C887" t="s">
        <v>21752</v>
      </c>
      <c r="E887" t="s">
        <v>89</v>
      </c>
      <c r="M887" t="s">
        <v>10042</v>
      </c>
      <c r="P887" t="s">
        <v>130</v>
      </c>
      <c r="Q887" t="s">
        <v>21754</v>
      </c>
      <c r="R887" t="s">
        <v>21755</v>
      </c>
      <c r="V887" t="s">
        <v>64</v>
      </c>
      <c r="W887" t="s">
        <v>64</v>
      </c>
    </row>
    <row r="888" spans="1:26" x14ac:dyDescent="0.25">
      <c r="A888" t="s">
        <v>21758</v>
      </c>
      <c r="C888" t="s">
        <v>21761</v>
      </c>
      <c r="D888" t="s">
        <v>21762</v>
      </c>
      <c r="M888" t="s">
        <v>6809</v>
      </c>
      <c r="P888" t="s">
        <v>49</v>
      </c>
      <c r="R888" t="s">
        <v>21763</v>
      </c>
      <c r="T888" t="s">
        <v>4200</v>
      </c>
      <c r="V888" t="s">
        <v>64</v>
      </c>
      <c r="W888" t="s">
        <v>64</v>
      </c>
    </row>
    <row r="889" spans="1:26" x14ac:dyDescent="0.25">
      <c r="A889" t="s">
        <v>21759</v>
      </c>
      <c r="C889" t="s">
        <v>21760</v>
      </c>
      <c r="D889" t="s">
        <v>1178</v>
      </c>
      <c r="M889" t="s">
        <v>6809</v>
      </c>
      <c r="R889" t="s">
        <v>21764</v>
      </c>
      <c r="T889" t="s">
        <v>4200</v>
      </c>
      <c r="U889" t="s">
        <v>57</v>
      </c>
      <c r="V889" t="s">
        <v>64</v>
      </c>
      <c r="W889" t="s">
        <v>64</v>
      </c>
    </row>
    <row r="890" spans="1:26" x14ac:dyDescent="0.25">
      <c r="A890" t="s">
        <v>21765</v>
      </c>
      <c r="C890" t="s">
        <v>21768</v>
      </c>
      <c r="D890" t="s">
        <v>209</v>
      </c>
      <c r="E890" t="s">
        <v>46</v>
      </c>
      <c r="L890" t="s">
        <v>30</v>
      </c>
      <c r="M890" t="s">
        <v>21769</v>
      </c>
      <c r="P890" t="s">
        <v>49</v>
      </c>
      <c r="Q890" t="s">
        <v>21772</v>
      </c>
      <c r="R890" t="s">
        <v>972</v>
      </c>
    </row>
    <row r="891" spans="1:26" x14ac:dyDescent="0.25">
      <c r="A891" t="s">
        <v>21766</v>
      </c>
      <c r="C891" t="s">
        <v>21768</v>
      </c>
      <c r="D891" t="s">
        <v>209</v>
      </c>
      <c r="E891" t="s">
        <v>46</v>
      </c>
      <c r="L891" t="s">
        <v>30</v>
      </c>
      <c r="M891" t="s">
        <v>21769</v>
      </c>
      <c r="P891" t="s">
        <v>130</v>
      </c>
      <c r="R891" t="s">
        <v>972</v>
      </c>
      <c r="V891" t="s">
        <v>64</v>
      </c>
      <c r="W891" t="s">
        <v>64</v>
      </c>
    </row>
    <row r="892" spans="1:26" x14ac:dyDescent="0.25">
      <c r="A892" t="s">
        <v>8060</v>
      </c>
      <c r="C892" t="s">
        <v>21768</v>
      </c>
      <c r="D892" t="s">
        <v>209</v>
      </c>
      <c r="E892" t="s">
        <v>46</v>
      </c>
      <c r="L892" t="s">
        <v>30</v>
      </c>
      <c r="M892" t="s">
        <v>21769</v>
      </c>
      <c r="P892" t="s">
        <v>49</v>
      </c>
      <c r="R892" t="s">
        <v>972</v>
      </c>
    </row>
    <row r="893" spans="1:26" x14ac:dyDescent="0.25">
      <c r="A893" t="s">
        <v>21767</v>
      </c>
      <c r="C893" t="s">
        <v>21768</v>
      </c>
      <c r="D893" t="s">
        <v>209</v>
      </c>
      <c r="L893" t="s">
        <v>30</v>
      </c>
      <c r="M893" t="s">
        <v>967</v>
      </c>
      <c r="O893" t="s">
        <v>21770</v>
      </c>
      <c r="P893" t="s">
        <v>130</v>
      </c>
      <c r="Q893" t="s">
        <v>21771</v>
      </c>
      <c r="R893" t="s">
        <v>972</v>
      </c>
      <c r="V893" t="s">
        <v>64</v>
      </c>
      <c r="W893" t="s">
        <v>64</v>
      </c>
    </row>
    <row r="894" spans="1:26" x14ac:dyDescent="0.25">
      <c r="A894" t="s">
        <v>21773</v>
      </c>
      <c r="C894" t="s">
        <v>966</v>
      </c>
      <c r="D894" t="s">
        <v>209</v>
      </c>
      <c r="M894" t="s">
        <v>967</v>
      </c>
      <c r="O894" t="s">
        <v>846</v>
      </c>
      <c r="P894" t="s">
        <v>49</v>
      </c>
      <c r="Q894" t="s">
        <v>21774</v>
      </c>
      <c r="R894" t="s">
        <v>21775</v>
      </c>
    </row>
    <row r="895" spans="1:26" x14ac:dyDescent="0.25">
      <c r="A895" t="s">
        <v>21776</v>
      </c>
      <c r="C895" t="s">
        <v>21777</v>
      </c>
      <c r="D895" t="s">
        <v>3637</v>
      </c>
      <c r="L895" t="s">
        <v>3326</v>
      </c>
      <c r="M895" t="s">
        <v>3326</v>
      </c>
      <c r="O895" t="s">
        <v>21778</v>
      </c>
      <c r="P895" t="s">
        <v>49</v>
      </c>
      <c r="Q895" t="s">
        <v>21779</v>
      </c>
      <c r="R895" t="s">
        <v>1388</v>
      </c>
    </row>
    <row r="896" spans="1:26" x14ac:dyDescent="0.25">
      <c r="A896" t="s">
        <v>21780</v>
      </c>
      <c r="B896" t="s">
        <v>13388</v>
      </c>
      <c r="C896" t="s">
        <v>5859</v>
      </c>
      <c r="D896" t="s">
        <v>1157</v>
      </c>
      <c r="E896" t="s">
        <v>73</v>
      </c>
      <c r="L896" t="s">
        <v>17424</v>
      </c>
      <c r="M896" t="s">
        <v>18573</v>
      </c>
      <c r="N896" t="s">
        <v>5405</v>
      </c>
      <c r="P896" t="s">
        <v>49</v>
      </c>
      <c r="Q896" t="s">
        <v>21781</v>
      </c>
      <c r="R896" t="s">
        <v>8395</v>
      </c>
    </row>
    <row r="897" spans="1:23" x14ac:dyDescent="0.25">
      <c r="A897" t="s">
        <v>21782</v>
      </c>
      <c r="C897" t="s">
        <v>21783</v>
      </c>
      <c r="D897" t="s">
        <v>3637</v>
      </c>
      <c r="L897" t="s">
        <v>3326</v>
      </c>
      <c r="M897" t="s">
        <v>3326</v>
      </c>
      <c r="P897" t="s">
        <v>49</v>
      </c>
      <c r="Q897" t="s">
        <v>477</v>
      </c>
      <c r="R897" t="s">
        <v>10063</v>
      </c>
      <c r="V897" t="s">
        <v>64</v>
      </c>
      <c r="W897" t="s">
        <v>64</v>
      </c>
    </row>
  </sheetData>
  <autoFilter ref="A1:Z509"/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3"/>
  <sheetViews>
    <sheetView topLeftCell="E562" workbookViewId="0">
      <selection activeCell="M593" sqref="M593"/>
    </sheetView>
  </sheetViews>
  <sheetFormatPr defaultRowHeight="15" x14ac:dyDescent="0.25"/>
  <cols>
    <col min="1" max="1" width="41.85546875" customWidth="1"/>
    <col min="2" max="2" width="13.140625" customWidth="1"/>
    <col min="3" max="3" width="20" customWidth="1"/>
    <col min="4" max="4" width="31.85546875" customWidth="1"/>
    <col min="5" max="5" width="17.5703125" customWidth="1"/>
    <col min="6" max="6" width="26" customWidth="1"/>
    <col min="7" max="7" width="42" customWidth="1"/>
    <col min="8" max="8" width="41.5703125" customWidth="1"/>
    <col min="9" max="9" width="19.7109375" customWidth="1"/>
    <col min="10" max="10" width="12.5703125" customWidth="1"/>
    <col min="11" max="11" width="12.42578125" customWidth="1"/>
    <col min="12" max="12" width="22.7109375" customWidth="1"/>
    <col min="13" max="13" width="20.42578125" customWidth="1"/>
    <col min="14" max="14" width="27.140625" customWidth="1"/>
  </cols>
  <sheetData>
    <row r="1" spans="1:14" x14ac:dyDescent="0.25">
      <c r="A1" s="1" t="s">
        <v>31</v>
      </c>
      <c r="B1" s="1" t="s">
        <v>11</v>
      </c>
      <c r="C1" s="1" t="s">
        <v>25</v>
      </c>
      <c r="D1" s="1" t="s">
        <v>27</v>
      </c>
      <c r="E1" s="1" t="s">
        <v>12</v>
      </c>
      <c r="F1" s="1" t="s">
        <v>2265</v>
      </c>
      <c r="G1" s="1" t="s">
        <v>13</v>
      </c>
      <c r="H1" s="1" t="s">
        <v>14</v>
      </c>
      <c r="I1" s="1" t="s">
        <v>16</v>
      </c>
      <c r="J1" s="1" t="s">
        <v>19</v>
      </c>
      <c r="K1" s="1" t="s">
        <v>84</v>
      </c>
      <c r="L1" s="1" t="s">
        <v>17888</v>
      </c>
      <c r="M1" s="1" t="s">
        <v>17889</v>
      </c>
      <c r="N1" s="1" t="s">
        <v>21411</v>
      </c>
    </row>
    <row r="2" spans="1:14" x14ac:dyDescent="0.25">
      <c r="A2" t="s">
        <v>17899</v>
      </c>
      <c r="B2" t="s">
        <v>1862</v>
      </c>
      <c r="D2" t="s">
        <v>17892</v>
      </c>
      <c r="E2" t="s">
        <v>18</v>
      </c>
      <c r="F2" t="s">
        <v>18</v>
      </c>
      <c r="G2" t="s">
        <v>18</v>
      </c>
      <c r="H2" t="s">
        <v>18</v>
      </c>
      <c r="I2" t="s">
        <v>4355</v>
      </c>
      <c r="J2" t="s">
        <v>21</v>
      </c>
      <c r="L2" t="s">
        <v>17896</v>
      </c>
      <c r="M2" t="s">
        <v>17903</v>
      </c>
      <c r="N2" t="s">
        <v>8922</v>
      </c>
    </row>
    <row r="3" spans="1:14" x14ac:dyDescent="0.25">
      <c r="A3" t="s">
        <v>3032</v>
      </c>
      <c r="B3" t="s">
        <v>12</v>
      </c>
      <c r="C3" t="s">
        <v>80</v>
      </c>
      <c r="D3" t="s">
        <v>17892</v>
      </c>
      <c r="E3" t="s">
        <v>3032</v>
      </c>
      <c r="F3" t="s">
        <v>18</v>
      </c>
      <c r="G3" t="s">
        <v>17904</v>
      </c>
      <c r="H3" t="s">
        <v>17908</v>
      </c>
      <c r="I3" t="s">
        <v>4355</v>
      </c>
      <c r="J3" t="s">
        <v>21</v>
      </c>
      <c r="L3" t="s">
        <v>17910</v>
      </c>
      <c r="M3" t="s">
        <v>17931</v>
      </c>
      <c r="N3" t="s">
        <v>9252</v>
      </c>
    </row>
    <row r="4" spans="1:14" x14ac:dyDescent="0.25">
      <c r="A4" t="s">
        <v>3032</v>
      </c>
      <c r="B4" t="s">
        <v>32</v>
      </c>
      <c r="C4" t="s">
        <v>41</v>
      </c>
      <c r="D4" t="s">
        <v>17892</v>
      </c>
      <c r="E4" t="s">
        <v>18</v>
      </c>
      <c r="F4" t="s">
        <v>18</v>
      </c>
      <c r="G4" t="s">
        <v>17904</v>
      </c>
      <c r="H4" t="s">
        <v>17905</v>
      </c>
      <c r="I4" t="s">
        <v>4355</v>
      </c>
      <c r="J4" t="s">
        <v>21</v>
      </c>
      <c r="L4" t="s">
        <v>17910</v>
      </c>
      <c r="M4" t="s">
        <v>17931</v>
      </c>
      <c r="N4" t="s">
        <v>9104</v>
      </c>
    </row>
    <row r="5" spans="1:14" x14ac:dyDescent="0.25">
      <c r="A5" t="s">
        <v>6729</v>
      </c>
      <c r="B5" t="s">
        <v>12</v>
      </c>
      <c r="C5" t="s">
        <v>80</v>
      </c>
      <c r="D5" t="s">
        <v>17892</v>
      </c>
      <c r="E5" t="s">
        <v>6729</v>
      </c>
      <c r="F5" t="s">
        <v>17906</v>
      </c>
      <c r="G5" t="s">
        <v>17907</v>
      </c>
      <c r="H5" t="s">
        <v>17909</v>
      </c>
      <c r="I5" t="s">
        <v>4355</v>
      </c>
      <c r="J5" t="s">
        <v>21</v>
      </c>
      <c r="K5">
        <v>900</v>
      </c>
      <c r="L5" t="s">
        <v>17910</v>
      </c>
      <c r="M5" t="s">
        <v>17911</v>
      </c>
      <c r="N5" t="s">
        <v>5775</v>
      </c>
    </row>
    <row r="6" spans="1:14" x14ac:dyDescent="0.25">
      <c r="A6" t="s">
        <v>6729</v>
      </c>
      <c r="B6" t="s">
        <v>32</v>
      </c>
      <c r="C6" t="s">
        <v>41</v>
      </c>
      <c r="D6" t="s">
        <v>17892</v>
      </c>
      <c r="E6" t="s">
        <v>18</v>
      </c>
      <c r="F6" t="s">
        <v>17906</v>
      </c>
      <c r="G6" t="s">
        <v>17907</v>
      </c>
      <c r="H6" t="s">
        <v>17905</v>
      </c>
      <c r="I6" t="s">
        <v>4355</v>
      </c>
      <c r="J6" t="s">
        <v>21</v>
      </c>
      <c r="L6" t="s">
        <v>17910</v>
      </c>
      <c r="M6" t="s">
        <v>17911</v>
      </c>
      <c r="N6" t="s">
        <v>9131</v>
      </c>
    </row>
    <row r="7" spans="1:14" x14ac:dyDescent="0.25">
      <c r="A7" t="s">
        <v>16907</v>
      </c>
      <c r="B7" t="s">
        <v>238</v>
      </c>
      <c r="C7" t="s">
        <v>386</v>
      </c>
      <c r="D7" t="s">
        <v>17892</v>
      </c>
      <c r="E7" t="s">
        <v>16907</v>
      </c>
      <c r="F7" t="s">
        <v>17912</v>
      </c>
      <c r="G7" t="s">
        <v>17913</v>
      </c>
      <c r="H7" t="s">
        <v>17918</v>
      </c>
      <c r="I7" t="s">
        <v>4355</v>
      </c>
      <c r="J7" t="s">
        <v>21</v>
      </c>
      <c r="L7" t="s">
        <v>17910</v>
      </c>
      <c r="M7" t="s">
        <v>17914</v>
      </c>
      <c r="N7" t="s">
        <v>21412</v>
      </c>
    </row>
    <row r="8" spans="1:14" x14ac:dyDescent="0.25">
      <c r="A8" t="s">
        <v>16907</v>
      </c>
      <c r="B8" t="s">
        <v>32</v>
      </c>
      <c r="C8" t="s">
        <v>41</v>
      </c>
      <c r="D8" t="s">
        <v>17892</v>
      </c>
      <c r="E8" t="s">
        <v>18</v>
      </c>
      <c r="F8" t="s">
        <v>17912</v>
      </c>
      <c r="G8" t="s">
        <v>17913</v>
      </c>
      <c r="H8" t="s">
        <v>17905</v>
      </c>
      <c r="I8" t="s">
        <v>4355</v>
      </c>
      <c r="J8" t="s">
        <v>21</v>
      </c>
      <c r="L8" t="s">
        <v>17910</v>
      </c>
      <c r="M8" t="s">
        <v>17914</v>
      </c>
      <c r="N8" t="s">
        <v>8922</v>
      </c>
    </row>
    <row r="9" spans="1:14" x14ac:dyDescent="0.25">
      <c r="A9" t="s">
        <v>7385</v>
      </c>
      <c r="B9" t="s">
        <v>1862</v>
      </c>
      <c r="D9" t="s">
        <v>17892</v>
      </c>
      <c r="E9" t="s">
        <v>18</v>
      </c>
      <c r="F9" t="s">
        <v>18</v>
      </c>
      <c r="G9" t="s">
        <v>18</v>
      </c>
      <c r="H9" t="s">
        <v>18</v>
      </c>
      <c r="I9" t="s">
        <v>4355</v>
      </c>
      <c r="J9" t="s">
        <v>21</v>
      </c>
      <c r="L9" t="s">
        <v>17927</v>
      </c>
      <c r="M9" t="s">
        <v>1334</v>
      </c>
      <c r="N9" t="s">
        <v>8922</v>
      </c>
    </row>
    <row r="10" spans="1:14" x14ac:dyDescent="0.25">
      <c r="A10" t="s">
        <v>7385</v>
      </c>
      <c r="B10" t="s">
        <v>32</v>
      </c>
      <c r="C10" t="s">
        <v>4252</v>
      </c>
      <c r="D10" t="s">
        <v>17900</v>
      </c>
      <c r="E10" t="s">
        <v>18</v>
      </c>
      <c r="F10" t="s">
        <v>18</v>
      </c>
      <c r="G10" t="s">
        <v>17915</v>
      </c>
      <c r="H10" t="s">
        <v>12881</v>
      </c>
      <c r="I10" t="s">
        <v>4355</v>
      </c>
      <c r="J10" t="s">
        <v>21</v>
      </c>
      <c r="L10" t="s">
        <v>17911</v>
      </c>
      <c r="M10" t="s">
        <v>1334</v>
      </c>
      <c r="N10" t="s">
        <v>8922</v>
      </c>
    </row>
    <row r="11" spans="1:14" x14ac:dyDescent="0.25">
      <c r="A11" t="s">
        <v>16907</v>
      </c>
      <c r="B11" t="s">
        <v>12</v>
      </c>
      <c r="C11" t="s">
        <v>80</v>
      </c>
      <c r="D11" t="s">
        <v>17901</v>
      </c>
      <c r="E11" t="s">
        <v>16907</v>
      </c>
      <c r="F11" t="s">
        <v>17912</v>
      </c>
      <c r="G11" t="s">
        <v>17913</v>
      </c>
      <c r="H11" t="s">
        <v>17918</v>
      </c>
      <c r="I11" t="s">
        <v>4355</v>
      </c>
      <c r="J11" t="s">
        <v>21</v>
      </c>
      <c r="L11" t="s">
        <v>17910</v>
      </c>
      <c r="M11" t="s">
        <v>17914</v>
      </c>
      <c r="N11" t="s">
        <v>21412</v>
      </c>
    </row>
    <row r="12" spans="1:14" x14ac:dyDescent="0.25">
      <c r="A12" t="s">
        <v>15872</v>
      </c>
      <c r="B12" t="s">
        <v>12</v>
      </c>
      <c r="C12" t="s">
        <v>78</v>
      </c>
      <c r="D12" t="s">
        <v>17901</v>
      </c>
      <c r="E12" t="s">
        <v>15872</v>
      </c>
      <c r="F12" t="s">
        <v>17919</v>
      </c>
      <c r="G12" t="s">
        <v>17920</v>
      </c>
      <c r="H12" t="s">
        <v>17920</v>
      </c>
      <c r="I12" t="s">
        <v>4355</v>
      </c>
      <c r="J12" t="s">
        <v>21</v>
      </c>
      <c r="L12" t="s">
        <v>17921</v>
      </c>
      <c r="M12" t="s">
        <v>1334</v>
      </c>
      <c r="N12" t="s">
        <v>7881</v>
      </c>
    </row>
    <row r="13" spans="1:14" x14ac:dyDescent="0.25">
      <c r="A13" t="s">
        <v>17922</v>
      </c>
      <c r="B13" t="s">
        <v>2103</v>
      </c>
      <c r="C13" t="s">
        <v>12499</v>
      </c>
      <c r="D13" t="s">
        <v>17924</v>
      </c>
      <c r="E13" t="s">
        <v>18</v>
      </c>
      <c r="F13" t="s">
        <v>17912</v>
      </c>
      <c r="G13" t="s">
        <v>17905</v>
      </c>
      <c r="H13" t="s">
        <v>18</v>
      </c>
      <c r="I13" t="s">
        <v>4355</v>
      </c>
      <c r="J13" t="s">
        <v>21</v>
      </c>
      <c r="L13" t="s">
        <v>17060</v>
      </c>
      <c r="M13" t="s">
        <v>17911</v>
      </c>
      <c r="N13" t="s">
        <v>21413</v>
      </c>
    </row>
    <row r="14" spans="1:14" x14ac:dyDescent="0.25">
      <c r="A14" t="s">
        <v>21415</v>
      </c>
      <c r="B14" t="s">
        <v>2103</v>
      </c>
      <c r="C14" t="s">
        <v>12499</v>
      </c>
      <c r="D14" t="s">
        <v>17924</v>
      </c>
      <c r="E14" t="s">
        <v>18</v>
      </c>
      <c r="F14" t="s">
        <v>17925</v>
      </c>
      <c r="G14" t="s">
        <v>17905</v>
      </c>
      <c r="H14" t="s">
        <v>18</v>
      </c>
      <c r="I14" t="s">
        <v>4355</v>
      </c>
      <c r="J14" t="s">
        <v>21</v>
      </c>
      <c r="L14" t="s">
        <v>17060</v>
      </c>
      <c r="M14" t="s">
        <v>17911</v>
      </c>
      <c r="N14" t="s">
        <v>21414</v>
      </c>
    </row>
    <row r="15" spans="1:14" x14ac:dyDescent="0.25">
      <c r="A15" t="s">
        <v>17923</v>
      </c>
      <c r="B15" t="s">
        <v>2103</v>
      </c>
      <c r="C15" t="s">
        <v>12499</v>
      </c>
      <c r="D15" t="s">
        <v>17924</v>
      </c>
      <c r="E15" t="s">
        <v>18</v>
      </c>
      <c r="F15" t="s">
        <v>17926</v>
      </c>
      <c r="G15" t="s">
        <v>17905</v>
      </c>
      <c r="H15" t="s">
        <v>18</v>
      </c>
      <c r="I15" t="s">
        <v>4355</v>
      </c>
      <c r="J15" t="s">
        <v>21</v>
      </c>
      <c r="L15" t="s">
        <v>17060</v>
      </c>
      <c r="M15" t="s">
        <v>17911</v>
      </c>
      <c r="N15" t="s">
        <v>16114</v>
      </c>
    </row>
    <row r="16" spans="1:14" x14ac:dyDescent="0.25">
      <c r="A16" t="s">
        <v>9773</v>
      </c>
      <c r="B16" t="s">
        <v>32</v>
      </c>
      <c r="C16" t="s">
        <v>41</v>
      </c>
      <c r="D16" t="s">
        <v>17892</v>
      </c>
      <c r="E16" t="s">
        <v>18</v>
      </c>
      <c r="F16" t="s">
        <v>18</v>
      </c>
      <c r="G16" t="s">
        <v>17893</v>
      </c>
      <c r="H16" t="s">
        <v>18</v>
      </c>
      <c r="I16" t="s">
        <v>4355</v>
      </c>
      <c r="J16" t="s">
        <v>21</v>
      </c>
      <c r="L16" t="s">
        <v>3045</v>
      </c>
      <c r="M16" t="s">
        <v>17896</v>
      </c>
      <c r="N16" t="s">
        <v>8922</v>
      </c>
    </row>
    <row r="17" spans="1:14" x14ac:dyDescent="0.25">
      <c r="A17" t="s">
        <v>9781</v>
      </c>
      <c r="B17" t="s">
        <v>238</v>
      </c>
      <c r="C17" t="s">
        <v>1009</v>
      </c>
      <c r="D17" t="s">
        <v>17932</v>
      </c>
      <c r="E17" t="s">
        <v>18</v>
      </c>
      <c r="F17" t="s">
        <v>8959</v>
      </c>
      <c r="G17" t="s">
        <v>17933</v>
      </c>
      <c r="H17" t="s">
        <v>18</v>
      </c>
      <c r="I17" t="s">
        <v>4355</v>
      </c>
      <c r="J17" t="s">
        <v>21</v>
      </c>
      <c r="L17" t="s">
        <v>17934</v>
      </c>
      <c r="M17" t="s">
        <v>17935</v>
      </c>
      <c r="N17" t="s">
        <v>21416</v>
      </c>
    </row>
    <row r="18" spans="1:14" x14ac:dyDescent="0.25">
      <c r="A18" t="s">
        <v>1161</v>
      </c>
      <c r="B18" t="s">
        <v>10636</v>
      </c>
      <c r="C18" t="s">
        <v>3884</v>
      </c>
      <c r="E18" t="s">
        <v>18</v>
      </c>
      <c r="F18" t="s">
        <v>18</v>
      </c>
      <c r="G18" t="s">
        <v>17936</v>
      </c>
      <c r="H18" t="s">
        <v>12881</v>
      </c>
      <c r="I18" t="s">
        <v>4355</v>
      </c>
      <c r="J18" t="s">
        <v>21</v>
      </c>
      <c r="N18" t="s">
        <v>21417</v>
      </c>
    </row>
    <row r="19" spans="1:14" x14ac:dyDescent="0.25">
      <c r="A19" t="s">
        <v>817</v>
      </c>
      <c r="B19" t="s">
        <v>32</v>
      </c>
      <c r="C19" t="s">
        <v>33</v>
      </c>
      <c r="D19" t="s">
        <v>6507</v>
      </c>
      <c r="E19" t="s">
        <v>18</v>
      </c>
      <c r="F19" t="s">
        <v>18</v>
      </c>
      <c r="G19" t="s">
        <v>17956</v>
      </c>
      <c r="H19" t="s">
        <v>18</v>
      </c>
      <c r="I19" t="s">
        <v>4355</v>
      </c>
      <c r="J19" t="s">
        <v>21</v>
      </c>
      <c r="L19" t="s">
        <v>17060</v>
      </c>
      <c r="M19" t="s">
        <v>17927</v>
      </c>
      <c r="N19" t="s">
        <v>21418</v>
      </c>
    </row>
    <row r="20" spans="1:14" x14ac:dyDescent="0.25">
      <c r="A20" t="s">
        <v>17957</v>
      </c>
      <c r="B20" t="s">
        <v>12</v>
      </c>
      <c r="C20" t="s">
        <v>186</v>
      </c>
      <c r="D20" t="s">
        <v>17954</v>
      </c>
      <c r="E20" t="s">
        <v>17958</v>
      </c>
      <c r="F20" t="s">
        <v>17959</v>
      </c>
      <c r="G20" t="s">
        <v>17958</v>
      </c>
      <c r="H20" t="s">
        <v>17960</v>
      </c>
      <c r="I20" t="s">
        <v>4355</v>
      </c>
      <c r="J20" t="s">
        <v>21</v>
      </c>
      <c r="N20" t="s">
        <v>21419</v>
      </c>
    </row>
    <row r="21" spans="1:14" x14ac:dyDescent="0.25">
      <c r="A21" t="s">
        <v>17961</v>
      </c>
      <c r="B21" t="s">
        <v>32</v>
      </c>
      <c r="C21" t="s">
        <v>41</v>
      </c>
      <c r="D21" t="s">
        <v>17962</v>
      </c>
      <c r="E21" t="s">
        <v>18</v>
      </c>
      <c r="F21" t="s">
        <v>8611</v>
      </c>
      <c r="G21" t="s">
        <v>17963</v>
      </c>
      <c r="H21" t="s">
        <v>18</v>
      </c>
      <c r="I21" t="s">
        <v>14198</v>
      </c>
      <c r="J21" t="s">
        <v>18</v>
      </c>
      <c r="M21" t="s">
        <v>17964</v>
      </c>
      <c r="N21" t="s">
        <v>20487</v>
      </c>
    </row>
    <row r="22" spans="1:14" x14ac:dyDescent="0.25">
      <c r="A22" t="s">
        <v>17978</v>
      </c>
      <c r="B22" t="s">
        <v>32</v>
      </c>
      <c r="C22" t="s">
        <v>33</v>
      </c>
      <c r="D22" t="s">
        <v>6316</v>
      </c>
      <c r="E22" t="s">
        <v>18</v>
      </c>
      <c r="F22" t="s">
        <v>18</v>
      </c>
      <c r="G22" t="s">
        <v>17979</v>
      </c>
      <c r="H22" t="s">
        <v>18</v>
      </c>
      <c r="I22" t="s">
        <v>4355</v>
      </c>
      <c r="J22" t="s">
        <v>21</v>
      </c>
      <c r="M22" t="s">
        <v>17980</v>
      </c>
      <c r="N22" t="s">
        <v>17949</v>
      </c>
    </row>
    <row r="23" spans="1:14" x14ac:dyDescent="0.25">
      <c r="A23" t="s">
        <v>8099</v>
      </c>
      <c r="B23" t="s">
        <v>32</v>
      </c>
      <c r="C23" t="s">
        <v>4252</v>
      </c>
      <c r="D23" t="s">
        <v>17989</v>
      </c>
      <c r="E23" t="s">
        <v>18</v>
      </c>
      <c r="F23" t="s">
        <v>18</v>
      </c>
      <c r="G23" t="s">
        <v>17990</v>
      </c>
      <c r="H23" t="s">
        <v>34</v>
      </c>
      <c r="I23" t="s">
        <v>4355</v>
      </c>
      <c r="J23" t="s">
        <v>21</v>
      </c>
      <c r="L23" t="s">
        <v>17991</v>
      </c>
      <c r="M23" t="s">
        <v>17992</v>
      </c>
      <c r="N23" t="s">
        <v>7148</v>
      </c>
    </row>
    <row r="24" spans="1:14" x14ac:dyDescent="0.25">
      <c r="A24" t="s">
        <v>8425</v>
      </c>
      <c r="B24" t="s">
        <v>12</v>
      </c>
      <c r="C24" t="s">
        <v>186</v>
      </c>
      <c r="D24" t="s">
        <v>17993</v>
      </c>
      <c r="E24" t="s">
        <v>8425</v>
      </c>
      <c r="F24" t="s">
        <v>7187</v>
      </c>
      <c r="G24" t="s">
        <v>17994</v>
      </c>
      <c r="H24" t="s">
        <v>18</v>
      </c>
      <c r="I24" t="s">
        <v>4355</v>
      </c>
      <c r="J24" t="s">
        <v>21</v>
      </c>
      <c r="L24" t="s">
        <v>17995</v>
      </c>
      <c r="M24" t="s">
        <v>17983</v>
      </c>
      <c r="N24" t="s">
        <v>722</v>
      </c>
    </row>
    <row r="25" spans="1:14" x14ac:dyDescent="0.25">
      <c r="A25" t="s">
        <v>749</v>
      </c>
      <c r="B25" t="s">
        <v>32</v>
      </c>
      <c r="C25" t="s">
        <v>5735</v>
      </c>
      <c r="D25" t="s">
        <v>17989</v>
      </c>
      <c r="E25" t="s">
        <v>18</v>
      </c>
      <c r="F25" t="s">
        <v>18</v>
      </c>
      <c r="G25" t="s">
        <v>17996</v>
      </c>
      <c r="H25" t="s">
        <v>18</v>
      </c>
      <c r="I25" t="s">
        <v>4355</v>
      </c>
      <c r="J25" t="s">
        <v>21</v>
      </c>
      <c r="L25" t="s">
        <v>17983</v>
      </c>
      <c r="M25" t="s">
        <v>11525</v>
      </c>
      <c r="N25" t="s">
        <v>7148</v>
      </c>
    </row>
    <row r="26" spans="1:14" x14ac:dyDescent="0.25">
      <c r="A26" t="s">
        <v>18034</v>
      </c>
      <c r="B26" t="s">
        <v>32</v>
      </c>
      <c r="C26" t="s">
        <v>4321</v>
      </c>
      <c r="D26" t="s">
        <v>18022</v>
      </c>
      <c r="E26" t="s">
        <v>18</v>
      </c>
      <c r="F26" t="s">
        <v>18</v>
      </c>
      <c r="G26" t="s">
        <v>8609</v>
      </c>
      <c r="H26" t="s">
        <v>8609</v>
      </c>
      <c r="I26" t="s">
        <v>4355</v>
      </c>
      <c r="J26" t="s">
        <v>21</v>
      </c>
      <c r="L26" t="s">
        <v>622</v>
      </c>
      <c r="M26" t="s">
        <v>229</v>
      </c>
      <c r="N26" t="s">
        <v>21420</v>
      </c>
    </row>
    <row r="27" spans="1:14" x14ac:dyDescent="0.25">
      <c r="A27" t="s">
        <v>18051</v>
      </c>
      <c r="B27" t="s">
        <v>32</v>
      </c>
      <c r="C27" t="s">
        <v>1803</v>
      </c>
      <c r="D27" t="s">
        <v>18052</v>
      </c>
      <c r="E27" t="s">
        <v>18</v>
      </c>
      <c r="F27" t="s">
        <v>18</v>
      </c>
      <c r="G27" t="s">
        <v>18051</v>
      </c>
      <c r="H27" t="s">
        <v>18</v>
      </c>
      <c r="I27" t="s">
        <v>14646</v>
      </c>
      <c r="J27" t="s">
        <v>20</v>
      </c>
      <c r="L27" t="s">
        <v>17980</v>
      </c>
      <c r="M27" t="s">
        <v>18053</v>
      </c>
      <c r="N27" t="s">
        <v>21421</v>
      </c>
    </row>
    <row r="28" spans="1:14" x14ac:dyDescent="0.25">
      <c r="A28" t="s">
        <v>18054</v>
      </c>
      <c r="B28" t="s">
        <v>32</v>
      </c>
      <c r="C28" t="s">
        <v>1803</v>
      </c>
      <c r="D28" t="s">
        <v>18055</v>
      </c>
      <c r="E28" t="s">
        <v>18</v>
      </c>
      <c r="F28" t="s">
        <v>18</v>
      </c>
      <c r="G28" t="s">
        <v>18054</v>
      </c>
      <c r="H28" t="s">
        <v>18</v>
      </c>
      <c r="I28" t="s">
        <v>14646</v>
      </c>
      <c r="J28" t="s">
        <v>20</v>
      </c>
      <c r="L28" t="s">
        <v>18053</v>
      </c>
      <c r="M28" t="s">
        <v>20128</v>
      </c>
      <c r="N28" t="s">
        <v>14646</v>
      </c>
    </row>
    <row r="29" spans="1:14" x14ac:dyDescent="0.25">
      <c r="A29" t="s">
        <v>12874</v>
      </c>
      <c r="B29" t="s">
        <v>12</v>
      </c>
      <c r="C29" t="s">
        <v>80</v>
      </c>
      <c r="D29" t="s">
        <v>18193</v>
      </c>
      <c r="E29" t="s">
        <v>12874</v>
      </c>
      <c r="F29" t="s">
        <v>17576</v>
      </c>
      <c r="G29" t="s">
        <v>17214</v>
      </c>
      <c r="H29" t="s">
        <v>18</v>
      </c>
      <c r="I29" t="s">
        <v>4355</v>
      </c>
      <c r="J29" t="s">
        <v>21</v>
      </c>
      <c r="L29" t="s">
        <v>18194</v>
      </c>
      <c r="M29" t="s">
        <v>18195</v>
      </c>
      <c r="N29" t="s">
        <v>21422</v>
      </c>
    </row>
    <row r="30" spans="1:14" x14ac:dyDescent="0.25">
      <c r="A30" t="s">
        <v>12872</v>
      </c>
      <c r="B30" t="s">
        <v>12</v>
      </c>
      <c r="C30" t="s">
        <v>80</v>
      </c>
      <c r="D30" t="s">
        <v>18196</v>
      </c>
      <c r="E30" t="s">
        <v>12872</v>
      </c>
      <c r="F30" t="s">
        <v>17576</v>
      </c>
      <c r="G30" t="s">
        <v>17214</v>
      </c>
      <c r="H30" t="s">
        <v>18</v>
      </c>
      <c r="I30" t="s">
        <v>4355</v>
      </c>
      <c r="J30" t="s">
        <v>21</v>
      </c>
      <c r="L30" t="s">
        <v>18194</v>
      </c>
      <c r="M30" t="s">
        <v>18195</v>
      </c>
      <c r="N30" t="s">
        <v>12872</v>
      </c>
    </row>
    <row r="31" spans="1:14" x14ac:dyDescent="0.25">
      <c r="A31" t="s">
        <v>18197</v>
      </c>
      <c r="B31" t="s">
        <v>12</v>
      </c>
      <c r="C31" t="s">
        <v>80</v>
      </c>
      <c r="D31" t="s">
        <v>18198</v>
      </c>
      <c r="E31" t="s">
        <v>18199</v>
      </c>
      <c r="F31" t="s">
        <v>17576</v>
      </c>
      <c r="G31" t="s">
        <v>17214</v>
      </c>
      <c r="H31" t="s">
        <v>18</v>
      </c>
      <c r="I31" t="s">
        <v>4355</v>
      </c>
      <c r="J31" t="s">
        <v>21</v>
      </c>
      <c r="L31" t="s">
        <v>18194</v>
      </c>
      <c r="M31" t="s">
        <v>18195</v>
      </c>
      <c r="N31" t="s">
        <v>18197</v>
      </c>
    </row>
    <row r="32" spans="1:14" x14ac:dyDescent="0.25">
      <c r="A32" t="s">
        <v>18200</v>
      </c>
      <c r="B32" t="s">
        <v>238</v>
      </c>
      <c r="C32" t="s">
        <v>1009</v>
      </c>
      <c r="D32" t="s">
        <v>18201</v>
      </c>
      <c r="E32" t="s">
        <v>18</v>
      </c>
      <c r="F32" t="s">
        <v>18202</v>
      </c>
      <c r="G32" t="s">
        <v>18203</v>
      </c>
      <c r="H32" t="s">
        <v>18</v>
      </c>
      <c r="I32" t="s">
        <v>4355</v>
      </c>
      <c r="J32" t="s">
        <v>21</v>
      </c>
      <c r="L32" t="s">
        <v>18204</v>
      </c>
      <c r="M32" t="s">
        <v>17192</v>
      </c>
      <c r="N32" t="s">
        <v>14198</v>
      </c>
    </row>
    <row r="33" spans="1:14" x14ac:dyDescent="0.25">
      <c r="A33" t="s">
        <v>18203</v>
      </c>
      <c r="B33" t="s">
        <v>32</v>
      </c>
      <c r="C33" t="s">
        <v>1803</v>
      </c>
      <c r="D33" t="s">
        <v>18201</v>
      </c>
      <c r="E33" t="s">
        <v>18</v>
      </c>
      <c r="F33" t="s">
        <v>18</v>
      </c>
      <c r="G33" t="s">
        <v>18203</v>
      </c>
      <c r="H33" t="s">
        <v>18</v>
      </c>
      <c r="I33" t="s">
        <v>4355</v>
      </c>
      <c r="J33" t="s">
        <v>21</v>
      </c>
      <c r="L33" t="s">
        <v>18204</v>
      </c>
      <c r="M33" t="s">
        <v>3045</v>
      </c>
      <c r="N33" t="s">
        <v>11760</v>
      </c>
    </row>
    <row r="34" spans="1:14" x14ac:dyDescent="0.25">
      <c r="A34" t="s">
        <v>18205</v>
      </c>
      <c r="B34" t="s">
        <v>32</v>
      </c>
      <c r="C34" t="s">
        <v>18206</v>
      </c>
      <c r="D34" t="s">
        <v>18201</v>
      </c>
      <c r="E34" t="s">
        <v>18</v>
      </c>
      <c r="F34" t="s">
        <v>18</v>
      </c>
      <c r="G34" t="s">
        <v>18203</v>
      </c>
      <c r="H34" t="s">
        <v>18</v>
      </c>
      <c r="I34" t="s">
        <v>4355</v>
      </c>
      <c r="J34" t="s">
        <v>21</v>
      </c>
      <c r="L34" t="s">
        <v>18207</v>
      </c>
      <c r="M34" t="s">
        <v>3045</v>
      </c>
      <c r="N34" t="s">
        <v>11760</v>
      </c>
    </row>
    <row r="35" spans="1:14" x14ac:dyDescent="0.25">
      <c r="A35" t="s">
        <v>18208</v>
      </c>
      <c r="B35" t="s">
        <v>32</v>
      </c>
      <c r="C35" t="s">
        <v>14644</v>
      </c>
      <c r="D35" t="s">
        <v>18201</v>
      </c>
      <c r="E35" t="s">
        <v>18</v>
      </c>
      <c r="F35" t="s">
        <v>18</v>
      </c>
      <c r="G35" t="s">
        <v>18209</v>
      </c>
      <c r="H35" t="s">
        <v>18</v>
      </c>
      <c r="I35" t="s">
        <v>4355</v>
      </c>
      <c r="J35" t="s">
        <v>21</v>
      </c>
      <c r="L35" t="s">
        <v>3045</v>
      </c>
      <c r="M35" t="s">
        <v>18210</v>
      </c>
      <c r="N35" t="s">
        <v>11760</v>
      </c>
    </row>
    <row r="36" spans="1:14" x14ac:dyDescent="0.25">
      <c r="A36" t="s">
        <v>18215</v>
      </c>
      <c r="B36" t="s">
        <v>238</v>
      </c>
      <c r="C36" t="s">
        <v>386</v>
      </c>
      <c r="D36" t="s">
        <v>18201</v>
      </c>
      <c r="E36" t="s">
        <v>18</v>
      </c>
      <c r="F36" t="s">
        <v>18</v>
      </c>
      <c r="G36" t="s">
        <v>18209</v>
      </c>
      <c r="H36" t="s">
        <v>18</v>
      </c>
      <c r="I36" t="s">
        <v>4355</v>
      </c>
      <c r="J36" t="s">
        <v>21</v>
      </c>
      <c r="L36" t="s">
        <v>3045</v>
      </c>
      <c r="M36" t="s">
        <v>18210</v>
      </c>
      <c r="N36" t="s">
        <v>21423</v>
      </c>
    </row>
    <row r="37" spans="1:14" x14ac:dyDescent="0.25">
      <c r="A37" t="s">
        <v>18216</v>
      </c>
      <c r="B37" t="s">
        <v>238</v>
      </c>
      <c r="C37" t="s">
        <v>18217</v>
      </c>
      <c r="D37" t="s">
        <v>18218</v>
      </c>
      <c r="E37" t="s">
        <v>18</v>
      </c>
      <c r="F37" t="s">
        <v>18</v>
      </c>
      <c r="G37" t="s">
        <v>18209</v>
      </c>
      <c r="H37" t="s">
        <v>18</v>
      </c>
      <c r="I37" t="s">
        <v>4355</v>
      </c>
      <c r="J37" t="s">
        <v>21</v>
      </c>
      <c r="L37" t="s">
        <v>3045</v>
      </c>
      <c r="M37" t="s">
        <v>18219</v>
      </c>
      <c r="N37" t="s">
        <v>21424</v>
      </c>
    </row>
    <row r="38" spans="1:14" x14ac:dyDescent="0.25">
      <c r="A38" t="s">
        <v>18223</v>
      </c>
      <c r="B38" t="s">
        <v>32</v>
      </c>
      <c r="C38" t="s">
        <v>14644</v>
      </c>
      <c r="D38" t="s">
        <v>18218</v>
      </c>
      <c r="E38" t="s">
        <v>18</v>
      </c>
      <c r="F38" t="s">
        <v>18</v>
      </c>
      <c r="G38" t="s">
        <v>18224</v>
      </c>
      <c r="H38" t="s">
        <v>18</v>
      </c>
      <c r="I38" t="s">
        <v>4355</v>
      </c>
      <c r="J38" t="s">
        <v>21</v>
      </c>
      <c r="L38" t="s">
        <v>18210</v>
      </c>
      <c r="M38" t="s">
        <v>18225</v>
      </c>
      <c r="N38" t="s">
        <v>11760</v>
      </c>
    </row>
    <row r="39" spans="1:14" x14ac:dyDescent="0.25">
      <c r="A39" t="s">
        <v>18226</v>
      </c>
      <c r="B39" t="s">
        <v>244</v>
      </c>
      <c r="C39" t="s">
        <v>3062</v>
      </c>
      <c r="D39" t="s">
        <v>18218</v>
      </c>
      <c r="F39" t="s">
        <v>18202</v>
      </c>
      <c r="G39" t="s">
        <v>18227</v>
      </c>
      <c r="H39" t="s">
        <v>18</v>
      </c>
      <c r="I39" t="s">
        <v>4355</v>
      </c>
      <c r="J39" t="s">
        <v>21</v>
      </c>
      <c r="L39" t="s">
        <v>18210</v>
      </c>
      <c r="M39" t="s">
        <v>18225</v>
      </c>
      <c r="N39" t="s">
        <v>21425</v>
      </c>
    </row>
    <row r="40" spans="1:14" x14ac:dyDescent="0.25">
      <c r="A40" t="s">
        <v>18236</v>
      </c>
      <c r="B40" t="s">
        <v>32</v>
      </c>
      <c r="C40" t="s">
        <v>41</v>
      </c>
      <c r="D40" t="s">
        <v>18218</v>
      </c>
      <c r="E40" t="s">
        <v>18</v>
      </c>
      <c r="F40" t="s">
        <v>18</v>
      </c>
      <c r="G40" t="s">
        <v>18237</v>
      </c>
      <c r="H40" t="s">
        <v>18</v>
      </c>
      <c r="I40" t="s">
        <v>4355</v>
      </c>
      <c r="J40" t="s">
        <v>21</v>
      </c>
      <c r="L40" t="s">
        <v>18238</v>
      </c>
      <c r="M40" t="s">
        <v>18239</v>
      </c>
      <c r="N40" t="s">
        <v>11760</v>
      </c>
    </row>
    <row r="41" spans="1:14" x14ac:dyDescent="0.25">
      <c r="A41" t="s">
        <v>18242</v>
      </c>
      <c r="B41" t="s">
        <v>32</v>
      </c>
      <c r="C41" t="s">
        <v>1803</v>
      </c>
      <c r="D41" t="s">
        <v>18243</v>
      </c>
      <c r="E41" t="s">
        <v>18</v>
      </c>
      <c r="F41" t="s">
        <v>18</v>
      </c>
      <c r="G41" t="s">
        <v>18242</v>
      </c>
      <c r="H41" t="s">
        <v>18</v>
      </c>
      <c r="I41" t="s">
        <v>4355</v>
      </c>
      <c r="J41" t="s">
        <v>21</v>
      </c>
      <c r="L41" t="s">
        <v>18239</v>
      </c>
      <c r="M41" t="s">
        <v>18273</v>
      </c>
      <c r="N41" t="s">
        <v>11760</v>
      </c>
    </row>
    <row r="42" spans="1:14" x14ac:dyDescent="0.25">
      <c r="A42" t="s">
        <v>18251</v>
      </c>
      <c r="B42" t="s">
        <v>32</v>
      </c>
      <c r="C42" t="s">
        <v>41</v>
      </c>
      <c r="D42" t="s">
        <v>18252</v>
      </c>
      <c r="E42" t="s">
        <v>18</v>
      </c>
      <c r="F42" t="s">
        <v>18</v>
      </c>
      <c r="G42" t="s">
        <v>18254</v>
      </c>
      <c r="H42" t="s">
        <v>18</v>
      </c>
      <c r="I42" t="s">
        <v>4355</v>
      </c>
      <c r="J42" t="s">
        <v>21</v>
      </c>
      <c r="L42" t="s">
        <v>18244</v>
      </c>
      <c r="M42" t="s">
        <v>18253</v>
      </c>
      <c r="N42" t="s">
        <v>11760</v>
      </c>
    </row>
    <row r="43" spans="1:14" x14ac:dyDescent="0.25">
      <c r="A43" t="s">
        <v>18260</v>
      </c>
      <c r="B43" t="s">
        <v>32</v>
      </c>
      <c r="C43" t="s">
        <v>41</v>
      </c>
      <c r="D43" t="s">
        <v>18252</v>
      </c>
      <c r="E43" t="s">
        <v>18</v>
      </c>
      <c r="F43" t="s">
        <v>18</v>
      </c>
      <c r="G43" t="s">
        <v>18261</v>
      </c>
      <c r="H43" t="s">
        <v>18</v>
      </c>
      <c r="I43" t="s">
        <v>4355</v>
      </c>
      <c r="J43" t="s">
        <v>21</v>
      </c>
      <c r="L43" t="s">
        <v>18253</v>
      </c>
      <c r="M43" t="s">
        <v>18267</v>
      </c>
      <c r="N43" t="s">
        <v>11760</v>
      </c>
    </row>
    <row r="44" spans="1:14" x14ac:dyDescent="0.25">
      <c r="A44" t="s">
        <v>11786</v>
      </c>
      <c r="B44" t="s">
        <v>238</v>
      </c>
      <c r="C44" t="s">
        <v>239</v>
      </c>
      <c r="D44" t="s">
        <v>12553</v>
      </c>
      <c r="E44" t="s">
        <v>18</v>
      </c>
      <c r="F44" t="s">
        <v>11813</v>
      </c>
      <c r="G44" t="s">
        <v>11760</v>
      </c>
      <c r="H44" t="s">
        <v>18</v>
      </c>
      <c r="I44" t="s">
        <v>4355</v>
      </c>
      <c r="J44" t="s">
        <v>21</v>
      </c>
      <c r="L44" t="s">
        <v>18288</v>
      </c>
      <c r="M44" t="s">
        <v>18289</v>
      </c>
      <c r="N44" t="s">
        <v>21426</v>
      </c>
    </row>
    <row r="45" spans="1:14" x14ac:dyDescent="0.25">
      <c r="A45" t="s">
        <v>18304</v>
      </c>
      <c r="B45" t="s">
        <v>32</v>
      </c>
      <c r="C45" t="s">
        <v>1101</v>
      </c>
      <c r="D45" t="s">
        <v>18301</v>
      </c>
      <c r="E45" t="s">
        <v>18</v>
      </c>
      <c r="F45" t="s">
        <v>18</v>
      </c>
      <c r="G45" t="s">
        <v>18305</v>
      </c>
      <c r="H45" t="s">
        <v>11773</v>
      </c>
      <c r="I45" t="s">
        <v>4355</v>
      </c>
      <c r="J45" t="s">
        <v>21</v>
      </c>
      <c r="L45" t="s">
        <v>18306</v>
      </c>
      <c r="M45" t="s">
        <v>18061</v>
      </c>
      <c r="N45" t="s">
        <v>21427</v>
      </c>
    </row>
    <row r="46" spans="1:14" x14ac:dyDescent="0.25">
      <c r="A46" t="s">
        <v>18323</v>
      </c>
      <c r="B46" t="s">
        <v>2103</v>
      </c>
      <c r="C46" t="s">
        <v>36</v>
      </c>
      <c r="D46" t="s">
        <v>10619</v>
      </c>
      <c r="E46" t="s">
        <v>18</v>
      </c>
      <c r="F46" t="s">
        <v>18324</v>
      </c>
      <c r="G46" t="s">
        <v>18</v>
      </c>
      <c r="H46" t="s">
        <v>18327</v>
      </c>
      <c r="I46" t="s">
        <v>4355</v>
      </c>
      <c r="J46" t="s">
        <v>21</v>
      </c>
      <c r="L46" t="s">
        <v>18325</v>
      </c>
      <c r="M46" t="s">
        <v>18326</v>
      </c>
      <c r="N46" t="s">
        <v>18324</v>
      </c>
    </row>
    <row r="47" spans="1:14" x14ac:dyDescent="0.25">
      <c r="A47" t="s">
        <v>18328</v>
      </c>
      <c r="B47" t="s">
        <v>2103</v>
      </c>
      <c r="C47" t="s">
        <v>36</v>
      </c>
      <c r="D47" t="s">
        <v>18329</v>
      </c>
      <c r="E47" t="s">
        <v>18</v>
      </c>
      <c r="F47" t="s">
        <v>18324</v>
      </c>
      <c r="G47" t="s">
        <v>18</v>
      </c>
      <c r="H47" t="s">
        <v>17956</v>
      </c>
      <c r="I47" t="s">
        <v>4355</v>
      </c>
      <c r="J47" t="s">
        <v>21</v>
      </c>
      <c r="L47" t="s">
        <v>18326</v>
      </c>
      <c r="M47" t="s">
        <v>18336</v>
      </c>
      <c r="N47" t="s">
        <v>18324</v>
      </c>
    </row>
    <row r="48" spans="1:14" x14ac:dyDescent="0.25">
      <c r="A48" t="s">
        <v>18330</v>
      </c>
      <c r="B48" t="s">
        <v>32</v>
      </c>
      <c r="C48" t="s">
        <v>2371</v>
      </c>
      <c r="D48" t="s">
        <v>18329</v>
      </c>
      <c r="E48" t="s">
        <v>18330</v>
      </c>
      <c r="F48" t="s">
        <v>10646</v>
      </c>
      <c r="G48" t="s">
        <v>18331</v>
      </c>
      <c r="H48" t="s">
        <v>34</v>
      </c>
      <c r="I48" t="s">
        <v>4355</v>
      </c>
      <c r="J48" t="s">
        <v>21</v>
      </c>
      <c r="L48" t="s">
        <v>18332</v>
      </c>
      <c r="M48" t="s">
        <v>11591</v>
      </c>
      <c r="N48" t="s">
        <v>21428</v>
      </c>
    </row>
    <row r="49" spans="1:14" x14ac:dyDescent="0.25">
      <c r="A49" t="s">
        <v>18333</v>
      </c>
      <c r="B49" t="s">
        <v>32</v>
      </c>
      <c r="C49" t="s">
        <v>998</v>
      </c>
      <c r="D49" t="s">
        <v>18329</v>
      </c>
      <c r="E49" t="s">
        <v>10644</v>
      </c>
      <c r="F49" t="s">
        <v>10646</v>
      </c>
      <c r="G49" t="s">
        <v>18333</v>
      </c>
      <c r="H49" t="s">
        <v>18</v>
      </c>
      <c r="I49" t="s">
        <v>4355</v>
      </c>
      <c r="J49" t="s">
        <v>21</v>
      </c>
      <c r="L49" t="s">
        <v>18334</v>
      </c>
      <c r="M49" t="s">
        <v>18351</v>
      </c>
      <c r="N49" t="s">
        <v>21429</v>
      </c>
    </row>
    <row r="50" spans="1:14" x14ac:dyDescent="0.25">
      <c r="A50" t="s">
        <v>18335</v>
      </c>
      <c r="B50" t="s">
        <v>2103</v>
      </c>
      <c r="C50" t="s">
        <v>39</v>
      </c>
      <c r="D50" t="s">
        <v>18329</v>
      </c>
      <c r="E50" t="s">
        <v>18</v>
      </c>
      <c r="F50" t="s">
        <v>18328</v>
      </c>
      <c r="G50" t="s">
        <v>18337</v>
      </c>
      <c r="H50" t="s">
        <v>18</v>
      </c>
      <c r="I50" t="s">
        <v>4355</v>
      </c>
      <c r="J50" t="s">
        <v>21</v>
      </c>
      <c r="L50" t="s">
        <v>18325</v>
      </c>
      <c r="M50" t="s">
        <v>18336</v>
      </c>
      <c r="N50" t="s">
        <v>10646</v>
      </c>
    </row>
    <row r="51" spans="1:14" x14ac:dyDescent="0.25">
      <c r="A51" t="s">
        <v>18330</v>
      </c>
      <c r="B51" t="s">
        <v>12</v>
      </c>
      <c r="C51" t="s">
        <v>283</v>
      </c>
      <c r="D51" t="s">
        <v>18329</v>
      </c>
      <c r="E51" t="s">
        <v>18330</v>
      </c>
      <c r="F51" t="s">
        <v>10646</v>
      </c>
      <c r="G51" t="s">
        <v>18331</v>
      </c>
      <c r="H51" t="s">
        <v>34</v>
      </c>
      <c r="I51" t="s">
        <v>4355</v>
      </c>
      <c r="J51" t="s">
        <v>21</v>
      </c>
      <c r="L51" t="s">
        <v>18345</v>
      </c>
      <c r="M51" t="s">
        <v>11591</v>
      </c>
      <c r="N51" t="s">
        <v>7333</v>
      </c>
    </row>
    <row r="52" spans="1:14" x14ac:dyDescent="0.25">
      <c r="A52" t="s">
        <v>18385</v>
      </c>
      <c r="B52" t="s">
        <v>32</v>
      </c>
      <c r="C52" t="s">
        <v>18386</v>
      </c>
      <c r="D52" t="s">
        <v>5236</v>
      </c>
      <c r="E52" t="s">
        <v>18</v>
      </c>
      <c r="F52" t="s">
        <v>18</v>
      </c>
      <c r="G52" t="s">
        <v>18387</v>
      </c>
      <c r="H52" t="s">
        <v>18</v>
      </c>
      <c r="I52" t="s">
        <v>37</v>
      </c>
      <c r="J52" t="s">
        <v>21</v>
      </c>
      <c r="L52" t="s">
        <v>18388</v>
      </c>
      <c r="M52" t="s">
        <v>18207</v>
      </c>
      <c r="N52" t="s">
        <v>5391</v>
      </c>
    </row>
    <row r="53" spans="1:14" x14ac:dyDescent="0.25">
      <c r="A53" t="s">
        <v>18389</v>
      </c>
      <c r="B53" t="s">
        <v>32</v>
      </c>
      <c r="C53" t="s">
        <v>18386</v>
      </c>
      <c r="D53" t="s">
        <v>5236</v>
      </c>
      <c r="E53" t="s">
        <v>18</v>
      </c>
      <c r="F53" t="s">
        <v>18390</v>
      </c>
      <c r="G53" t="s">
        <v>18391</v>
      </c>
      <c r="H53" t="s">
        <v>18</v>
      </c>
      <c r="I53" t="s">
        <v>4355</v>
      </c>
      <c r="J53" t="s">
        <v>21</v>
      </c>
      <c r="L53" t="s">
        <v>18392</v>
      </c>
      <c r="M53" t="s">
        <v>18393</v>
      </c>
      <c r="N53" t="s">
        <v>21430</v>
      </c>
    </row>
    <row r="54" spans="1:14" x14ac:dyDescent="0.25">
      <c r="A54" t="s">
        <v>18394</v>
      </c>
      <c r="B54" t="s">
        <v>32</v>
      </c>
      <c r="C54" t="s">
        <v>18386</v>
      </c>
      <c r="D54" t="s">
        <v>5236</v>
      </c>
      <c r="E54" t="s">
        <v>18</v>
      </c>
      <c r="F54" t="s">
        <v>18</v>
      </c>
      <c r="G54" t="s">
        <v>18395</v>
      </c>
      <c r="H54" t="s">
        <v>18</v>
      </c>
      <c r="I54" t="s">
        <v>37</v>
      </c>
      <c r="J54" t="s">
        <v>21</v>
      </c>
      <c r="L54" t="s">
        <v>18396</v>
      </c>
      <c r="M54" t="s">
        <v>18397</v>
      </c>
      <c r="N54" t="s">
        <v>21431</v>
      </c>
    </row>
    <row r="55" spans="1:14" x14ac:dyDescent="0.25">
      <c r="A55" t="s">
        <v>18463</v>
      </c>
      <c r="B55" t="s">
        <v>12</v>
      </c>
      <c r="C55" t="s">
        <v>186</v>
      </c>
      <c r="D55" t="s">
        <v>18464</v>
      </c>
      <c r="E55" t="s">
        <v>18463</v>
      </c>
      <c r="F55" t="s">
        <v>5153</v>
      </c>
      <c r="G55" t="s">
        <v>18465</v>
      </c>
      <c r="H55" t="s">
        <v>18</v>
      </c>
      <c r="I55" t="s">
        <v>4355</v>
      </c>
      <c r="J55" t="s">
        <v>21</v>
      </c>
      <c r="L55" t="s">
        <v>18466</v>
      </c>
      <c r="M55" t="s">
        <v>18467</v>
      </c>
      <c r="N55" t="s">
        <v>5258</v>
      </c>
    </row>
    <row r="56" spans="1:14" x14ac:dyDescent="0.25">
      <c r="A56" t="s">
        <v>18468</v>
      </c>
      <c r="B56" t="s">
        <v>32</v>
      </c>
      <c r="C56" t="s">
        <v>1101</v>
      </c>
      <c r="D56" t="s">
        <v>18469</v>
      </c>
      <c r="E56" t="s">
        <v>18</v>
      </c>
      <c r="F56" t="s">
        <v>18470</v>
      </c>
      <c r="G56" t="s">
        <v>18471</v>
      </c>
      <c r="H56" t="s">
        <v>18</v>
      </c>
      <c r="I56" t="s">
        <v>4355</v>
      </c>
      <c r="J56" t="s">
        <v>21</v>
      </c>
      <c r="L56" t="s">
        <v>17060</v>
      </c>
      <c r="M56" t="s">
        <v>18472</v>
      </c>
      <c r="N56" t="s">
        <v>5500</v>
      </c>
    </row>
    <row r="57" spans="1:14" x14ac:dyDescent="0.25">
      <c r="A57" t="s">
        <v>16992</v>
      </c>
      <c r="B57" t="s">
        <v>12</v>
      </c>
      <c r="C57" t="s">
        <v>186</v>
      </c>
      <c r="D57" t="s">
        <v>18550</v>
      </c>
      <c r="E57" t="s">
        <v>16992</v>
      </c>
      <c r="F57" t="s">
        <v>18551</v>
      </c>
      <c r="G57" t="s">
        <v>18553</v>
      </c>
      <c r="H57" t="s">
        <v>18552</v>
      </c>
      <c r="I57" t="s">
        <v>4355</v>
      </c>
      <c r="J57" t="s">
        <v>21</v>
      </c>
      <c r="L57" t="s">
        <v>18555</v>
      </c>
      <c r="M57" t="s">
        <v>18554</v>
      </c>
      <c r="N57" t="s">
        <v>21432</v>
      </c>
    </row>
    <row r="58" spans="1:14" x14ac:dyDescent="0.25">
      <c r="A58" t="s">
        <v>15986</v>
      </c>
      <c r="B58" t="s">
        <v>238</v>
      </c>
      <c r="C58" t="s">
        <v>386</v>
      </c>
      <c r="D58" t="s">
        <v>18566</v>
      </c>
      <c r="E58" t="s">
        <v>18</v>
      </c>
      <c r="F58" t="s">
        <v>18567</v>
      </c>
      <c r="G58" t="s">
        <v>18568</v>
      </c>
      <c r="H58" t="s">
        <v>18</v>
      </c>
      <c r="I58" t="s">
        <v>4355</v>
      </c>
      <c r="J58" t="s">
        <v>21</v>
      </c>
      <c r="L58" t="s">
        <v>18570</v>
      </c>
      <c r="M58" t="s">
        <v>18569</v>
      </c>
      <c r="N58" t="s">
        <v>21433</v>
      </c>
    </row>
    <row r="59" spans="1:14" x14ac:dyDescent="0.25">
      <c r="A59" t="s">
        <v>18568</v>
      </c>
      <c r="B59" t="s">
        <v>32</v>
      </c>
      <c r="C59" t="s">
        <v>5558</v>
      </c>
      <c r="D59" t="s">
        <v>18566</v>
      </c>
      <c r="E59" t="s">
        <v>18</v>
      </c>
      <c r="F59" t="s">
        <v>5499</v>
      </c>
      <c r="G59" t="s">
        <v>18568</v>
      </c>
      <c r="H59" t="s">
        <v>18</v>
      </c>
      <c r="I59" t="s">
        <v>4355</v>
      </c>
      <c r="J59" t="s">
        <v>21</v>
      </c>
      <c r="L59" t="s">
        <v>18570</v>
      </c>
      <c r="M59" t="s">
        <v>18569</v>
      </c>
      <c r="N59" t="s">
        <v>21425</v>
      </c>
    </row>
    <row r="60" spans="1:14" x14ac:dyDescent="0.25">
      <c r="A60" t="s">
        <v>18571</v>
      </c>
      <c r="B60" t="s">
        <v>12</v>
      </c>
      <c r="C60" t="s">
        <v>283</v>
      </c>
      <c r="D60" t="s">
        <v>18572</v>
      </c>
      <c r="E60" t="s">
        <v>18571</v>
      </c>
      <c r="F60" t="s">
        <v>18</v>
      </c>
      <c r="G60" t="s">
        <v>18573</v>
      </c>
      <c r="H60" t="s">
        <v>18</v>
      </c>
      <c r="I60" t="s">
        <v>2175</v>
      </c>
      <c r="J60" t="s">
        <v>21</v>
      </c>
      <c r="L60" t="s">
        <v>18574</v>
      </c>
      <c r="M60" t="s">
        <v>6938</v>
      </c>
      <c r="N60" t="s">
        <v>21434</v>
      </c>
    </row>
    <row r="61" spans="1:14" x14ac:dyDescent="0.25">
      <c r="A61" t="s">
        <v>18594</v>
      </c>
      <c r="B61" t="s">
        <v>32</v>
      </c>
      <c r="C61" t="s">
        <v>6906</v>
      </c>
      <c r="D61" t="s">
        <v>18588</v>
      </c>
      <c r="E61" t="s">
        <v>18</v>
      </c>
      <c r="F61" t="s">
        <v>18390</v>
      </c>
      <c r="G61" t="s">
        <v>18595</v>
      </c>
      <c r="H61" t="s">
        <v>18</v>
      </c>
      <c r="I61" t="s">
        <v>4355</v>
      </c>
      <c r="J61" t="s">
        <v>21</v>
      </c>
      <c r="L61" t="s">
        <v>18596</v>
      </c>
      <c r="M61" t="s">
        <v>477</v>
      </c>
      <c r="N61" t="s">
        <v>21425</v>
      </c>
    </row>
    <row r="62" spans="1:14" x14ac:dyDescent="0.25">
      <c r="A62" t="s">
        <v>18598</v>
      </c>
      <c r="B62" t="s">
        <v>32</v>
      </c>
      <c r="C62" t="s">
        <v>6906</v>
      </c>
      <c r="D62" t="s">
        <v>18588</v>
      </c>
      <c r="E62" t="s">
        <v>18</v>
      </c>
      <c r="F62" t="s">
        <v>18390</v>
      </c>
      <c r="G62" t="s">
        <v>18599</v>
      </c>
      <c r="H62" t="s">
        <v>18</v>
      </c>
      <c r="I62" t="s">
        <v>4355</v>
      </c>
      <c r="J62" t="s">
        <v>21</v>
      </c>
      <c r="L62" t="s">
        <v>18596</v>
      </c>
      <c r="M62" t="s">
        <v>1377</v>
      </c>
      <c r="N62" t="s">
        <v>21425</v>
      </c>
    </row>
    <row r="63" spans="1:14" x14ac:dyDescent="0.25">
      <c r="A63" t="s">
        <v>18636</v>
      </c>
      <c r="B63" t="s">
        <v>32</v>
      </c>
      <c r="C63" t="s">
        <v>33</v>
      </c>
      <c r="D63" t="s">
        <v>18638</v>
      </c>
      <c r="E63" t="s">
        <v>18</v>
      </c>
      <c r="F63" t="s">
        <v>18</v>
      </c>
      <c r="G63" t="s">
        <v>18639</v>
      </c>
      <c r="H63" t="s">
        <v>18</v>
      </c>
      <c r="I63" t="s">
        <v>1210</v>
      </c>
      <c r="J63" t="s">
        <v>21</v>
      </c>
      <c r="L63" t="s">
        <v>18640</v>
      </c>
      <c r="M63" t="s">
        <v>18053</v>
      </c>
      <c r="N63" t="s">
        <v>1210</v>
      </c>
    </row>
    <row r="64" spans="1:14" x14ac:dyDescent="0.25">
      <c r="A64" t="s">
        <v>18637</v>
      </c>
      <c r="B64" t="s">
        <v>32</v>
      </c>
      <c r="C64" t="s">
        <v>33</v>
      </c>
      <c r="D64" t="s">
        <v>18638</v>
      </c>
      <c r="E64" t="s">
        <v>18</v>
      </c>
      <c r="F64" t="s">
        <v>18</v>
      </c>
      <c r="G64" t="s">
        <v>15512</v>
      </c>
      <c r="H64" t="s">
        <v>18</v>
      </c>
      <c r="I64" t="s">
        <v>1210</v>
      </c>
      <c r="J64" t="s">
        <v>21</v>
      </c>
      <c r="L64" t="s">
        <v>18641</v>
      </c>
      <c r="M64" t="s">
        <v>18053</v>
      </c>
      <c r="N64" t="s">
        <v>1210</v>
      </c>
    </row>
    <row r="65" spans="1:14" x14ac:dyDescent="0.25">
      <c r="A65" t="s">
        <v>18642</v>
      </c>
      <c r="B65" t="s">
        <v>244</v>
      </c>
      <c r="C65" t="s">
        <v>188</v>
      </c>
      <c r="D65" t="s">
        <v>18643</v>
      </c>
      <c r="E65" t="s">
        <v>18</v>
      </c>
      <c r="F65" t="s">
        <v>5165</v>
      </c>
      <c r="G65" t="s">
        <v>18644</v>
      </c>
      <c r="H65" t="s">
        <v>18</v>
      </c>
      <c r="I65" t="s">
        <v>4355</v>
      </c>
      <c r="J65" t="s">
        <v>21</v>
      </c>
      <c r="L65" t="s">
        <v>18645</v>
      </c>
      <c r="M65" t="s">
        <v>18646</v>
      </c>
      <c r="N65" t="s">
        <v>5258</v>
      </c>
    </row>
    <row r="66" spans="1:14" x14ac:dyDescent="0.25">
      <c r="A66" t="s">
        <v>1161</v>
      </c>
      <c r="B66" t="s">
        <v>32</v>
      </c>
      <c r="C66" t="s">
        <v>4252</v>
      </c>
      <c r="D66" t="s">
        <v>18730</v>
      </c>
      <c r="E66" t="s">
        <v>18</v>
      </c>
      <c r="F66" t="s">
        <v>18731</v>
      </c>
      <c r="G66" t="s">
        <v>18732</v>
      </c>
      <c r="H66" t="s">
        <v>34</v>
      </c>
      <c r="I66" t="s">
        <v>4355</v>
      </c>
      <c r="J66" t="s">
        <v>21</v>
      </c>
      <c r="L66" t="s">
        <v>18733</v>
      </c>
      <c r="M66" t="s">
        <v>18734</v>
      </c>
      <c r="N66" t="s">
        <v>12881</v>
      </c>
    </row>
    <row r="67" spans="1:14" x14ac:dyDescent="0.25">
      <c r="A67" t="s">
        <v>13120</v>
      </c>
      <c r="B67" t="s">
        <v>32</v>
      </c>
      <c r="C67" t="s">
        <v>2658</v>
      </c>
      <c r="D67" t="s">
        <v>18753</v>
      </c>
      <c r="E67" t="s">
        <v>18</v>
      </c>
      <c r="F67" t="s">
        <v>11445</v>
      </c>
      <c r="G67" t="s">
        <v>18754</v>
      </c>
      <c r="H67" t="s">
        <v>12881</v>
      </c>
      <c r="I67" t="s">
        <v>4355</v>
      </c>
      <c r="J67" t="s">
        <v>21</v>
      </c>
      <c r="L67" t="s">
        <v>1334</v>
      </c>
      <c r="M67" t="s">
        <v>18759</v>
      </c>
      <c r="N67" t="s">
        <v>13122</v>
      </c>
    </row>
    <row r="68" spans="1:14" x14ac:dyDescent="0.25">
      <c r="A68" t="s">
        <v>13120</v>
      </c>
      <c r="B68" t="s">
        <v>32</v>
      </c>
      <c r="C68" t="s">
        <v>2820</v>
      </c>
      <c r="D68" t="s">
        <v>18753</v>
      </c>
      <c r="E68" t="s">
        <v>18</v>
      </c>
      <c r="F68" t="s">
        <v>11445</v>
      </c>
      <c r="G68" t="s">
        <v>18755</v>
      </c>
      <c r="H68" t="s">
        <v>12881</v>
      </c>
      <c r="I68" t="s">
        <v>4355</v>
      </c>
      <c r="J68" t="s">
        <v>21</v>
      </c>
      <c r="L68" t="s">
        <v>18759</v>
      </c>
      <c r="M68" t="s">
        <v>18760</v>
      </c>
      <c r="N68" t="s">
        <v>13122</v>
      </c>
    </row>
    <row r="69" spans="1:14" x14ac:dyDescent="0.25">
      <c r="A69" t="s">
        <v>2346</v>
      </c>
      <c r="B69" t="s">
        <v>32</v>
      </c>
      <c r="C69" t="s">
        <v>2848</v>
      </c>
      <c r="D69" t="s">
        <v>18756</v>
      </c>
      <c r="E69" t="s">
        <v>18</v>
      </c>
      <c r="F69" t="s">
        <v>12993</v>
      </c>
      <c r="G69" t="s">
        <v>18757</v>
      </c>
      <c r="H69" t="s">
        <v>12881</v>
      </c>
      <c r="I69" t="s">
        <v>4355</v>
      </c>
      <c r="J69" t="s">
        <v>21</v>
      </c>
      <c r="L69" t="s">
        <v>18734</v>
      </c>
      <c r="M69" t="s">
        <v>18758</v>
      </c>
      <c r="N69" t="s">
        <v>12994</v>
      </c>
    </row>
    <row r="70" spans="1:14" x14ac:dyDescent="0.25">
      <c r="A70" t="s">
        <v>18782</v>
      </c>
      <c r="B70" t="s">
        <v>2103</v>
      </c>
      <c r="C70" t="s">
        <v>39</v>
      </c>
      <c r="D70" t="s">
        <v>18783</v>
      </c>
      <c r="E70" t="s">
        <v>18</v>
      </c>
      <c r="F70" t="s">
        <v>18784</v>
      </c>
      <c r="G70" t="s">
        <v>34</v>
      </c>
      <c r="H70" t="s">
        <v>18</v>
      </c>
      <c r="I70" t="s">
        <v>939</v>
      </c>
      <c r="J70" t="s">
        <v>939</v>
      </c>
      <c r="L70" t="s">
        <v>18785</v>
      </c>
      <c r="M70" t="s">
        <v>18786</v>
      </c>
      <c r="N70" t="s">
        <v>21435</v>
      </c>
    </row>
    <row r="71" spans="1:14" x14ac:dyDescent="0.25">
      <c r="A71" t="s">
        <v>6207</v>
      </c>
      <c r="B71" t="s">
        <v>32</v>
      </c>
      <c r="C71" t="s">
        <v>998</v>
      </c>
      <c r="D71" t="s">
        <v>18860</v>
      </c>
      <c r="E71" t="s">
        <v>6207</v>
      </c>
      <c r="F71" t="s">
        <v>6208</v>
      </c>
      <c r="G71" t="s">
        <v>17509</v>
      </c>
      <c r="H71" t="s">
        <v>18</v>
      </c>
      <c r="I71" t="s">
        <v>4355</v>
      </c>
      <c r="J71" t="s">
        <v>21</v>
      </c>
      <c r="L71" t="s">
        <v>18861</v>
      </c>
      <c r="M71" t="s">
        <v>18862</v>
      </c>
      <c r="N71" t="s">
        <v>6208</v>
      </c>
    </row>
    <row r="72" spans="1:14" x14ac:dyDescent="0.25">
      <c r="A72" t="s">
        <v>15273</v>
      </c>
      <c r="B72" t="s">
        <v>32</v>
      </c>
      <c r="C72" t="s">
        <v>998</v>
      </c>
      <c r="D72" t="s">
        <v>18888</v>
      </c>
      <c r="E72" t="s">
        <v>15273</v>
      </c>
      <c r="F72" t="s">
        <v>12315</v>
      </c>
      <c r="G72" t="s">
        <v>18889</v>
      </c>
      <c r="H72" t="s">
        <v>18</v>
      </c>
      <c r="I72" t="s">
        <v>4355</v>
      </c>
      <c r="J72" t="s">
        <v>21</v>
      </c>
      <c r="L72" t="s">
        <v>17067</v>
      </c>
      <c r="M72" t="s">
        <v>18890</v>
      </c>
      <c r="N72" t="s">
        <v>21436</v>
      </c>
    </row>
    <row r="73" spans="1:14" x14ac:dyDescent="0.25">
      <c r="A73" t="s">
        <v>9649</v>
      </c>
      <c r="B73" t="s">
        <v>12</v>
      </c>
      <c r="C73" t="s">
        <v>283</v>
      </c>
      <c r="D73" t="s">
        <v>18904</v>
      </c>
      <c r="E73" t="s">
        <v>9649</v>
      </c>
      <c r="F73" t="s">
        <v>8959</v>
      </c>
      <c r="G73" t="s">
        <v>18905</v>
      </c>
      <c r="H73" t="s">
        <v>18</v>
      </c>
      <c r="I73" t="s">
        <v>4355</v>
      </c>
      <c r="J73" t="s">
        <v>21</v>
      </c>
      <c r="L73" t="s">
        <v>18906</v>
      </c>
      <c r="M73" t="s">
        <v>3045</v>
      </c>
      <c r="N73" t="s">
        <v>21437</v>
      </c>
    </row>
    <row r="74" spans="1:14" x14ac:dyDescent="0.25">
      <c r="A74" t="s">
        <v>16909</v>
      </c>
      <c r="B74" t="s">
        <v>238</v>
      </c>
      <c r="C74" t="s">
        <v>386</v>
      </c>
      <c r="D74" t="s">
        <v>18919</v>
      </c>
      <c r="E74" t="s">
        <v>18</v>
      </c>
      <c r="F74" t="s">
        <v>9285</v>
      </c>
      <c r="G74" t="s">
        <v>18920</v>
      </c>
      <c r="H74" t="s">
        <v>18</v>
      </c>
      <c r="I74" t="s">
        <v>4355</v>
      </c>
      <c r="J74" t="s">
        <v>21</v>
      </c>
      <c r="L74" t="s">
        <v>18924</v>
      </c>
      <c r="M74" t="s">
        <v>18921</v>
      </c>
      <c r="N74" t="s">
        <v>21438</v>
      </c>
    </row>
    <row r="75" spans="1:14" x14ac:dyDescent="0.25">
      <c r="A75" t="s">
        <v>18925</v>
      </c>
      <c r="B75" t="s">
        <v>32</v>
      </c>
      <c r="C75" t="s">
        <v>41</v>
      </c>
      <c r="D75" t="s">
        <v>2682</v>
      </c>
      <c r="E75" t="s">
        <v>18</v>
      </c>
      <c r="G75" t="s">
        <v>18927</v>
      </c>
      <c r="H75" t="s">
        <v>34</v>
      </c>
      <c r="I75" t="s">
        <v>2175</v>
      </c>
      <c r="J75" t="s">
        <v>21</v>
      </c>
      <c r="L75" t="s">
        <v>18928</v>
      </c>
      <c r="M75" t="s">
        <v>18929</v>
      </c>
      <c r="N75" t="s">
        <v>2485</v>
      </c>
    </row>
    <row r="76" spans="1:14" x14ac:dyDescent="0.25">
      <c r="A76" t="s">
        <v>18925</v>
      </c>
      <c r="B76" t="s">
        <v>12</v>
      </c>
      <c r="C76" t="s">
        <v>186</v>
      </c>
      <c r="D76" t="s">
        <v>2682</v>
      </c>
      <c r="E76" t="s">
        <v>18925</v>
      </c>
      <c r="G76" t="s">
        <v>18927</v>
      </c>
      <c r="H76" t="s">
        <v>34</v>
      </c>
      <c r="I76" t="s">
        <v>2175</v>
      </c>
      <c r="J76" t="s">
        <v>21</v>
      </c>
      <c r="L76" t="s">
        <v>18928</v>
      </c>
      <c r="M76" t="s">
        <v>18929</v>
      </c>
      <c r="N76" t="s">
        <v>21439</v>
      </c>
    </row>
    <row r="77" spans="1:14" x14ac:dyDescent="0.25">
      <c r="A77" t="s">
        <v>8088</v>
      </c>
      <c r="B77" t="s">
        <v>32</v>
      </c>
      <c r="C77" t="s">
        <v>2658</v>
      </c>
      <c r="D77" t="s">
        <v>8023</v>
      </c>
      <c r="E77" t="s">
        <v>18</v>
      </c>
      <c r="F77" t="s">
        <v>8099</v>
      </c>
      <c r="G77" t="s">
        <v>18954</v>
      </c>
      <c r="I77" t="s">
        <v>4355</v>
      </c>
      <c r="J77" t="s">
        <v>21</v>
      </c>
      <c r="L77" t="s">
        <v>18955</v>
      </c>
      <c r="M77" t="s">
        <v>18061</v>
      </c>
      <c r="N77" t="s">
        <v>7148</v>
      </c>
    </row>
    <row r="78" spans="1:14" x14ac:dyDescent="0.25">
      <c r="A78" t="s">
        <v>18956</v>
      </c>
      <c r="B78" t="s">
        <v>238</v>
      </c>
      <c r="C78" t="s">
        <v>2558</v>
      </c>
      <c r="D78" t="s">
        <v>18957</v>
      </c>
      <c r="E78" t="s">
        <v>18</v>
      </c>
      <c r="F78" t="s">
        <v>8099</v>
      </c>
      <c r="G78" t="s">
        <v>18954</v>
      </c>
      <c r="I78" t="s">
        <v>4355</v>
      </c>
      <c r="J78" t="s">
        <v>21</v>
      </c>
      <c r="L78" t="s">
        <v>18955</v>
      </c>
      <c r="M78" t="s">
        <v>18061</v>
      </c>
      <c r="N78" t="s">
        <v>7148</v>
      </c>
    </row>
    <row r="79" spans="1:14" x14ac:dyDescent="0.25">
      <c r="A79" t="s">
        <v>18998</v>
      </c>
      <c r="B79" t="s">
        <v>12</v>
      </c>
      <c r="C79" t="s">
        <v>283</v>
      </c>
      <c r="D79" t="s">
        <v>18999</v>
      </c>
      <c r="E79" t="s">
        <v>18998</v>
      </c>
      <c r="F79" t="s">
        <v>1302</v>
      </c>
      <c r="G79" t="s">
        <v>19002</v>
      </c>
      <c r="H79" t="s">
        <v>18</v>
      </c>
      <c r="I79" t="s">
        <v>1210</v>
      </c>
      <c r="J79" t="s">
        <v>21</v>
      </c>
      <c r="L79" t="s">
        <v>19001</v>
      </c>
      <c r="M79" t="s">
        <v>19000</v>
      </c>
      <c r="N79" t="s">
        <v>1302</v>
      </c>
    </row>
    <row r="80" spans="1:14" x14ac:dyDescent="0.25">
      <c r="A80" t="s">
        <v>16942</v>
      </c>
      <c r="B80" t="s">
        <v>12</v>
      </c>
      <c r="C80" t="s">
        <v>186</v>
      </c>
      <c r="D80" t="s">
        <v>19093</v>
      </c>
      <c r="E80" t="s">
        <v>16942</v>
      </c>
      <c r="F80" t="s">
        <v>19094</v>
      </c>
      <c r="G80" t="s">
        <v>14472</v>
      </c>
      <c r="H80" t="s">
        <v>18</v>
      </c>
      <c r="I80" t="s">
        <v>14474</v>
      </c>
      <c r="J80" t="s">
        <v>21</v>
      </c>
      <c r="L80" t="s">
        <v>19095</v>
      </c>
      <c r="M80" t="s">
        <v>19096</v>
      </c>
      <c r="N80" t="s">
        <v>21440</v>
      </c>
    </row>
    <row r="81" spans="1:14" x14ac:dyDescent="0.25">
      <c r="A81" t="s">
        <v>19104</v>
      </c>
      <c r="B81" t="s">
        <v>32</v>
      </c>
      <c r="C81" t="s">
        <v>41</v>
      </c>
      <c r="D81" t="s">
        <v>19323</v>
      </c>
      <c r="E81" t="s">
        <v>18</v>
      </c>
      <c r="F81" t="s">
        <v>19109</v>
      </c>
      <c r="G81" t="s">
        <v>19101</v>
      </c>
      <c r="H81" t="s">
        <v>18</v>
      </c>
      <c r="J81" t="s">
        <v>21</v>
      </c>
      <c r="K81">
        <v>130000</v>
      </c>
      <c r="L81" t="s">
        <v>20088</v>
      </c>
      <c r="M81" t="s">
        <v>18053</v>
      </c>
      <c r="N81" t="s">
        <v>2485</v>
      </c>
    </row>
    <row r="82" spans="1:14" x14ac:dyDescent="0.25">
      <c r="A82" t="s">
        <v>19104</v>
      </c>
      <c r="B82" t="s">
        <v>32</v>
      </c>
      <c r="C82" t="s">
        <v>2658</v>
      </c>
      <c r="D82" t="s">
        <v>19105</v>
      </c>
      <c r="E82" t="s">
        <v>18</v>
      </c>
      <c r="F82" t="s">
        <v>19109</v>
      </c>
      <c r="G82" t="s">
        <v>19102</v>
      </c>
      <c r="H82" t="s">
        <v>19103</v>
      </c>
      <c r="J82" t="s">
        <v>21</v>
      </c>
      <c r="L82" t="s">
        <v>20087</v>
      </c>
      <c r="M82" t="s">
        <v>20088</v>
      </c>
      <c r="N82" t="s">
        <v>2485</v>
      </c>
    </row>
    <row r="83" spans="1:14" x14ac:dyDescent="0.25">
      <c r="A83" t="s">
        <v>14630</v>
      </c>
      <c r="B83" t="s">
        <v>32</v>
      </c>
      <c r="C83" t="s">
        <v>33</v>
      </c>
      <c r="D83" t="s">
        <v>19105</v>
      </c>
      <c r="E83" t="s">
        <v>18</v>
      </c>
      <c r="F83" t="s">
        <v>18</v>
      </c>
      <c r="G83" t="s">
        <v>19103</v>
      </c>
      <c r="H83" t="s">
        <v>18</v>
      </c>
      <c r="J83" t="s">
        <v>21</v>
      </c>
      <c r="L83" t="s">
        <v>17980</v>
      </c>
      <c r="M83" t="s">
        <v>18053</v>
      </c>
      <c r="N83" t="s">
        <v>21441</v>
      </c>
    </row>
    <row r="84" spans="1:14" x14ac:dyDescent="0.25">
      <c r="A84" t="s">
        <v>19106</v>
      </c>
      <c r="B84" t="s">
        <v>32</v>
      </c>
      <c r="C84" t="s">
        <v>33</v>
      </c>
      <c r="D84" t="s">
        <v>17327</v>
      </c>
      <c r="E84" t="s">
        <v>18</v>
      </c>
      <c r="F84" t="s">
        <v>19115</v>
      </c>
      <c r="G84" t="s">
        <v>19110</v>
      </c>
      <c r="H84" t="s">
        <v>18</v>
      </c>
      <c r="J84" t="s">
        <v>21</v>
      </c>
      <c r="L84" t="s">
        <v>19705</v>
      </c>
      <c r="M84" t="s">
        <v>20089</v>
      </c>
      <c r="N84" t="s">
        <v>2593</v>
      </c>
    </row>
    <row r="85" spans="1:14" x14ac:dyDescent="0.25">
      <c r="A85" t="s">
        <v>19107</v>
      </c>
      <c r="B85" t="s">
        <v>32</v>
      </c>
      <c r="C85" t="s">
        <v>2370</v>
      </c>
      <c r="D85" t="s">
        <v>17327</v>
      </c>
      <c r="E85" t="s">
        <v>18</v>
      </c>
      <c r="F85" t="s">
        <v>18</v>
      </c>
      <c r="G85" t="s">
        <v>19111</v>
      </c>
      <c r="H85" t="s">
        <v>19110</v>
      </c>
      <c r="J85" t="s">
        <v>21</v>
      </c>
      <c r="L85" t="s">
        <v>19705</v>
      </c>
      <c r="M85" t="s">
        <v>20090</v>
      </c>
      <c r="N85" t="s">
        <v>2485</v>
      </c>
    </row>
    <row r="86" spans="1:14" x14ac:dyDescent="0.25">
      <c r="A86" t="s">
        <v>19108</v>
      </c>
      <c r="B86" t="s">
        <v>32</v>
      </c>
      <c r="C86" t="s">
        <v>2848</v>
      </c>
      <c r="D86" t="s">
        <v>17327</v>
      </c>
      <c r="E86" t="s">
        <v>18</v>
      </c>
      <c r="F86" t="s">
        <v>18</v>
      </c>
      <c r="G86" t="s">
        <v>19112</v>
      </c>
      <c r="H86" t="s">
        <v>18</v>
      </c>
      <c r="J86" t="s">
        <v>21</v>
      </c>
      <c r="K86">
        <v>75000</v>
      </c>
      <c r="N86" t="s">
        <v>2485</v>
      </c>
    </row>
    <row r="87" spans="1:14" x14ac:dyDescent="0.25">
      <c r="A87" t="s">
        <v>19109</v>
      </c>
      <c r="B87" t="s">
        <v>32</v>
      </c>
      <c r="C87" t="s">
        <v>1862</v>
      </c>
      <c r="D87" t="s">
        <v>19105</v>
      </c>
      <c r="E87" t="s">
        <v>18</v>
      </c>
      <c r="F87" t="s">
        <v>18</v>
      </c>
      <c r="G87" t="s">
        <v>19103</v>
      </c>
      <c r="H87" t="s">
        <v>18</v>
      </c>
      <c r="J87" t="s">
        <v>21</v>
      </c>
      <c r="L87" t="s">
        <v>17980</v>
      </c>
      <c r="M87" t="s">
        <v>18053</v>
      </c>
      <c r="N87" t="s">
        <v>2485</v>
      </c>
    </row>
    <row r="88" spans="1:14" x14ac:dyDescent="0.25">
      <c r="A88" t="s">
        <v>19113</v>
      </c>
      <c r="B88" t="s">
        <v>2103</v>
      </c>
      <c r="C88" t="s">
        <v>2186</v>
      </c>
      <c r="D88" t="s">
        <v>17327</v>
      </c>
      <c r="E88" t="s">
        <v>18</v>
      </c>
      <c r="F88" t="s">
        <v>18</v>
      </c>
      <c r="G88" t="s">
        <v>19114</v>
      </c>
      <c r="H88" t="s">
        <v>18</v>
      </c>
      <c r="J88" t="s">
        <v>21</v>
      </c>
      <c r="M88" t="s">
        <v>18053</v>
      </c>
      <c r="N88" t="s">
        <v>2485</v>
      </c>
    </row>
    <row r="89" spans="1:14" x14ac:dyDescent="0.25">
      <c r="A89" t="s">
        <v>19115</v>
      </c>
      <c r="B89" t="s">
        <v>2103</v>
      </c>
      <c r="C89" t="s">
        <v>15276</v>
      </c>
      <c r="D89" t="s">
        <v>17327</v>
      </c>
      <c r="E89" t="s">
        <v>18</v>
      </c>
      <c r="F89" t="s">
        <v>18</v>
      </c>
      <c r="G89" t="s">
        <v>19110</v>
      </c>
      <c r="H89" t="s">
        <v>18</v>
      </c>
      <c r="J89" t="s">
        <v>21</v>
      </c>
      <c r="M89" t="s">
        <v>18053</v>
      </c>
      <c r="N89" t="s">
        <v>2593</v>
      </c>
    </row>
    <row r="90" spans="1:14" x14ac:dyDescent="0.25">
      <c r="A90" t="s">
        <v>19116</v>
      </c>
      <c r="B90" t="s">
        <v>12</v>
      </c>
      <c r="C90" t="s">
        <v>186</v>
      </c>
      <c r="D90" t="s">
        <v>17327</v>
      </c>
      <c r="E90" t="s">
        <v>19116</v>
      </c>
      <c r="F90" t="s">
        <v>18</v>
      </c>
      <c r="G90" t="s">
        <v>19103</v>
      </c>
      <c r="H90" t="s">
        <v>18</v>
      </c>
      <c r="J90" t="s">
        <v>21</v>
      </c>
      <c r="L90" t="s">
        <v>19118</v>
      </c>
      <c r="M90" t="s">
        <v>18053</v>
      </c>
      <c r="N90" t="s">
        <v>21441</v>
      </c>
    </row>
    <row r="91" spans="1:14" x14ac:dyDescent="0.25">
      <c r="A91" t="s">
        <v>19113</v>
      </c>
      <c r="B91" t="s">
        <v>32</v>
      </c>
      <c r="C91" t="s">
        <v>2370</v>
      </c>
      <c r="D91" t="s">
        <v>17327</v>
      </c>
      <c r="E91" t="s">
        <v>18</v>
      </c>
      <c r="F91" t="s">
        <v>19113</v>
      </c>
      <c r="G91" t="s">
        <v>19122</v>
      </c>
      <c r="H91" t="s">
        <v>19110</v>
      </c>
      <c r="J91" t="s">
        <v>21</v>
      </c>
      <c r="N91" t="s">
        <v>2485</v>
      </c>
    </row>
    <row r="92" spans="1:14" x14ac:dyDescent="0.25">
      <c r="A92" t="s">
        <v>19108</v>
      </c>
      <c r="B92" t="s">
        <v>32</v>
      </c>
      <c r="C92" t="s">
        <v>2370</v>
      </c>
      <c r="D92" t="s">
        <v>17327</v>
      </c>
      <c r="E92" t="s">
        <v>18</v>
      </c>
      <c r="F92" t="s">
        <v>18</v>
      </c>
      <c r="G92" t="s">
        <v>19123</v>
      </c>
      <c r="H92" t="s">
        <v>19110</v>
      </c>
      <c r="J92" t="s">
        <v>21</v>
      </c>
      <c r="L92" t="s">
        <v>20100</v>
      </c>
      <c r="M92" t="s">
        <v>20096</v>
      </c>
      <c r="N92" t="s">
        <v>2485</v>
      </c>
    </row>
    <row r="93" spans="1:14" x14ac:dyDescent="0.25">
      <c r="A93" t="s">
        <v>19124</v>
      </c>
      <c r="B93" t="s">
        <v>32</v>
      </c>
      <c r="C93" t="s">
        <v>2848</v>
      </c>
      <c r="D93" t="s">
        <v>17327</v>
      </c>
      <c r="E93" t="s">
        <v>18</v>
      </c>
      <c r="F93" t="s">
        <v>19125</v>
      </c>
      <c r="G93" t="s">
        <v>19126</v>
      </c>
      <c r="H93" t="s">
        <v>18</v>
      </c>
      <c r="J93" t="s">
        <v>21</v>
      </c>
      <c r="N93" t="s">
        <v>2485</v>
      </c>
    </row>
    <row r="94" spans="1:14" x14ac:dyDescent="0.25">
      <c r="A94" t="s">
        <v>19127</v>
      </c>
      <c r="B94" t="s">
        <v>32</v>
      </c>
      <c r="C94" t="s">
        <v>1862</v>
      </c>
      <c r="D94" t="s">
        <v>19128</v>
      </c>
      <c r="E94" t="s">
        <v>18</v>
      </c>
      <c r="F94" t="s">
        <v>18</v>
      </c>
      <c r="G94" t="s">
        <v>19127</v>
      </c>
      <c r="H94" t="s">
        <v>19103</v>
      </c>
      <c r="J94" t="s">
        <v>21</v>
      </c>
      <c r="N94" t="s">
        <v>2485</v>
      </c>
    </row>
    <row r="95" spans="1:14" x14ac:dyDescent="0.25">
      <c r="A95" t="s">
        <v>19104</v>
      </c>
      <c r="B95" t="s">
        <v>12</v>
      </c>
      <c r="C95" t="s">
        <v>283</v>
      </c>
      <c r="D95" t="s">
        <v>19420</v>
      </c>
      <c r="E95" t="s">
        <v>19104</v>
      </c>
      <c r="F95" t="s">
        <v>19109</v>
      </c>
      <c r="G95" t="s">
        <v>19102</v>
      </c>
      <c r="H95" t="s">
        <v>19103</v>
      </c>
      <c r="J95" t="s">
        <v>21</v>
      </c>
      <c r="K95">
        <v>2500</v>
      </c>
      <c r="M95" t="s">
        <v>18053</v>
      </c>
      <c r="N95" t="s">
        <v>2485</v>
      </c>
    </row>
    <row r="96" spans="1:14" x14ac:dyDescent="0.25">
      <c r="A96" t="s">
        <v>19132</v>
      </c>
      <c r="B96" t="s">
        <v>32</v>
      </c>
      <c r="C96" t="s">
        <v>2658</v>
      </c>
      <c r="D96" t="s">
        <v>19128</v>
      </c>
      <c r="E96" t="s">
        <v>18</v>
      </c>
      <c r="F96" t="s">
        <v>19109</v>
      </c>
      <c r="G96" t="s">
        <v>19133</v>
      </c>
      <c r="H96" t="s">
        <v>19103</v>
      </c>
      <c r="J96" t="s">
        <v>21</v>
      </c>
      <c r="N96" t="s">
        <v>2472</v>
      </c>
    </row>
    <row r="97" spans="1:14" x14ac:dyDescent="0.25">
      <c r="A97" t="s">
        <v>19134</v>
      </c>
      <c r="B97" t="s">
        <v>238</v>
      </c>
      <c r="C97" t="s">
        <v>239</v>
      </c>
      <c r="D97" t="s">
        <v>19128</v>
      </c>
      <c r="E97" t="s">
        <v>18</v>
      </c>
      <c r="F97" t="s">
        <v>19135</v>
      </c>
      <c r="G97" t="s">
        <v>19168</v>
      </c>
      <c r="H97" t="s">
        <v>19103</v>
      </c>
      <c r="J97" t="s">
        <v>21</v>
      </c>
      <c r="K97">
        <v>2700</v>
      </c>
      <c r="N97" t="s">
        <v>2485</v>
      </c>
    </row>
    <row r="98" spans="1:14" x14ac:dyDescent="0.25">
      <c r="A98" t="s">
        <v>19104</v>
      </c>
      <c r="B98" t="s">
        <v>116</v>
      </c>
      <c r="C98" t="s">
        <v>117</v>
      </c>
      <c r="D98" t="s">
        <v>19128</v>
      </c>
      <c r="E98" t="s">
        <v>19104</v>
      </c>
      <c r="F98" t="s">
        <v>19109</v>
      </c>
      <c r="G98" t="s">
        <v>19101</v>
      </c>
      <c r="H98" t="s">
        <v>18</v>
      </c>
      <c r="J98" t="s">
        <v>21</v>
      </c>
      <c r="L98" t="s">
        <v>19148</v>
      </c>
      <c r="M98" t="s">
        <v>18053</v>
      </c>
      <c r="N98" t="s">
        <v>21425</v>
      </c>
    </row>
    <row r="99" spans="1:14" x14ac:dyDescent="0.25">
      <c r="A99" t="s">
        <v>19116</v>
      </c>
      <c r="B99" t="s">
        <v>116</v>
      </c>
      <c r="C99" t="s">
        <v>117</v>
      </c>
      <c r="D99" t="s">
        <v>19128</v>
      </c>
      <c r="E99" t="s">
        <v>19116</v>
      </c>
      <c r="F99" t="s">
        <v>18</v>
      </c>
      <c r="G99" t="s">
        <v>19103</v>
      </c>
      <c r="H99" t="s">
        <v>18</v>
      </c>
      <c r="J99" t="s">
        <v>21</v>
      </c>
      <c r="N99" t="s">
        <v>21425</v>
      </c>
    </row>
    <row r="100" spans="1:14" x14ac:dyDescent="0.25">
      <c r="A100" t="s">
        <v>19139</v>
      </c>
      <c r="B100" t="s">
        <v>12</v>
      </c>
      <c r="C100" t="s">
        <v>283</v>
      </c>
      <c r="D100" t="s">
        <v>19420</v>
      </c>
      <c r="E100" t="s">
        <v>19139</v>
      </c>
      <c r="F100" t="s">
        <v>19109</v>
      </c>
      <c r="G100" t="s">
        <v>19103</v>
      </c>
      <c r="H100" t="s">
        <v>18</v>
      </c>
      <c r="J100" t="s">
        <v>21</v>
      </c>
      <c r="K100">
        <v>5000</v>
      </c>
      <c r="N100" t="s">
        <v>2485</v>
      </c>
    </row>
    <row r="101" spans="1:14" x14ac:dyDescent="0.25">
      <c r="A101" t="s">
        <v>19141</v>
      </c>
      <c r="B101" t="s">
        <v>32</v>
      </c>
      <c r="C101" t="s">
        <v>2658</v>
      </c>
      <c r="D101" t="s">
        <v>19361</v>
      </c>
      <c r="E101" t="s">
        <v>18</v>
      </c>
      <c r="F101" t="s">
        <v>19109</v>
      </c>
      <c r="G101" t="s">
        <v>19142</v>
      </c>
      <c r="H101" t="s">
        <v>19103</v>
      </c>
      <c r="J101" t="s">
        <v>21</v>
      </c>
      <c r="K101">
        <v>4700</v>
      </c>
      <c r="N101" t="s">
        <v>2485</v>
      </c>
    </row>
    <row r="102" spans="1:14" x14ac:dyDescent="0.25">
      <c r="A102" t="s">
        <v>19143</v>
      </c>
      <c r="B102" t="s">
        <v>32</v>
      </c>
      <c r="C102" t="s">
        <v>2658</v>
      </c>
      <c r="D102" t="s">
        <v>19433</v>
      </c>
      <c r="E102" t="s">
        <v>18</v>
      </c>
      <c r="F102" t="s">
        <v>19109</v>
      </c>
      <c r="G102" t="s">
        <v>19144</v>
      </c>
      <c r="H102" t="s">
        <v>19103</v>
      </c>
      <c r="J102" t="s">
        <v>21</v>
      </c>
      <c r="N102" t="s">
        <v>2485</v>
      </c>
    </row>
    <row r="103" spans="1:14" x14ac:dyDescent="0.25">
      <c r="A103" t="s">
        <v>19145</v>
      </c>
      <c r="B103" t="s">
        <v>2103</v>
      </c>
      <c r="C103" t="s">
        <v>15276</v>
      </c>
      <c r="D103" t="s">
        <v>19140</v>
      </c>
      <c r="E103" t="s">
        <v>18</v>
      </c>
      <c r="F103" t="s">
        <v>19109</v>
      </c>
      <c r="H103" t="s">
        <v>19103</v>
      </c>
      <c r="J103" t="s">
        <v>21</v>
      </c>
      <c r="N103" t="s">
        <v>17568</v>
      </c>
    </row>
    <row r="104" spans="1:14" x14ac:dyDescent="0.25">
      <c r="A104" t="s">
        <v>19146</v>
      </c>
      <c r="B104" t="s">
        <v>2103</v>
      </c>
      <c r="C104" t="s">
        <v>12499</v>
      </c>
      <c r="D104" t="s">
        <v>19128</v>
      </c>
      <c r="E104" t="s">
        <v>18</v>
      </c>
      <c r="F104" t="s">
        <v>19109</v>
      </c>
      <c r="J104" t="s">
        <v>21</v>
      </c>
      <c r="N104" t="s">
        <v>21442</v>
      </c>
    </row>
    <row r="105" spans="1:14" x14ac:dyDescent="0.25">
      <c r="A105" t="s">
        <v>16141</v>
      </c>
      <c r="B105" t="s">
        <v>2103</v>
      </c>
      <c r="C105" t="s">
        <v>6369</v>
      </c>
      <c r="D105" t="s">
        <v>19140</v>
      </c>
      <c r="E105" t="s">
        <v>18</v>
      </c>
      <c r="F105" t="s">
        <v>19109</v>
      </c>
      <c r="H105" t="s">
        <v>19103</v>
      </c>
      <c r="J105" t="s">
        <v>21</v>
      </c>
      <c r="N105" t="s">
        <v>2485</v>
      </c>
    </row>
    <row r="106" spans="1:14" x14ac:dyDescent="0.25">
      <c r="A106" t="s">
        <v>19147</v>
      </c>
      <c r="B106" t="s">
        <v>2103</v>
      </c>
      <c r="C106" t="s">
        <v>12499</v>
      </c>
      <c r="D106" t="s">
        <v>19140</v>
      </c>
      <c r="E106" t="s">
        <v>18</v>
      </c>
      <c r="F106" t="s">
        <v>19109</v>
      </c>
      <c r="H106" t="s">
        <v>19103</v>
      </c>
      <c r="J106" t="s">
        <v>21</v>
      </c>
      <c r="N106" t="s">
        <v>2485</v>
      </c>
    </row>
    <row r="107" spans="1:14" x14ac:dyDescent="0.25">
      <c r="A107" t="s">
        <v>19131</v>
      </c>
      <c r="B107" t="s">
        <v>12</v>
      </c>
      <c r="C107" t="s">
        <v>283</v>
      </c>
      <c r="D107" t="s">
        <v>19140</v>
      </c>
      <c r="E107" t="s">
        <v>19131</v>
      </c>
      <c r="F107" t="s">
        <v>19149</v>
      </c>
      <c r="G107" t="s">
        <v>19150</v>
      </c>
      <c r="H107" t="s">
        <v>18</v>
      </c>
      <c r="J107" t="s">
        <v>21</v>
      </c>
      <c r="K107">
        <v>6000</v>
      </c>
      <c r="L107" t="s">
        <v>19305</v>
      </c>
      <c r="N107" t="s">
        <v>2474</v>
      </c>
    </row>
    <row r="108" spans="1:14" x14ac:dyDescent="0.25">
      <c r="A108" t="s">
        <v>19151</v>
      </c>
      <c r="B108" t="s">
        <v>32</v>
      </c>
      <c r="C108" t="s">
        <v>2320</v>
      </c>
      <c r="D108" t="s">
        <v>19140</v>
      </c>
      <c r="E108" t="s">
        <v>19104</v>
      </c>
      <c r="F108" t="s">
        <v>19109</v>
      </c>
      <c r="G108" t="s">
        <v>19151</v>
      </c>
      <c r="H108" t="s">
        <v>18</v>
      </c>
      <c r="J108" t="s">
        <v>21</v>
      </c>
      <c r="L108" t="s">
        <v>19148</v>
      </c>
      <c r="N108" t="s">
        <v>21425</v>
      </c>
    </row>
    <row r="109" spans="1:14" x14ac:dyDescent="0.25">
      <c r="A109" t="s">
        <v>19152</v>
      </c>
      <c r="B109" t="s">
        <v>32</v>
      </c>
      <c r="C109" t="s">
        <v>2848</v>
      </c>
      <c r="D109" t="s">
        <v>19140</v>
      </c>
      <c r="E109" t="s">
        <v>18</v>
      </c>
      <c r="G109" t="s">
        <v>19153</v>
      </c>
      <c r="H109" t="s">
        <v>19103</v>
      </c>
      <c r="J109" t="s">
        <v>21</v>
      </c>
      <c r="N109" t="s">
        <v>2485</v>
      </c>
    </row>
    <row r="110" spans="1:14" x14ac:dyDescent="0.25">
      <c r="A110" t="s">
        <v>19104</v>
      </c>
      <c r="B110" t="s">
        <v>238</v>
      </c>
      <c r="C110" t="s">
        <v>386</v>
      </c>
      <c r="D110" t="s">
        <v>19420</v>
      </c>
      <c r="E110" t="s">
        <v>19104</v>
      </c>
      <c r="F110" t="s">
        <v>19109</v>
      </c>
      <c r="G110" t="s">
        <v>19102</v>
      </c>
      <c r="H110" t="s">
        <v>19103</v>
      </c>
      <c r="J110" t="s">
        <v>21</v>
      </c>
      <c r="K110">
        <v>800</v>
      </c>
      <c r="L110" t="s">
        <v>20091</v>
      </c>
      <c r="M110" t="s">
        <v>18053</v>
      </c>
      <c r="N110" t="s">
        <v>21425</v>
      </c>
    </row>
    <row r="111" spans="1:14" x14ac:dyDescent="0.25">
      <c r="A111" t="s">
        <v>19158</v>
      </c>
      <c r="B111" t="s">
        <v>32</v>
      </c>
      <c r="C111" t="s">
        <v>4321</v>
      </c>
      <c r="D111" t="s">
        <v>19155</v>
      </c>
      <c r="E111" t="s">
        <v>19104</v>
      </c>
      <c r="F111" t="s">
        <v>19109</v>
      </c>
      <c r="G111" t="s">
        <v>19101</v>
      </c>
      <c r="H111" t="s">
        <v>18</v>
      </c>
      <c r="J111" t="s">
        <v>21</v>
      </c>
      <c r="L111" t="s">
        <v>19148</v>
      </c>
      <c r="M111" t="s">
        <v>18053</v>
      </c>
      <c r="N111" t="s">
        <v>21425</v>
      </c>
    </row>
    <row r="112" spans="1:14" x14ac:dyDescent="0.25">
      <c r="A112" t="s">
        <v>2435</v>
      </c>
      <c r="B112" t="s">
        <v>776</v>
      </c>
      <c r="C112" t="s">
        <v>283</v>
      </c>
      <c r="D112" t="s">
        <v>19163</v>
      </c>
      <c r="E112" t="s">
        <v>19104</v>
      </c>
      <c r="F112" t="s">
        <v>19109</v>
      </c>
      <c r="G112" t="s">
        <v>19102</v>
      </c>
      <c r="H112" t="s">
        <v>19103</v>
      </c>
      <c r="J112" t="s">
        <v>21</v>
      </c>
      <c r="L112" t="s">
        <v>20091</v>
      </c>
      <c r="N112" t="s">
        <v>2485</v>
      </c>
    </row>
    <row r="113" spans="1:14" x14ac:dyDescent="0.25">
      <c r="A113" t="s">
        <v>19166</v>
      </c>
      <c r="B113" t="s">
        <v>244</v>
      </c>
      <c r="C113" t="s">
        <v>188</v>
      </c>
      <c r="D113" t="s">
        <v>19165</v>
      </c>
      <c r="J113" t="s">
        <v>21</v>
      </c>
      <c r="L113" t="s">
        <v>20092</v>
      </c>
      <c r="M113" t="s">
        <v>19167</v>
      </c>
      <c r="N113" t="s">
        <v>21425</v>
      </c>
    </row>
    <row r="114" spans="1:14" x14ac:dyDescent="0.25">
      <c r="A114" t="s">
        <v>19134</v>
      </c>
      <c r="B114" t="s">
        <v>32</v>
      </c>
      <c r="C114" t="s">
        <v>2473</v>
      </c>
      <c r="D114" t="s">
        <v>19169</v>
      </c>
      <c r="E114" t="s">
        <v>18</v>
      </c>
      <c r="F114" t="s">
        <v>19109</v>
      </c>
      <c r="G114" t="s">
        <v>19168</v>
      </c>
      <c r="H114" t="s">
        <v>19103</v>
      </c>
      <c r="J114" t="s">
        <v>21</v>
      </c>
      <c r="N114" t="s">
        <v>2485</v>
      </c>
    </row>
    <row r="115" spans="1:14" x14ac:dyDescent="0.25">
      <c r="A115" t="s">
        <v>19170</v>
      </c>
      <c r="B115" t="s">
        <v>244</v>
      </c>
      <c r="C115" t="s">
        <v>1516</v>
      </c>
      <c r="D115" t="s">
        <v>19169</v>
      </c>
      <c r="E115" t="s">
        <v>18</v>
      </c>
      <c r="F115" t="s">
        <v>19109</v>
      </c>
      <c r="H115" t="s">
        <v>19103</v>
      </c>
      <c r="J115" t="s">
        <v>21</v>
      </c>
      <c r="N115" t="s">
        <v>2485</v>
      </c>
    </row>
    <row r="116" spans="1:14" x14ac:dyDescent="0.25">
      <c r="A116" t="s">
        <v>19143</v>
      </c>
      <c r="B116" t="s">
        <v>12</v>
      </c>
      <c r="C116" t="s">
        <v>283</v>
      </c>
      <c r="D116" t="s">
        <v>19420</v>
      </c>
      <c r="E116" t="s">
        <v>18</v>
      </c>
      <c r="F116" t="s">
        <v>19109</v>
      </c>
      <c r="G116" t="s">
        <v>19144</v>
      </c>
      <c r="H116" t="s">
        <v>19103</v>
      </c>
      <c r="J116" t="s">
        <v>21</v>
      </c>
      <c r="K116">
        <v>1400</v>
      </c>
    </row>
    <row r="117" spans="1:14" x14ac:dyDescent="0.25">
      <c r="A117" t="s">
        <v>19223</v>
      </c>
      <c r="B117" t="s">
        <v>244</v>
      </c>
      <c r="C117" t="s">
        <v>119</v>
      </c>
      <c r="D117" t="s">
        <v>19220</v>
      </c>
      <c r="E117" t="s">
        <v>19116</v>
      </c>
      <c r="F117" t="s">
        <v>20093</v>
      </c>
      <c r="G117" t="s">
        <v>19103</v>
      </c>
      <c r="H117" t="s">
        <v>18</v>
      </c>
      <c r="J117" t="s">
        <v>21</v>
      </c>
      <c r="L117" t="s">
        <v>19118</v>
      </c>
      <c r="M117" t="s">
        <v>18053</v>
      </c>
    </row>
    <row r="118" spans="1:14" x14ac:dyDescent="0.25">
      <c r="A118" t="s">
        <v>19224</v>
      </c>
      <c r="B118" t="s">
        <v>10636</v>
      </c>
      <c r="C118" t="s">
        <v>415</v>
      </c>
      <c r="D118" t="s">
        <v>19220</v>
      </c>
      <c r="F118" t="s">
        <v>19109</v>
      </c>
      <c r="J118" t="s">
        <v>21</v>
      </c>
    </row>
    <row r="119" spans="1:14" x14ac:dyDescent="0.25">
      <c r="A119" t="s">
        <v>19227</v>
      </c>
      <c r="B119" t="s">
        <v>244</v>
      </c>
      <c r="C119" t="s">
        <v>1516</v>
      </c>
      <c r="D119" t="s">
        <v>19226</v>
      </c>
      <c r="E119" t="s">
        <v>18</v>
      </c>
      <c r="F119" t="s">
        <v>19228</v>
      </c>
      <c r="G119" t="s">
        <v>19395</v>
      </c>
      <c r="H119" t="s">
        <v>18</v>
      </c>
      <c r="J119" t="s">
        <v>21</v>
      </c>
      <c r="K119">
        <v>50</v>
      </c>
    </row>
    <row r="120" spans="1:14" x14ac:dyDescent="0.25">
      <c r="A120" t="s">
        <v>9410</v>
      </c>
      <c r="B120" t="s">
        <v>244</v>
      </c>
      <c r="C120" t="s">
        <v>1681</v>
      </c>
      <c r="D120" t="s">
        <v>19260</v>
      </c>
      <c r="E120" t="s">
        <v>19104</v>
      </c>
      <c r="F120" t="s">
        <v>19109</v>
      </c>
      <c r="G120" t="s">
        <v>19102</v>
      </c>
      <c r="H120" t="s">
        <v>19103</v>
      </c>
      <c r="J120" t="s">
        <v>21</v>
      </c>
      <c r="L120" t="s">
        <v>20094</v>
      </c>
      <c r="M120" t="s">
        <v>18053</v>
      </c>
    </row>
    <row r="121" spans="1:14" x14ac:dyDescent="0.25">
      <c r="A121" t="s">
        <v>19272</v>
      </c>
      <c r="B121" t="s">
        <v>244</v>
      </c>
      <c r="C121" t="s">
        <v>3062</v>
      </c>
      <c r="D121" t="s">
        <v>19270</v>
      </c>
      <c r="E121" t="s">
        <v>19139</v>
      </c>
      <c r="F121" t="s">
        <v>19109</v>
      </c>
      <c r="H121" t="s">
        <v>19103</v>
      </c>
      <c r="J121" t="s">
        <v>21</v>
      </c>
    </row>
    <row r="122" spans="1:14" x14ac:dyDescent="0.25">
      <c r="A122" t="s">
        <v>14630</v>
      </c>
      <c r="B122" t="s">
        <v>32</v>
      </c>
      <c r="C122" t="s">
        <v>5735</v>
      </c>
      <c r="D122" t="s">
        <v>19290</v>
      </c>
      <c r="E122" t="s">
        <v>18</v>
      </c>
      <c r="G122" t="s">
        <v>19291</v>
      </c>
      <c r="H122" t="s">
        <v>18</v>
      </c>
      <c r="J122" t="s">
        <v>21</v>
      </c>
      <c r="L122" t="s">
        <v>17980</v>
      </c>
      <c r="M122" t="s">
        <v>19294</v>
      </c>
    </row>
    <row r="123" spans="1:14" x14ac:dyDescent="0.25">
      <c r="A123" t="s">
        <v>14630</v>
      </c>
      <c r="B123" t="s">
        <v>32</v>
      </c>
      <c r="C123" t="s">
        <v>5735</v>
      </c>
      <c r="D123" t="s">
        <v>19290</v>
      </c>
      <c r="E123" t="s">
        <v>18</v>
      </c>
      <c r="G123" t="s">
        <v>19293</v>
      </c>
      <c r="H123" t="s">
        <v>18</v>
      </c>
      <c r="J123" t="s">
        <v>21</v>
      </c>
      <c r="L123" t="s">
        <v>19294</v>
      </c>
      <c r="M123" t="s">
        <v>19295</v>
      </c>
    </row>
    <row r="124" spans="1:14" x14ac:dyDescent="0.25">
      <c r="A124" t="s">
        <v>14630</v>
      </c>
      <c r="B124" t="s">
        <v>32</v>
      </c>
      <c r="C124" t="s">
        <v>5735</v>
      </c>
      <c r="D124" t="s">
        <v>19290</v>
      </c>
      <c r="E124" t="s">
        <v>18</v>
      </c>
      <c r="G124" t="s">
        <v>19292</v>
      </c>
      <c r="H124" t="s">
        <v>18</v>
      </c>
      <c r="J124" t="s">
        <v>21</v>
      </c>
      <c r="L124" t="s">
        <v>19295</v>
      </c>
      <c r="M124" t="s">
        <v>19296</v>
      </c>
    </row>
    <row r="125" spans="1:14" x14ac:dyDescent="0.25">
      <c r="A125" t="s">
        <v>19297</v>
      </c>
      <c r="B125" t="s">
        <v>32</v>
      </c>
      <c r="C125" t="s">
        <v>4321</v>
      </c>
      <c r="D125" t="s">
        <v>19290</v>
      </c>
      <c r="E125" t="s">
        <v>18</v>
      </c>
      <c r="F125" t="s">
        <v>19298</v>
      </c>
      <c r="G125" t="s">
        <v>19299</v>
      </c>
      <c r="H125" t="s">
        <v>18</v>
      </c>
      <c r="J125" t="s">
        <v>21</v>
      </c>
      <c r="L125" t="s">
        <v>17980</v>
      </c>
      <c r="M125" t="s">
        <v>19296</v>
      </c>
    </row>
    <row r="126" spans="1:14" x14ac:dyDescent="0.25">
      <c r="A126" t="s">
        <v>19300</v>
      </c>
      <c r="B126" t="s">
        <v>12</v>
      </c>
      <c r="C126" t="s">
        <v>283</v>
      </c>
      <c r="D126" t="s">
        <v>19323</v>
      </c>
      <c r="E126" t="s">
        <v>19300</v>
      </c>
      <c r="F126" t="s">
        <v>19109</v>
      </c>
      <c r="G126" t="s">
        <v>19355</v>
      </c>
      <c r="H126" t="s">
        <v>19103</v>
      </c>
      <c r="J126" t="s">
        <v>21</v>
      </c>
      <c r="K126">
        <v>3000</v>
      </c>
    </row>
    <row r="127" spans="1:14" x14ac:dyDescent="0.25">
      <c r="A127" t="s">
        <v>19301</v>
      </c>
      <c r="B127" t="s">
        <v>12</v>
      </c>
      <c r="C127" t="s">
        <v>283</v>
      </c>
      <c r="D127" t="s">
        <v>19290</v>
      </c>
      <c r="E127" t="s">
        <v>19301</v>
      </c>
      <c r="G127" t="s">
        <v>19153</v>
      </c>
      <c r="H127" t="s">
        <v>19103</v>
      </c>
      <c r="J127" t="s">
        <v>21</v>
      </c>
    </row>
    <row r="128" spans="1:14" x14ac:dyDescent="0.25">
      <c r="A128" t="s">
        <v>19302</v>
      </c>
      <c r="B128" t="s">
        <v>2103</v>
      </c>
      <c r="C128" t="s">
        <v>16610</v>
      </c>
      <c r="D128" t="s">
        <v>19290</v>
      </c>
      <c r="E128" t="s">
        <v>18</v>
      </c>
      <c r="F128" t="s">
        <v>19109</v>
      </c>
      <c r="J128" t="s">
        <v>21</v>
      </c>
      <c r="M128" t="s">
        <v>18053</v>
      </c>
    </row>
    <row r="129" spans="1:13" x14ac:dyDescent="0.25">
      <c r="A129" t="s">
        <v>19303</v>
      </c>
      <c r="B129" t="s">
        <v>2103</v>
      </c>
      <c r="C129" t="s">
        <v>16610</v>
      </c>
      <c r="D129" t="s">
        <v>19290</v>
      </c>
      <c r="E129" t="s">
        <v>18</v>
      </c>
      <c r="F129" t="s">
        <v>19109</v>
      </c>
      <c r="J129" t="s">
        <v>21</v>
      </c>
      <c r="M129" t="s">
        <v>18053</v>
      </c>
    </row>
    <row r="130" spans="1:13" x14ac:dyDescent="0.25">
      <c r="A130" t="s">
        <v>15659</v>
      </c>
      <c r="B130" t="s">
        <v>2103</v>
      </c>
      <c r="C130" t="s">
        <v>1213</v>
      </c>
      <c r="D130" t="s">
        <v>19290</v>
      </c>
      <c r="E130" t="s">
        <v>18</v>
      </c>
      <c r="F130" t="s">
        <v>19109</v>
      </c>
      <c r="H130" t="s">
        <v>19103</v>
      </c>
      <c r="J130" t="s">
        <v>21</v>
      </c>
      <c r="M130" t="s">
        <v>18053</v>
      </c>
    </row>
    <row r="131" spans="1:13" x14ac:dyDescent="0.25">
      <c r="A131" t="s">
        <v>19304</v>
      </c>
      <c r="B131" t="s">
        <v>2103</v>
      </c>
      <c r="C131" t="s">
        <v>15724</v>
      </c>
      <c r="D131" t="s">
        <v>19290</v>
      </c>
      <c r="E131" t="s">
        <v>18</v>
      </c>
      <c r="F131" t="s">
        <v>19303</v>
      </c>
      <c r="J131" t="s">
        <v>21</v>
      </c>
      <c r="M131" t="s">
        <v>18053</v>
      </c>
    </row>
    <row r="132" spans="1:13" x14ac:dyDescent="0.25">
      <c r="A132" t="s">
        <v>19150</v>
      </c>
      <c r="B132" t="s">
        <v>32</v>
      </c>
      <c r="C132" t="s">
        <v>14644</v>
      </c>
      <c r="D132" t="s">
        <v>19290</v>
      </c>
      <c r="E132" t="s">
        <v>18</v>
      </c>
      <c r="F132" t="s">
        <v>19109</v>
      </c>
      <c r="G132" t="s">
        <v>19150</v>
      </c>
      <c r="H132" t="s">
        <v>18</v>
      </c>
      <c r="J132" t="s">
        <v>21</v>
      </c>
      <c r="K132">
        <v>20000</v>
      </c>
      <c r="L132" t="s">
        <v>19305</v>
      </c>
    </row>
    <row r="133" spans="1:13" x14ac:dyDescent="0.25">
      <c r="A133" t="s">
        <v>19307</v>
      </c>
      <c r="B133" t="s">
        <v>238</v>
      </c>
      <c r="C133" t="s">
        <v>386</v>
      </c>
      <c r="D133" t="s">
        <v>19290</v>
      </c>
      <c r="E133" t="s">
        <v>18</v>
      </c>
      <c r="F133" t="s">
        <v>19308</v>
      </c>
      <c r="G133" t="s">
        <v>19150</v>
      </c>
      <c r="H133" t="s">
        <v>18</v>
      </c>
      <c r="J133" t="s">
        <v>21</v>
      </c>
      <c r="K133">
        <v>500</v>
      </c>
      <c r="L133" t="s">
        <v>19309</v>
      </c>
    </row>
    <row r="134" spans="1:13" x14ac:dyDescent="0.25">
      <c r="A134" t="s">
        <v>19310</v>
      </c>
      <c r="B134" t="s">
        <v>238</v>
      </c>
      <c r="C134" t="s">
        <v>386</v>
      </c>
      <c r="D134" t="s">
        <v>19290</v>
      </c>
      <c r="E134" t="s">
        <v>18</v>
      </c>
      <c r="F134" t="s">
        <v>19311</v>
      </c>
      <c r="G134" t="s">
        <v>19150</v>
      </c>
      <c r="H134" t="s">
        <v>18</v>
      </c>
      <c r="J134" t="s">
        <v>21</v>
      </c>
      <c r="K134">
        <v>600</v>
      </c>
      <c r="L134" t="s">
        <v>19309</v>
      </c>
    </row>
    <row r="135" spans="1:13" x14ac:dyDescent="0.25">
      <c r="A135" t="s">
        <v>19312</v>
      </c>
      <c r="B135" t="s">
        <v>12</v>
      </c>
      <c r="C135" t="s">
        <v>283</v>
      </c>
      <c r="D135" t="s">
        <v>19290</v>
      </c>
      <c r="E135" t="s">
        <v>19312</v>
      </c>
      <c r="F135" t="s">
        <v>19313</v>
      </c>
      <c r="G135" t="s">
        <v>19150</v>
      </c>
      <c r="H135" t="s">
        <v>18</v>
      </c>
      <c r="J135" t="s">
        <v>21</v>
      </c>
      <c r="K135">
        <v>3000</v>
      </c>
      <c r="L135" t="s">
        <v>19309</v>
      </c>
    </row>
    <row r="136" spans="1:13" x14ac:dyDescent="0.25">
      <c r="A136" t="s">
        <v>19314</v>
      </c>
      <c r="B136" t="s">
        <v>2103</v>
      </c>
      <c r="C136" t="s">
        <v>15663</v>
      </c>
      <c r="D136" t="s">
        <v>19290</v>
      </c>
      <c r="E136" t="s">
        <v>18</v>
      </c>
      <c r="F136" t="s">
        <v>19303</v>
      </c>
      <c r="G136" t="s">
        <v>19150</v>
      </c>
      <c r="H136" t="s">
        <v>18</v>
      </c>
      <c r="J136" t="s">
        <v>21</v>
      </c>
      <c r="M136" t="s">
        <v>18053</v>
      </c>
    </row>
    <row r="137" spans="1:13" x14ac:dyDescent="0.25">
      <c r="A137" t="s">
        <v>19315</v>
      </c>
      <c r="B137" t="s">
        <v>238</v>
      </c>
      <c r="C137" t="s">
        <v>342</v>
      </c>
      <c r="D137" t="s">
        <v>19290</v>
      </c>
      <c r="E137" t="s">
        <v>19316</v>
      </c>
      <c r="F137" t="s">
        <v>19149</v>
      </c>
      <c r="G137" t="s">
        <v>19150</v>
      </c>
      <c r="H137" t="s">
        <v>18</v>
      </c>
      <c r="J137" t="s">
        <v>21</v>
      </c>
      <c r="L137" t="s">
        <v>19305</v>
      </c>
    </row>
    <row r="138" spans="1:13" x14ac:dyDescent="0.25">
      <c r="A138" t="s">
        <v>19317</v>
      </c>
      <c r="B138" t="s">
        <v>32</v>
      </c>
      <c r="C138" t="s">
        <v>1532</v>
      </c>
      <c r="D138" t="s">
        <v>19290</v>
      </c>
      <c r="E138" t="s">
        <v>18</v>
      </c>
      <c r="G138" t="s">
        <v>19317</v>
      </c>
      <c r="H138" t="s">
        <v>18</v>
      </c>
      <c r="J138" t="s">
        <v>21</v>
      </c>
      <c r="L138" t="s">
        <v>19318</v>
      </c>
    </row>
    <row r="139" spans="1:13" x14ac:dyDescent="0.25">
      <c r="A139" t="s">
        <v>19319</v>
      </c>
      <c r="B139" t="s">
        <v>2103</v>
      </c>
      <c r="C139" t="s">
        <v>15724</v>
      </c>
      <c r="D139" t="s">
        <v>19290</v>
      </c>
      <c r="E139" t="s">
        <v>18</v>
      </c>
      <c r="F139" t="s">
        <v>19109</v>
      </c>
      <c r="G139" t="s">
        <v>18</v>
      </c>
      <c r="H139" t="s">
        <v>18</v>
      </c>
      <c r="J139" t="s">
        <v>21</v>
      </c>
      <c r="L139" t="s">
        <v>19305</v>
      </c>
      <c r="M139" t="s">
        <v>18053</v>
      </c>
    </row>
    <row r="140" spans="1:13" x14ac:dyDescent="0.25">
      <c r="A140" t="s">
        <v>19320</v>
      </c>
      <c r="B140" t="s">
        <v>32</v>
      </c>
      <c r="C140" t="s">
        <v>1532</v>
      </c>
      <c r="D140" t="s">
        <v>19290</v>
      </c>
      <c r="E140" t="s">
        <v>18</v>
      </c>
      <c r="G140" t="s">
        <v>19320</v>
      </c>
      <c r="H140" t="s">
        <v>19317</v>
      </c>
      <c r="J140" t="s">
        <v>21</v>
      </c>
      <c r="L140" t="s">
        <v>19318</v>
      </c>
    </row>
    <row r="141" spans="1:13" x14ac:dyDescent="0.25">
      <c r="A141" t="s">
        <v>19321</v>
      </c>
      <c r="B141" t="s">
        <v>32</v>
      </c>
      <c r="C141" t="s">
        <v>1532</v>
      </c>
      <c r="D141" t="s">
        <v>19290</v>
      </c>
      <c r="E141" t="s">
        <v>18</v>
      </c>
      <c r="G141" t="s">
        <v>19321</v>
      </c>
      <c r="H141" t="s">
        <v>19317</v>
      </c>
      <c r="J141" t="s">
        <v>21</v>
      </c>
      <c r="L141" t="s">
        <v>19318</v>
      </c>
    </row>
    <row r="142" spans="1:13" x14ac:dyDescent="0.25">
      <c r="A142" t="s">
        <v>19322</v>
      </c>
      <c r="B142" t="s">
        <v>12</v>
      </c>
      <c r="C142" t="s">
        <v>80</v>
      </c>
      <c r="D142" t="s">
        <v>19323</v>
      </c>
      <c r="E142" t="s">
        <v>19322</v>
      </c>
      <c r="F142" t="s">
        <v>19324</v>
      </c>
      <c r="G142" t="s">
        <v>19317</v>
      </c>
      <c r="H142" t="s">
        <v>18</v>
      </c>
      <c r="J142" t="s">
        <v>21</v>
      </c>
      <c r="K142">
        <v>900</v>
      </c>
      <c r="L142" t="s">
        <v>19325</v>
      </c>
    </row>
    <row r="143" spans="1:13" x14ac:dyDescent="0.25">
      <c r="A143" t="s">
        <v>19326</v>
      </c>
      <c r="B143" t="s">
        <v>12</v>
      </c>
      <c r="C143" t="s">
        <v>186</v>
      </c>
      <c r="D143" t="s">
        <v>19323</v>
      </c>
      <c r="E143" t="s">
        <v>19326</v>
      </c>
      <c r="F143" t="s">
        <v>19109</v>
      </c>
      <c r="G143" t="s">
        <v>19103</v>
      </c>
      <c r="H143" t="s">
        <v>18</v>
      </c>
      <c r="J143" t="s">
        <v>21</v>
      </c>
      <c r="K143">
        <v>17000</v>
      </c>
    </row>
    <row r="144" spans="1:13" x14ac:dyDescent="0.25">
      <c r="A144" t="s">
        <v>19327</v>
      </c>
      <c r="B144" t="s">
        <v>2103</v>
      </c>
      <c r="C144" t="s">
        <v>2104</v>
      </c>
      <c r="D144" t="s">
        <v>19323</v>
      </c>
      <c r="E144" t="s">
        <v>18</v>
      </c>
      <c r="F144" t="s">
        <v>19109</v>
      </c>
      <c r="H144" t="s">
        <v>19103</v>
      </c>
      <c r="J144" t="s">
        <v>21</v>
      </c>
      <c r="M144" t="s">
        <v>18053</v>
      </c>
    </row>
    <row r="145" spans="1:13" x14ac:dyDescent="0.25">
      <c r="A145" t="s">
        <v>19328</v>
      </c>
      <c r="B145" t="s">
        <v>12</v>
      </c>
      <c r="C145" t="s">
        <v>283</v>
      </c>
      <c r="D145" t="s">
        <v>19323</v>
      </c>
      <c r="E145" t="s">
        <v>19328</v>
      </c>
      <c r="F145" t="s">
        <v>19329</v>
      </c>
      <c r="G145" t="s">
        <v>19112</v>
      </c>
      <c r="H145" t="s">
        <v>19110</v>
      </c>
      <c r="J145" t="s">
        <v>21</v>
      </c>
      <c r="K145">
        <v>2000</v>
      </c>
      <c r="L145" t="s">
        <v>20095</v>
      </c>
      <c r="M145" t="s">
        <v>20096</v>
      </c>
    </row>
    <row r="146" spans="1:13" x14ac:dyDescent="0.25">
      <c r="A146" t="s">
        <v>19329</v>
      </c>
      <c r="B146" t="s">
        <v>2103</v>
      </c>
      <c r="C146" t="s">
        <v>15724</v>
      </c>
      <c r="D146" t="s">
        <v>19323</v>
      </c>
      <c r="E146" t="s">
        <v>18</v>
      </c>
      <c r="F146" t="s">
        <v>19109</v>
      </c>
      <c r="G146" t="s">
        <v>18</v>
      </c>
      <c r="H146" t="s">
        <v>18</v>
      </c>
      <c r="J146" t="s">
        <v>21</v>
      </c>
      <c r="M146" t="s">
        <v>18053</v>
      </c>
    </row>
    <row r="147" spans="1:13" x14ac:dyDescent="0.25">
      <c r="A147" t="s">
        <v>19330</v>
      </c>
      <c r="B147" t="s">
        <v>238</v>
      </c>
      <c r="C147" t="s">
        <v>342</v>
      </c>
      <c r="D147" t="s">
        <v>19323</v>
      </c>
      <c r="E147" t="s">
        <v>19331</v>
      </c>
      <c r="F147" t="s">
        <v>19329</v>
      </c>
      <c r="G147" t="s">
        <v>19112</v>
      </c>
      <c r="H147" t="s">
        <v>19110</v>
      </c>
      <c r="J147" t="s">
        <v>21</v>
      </c>
      <c r="K147">
        <v>300</v>
      </c>
      <c r="L147" t="s">
        <v>20095</v>
      </c>
      <c r="M147" t="s">
        <v>20096</v>
      </c>
    </row>
    <row r="148" spans="1:13" x14ac:dyDescent="0.25">
      <c r="A148" t="s">
        <v>19332</v>
      </c>
      <c r="B148" t="s">
        <v>12</v>
      </c>
      <c r="C148" t="s">
        <v>283</v>
      </c>
      <c r="D148" t="s">
        <v>19323</v>
      </c>
      <c r="E148" t="s">
        <v>19332</v>
      </c>
      <c r="F148" t="s">
        <v>19333</v>
      </c>
      <c r="G148" t="s">
        <v>19112</v>
      </c>
      <c r="H148" t="s">
        <v>19110</v>
      </c>
      <c r="J148" t="s">
        <v>21</v>
      </c>
      <c r="K148">
        <v>2000</v>
      </c>
      <c r="L148" t="s">
        <v>20095</v>
      </c>
      <c r="M148" t="s">
        <v>20096</v>
      </c>
    </row>
    <row r="149" spans="1:13" x14ac:dyDescent="0.25">
      <c r="A149" t="s">
        <v>19334</v>
      </c>
      <c r="B149" t="s">
        <v>238</v>
      </c>
      <c r="C149" t="s">
        <v>342</v>
      </c>
      <c r="D149" t="s">
        <v>19323</v>
      </c>
      <c r="E149" t="s">
        <v>19332</v>
      </c>
      <c r="F149" t="s">
        <v>19333</v>
      </c>
      <c r="G149" t="s">
        <v>19112</v>
      </c>
      <c r="H149" t="s">
        <v>19110</v>
      </c>
      <c r="J149" t="s">
        <v>21</v>
      </c>
      <c r="K149">
        <v>200</v>
      </c>
      <c r="L149" t="s">
        <v>20095</v>
      </c>
      <c r="M149" t="s">
        <v>20096</v>
      </c>
    </row>
    <row r="150" spans="1:13" x14ac:dyDescent="0.25">
      <c r="A150" t="s">
        <v>19337</v>
      </c>
      <c r="B150" t="s">
        <v>12</v>
      </c>
      <c r="C150" t="s">
        <v>283</v>
      </c>
      <c r="D150" t="s">
        <v>19323</v>
      </c>
      <c r="E150" t="s">
        <v>19337</v>
      </c>
      <c r="F150" t="s">
        <v>19333</v>
      </c>
      <c r="G150" t="s">
        <v>19112</v>
      </c>
      <c r="H150" t="s">
        <v>19110</v>
      </c>
      <c r="J150" t="s">
        <v>21</v>
      </c>
      <c r="K150">
        <v>1400</v>
      </c>
      <c r="L150" t="s">
        <v>20095</v>
      </c>
      <c r="M150" t="s">
        <v>20096</v>
      </c>
    </row>
    <row r="151" spans="1:13" x14ac:dyDescent="0.25">
      <c r="A151" t="s">
        <v>19335</v>
      </c>
      <c r="B151" t="s">
        <v>12</v>
      </c>
      <c r="C151" t="s">
        <v>283</v>
      </c>
      <c r="D151" t="s">
        <v>19323</v>
      </c>
      <c r="E151" t="s">
        <v>19335</v>
      </c>
      <c r="F151" t="s">
        <v>19327</v>
      </c>
      <c r="G151" t="s">
        <v>19112</v>
      </c>
      <c r="H151" t="s">
        <v>19110</v>
      </c>
      <c r="J151" t="s">
        <v>21</v>
      </c>
      <c r="K151">
        <v>1000</v>
      </c>
      <c r="L151" t="s">
        <v>20095</v>
      </c>
      <c r="M151" t="s">
        <v>20096</v>
      </c>
    </row>
    <row r="152" spans="1:13" x14ac:dyDescent="0.25">
      <c r="A152" t="s">
        <v>19336</v>
      </c>
      <c r="B152" t="s">
        <v>12</v>
      </c>
      <c r="C152" t="s">
        <v>283</v>
      </c>
      <c r="D152" t="s">
        <v>19323</v>
      </c>
      <c r="E152" t="s">
        <v>19336</v>
      </c>
      <c r="F152" t="s">
        <v>19338</v>
      </c>
      <c r="G152" t="s">
        <v>19112</v>
      </c>
      <c r="H152" t="s">
        <v>19110</v>
      </c>
      <c r="J152" t="s">
        <v>21</v>
      </c>
      <c r="K152">
        <v>1000</v>
      </c>
      <c r="L152" t="s">
        <v>20098</v>
      </c>
      <c r="M152" t="s">
        <v>20096</v>
      </c>
    </row>
    <row r="153" spans="1:13" x14ac:dyDescent="0.25">
      <c r="A153" t="s">
        <v>19339</v>
      </c>
      <c r="B153" t="s">
        <v>238</v>
      </c>
      <c r="C153" t="s">
        <v>342</v>
      </c>
      <c r="D153" t="s">
        <v>19323</v>
      </c>
      <c r="E153" t="s">
        <v>19337</v>
      </c>
      <c r="F153" t="s">
        <v>19333</v>
      </c>
      <c r="G153" t="s">
        <v>19112</v>
      </c>
      <c r="H153" t="s">
        <v>19110</v>
      </c>
      <c r="J153" t="s">
        <v>21</v>
      </c>
      <c r="K153">
        <v>100</v>
      </c>
      <c r="L153" t="s">
        <v>20095</v>
      </c>
      <c r="M153" t="s">
        <v>20096</v>
      </c>
    </row>
    <row r="154" spans="1:13" x14ac:dyDescent="0.25">
      <c r="A154" t="s">
        <v>19340</v>
      </c>
      <c r="B154" t="s">
        <v>238</v>
      </c>
      <c r="C154" t="s">
        <v>342</v>
      </c>
      <c r="D154" t="s">
        <v>19323</v>
      </c>
      <c r="E154" t="s">
        <v>19336</v>
      </c>
      <c r="F154" t="s">
        <v>19338</v>
      </c>
      <c r="G154" t="s">
        <v>19112</v>
      </c>
      <c r="H154" t="s">
        <v>19110</v>
      </c>
      <c r="J154" t="s">
        <v>21</v>
      </c>
      <c r="K154">
        <v>100</v>
      </c>
      <c r="L154" t="s">
        <v>20097</v>
      </c>
      <c r="M154" t="s">
        <v>20096</v>
      </c>
    </row>
    <row r="155" spans="1:13" x14ac:dyDescent="0.25">
      <c r="A155" t="s">
        <v>19341</v>
      </c>
      <c r="B155" t="s">
        <v>238</v>
      </c>
      <c r="C155" t="s">
        <v>342</v>
      </c>
      <c r="D155" t="s">
        <v>19323</v>
      </c>
      <c r="E155" t="s">
        <v>19335</v>
      </c>
      <c r="F155" t="s">
        <v>19327</v>
      </c>
      <c r="G155" t="s">
        <v>19112</v>
      </c>
      <c r="H155" t="s">
        <v>19110</v>
      </c>
      <c r="J155" t="s">
        <v>21</v>
      </c>
      <c r="K155">
        <v>100</v>
      </c>
      <c r="L155" t="s">
        <v>20095</v>
      </c>
      <c r="M155" t="s">
        <v>20096</v>
      </c>
    </row>
    <row r="156" spans="1:13" x14ac:dyDescent="0.25">
      <c r="A156" t="s">
        <v>19342</v>
      </c>
      <c r="B156" t="s">
        <v>238</v>
      </c>
      <c r="C156" t="s">
        <v>386</v>
      </c>
      <c r="D156" t="s">
        <v>19323</v>
      </c>
      <c r="E156" t="s">
        <v>18</v>
      </c>
      <c r="F156" t="s">
        <v>19989</v>
      </c>
      <c r="G156" t="s">
        <v>19112</v>
      </c>
      <c r="H156" t="s">
        <v>19110</v>
      </c>
      <c r="J156" t="s">
        <v>21</v>
      </c>
      <c r="K156">
        <v>1000</v>
      </c>
      <c r="L156" t="s">
        <v>20099</v>
      </c>
      <c r="M156" t="s">
        <v>20096</v>
      </c>
    </row>
    <row r="157" spans="1:13" x14ac:dyDescent="0.25">
      <c r="A157" t="s">
        <v>19343</v>
      </c>
      <c r="B157" t="s">
        <v>12</v>
      </c>
      <c r="C157" t="s">
        <v>80</v>
      </c>
      <c r="D157" t="s">
        <v>19323</v>
      </c>
      <c r="E157" t="s">
        <v>19343</v>
      </c>
      <c r="F157" t="s">
        <v>19345</v>
      </c>
      <c r="G157" t="s">
        <v>20029</v>
      </c>
      <c r="H157" t="s">
        <v>19112</v>
      </c>
      <c r="J157" t="s">
        <v>21</v>
      </c>
      <c r="K157">
        <v>900</v>
      </c>
    </row>
    <row r="158" spans="1:13" x14ac:dyDescent="0.25">
      <c r="A158" t="s">
        <v>19344</v>
      </c>
      <c r="B158" t="s">
        <v>12</v>
      </c>
      <c r="C158" t="s">
        <v>80</v>
      </c>
      <c r="D158" t="s">
        <v>19323</v>
      </c>
      <c r="E158" t="s">
        <v>19344</v>
      </c>
      <c r="F158" t="s">
        <v>19327</v>
      </c>
      <c r="G158" t="s">
        <v>19112</v>
      </c>
      <c r="H158" t="s">
        <v>19110</v>
      </c>
      <c r="J158" t="s">
        <v>21</v>
      </c>
      <c r="K158">
        <v>500</v>
      </c>
    </row>
    <row r="159" spans="1:13" x14ac:dyDescent="0.25">
      <c r="A159" t="s">
        <v>19346</v>
      </c>
      <c r="B159" t="s">
        <v>238</v>
      </c>
      <c r="C159" t="s">
        <v>239</v>
      </c>
      <c r="D159" t="s">
        <v>19323</v>
      </c>
      <c r="E159" t="s">
        <v>19343</v>
      </c>
      <c r="F159" t="s">
        <v>19345</v>
      </c>
      <c r="G159" t="s">
        <v>20029</v>
      </c>
      <c r="H159" t="s">
        <v>19112</v>
      </c>
      <c r="J159" t="s">
        <v>21</v>
      </c>
    </row>
    <row r="160" spans="1:13" x14ac:dyDescent="0.25">
      <c r="A160" t="s">
        <v>19347</v>
      </c>
      <c r="B160" t="s">
        <v>238</v>
      </c>
      <c r="C160" t="s">
        <v>239</v>
      </c>
      <c r="D160" t="s">
        <v>19323</v>
      </c>
      <c r="E160" t="s">
        <v>19344</v>
      </c>
      <c r="F160" t="s">
        <v>19327</v>
      </c>
      <c r="G160" t="s">
        <v>19112</v>
      </c>
      <c r="H160" t="s">
        <v>19110</v>
      </c>
      <c r="J160" t="s">
        <v>21</v>
      </c>
    </row>
    <row r="161" spans="1:13" x14ac:dyDescent="0.25">
      <c r="A161" t="s">
        <v>19348</v>
      </c>
      <c r="B161" t="s">
        <v>12</v>
      </c>
      <c r="C161" t="s">
        <v>80</v>
      </c>
      <c r="D161" t="s">
        <v>19323</v>
      </c>
      <c r="E161" t="s">
        <v>19348</v>
      </c>
      <c r="F161" t="s">
        <v>19113</v>
      </c>
      <c r="G161" t="s">
        <v>19112</v>
      </c>
      <c r="H161" t="s">
        <v>19110</v>
      </c>
      <c r="J161" t="s">
        <v>21</v>
      </c>
      <c r="K161">
        <v>300</v>
      </c>
    </row>
    <row r="162" spans="1:13" x14ac:dyDescent="0.25">
      <c r="A162" t="s">
        <v>19349</v>
      </c>
      <c r="B162" t="s">
        <v>12</v>
      </c>
      <c r="C162" t="s">
        <v>186</v>
      </c>
      <c r="D162" t="s">
        <v>19323</v>
      </c>
      <c r="E162" t="s">
        <v>19349</v>
      </c>
      <c r="F162" t="s">
        <v>19125</v>
      </c>
      <c r="G162" t="s">
        <v>19126</v>
      </c>
      <c r="H162" t="s">
        <v>18</v>
      </c>
      <c r="J162" t="s">
        <v>21</v>
      </c>
      <c r="K162">
        <v>15000</v>
      </c>
    </row>
    <row r="163" spans="1:13" x14ac:dyDescent="0.25">
      <c r="A163" t="s">
        <v>19350</v>
      </c>
      <c r="B163" t="s">
        <v>32</v>
      </c>
      <c r="C163" t="s">
        <v>1532</v>
      </c>
      <c r="D163" t="s">
        <v>19323</v>
      </c>
      <c r="E163" t="s">
        <v>18</v>
      </c>
      <c r="F163" t="s">
        <v>18</v>
      </c>
      <c r="G163" t="s">
        <v>19350</v>
      </c>
      <c r="H163" t="s">
        <v>18</v>
      </c>
      <c r="J163" t="s">
        <v>21</v>
      </c>
      <c r="K163">
        <v>14000</v>
      </c>
    </row>
    <row r="164" spans="1:13" x14ac:dyDescent="0.25">
      <c r="A164" t="s">
        <v>19351</v>
      </c>
      <c r="B164" t="s">
        <v>2103</v>
      </c>
      <c r="C164" t="s">
        <v>15276</v>
      </c>
      <c r="D164" t="s">
        <v>19323</v>
      </c>
      <c r="E164" t="s">
        <v>18</v>
      </c>
      <c r="F164" t="s">
        <v>19109</v>
      </c>
      <c r="J164" t="s">
        <v>21</v>
      </c>
      <c r="M164" t="s">
        <v>18053</v>
      </c>
    </row>
    <row r="165" spans="1:13" x14ac:dyDescent="0.25">
      <c r="A165" t="s">
        <v>19352</v>
      </c>
      <c r="B165" t="s">
        <v>2103</v>
      </c>
      <c r="C165" t="s">
        <v>16626</v>
      </c>
      <c r="D165" t="s">
        <v>19323</v>
      </c>
      <c r="E165" t="s">
        <v>18</v>
      </c>
      <c r="F165" t="s">
        <v>19353</v>
      </c>
      <c r="G165" t="s">
        <v>19354</v>
      </c>
      <c r="H165" t="s">
        <v>18</v>
      </c>
      <c r="J165" t="s">
        <v>21</v>
      </c>
      <c r="M165" t="s">
        <v>18053</v>
      </c>
    </row>
    <row r="166" spans="1:13" x14ac:dyDescent="0.25">
      <c r="A166" t="s">
        <v>19300</v>
      </c>
      <c r="B166" t="s">
        <v>32</v>
      </c>
      <c r="C166" t="s">
        <v>2658</v>
      </c>
      <c r="D166" t="s">
        <v>19323</v>
      </c>
      <c r="E166" t="s">
        <v>18</v>
      </c>
      <c r="F166" t="s">
        <v>19109</v>
      </c>
      <c r="G166" t="s">
        <v>19355</v>
      </c>
      <c r="H166" t="s">
        <v>19103</v>
      </c>
      <c r="J166" t="s">
        <v>21</v>
      </c>
    </row>
    <row r="167" spans="1:13" x14ac:dyDescent="0.25">
      <c r="A167" t="s">
        <v>19356</v>
      </c>
      <c r="B167" t="s">
        <v>12</v>
      </c>
      <c r="C167" t="s">
        <v>283</v>
      </c>
      <c r="D167" t="s">
        <v>19323</v>
      </c>
      <c r="E167" t="s">
        <v>19356</v>
      </c>
      <c r="F167" t="s">
        <v>19109</v>
      </c>
      <c r="G167" t="s">
        <v>19355</v>
      </c>
      <c r="H167" t="s">
        <v>19103</v>
      </c>
      <c r="J167" t="s">
        <v>21</v>
      </c>
      <c r="K167">
        <v>1200</v>
      </c>
    </row>
    <row r="168" spans="1:13" x14ac:dyDescent="0.25">
      <c r="A168" t="s">
        <v>19357</v>
      </c>
      <c r="B168" t="s">
        <v>12</v>
      </c>
      <c r="C168" t="s">
        <v>283</v>
      </c>
      <c r="D168" t="s">
        <v>19361</v>
      </c>
      <c r="E168" t="s">
        <v>19357</v>
      </c>
      <c r="F168" t="s">
        <v>19109</v>
      </c>
      <c r="G168" t="s">
        <v>19355</v>
      </c>
      <c r="H168" t="s">
        <v>19103</v>
      </c>
      <c r="J168" t="s">
        <v>21</v>
      </c>
      <c r="K168">
        <v>1100</v>
      </c>
    </row>
    <row r="169" spans="1:13" x14ac:dyDescent="0.25">
      <c r="A169" t="s">
        <v>19358</v>
      </c>
      <c r="B169" t="s">
        <v>2103</v>
      </c>
      <c r="C169" t="s">
        <v>16610</v>
      </c>
      <c r="D169" t="s">
        <v>19323</v>
      </c>
      <c r="E169" t="s">
        <v>18</v>
      </c>
      <c r="J169" t="s">
        <v>21</v>
      </c>
      <c r="M169" t="s">
        <v>18053</v>
      </c>
    </row>
    <row r="170" spans="1:13" x14ac:dyDescent="0.25">
      <c r="A170" t="s">
        <v>19359</v>
      </c>
      <c r="B170" t="s">
        <v>2103</v>
      </c>
      <c r="C170" t="s">
        <v>15724</v>
      </c>
      <c r="D170" t="s">
        <v>19323</v>
      </c>
      <c r="E170" t="s">
        <v>18</v>
      </c>
      <c r="F170" t="s">
        <v>19109</v>
      </c>
      <c r="G170" t="s">
        <v>18</v>
      </c>
      <c r="H170" t="s">
        <v>18</v>
      </c>
      <c r="J170" t="s">
        <v>21</v>
      </c>
      <c r="M170" t="s">
        <v>18053</v>
      </c>
    </row>
    <row r="171" spans="1:13" x14ac:dyDescent="0.25">
      <c r="A171" t="s">
        <v>19360</v>
      </c>
      <c r="B171" t="s">
        <v>2103</v>
      </c>
      <c r="C171" t="s">
        <v>12499</v>
      </c>
      <c r="D171" t="s">
        <v>19361</v>
      </c>
      <c r="E171" t="s">
        <v>18</v>
      </c>
      <c r="F171" t="s">
        <v>19109</v>
      </c>
      <c r="G171" t="s">
        <v>18</v>
      </c>
      <c r="H171" t="s">
        <v>18</v>
      </c>
      <c r="J171" t="s">
        <v>21</v>
      </c>
      <c r="M171" t="s">
        <v>18053</v>
      </c>
    </row>
    <row r="172" spans="1:13" x14ac:dyDescent="0.25">
      <c r="A172" t="s">
        <v>19362</v>
      </c>
      <c r="B172" t="s">
        <v>2103</v>
      </c>
      <c r="C172" t="s">
        <v>12499</v>
      </c>
      <c r="D172" t="s">
        <v>19361</v>
      </c>
      <c r="E172" t="s">
        <v>18</v>
      </c>
      <c r="F172" t="s">
        <v>19109</v>
      </c>
      <c r="G172" t="s">
        <v>19103</v>
      </c>
      <c r="H172" t="s">
        <v>18</v>
      </c>
      <c r="J172" t="s">
        <v>21</v>
      </c>
      <c r="M172" t="s">
        <v>18053</v>
      </c>
    </row>
    <row r="173" spans="1:13" x14ac:dyDescent="0.25">
      <c r="A173" t="s">
        <v>19363</v>
      </c>
      <c r="B173" t="s">
        <v>2103</v>
      </c>
      <c r="C173" t="s">
        <v>15724</v>
      </c>
      <c r="D173" t="s">
        <v>19361</v>
      </c>
      <c r="E173" t="s">
        <v>18</v>
      </c>
      <c r="F173" t="s">
        <v>19109</v>
      </c>
      <c r="G173" t="s">
        <v>19103</v>
      </c>
      <c r="H173" t="s">
        <v>18</v>
      </c>
      <c r="J173" t="s">
        <v>21</v>
      </c>
      <c r="M173" t="s">
        <v>18053</v>
      </c>
    </row>
    <row r="174" spans="1:13" x14ac:dyDescent="0.25">
      <c r="A174" t="s">
        <v>19364</v>
      </c>
      <c r="B174" t="s">
        <v>2103</v>
      </c>
      <c r="C174" t="s">
        <v>2104</v>
      </c>
      <c r="D174" t="s">
        <v>19361</v>
      </c>
      <c r="E174" t="s">
        <v>18</v>
      </c>
      <c r="F174" t="s">
        <v>19109</v>
      </c>
      <c r="G174" t="s">
        <v>19103</v>
      </c>
      <c r="H174" t="s">
        <v>18</v>
      </c>
      <c r="J174" t="s">
        <v>21</v>
      </c>
      <c r="M174" t="s">
        <v>18053</v>
      </c>
    </row>
    <row r="175" spans="1:13" x14ac:dyDescent="0.25">
      <c r="A175" t="s">
        <v>19365</v>
      </c>
      <c r="B175" t="s">
        <v>2103</v>
      </c>
      <c r="C175" t="s">
        <v>2104</v>
      </c>
      <c r="D175" t="s">
        <v>19361</v>
      </c>
      <c r="E175" t="s">
        <v>18</v>
      </c>
      <c r="F175" t="s">
        <v>19109</v>
      </c>
      <c r="G175" t="s">
        <v>19103</v>
      </c>
      <c r="H175" t="s">
        <v>18</v>
      </c>
      <c r="J175" t="s">
        <v>21</v>
      </c>
      <c r="M175" t="s">
        <v>18053</v>
      </c>
    </row>
    <row r="176" spans="1:13" x14ac:dyDescent="0.25">
      <c r="A176" t="s">
        <v>19366</v>
      </c>
      <c r="B176" t="s">
        <v>2103</v>
      </c>
      <c r="C176" t="s">
        <v>2104</v>
      </c>
      <c r="D176" t="s">
        <v>19361</v>
      </c>
      <c r="E176" t="s">
        <v>18</v>
      </c>
      <c r="F176" t="s">
        <v>19109</v>
      </c>
      <c r="G176" t="s">
        <v>19103</v>
      </c>
      <c r="H176" t="s">
        <v>18</v>
      </c>
      <c r="J176" t="s">
        <v>21</v>
      </c>
      <c r="M176" t="s">
        <v>18053</v>
      </c>
    </row>
    <row r="177" spans="1:13" x14ac:dyDescent="0.25">
      <c r="A177" t="s">
        <v>19367</v>
      </c>
      <c r="B177" t="s">
        <v>2103</v>
      </c>
      <c r="C177" t="s">
        <v>2104</v>
      </c>
      <c r="D177" t="s">
        <v>19361</v>
      </c>
      <c r="E177" t="s">
        <v>18</v>
      </c>
      <c r="F177" t="s">
        <v>19109</v>
      </c>
      <c r="G177" t="s">
        <v>19103</v>
      </c>
      <c r="H177" t="s">
        <v>18</v>
      </c>
      <c r="J177" t="s">
        <v>21</v>
      </c>
      <c r="M177" t="s">
        <v>18053</v>
      </c>
    </row>
    <row r="178" spans="1:13" x14ac:dyDescent="0.25">
      <c r="A178" t="s">
        <v>19368</v>
      </c>
      <c r="B178" t="s">
        <v>2103</v>
      </c>
      <c r="C178" t="s">
        <v>12499</v>
      </c>
      <c r="D178" t="s">
        <v>19361</v>
      </c>
      <c r="E178" t="s">
        <v>18</v>
      </c>
      <c r="F178" t="s">
        <v>19109</v>
      </c>
      <c r="G178" t="s">
        <v>19103</v>
      </c>
      <c r="H178" t="s">
        <v>18</v>
      </c>
      <c r="J178" t="s">
        <v>21</v>
      </c>
      <c r="M178" t="s">
        <v>18053</v>
      </c>
    </row>
    <row r="179" spans="1:13" x14ac:dyDescent="0.25">
      <c r="A179" t="s">
        <v>19369</v>
      </c>
      <c r="B179" t="s">
        <v>2103</v>
      </c>
      <c r="C179" t="s">
        <v>2104</v>
      </c>
      <c r="D179" t="s">
        <v>19361</v>
      </c>
      <c r="E179" t="s">
        <v>18</v>
      </c>
      <c r="F179" t="s">
        <v>19109</v>
      </c>
      <c r="G179" t="s">
        <v>19103</v>
      </c>
      <c r="H179" t="s">
        <v>18</v>
      </c>
      <c r="J179" t="s">
        <v>21</v>
      </c>
      <c r="M179" t="s">
        <v>18053</v>
      </c>
    </row>
    <row r="180" spans="1:13" x14ac:dyDescent="0.25">
      <c r="A180" t="s">
        <v>19370</v>
      </c>
      <c r="B180" t="s">
        <v>12</v>
      </c>
      <c r="C180" t="s">
        <v>283</v>
      </c>
      <c r="D180" t="s">
        <v>19361</v>
      </c>
      <c r="E180" t="s">
        <v>19370</v>
      </c>
      <c r="F180" t="s">
        <v>19369</v>
      </c>
      <c r="G180" t="s">
        <v>19103</v>
      </c>
      <c r="H180" t="s">
        <v>18</v>
      </c>
      <c r="J180" t="s">
        <v>21</v>
      </c>
      <c r="K180">
        <v>1100</v>
      </c>
    </row>
    <row r="181" spans="1:13" x14ac:dyDescent="0.25">
      <c r="A181" t="s">
        <v>19371</v>
      </c>
      <c r="B181" t="s">
        <v>2103</v>
      </c>
      <c r="C181" t="s">
        <v>16626</v>
      </c>
      <c r="D181" t="s">
        <v>19361</v>
      </c>
      <c r="E181" t="s">
        <v>18</v>
      </c>
      <c r="F181" t="s">
        <v>19109</v>
      </c>
      <c r="G181" t="s">
        <v>19103</v>
      </c>
      <c r="H181" t="s">
        <v>18</v>
      </c>
      <c r="J181" t="s">
        <v>21</v>
      </c>
      <c r="M181" t="s">
        <v>18053</v>
      </c>
    </row>
    <row r="182" spans="1:13" x14ac:dyDescent="0.25">
      <c r="A182" t="s">
        <v>19372</v>
      </c>
      <c r="B182" t="s">
        <v>19373</v>
      </c>
      <c r="C182" t="s">
        <v>5694</v>
      </c>
      <c r="D182" t="s">
        <v>19361</v>
      </c>
      <c r="E182" t="s">
        <v>18</v>
      </c>
      <c r="F182" t="s">
        <v>19109</v>
      </c>
      <c r="G182" t="s">
        <v>19103</v>
      </c>
      <c r="H182" t="s">
        <v>18</v>
      </c>
      <c r="J182" t="s">
        <v>21</v>
      </c>
    </row>
    <row r="183" spans="1:13" x14ac:dyDescent="0.25">
      <c r="A183" t="s">
        <v>1653</v>
      </c>
      <c r="B183" t="s">
        <v>2103</v>
      </c>
      <c r="C183" t="s">
        <v>19374</v>
      </c>
      <c r="D183" t="s">
        <v>19361</v>
      </c>
      <c r="E183" t="s">
        <v>18</v>
      </c>
      <c r="F183" t="s">
        <v>19109</v>
      </c>
      <c r="G183" t="s">
        <v>19103</v>
      </c>
      <c r="H183" t="s">
        <v>18</v>
      </c>
      <c r="J183" t="s">
        <v>21</v>
      </c>
      <c r="M183" t="s">
        <v>18053</v>
      </c>
    </row>
    <row r="184" spans="1:13" x14ac:dyDescent="0.25">
      <c r="A184" t="s">
        <v>19375</v>
      </c>
      <c r="B184" t="s">
        <v>2103</v>
      </c>
      <c r="C184" t="s">
        <v>2104</v>
      </c>
      <c r="D184" t="s">
        <v>19361</v>
      </c>
      <c r="E184" t="s">
        <v>18</v>
      </c>
      <c r="F184" t="s">
        <v>19109</v>
      </c>
      <c r="G184" t="s">
        <v>19103</v>
      </c>
      <c r="H184" t="s">
        <v>18</v>
      </c>
      <c r="J184" t="s">
        <v>21</v>
      </c>
      <c r="M184" t="s">
        <v>18053</v>
      </c>
    </row>
    <row r="185" spans="1:13" x14ac:dyDescent="0.25">
      <c r="A185" t="s">
        <v>19376</v>
      </c>
      <c r="B185" t="s">
        <v>2103</v>
      </c>
      <c r="C185" t="s">
        <v>2104</v>
      </c>
      <c r="D185" t="s">
        <v>19361</v>
      </c>
      <c r="E185" t="s">
        <v>18</v>
      </c>
      <c r="F185" t="s">
        <v>19109</v>
      </c>
      <c r="G185" t="s">
        <v>19103</v>
      </c>
      <c r="H185" t="s">
        <v>18</v>
      </c>
      <c r="J185" t="s">
        <v>21</v>
      </c>
      <c r="M185" t="s">
        <v>18053</v>
      </c>
    </row>
    <row r="186" spans="1:13" x14ac:dyDescent="0.25">
      <c r="A186" t="s">
        <v>19377</v>
      </c>
      <c r="B186" t="s">
        <v>238</v>
      </c>
      <c r="C186" t="s">
        <v>386</v>
      </c>
      <c r="D186" t="s">
        <v>19361</v>
      </c>
      <c r="E186" t="s">
        <v>18</v>
      </c>
      <c r="F186" t="s">
        <v>19333</v>
      </c>
      <c r="G186" t="s">
        <v>19133</v>
      </c>
      <c r="H186" t="s">
        <v>19103</v>
      </c>
      <c r="J186" t="s">
        <v>21</v>
      </c>
      <c r="K186">
        <v>400</v>
      </c>
    </row>
    <row r="187" spans="1:13" x14ac:dyDescent="0.25">
      <c r="A187" t="s">
        <v>19378</v>
      </c>
      <c r="B187" t="s">
        <v>238</v>
      </c>
      <c r="C187" t="s">
        <v>386</v>
      </c>
      <c r="D187" t="s">
        <v>19361</v>
      </c>
      <c r="E187" t="s">
        <v>18</v>
      </c>
      <c r="F187" t="s">
        <v>19379</v>
      </c>
      <c r="G187" t="s">
        <v>19133</v>
      </c>
      <c r="H187" t="s">
        <v>19103</v>
      </c>
      <c r="J187" t="s">
        <v>21</v>
      </c>
      <c r="K187">
        <v>200</v>
      </c>
    </row>
    <row r="188" spans="1:13" x14ac:dyDescent="0.25">
      <c r="A188" t="s">
        <v>19380</v>
      </c>
      <c r="B188" t="s">
        <v>238</v>
      </c>
      <c r="C188" t="s">
        <v>386</v>
      </c>
      <c r="D188" t="s">
        <v>19382</v>
      </c>
      <c r="E188" t="s">
        <v>18</v>
      </c>
      <c r="F188" t="s">
        <v>19379</v>
      </c>
      <c r="G188" t="s">
        <v>19133</v>
      </c>
      <c r="H188" t="s">
        <v>19103</v>
      </c>
      <c r="J188" t="s">
        <v>21</v>
      </c>
      <c r="K188">
        <v>300</v>
      </c>
    </row>
    <row r="189" spans="1:13" x14ac:dyDescent="0.25">
      <c r="A189" t="s">
        <v>19381</v>
      </c>
      <c r="B189" t="s">
        <v>12</v>
      </c>
      <c r="C189" t="s">
        <v>283</v>
      </c>
      <c r="D189" t="s">
        <v>19361</v>
      </c>
      <c r="E189" t="s">
        <v>19381</v>
      </c>
      <c r="F189" t="s">
        <v>19109</v>
      </c>
      <c r="G189" t="s">
        <v>19133</v>
      </c>
      <c r="H189" t="s">
        <v>19103</v>
      </c>
      <c r="J189" t="s">
        <v>21</v>
      </c>
      <c r="K189">
        <v>1500</v>
      </c>
    </row>
    <row r="190" spans="1:13" x14ac:dyDescent="0.25">
      <c r="A190" t="s">
        <v>19383</v>
      </c>
      <c r="B190" t="s">
        <v>12</v>
      </c>
      <c r="C190" t="s">
        <v>283</v>
      </c>
      <c r="D190" t="s">
        <v>19361</v>
      </c>
      <c r="E190" t="s">
        <v>19383</v>
      </c>
      <c r="F190" t="s">
        <v>19384</v>
      </c>
      <c r="G190" t="s">
        <v>19133</v>
      </c>
      <c r="H190" t="s">
        <v>19103</v>
      </c>
      <c r="J190" t="s">
        <v>21</v>
      </c>
      <c r="K190">
        <v>1000</v>
      </c>
    </row>
    <row r="191" spans="1:13" x14ac:dyDescent="0.25">
      <c r="A191" t="s">
        <v>19385</v>
      </c>
      <c r="B191" t="s">
        <v>238</v>
      </c>
      <c r="C191" t="s">
        <v>2558</v>
      </c>
      <c r="D191" t="s">
        <v>19361</v>
      </c>
      <c r="E191" t="s">
        <v>19383</v>
      </c>
      <c r="F191" t="s">
        <v>19384</v>
      </c>
      <c r="G191" t="s">
        <v>19133</v>
      </c>
      <c r="H191" t="s">
        <v>19103</v>
      </c>
      <c r="J191" t="s">
        <v>21</v>
      </c>
      <c r="K191">
        <v>700</v>
      </c>
    </row>
    <row r="192" spans="1:13" x14ac:dyDescent="0.25">
      <c r="A192" t="s">
        <v>19386</v>
      </c>
      <c r="B192" t="s">
        <v>12</v>
      </c>
      <c r="C192" t="s">
        <v>283</v>
      </c>
      <c r="D192" t="s">
        <v>19361</v>
      </c>
      <c r="E192" t="s">
        <v>19386</v>
      </c>
      <c r="F192" t="s">
        <v>19338</v>
      </c>
      <c r="G192" t="s">
        <v>19103</v>
      </c>
      <c r="H192" t="s">
        <v>18</v>
      </c>
      <c r="J192" t="s">
        <v>21</v>
      </c>
      <c r="K192">
        <v>1200</v>
      </c>
    </row>
    <row r="193" spans="1:13" x14ac:dyDescent="0.25">
      <c r="A193" t="s">
        <v>19387</v>
      </c>
      <c r="B193" t="s">
        <v>238</v>
      </c>
      <c r="C193" t="s">
        <v>2558</v>
      </c>
      <c r="D193" t="s">
        <v>19361</v>
      </c>
      <c r="E193" t="s">
        <v>19386</v>
      </c>
      <c r="F193" t="s">
        <v>19338</v>
      </c>
      <c r="G193" t="s">
        <v>19103</v>
      </c>
      <c r="H193" t="s">
        <v>18</v>
      </c>
      <c r="J193" t="s">
        <v>21</v>
      </c>
      <c r="K193">
        <v>500</v>
      </c>
    </row>
    <row r="194" spans="1:13" x14ac:dyDescent="0.25">
      <c r="A194" t="s">
        <v>19388</v>
      </c>
      <c r="B194" t="s">
        <v>2103</v>
      </c>
      <c r="C194" t="s">
        <v>2104</v>
      </c>
      <c r="D194" t="s">
        <v>19361</v>
      </c>
      <c r="E194" t="s">
        <v>18</v>
      </c>
      <c r="F194" t="s">
        <v>19109</v>
      </c>
      <c r="G194" t="s">
        <v>19103</v>
      </c>
      <c r="H194" t="s">
        <v>18</v>
      </c>
      <c r="J194" t="s">
        <v>21</v>
      </c>
      <c r="M194" t="s">
        <v>18053</v>
      </c>
    </row>
    <row r="195" spans="1:13" x14ac:dyDescent="0.25">
      <c r="A195" t="s">
        <v>19389</v>
      </c>
      <c r="B195" t="s">
        <v>19373</v>
      </c>
      <c r="C195" t="s">
        <v>5694</v>
      </c>
      <c r="D195" t="s">
        <v>19361</v>
      </c>
      <c r="E195" t="s">
        <v>18</v>
      </c>
      <c r="F195" t="s">
        <v>19109</v>
      </c>
      <c r="G195" t="s">
        <v>19103</v>
      </c>
      <c r="H195" t="s">
        <v>18</v>
      </c>
      <c r="J195" t="s">
        <v>21</v>
      </c>
    </row>
    <row r="196" spans="1:13" x14ac:dyDescent="0.25">
      <c r="A196" t="s">
        <v>19390</v>
      </c>
      <c r="B196" t="s">
        <v>2103</v>
      </c>
      <c r="C196" t="s">
        <v>2104</v>
      </c>
      <c r="D196" t="s">
        <v>19361</v>
      </c>
      <c r="E196" t="s">
        <v>18</v>
      </c>
      <c r="F196" t="s">
        <v>19109</v>
      </c>
      <c r="G196" t="s">
        <v>19103</v>
      </c>
      <c r="H196" t="s">
        <v>18</v>
      </c>
      <c r="J196" t="s">
        <v>21</v>
      </c>
      <c r="M196" t="s">
        <v>18053</v>
      </c>
    </row>
    <row r="197" spans="1:13" x14ac:dyDescent="0.25">
      <c r="A197" t="s">
        <v>19391</v>
      </c>
      <c r="B197" t="s">
        <v>32</v>
      </c>
      <c r="C197" t="s">
        <v>1862</v>
      </c>
      <c r="D197" t="s">
        <v>19361</v>
      </c>
      <c r="E197" t="s">
        <v>18</v>
      </c>
      <c r="F197" t="s">
        <v>19109</v>
      </c>
      <c r="G197" t="s">
        <v>19101</v>
      </c>
      <c r="H197" t="s">
        <v>18</v>
      </c>
      <c r="J197" t="s">
        <v>21</v>
      </c>
      <c r="L197" t="s">
        <v>19148</v>
      </c>
    </row>
    <row r="198" spans="1:13" x14ac:dyDescent="0.25">
      <c r="A198" t="s">
        <v>19392</v>
      </c>
      <c r="B198" t="s">
        <v>12</v>
      </c>
      <c r="C198" t="s">
        <v>80</v>
      </c>
      <c r="D198" t="s">
        <v>19361</v>
      </c>
      <c r="E198" t="s">
        <v>19392</v>
      </c>
      <c r="F198" t="s">
        <v>19393</v>
      </c>
      <c r="G198" t="s">
        <v>19394</v>
      </c>
      <c r="H198" t="s">
        <v>19101</v>
      </c>
      <c r="J198" t="s">
        <v>21</v>
      </c>
      <c r="K198">
        <v>800</v>
      </c>
      <c r="L198" t="s">
        <v>19148</v>
      </c>
    </row>
    <row r="199" spans="1:13" x14ac:dyDescent="0.25">
      <c r="A199" t="s">
        <v>19392</v>
      </c>
      <c r="B199" t="s">
        <v>32</v>
      </c>
      <c r="C199" t="s">
        <v>2658</v>
      </c>
      <c r="D199" t="s">
        <v>19361</v>
      </c>
      <c r="E199" t="s">
        <v>18</v>
      </c>
      <c r="F199" t="s">
        <v>19393</v>
      </c>
      <c r="G199" t="s">
        <v>19394</v>
      </c>
      <c r="H199" t="s">
        <v>19101</v>
      </c>
      <c r="J199" t="s">
        <v>21</v>
      </c>
      <c r="L199" t="s">
        <v>19148</v>
      </c>
    </row>
    <row r="200" spans="1:13" x14ac:dyDescent="0.25">
      <c r="A200" t="s">
        <v>19395</v>
      </c>
      <c r="B200" t="s">
        <v>10636</v>
      </c>
      <c r="C200" t="s">
        <v>415</v>
      </c>
      <c r="D200" t="s">
        <v>19361</v>
      </c>
      <c r="E200" t="s">
        <v>18</v>
      </c>
      <c r="G200" t="s">
        <v>19395</v>
      </c>
      <c r="H200" t="s">
        <v>18</v>
      </c>
      <c r="J200" t="s">
        <v>21</v>
      </c>
      <c r="L200" t="s">
        <v>19118</v>
      </c>
      <c r="M200" t="s">
        <v>18053</v>
      </c>
    </row>
    <row r="201" spans="1:13" x14ac:dyDescent="0.25">
      <c r="A201" t="s">
        <v>19396</v>
      </c>
      <c r="B201" t="s">
        <v>238</v>
      </c>
      <c r="C201" t="s">
        <v>239</v>
      </c>
      <c r="D201" t="s">
        <v>19361</v>
      </c>
      <c r="E201" t="s">
        <v>18</v>
      </c>
      <c r="F201" t="s">
        <v>19393</v>
      </c>
      <c r="G201" t="s">
        <v>19101</v>
      </c>
      <c r="H201" t="s">
        <v>18</v>
      </c>
      <c r="J201" t="s">
        <v>21</v>
      </c>
      <c r="L201" t="s">
        <v>19148</v>
      </c>
    </row>
    <row r="202" spans="1:13" x14ac:dyDescent="0.25">
      <c r="A202" t="s">
        <v>19230</v>
      </c>
      <c r="B202" t="s">
        <v>12</v>
      </c>
      <c r="C202" t="s">
        <v>283</v>
      </c>
      <c r="D202" t="s">
        <v>19361</v>
      </c>
      <c r="E202" t="s">
        <v>19230</v>
      </c>
      <c r="F202" t="s">
        <v>19393</v>
      </c>
      <c r="G202" t="s">
        <v>19535</v>
      </c>
      <c r="H202" t="s">
        <v>19101</v>
      </c>
      <c r="J202" t="s">
        <v>21</v>
      </c>
      <c r="K202">
        <v>1000</v>
      </c>
      <c r="L202" t="s">
        <v>19148</v>
      </c>
    </row>
    <row r="203" spans="1:13" x14ac:dyDescent="0.25">
      <c r="A203" t="s">
        <v>19397</v>
      </c>
      <c r="B203" t="s">
        <v>238</v>
      </c>
      <c r="C203" t="s">
        <v>1009</v>
      </c>
      <c r="D203" t="s">
        <v>19361</v>
      </c>
      <c r="E203" t="s">
        <v>19230</v>
      </c>
      <c r="F203" t="s">
        <v>19393</v>
      </c>
      <c r="G203" t="s">
        <v>19535</v>
      </c>
      <c r="H203" t="s">
        <v>19101</v>
      </c>
      <c r="J203" t="s">
        <v>21</v>
      </c>
      <c r="L203" t="s">
        <v>19148</v>
      </c>
    </row>
    <row r="204" spans="1:13" x14ac:dyDescent="0.25">
      <c r="A204" t="s">
        <v>19398</v>
      </c>
      <c r="B204" t="s">
        <v>2103</v>
      </c>
      <c r="C204" t="s">
        <v>15276</v>
      </c>
      <c r="D204" t="s">
        <v>19361</v>
      </c>
      <c r="E204" t="s">
        <v>18</v>
      </c>
      <c r="F204" t="s">
        <v>19145</v>
      </c>
      <c r="G204" t="s">
        <v>19399</v>
      </c>
      <c r="H204" t="s">
        <v>18</v>
      </c>
      <c r="J204" t="s">
        <v>21</v>
      </c>
      <c r="K204">
        <v>10000</v>
      </c>
      <c r="M204" t="s">
        <v>18053</v>
      </c>
    </row>
    <row r="205" spans="1:13" x14ac:dyDescent="0.25">
      <c r="A205" t="s">
        <v>19400</v>
      </c>
      <c r="B205" t="s">
        <v>12</v>
      </c>
      <c r="C205" t="s">
        <v>283</v>
      </c>
      <c r="D205" t="s">
        <v>19361</v>
      </c>
      <c r="E205" t="s">
        <v>19400</v>
      </c>
      <c r="F205" t="s">
        <v>19145</v>
      </c>
      <c r="G205" t="s">
        <v>19399</v>
      </c>
      <c r="H205" t="s">
        <v>18</v>
      </c>
      <c r="J205" t="s">
        <v>21</v>
      </c>
      <c r="K205">
        <v>10000</v>
      </c>
    </row>
    <row r="206" spans="1:13" x14ac:dyDescent="0.25">
      <c r="A206" t="s">
        <v>19399</v>
      </c>
      <c r="B206" t="s">
        <v>32</v>
      </c>
      <c r="C206" t="s">
        <v>1101</v>
      </c>
      <c r="D206" t="s">
        <v>19361</v>
      </c>
      <c r="E206" t="s">
        <v>18</v>
      </c>
      <c r="F206" t="s">
        <v>19145</v>
      </c>
      <c r="G206" t="s">
        <v>19399</v>
      </c>
      <c r="H206" t="s">
        <v>18</v>
      </c>
      <c r="J206" t="s">
        <v>21</v>
      </c>
    </row>
    <row r="207" spans="1:13" x14ac:dyDescent="0.25">
      <c r="A207" t="s">
        <v>19401</v>
      </c>
      <c r="B207" t="s">
        <v>32</v>
      </c>
      <c r="C207" t="s">
        <v>19402</v>
      </c>
      <c r="D207" t="s">
        <v>19361</v>
      </c>
      <c r="E207" t="s">
        <v>18</v>
      </c>
      <c r="G207" t="s">
        <v>19438</v>
      </c>
      <c r="H207" t="s">
        <v>18</v>
      </c>
      <c r="J207" t="s">
        <v>21</v>
      </c>
    </row>
    <row r="208" spans="1:13" x14ac:dyDescent="0.25">
      <c r="A208" t="s">
        <v>19403</v>
      </c>
      <c r="B208" t="s">
        <v>19373</v>
      </c>
      <c r="C208" t="s">
        <v>5694</v>
      </c>
      <c r="D208" t="s">
        <v>19361</v>
      </c>
      <c r="E208" t="s">
        <v>18</v>
      </c>
      <c r="F208" t="s">
        <v>19109</v>
      </c>
      <c r="G208" t="s">
        <v>19103</v>
      </c>
      <c r="H208" t="s">
        <v>18</v>
      </c>
      <c r="J208" t="s">
        <v>21</v>
      </c>
    </row>
    <row r="209" spans="1:13" x14ac:dyDescent="0.25">
      <c r="A209" t="s">
        <v>19404</v>
      </c>
      <c r="B209" t="s">
        <v>12</v>
      </c>
      <c r="C209" t="s">
        <v>283</v>
      </c>
      <c r="D209" t="s">
        <v>19361</v>
      </c>
      <c r="E209" t="s">
        <v>19404</v>
      </c>
      <c r="F209" t="s">
        <v>19109</v>
      </c>
      <c r="G209" t="s">
        <v>19406</v>
      </c>
      <c r="H209" t="s">
        <v>19101</v>
      </c>
      <c r="J209" t="s">
        <v>21</v>
      </c>
      <c r="K209">
        <v>1500</v>
      </c>
      <c r="L209" t="s">
        <v>19148</v>
      </c>
    </row>
    <row r="210" spans="1:13" x14ac:dyDescent="0.25">
      <c r="A210" t="s">
        <v>19405</v>
      </c>
      <c r="B210" t="s">
        <v>238</v>
      </c>
      <c r="C210" t="s">
        <v>342</v>
      </c>
      <c r="D210" t="s">
        <v>19361</v>
      </c>
      <c r="E210" t="s">
        <v>19357</v>
      </c>
      <c r="F210" t="s">
        <v>19109</v>
      </c>
      <c r="G210" t="s">
        <v>19355</v>
      </c>
      <c r="H210" t="s">
        <v>19103</v>
      </c>
      <c r="J210" t="s">
        <v>21</v>
      </c>
      <c r="K210">
        <v>400</v>
      </c>
    </row>
    <row r="211" spans="1:13" x14ac:dyDescent="0.25">
      <c r="A211" t="s">
        <v>19407</v>
      </c>
      <c r="B211" t="s">
        <v>238</v>
      </c>
      <c r="C211" t="s">
        <v>386</v>
      </c>
      <c r="D211" t="s">
        <v>19361</v>
      </c>
      <c r="E211" t="s">
        <v>19404</v>
      </c>
      <c r="F211" t="s">
        <v>19109</v>
      </c>
      <c r="G211" t="s">
        <v>19406</v>
      </c>
      <c r="H211" t="s">
        <v>19101</v>
      </c>
      <c r="J211" t="s">
        <v>21</v>
      </c>
      <c r="K211">
        <v>200</v>
      </c>
      <c r="L211" t="s">
        <v>19148</v>
      </c>
    </row>
    <row r="212" spans="1:13" x14ac:dyDescent="0.25">
      <c r="A212" t="s">
        <v>19408</v>
      </c>
      <c r="B212" t="s">
        <v>2103</v>
      </c>
      <c r="C212" t="s">
        <v>15724</v>
      </c>
      <c r="D212" t="s">
        <v>19361</v>
      </c>
      <c r="E212" t="s">
        <v>18</v>
      </c>
      <c r="F212" t="s">
        <v>19109</v>
      </c>
      <c r="G212" t="s">
        <v>19103</v>
      </c>
      <c r="H212" t="s">
        <v>18</v>
      </c>
      <c r="J212" t="s">
        <v>21</v>
      </c>
      <c r="M212" t="s">
        <v>18053</v>
      </c>
    </row>
    <row r="213" spans="1:13" x14ac:dyDescent="0.25">
      <c r="A213" t="s">
        <v>19141</v>
      </c>
      <c r="B213" t="s">
        <v>12</v>
      </c>
      <c r="C213" t="s">
        <v>80</v>
      </c>
      <c r="D213" t="s">
        <v>19361</v>
      </c>
      <c r="E213" t="s">
        <v>19141</v>
      </c>
      <c r="F213" t="s">
        <v>19410</v>
      </c>
      <c r="G213" t="s">
        <v>19142</v>
      </c>
      <c r="H213" t="s">
        <v>19103</v>
      </c>
      <c r="J213" t="s">
        <v>21</v>
      </c>
      <c r="K213">
        <v>800</v>
      </c>
    </row>
    <row r="214" spans="1:13" x14ac:dyDescent="0.25">
      <c r="A214" t="s">
        <v>19409</v>
      </c>
      <c r="B214" t="s">
        <v>238</v>
      </c>
      <c r="C214" t="s">
        <v>386</v>
      </c>
      <c r="D214" t="s">
        <v>19361</v>
      </c>
      <c r="E214" t="s">
        <v>19141</v>
      </c>
      <c r="F214" t="s">
        <v>19410</v>
      </c>
      <c r="G214" t="s">
        <v>19142</v>
      </c>
      <c r="H214" t="s">
        <v>19103</v>
      </c>
      <c r="J214" t="s">
        <v>21</v>
      </c>
      <c r="K214">
        <v>300</v>
      </c>
    </row>
    <row r="215" spans="1:13" x14ac:dyDescent="0.25">
      <c r="A215" t="s">
        <v>19411</v>
      </c>
      <c r="B215" t="s">
        <v>12</v>
      </c>
      <c r="C215" t="s">
        <v>283</v>
      </c>
      <c r="D215" t="s">
        <v>19361</v>
      </c>
      <c r="E215" t="s">
        <v>19411</v>
      </c>
      <c r="F215" t="s">
        <v>19412</v>
      </c>
      <c r="G215" t="s">
        <v>19103</v>
      </c>
      <c r="H215" t="s">
        <v>18</v>
      </c>
      <c r="J215" t="s">
        <v>21</v>
      </c>
      <c r="K215">
        <v>1200</v>
      </c>
    </row>
    <row r="216" spans="1:13" x14ac:dyDescent="0.25">
      <c r="A216" t="s">
        <v>19413</v>
      </c>
      <c r="B216" t="s">
        <v>2103</v>
      </c>
      <c r="C216" t="s">
        <v>12499</v>
      </c>
      <c r="D216" t="s">
        <v>19361</v>
      </c>
      <c r="E216" t="s">
        <v>18</v>
      </c>
      <c r="F216" t="s">
        <v>19109</v>
      </c>
      <c r="G216" t="s">
        <v>19103</v>
      </c>
      <c r="H216" t="s">
        <v>18</v>
      </c>
      <c r="J216" t="s">
        <v>21</v>
      </c>
      <c r="M216" t="s">
        <v>18053</v>
      </c>
    </row>
    <row r="217" spans="1:13" x14ac:dyDescent="0.25">
      <c r="A217" t="s">
        <v>19414</v>
      </c>
      <c r="B217" t="s">
        <v>19373</v>
      </c>
      <c r="C217" t="s">
        <v>5694</v>
      </c>
      <c r="D217" t="s">
        <v>19361</v>
      </c>
      <c r="E217" t="s">
        <v>18</v>
      </c>
      <c r="F217" t="s">
        <v>19109</v>
      </c>
      <c r="G217" t="s">
        <v>19103</v>
      </c>
      <c r="H217" t="s">
        <v>18</v>
      </c>
      <c r="J217" t="s">
        <v>21</v>
      </c>
    </row>
    <row r="218" spans="1:13" x14ac:dyDescent="0.25">
      <c r="A218" t="s">
        <v>19415</v>
      </c>
      <c r="B218" t="s">
        <v>2103</v>
      </c>
      <c r="C218" t="s">
        <v>1237</v>
      </c>
      <c r="D218" t="s">
        <v>19361</v>
      </c>
      <c r="E218" t="s">
        <v>18</v>
      </c>
      <c r="F218" t="s">
        <v>19109</v>
      </c>
      <c r="G218" t="s">
        <v>19418</v>
      </c>
      <c r="H218" t="s">
        <v>19419</v>
      </c>
      <c r="J218" t="s">
        <v>21</v>
      </c>
      <c r="K218">
        <v>5000</v>
      </c>
      <c r="M218" t="s">
        <v>18053</v>
      </c>
    </row>
    <row r="219" spans="1:13" x14ac:dyDescent="0.25">
      <c r="A219" t="s">
        <v>19416</v>
      </c>
      <c r="B219" t="s">
        <v>19373</v>
      </c>
      <c r="C219" t="s">
        <v>5694</v>
      </c>
      <c r="D219" t="s">
        <v>19361</v>
      </c>
      <c r="E219" t="s">
        <v>18</v>
      </c>
      <c r="F219" t="s">
        <v>19109</v>
      </c>
      <c r="G219" t="s">
        <v>19103</v>
      </c>
      <c r="H219" t="s">
        <v>18</v>
      </c>
      <c r="J219" t="s">
        <v>21</v>
      </c>
    </row>
    <row r="220" spans="1:13" x14ac:dyDescent="0.25">
      <c r="A220" t="s">
        <v>19417</v>
      </c>
      <c r="B220" t="s">
        <v>238</v>
      </c>
      <c r="C220" t="s">
        <v>3062</v>
      </c>
      <c r="D220" t="s">
        <v>19361</v>
      </c>
      <c r="E220" t="s">
        <v>18</v>
      </c>
      <c r="F220" t="s">
        <v>19415</v>
      </c>
      <c r="G220" t="s">
        <v>19418</v>
      </c>
      <c r="H220" t="s">
        <v>19419</v>
      </c>
      <c r="J220" t="s">
        <v>21</v>
      </c>
      <c r="K220">
        <v>3000</v>
      </c>
    </row>
    <row r="221" spans="1:13" x14ac:dyDescent="0.25">
      <c r="A221" t="s">
        <v>19326</v>
      </c>
      <c r="B221" t="s">
        <v>32</v>
      </c>
      <c r="C221" t="s">
        <v>2658</v>
      </c>
      <c r="D221" t="s">
        <v>19420</v>
      </c>
      <c r="E221" t="s">
        <v>18</v>
      </c>
      <c r="F221" t="s">
        <v>19109</v>
      </c>
      <c r="G221" t="s">
        <v>19421</v>
      </c>
      <c r="H221" t="s">
        <v>19103</v>
      </c>
      <c r="J221" t="s">
        <v>21</v>
      </c>
    </row>
    <row r="222" spans="1:13" x14ac:dyDescent="0.25">
      <c r="A222" t="s">
        <v>19422</v>
      </c>
      <c r="B222" t="s">
        <v>238</v>
      </c>
      <c r="C222" t="s">
        <v>238</v>
      </c>
      <c r="D222" t="s">
        <v>19420</v>
      </c>
      <c r="E222" t="s">
        <v>18</v>
      </c>
      <c r="F222" t="s">
        <v>19109</v>
      </c>
      <c r="G222" t="s">
        <v>19421</v>
      </c>
      <c r="H222" t="s">
        <v>19103</v>
      </c>
      <c r="J222" t="s">
        <v>21</v>
      </c>
      <c r="K222">
        <v>300</v>
      </c>
    </row>
    <row r="223" spans="1:13" x14ac:dyDescent="0.25">
      <c r="A223" t="s">
        <v>19423</v>
      </c>
      <c r="B223" t="s">
        <v>2103</v>
      </c>
      <c r="C223" t="s">
        <v>15276</v>
      </c>
      <c r="D223" t="s">
        <v>19420</v>
      </c>
      <c r="E223" t="s">
        <v>18</v>
      </c>
      <c r="F223" t="s">
        <v>19109</v>
      </c>
      <c r="G223" t="s">
        <v>19421</v>
      </c>
      <c r="H223" t="s">
        <v>19103</v>
      </c>
      <c r="J223" t="s">
        <v>21</v>
      </c>
      <c r="K223">
        <v>200</v>
      </c>
      <c r="M223" t="s">
        <v>18053</v>
      </c>
    </row>
    <row r="224" spans="1:13" x14ac:dyDescent="0.25">
      <c r="A224" t="s">
        <v>19424</v>
      </c>
      <c r="B224" t="s">
        <v>19373</v>
      </c>
      <c r="C224" t="s">
        <v>5694</v>
      </c>
      <c r="D224" t="s">
        <v>19420</v>
      </c>
      <c r="E224" t="s">
        <v>18</v>
      </c>
      <c r="F224" t="s">
        <v>19109</v>
      </c>
      <c r="G224" t="s">
        <v>19103</v>
      </c>
      <c r="H224" t="s">
        <v>18</v>
      </c>
      <c r="J224" t="s">
        <v>21</v>
      </c>
    </row>
    <row r="225" spans="1:13" x14ac:dyDescent="0.25">
      <c r="A225" t="s">
        <v>19426</v>
      </c>
      <c r="B225" t="s">
        <v>238</v>
      </c>
      <c r="C225" t="s">
        <v>1009</v>
      </c>
      <c r="D225" t="s">
        <v>19420</v>
      </c>
      <c r="E225" t="s">
        <v>18</v>
      </c>
      <c r="F225" t="s">
        <v>19425</v>
      </c>
      <c r="G225" t="s">
        <v>19103</v>
      </c>
      <c r="H225" t="s">
        <v>18</v>
      </c>
      <c r="J225" t="s">
        <v>21</v>
      </c>
      <c r="K225">
        <v>50</v>
      </c>
      <c r="M225" t="s">
        <v>19164</v>
      </c>
    </row>
    <row r="226" spans="1:13" x14ac:dyDescent="0.25">
      <c r="A226" t="s">
        <v>19104</v>
      </c>
      <c r="B226" t="s">
        <v>2103</v>
      </c>
      <c r="C226" t="s">
        <v>15663</v>
      </c>
      <c r="D226" t="s">
        <v>19420</v>
      </c>
      <c r="E226" t="s">
        <v>18</v>
      </c>
      <c r="F226" t="s">
        <v>19303</v>
      </c>
      <c r="G226" t="s">
        <v>19103</v>
      </c>
      <c r="H226" t="s">
        <v>18</v>
      </c>
      <c r="J226" t="s">
        <v>21</v>
      </c>
      <c r="M226" t="s">
        <v>18053</v>
      </c>
    </row>
    <row r="227" spans="1:13" x14ac:dyDescent="0.25">
      <c r="A227" t="s">
        <v>19427</v>
      </c>
      <c r="B227" t="s">
        <v>238</v>
      </c>
      <c r="C227" t="s">
        <v>239</v>
      </c>
      <c r="D227" t="s">
        <v>19420</v>
      </c>
      <c r="E227" t="s">
        <v>18</v>
      </c>
      <c r="F227" t="s">
        <v>19109</v>
      </c>
      <c r="G227" t="s">
        <v>19103</v>
      </c>
      <c r="H227" t="s">
        <v>18</v>
      </c>
      <c r="J227" t="s">
        <v>21</v>
      </c>
      <c r="M227" t="s">
        <v>19164</v>
      </c>
    </row>
    <row r="228" spans="1:13" x14ac:dyDescent="0.25">
      <c r="A228" t="s">
        <v>19428</v>
      </c>
      <c r="B228" t="s">
        <v>2103</v>
      </c>
      <c r="C228" t="s">
        <v>15276</v>
      </c>
      <c r="D228" t="s">
        <v>19420</v>
      </c>
      <c r="E228" t="s">
        <v>18</v>
      </c>
      <c r="F228" t="s">
        <v>19109</v>
      </c>
      <c r="G228" t="s">
        <v>19103</v>
      </c>
      <c r="H228" t="s">
        <v>18</v>
      </c>
      <c r="J228" t="s">
        <v>21</v>
      </c>
      <c r="M228" t="s">
        <v>18053</v>
      </c>
    </row>
    <row r="229" spans="1:13" x14ac:dyDescent="0.25">
      <c r="A229" t="s">
        <v>19429</v>
      </c>
      <c r="B229" t="s">
        <v>238</v>
      </c>
      <c r="C229" t="s">
        <v>342</v>
      </c>
      <c r="D229" t="s">
        <v>19420</v>
      </c>
      <c r="E229" t="s">
        <v>19139</v>
      </c>
      <c r="F229" t="s">
        <v>19430</v>
      </c>
      <c r="G229" t="s">
        <v>19103</v>
      </c>
      <c r="H229" t="s">
        <v>18</v>
      </c>
      <c r="J229" t="s">
        <v>21</v>
      </c>
    </row>
    <row r="230" spans="1:13" x14ac:dyDescent="0.25">
      <c r="A230" t="s">
        <v>19431</v>
      </c>
      <c r="B230" t="s">
        <v>2103</v>
      </c>
      <c r="C230" t="s">
        <v>16626</v>
      </c>
      <c r="D230" t="s">
        <v>19420</v>
      </c>
      <c r="E230" t="s">
        <v>18</v>
      </c>
      <c r="F230" t="s">
        <v>19109</v>
      </c>
      <c r="G230" t="s">
        <v>19103</v>
      </c>
      <c r="H230" t="s">
        <v>18</v>
      </c>
      <c r="J230" t="s">
        <v>21</v>
      </c>
      <c r="M230" t="s">
        <v>18053</v>
      </c>
    </row>
    <row r="231" spans="1:13" x14ac:dyDescent="0.25">
      <c r="A231" t="s">
        <v>19432</v>
      </c>
      <c r="B231" t="s">
        <v>2103</v>
      </c>
      <c r="C231" t="s">
        <v>1237</v>
      </c>
      <c r="D231" t="s">
        <v>19420</v>
      </c>
      <c r="E231" t="s">
        <v>18</v>
      </c>
      <c r="F231" t="s">
        <v>19109</v>
      </c>
      <c r="G231" t="s">
        <v>19103</v>
      </c>
      <c r="H231" t="s">
        <v>18</v>
      </c>
      <c r="J231" t="s">
        <v>21</v>
      </c>
      <c r="M231" t="s">
        <v>18053</v>
      </c>
    </row>
    <row r="232" spans="1:13" x14ac:dyDescent="0.25">
      <c r="A232" t="s">
        <v>19434</v>
      </c>
      <c r="B232" t="s">
        <v>238</v>
      </c>
      <c r="C232" t="s">
        <v>239</v>
      </c>
      <c r="D232" t="s">
        <v>19420</v>
      </c>
      <c r="E232" t="s">
        <v>18</v>
      </c>
      <c r="F232" t="s">
        <v>19435</v>
      </c>
      <c r="G232" t="s">
        <v>19144</v>
      </c>
      <c r="H232" t="s">
        <v>19103</v>
      </c>
      <c r="J232" t="s">
        <v>21</v>
      </c>
      <c r="K232">
        <v>50</v>
      </c>
    </row>
    <row r="233" spans="1:13" x14ac:dyDescent="0.25">
      <c r="A233" t="s">
        <v>19436</v>
      </c>
      <c r="B233" t="s">
        <v>244</v>
      </c>
      <c r="C233" t="s">
        <v>1516</v>
      </c>
      <c r="D233" t="s">
        <v>19420</v>
      </c>
      <c r="E233" t="s">
        <v>18</v>
      </c>
      <c r="F233" t="s">
        <v>19430</v>
      </c>
      <c r="G233" t="s">
        <v>19395</v>
      </c>
      <c r="J233" t="s">
        <v>21</v>
      </c>
    </row>
    <row r="234" spans="1:13" x14ac:dyDescent="0.25">
      <c r="A234" t="s">
        <v>19437</v>
      </c>
      <c r="B234" t="s">
        <v>238</v>
      </c>
      <c r="C234" t="s">
        <v>386</v>
      </c>
      <c r="D234" t="s">
        <v>19420</v>
      </c>
      <c r="E234" t="s">
        <v>19143</v>
      </c>
      <c r="F234" t="s">
        <v>19109</v>
      </c>
      <c r="G234" t="s">
        <v>19144</v>
      </c>
      <c r="H234" t="s">
        <v>19103</v>
      </c>
      <c r="J234" t="s">
        <v>21</v>
      </c>
      <c r="K234">
        <v>900</v>
      </c>
    </row>
    <row r="235" spans="1:13" x14ac:dyDescent="0.25">
      <c r="A235" t="s">
        <v>19482</v>
      </c>
      <c r="B235" t="s">
        <v>244</v>
      </c>
      <c r="C235" t="s">
        <v>1516</v>
      </c>
      <c r="D235" t="s">
        <v>19460</v>
      </c>
      <c r="E235" t="s">
        <v>18</v>
      </c>
      <c r="F235" t="s">
        <v>19109</v>
      </c>
      <c r="G235" t="s">
        <v>19395</v>
      </c>
      <c r="H235" t="s">
        <v>18</v>
      </c>
      <c r="J235" t="s">
        <v>21</v>
      </c>
      <c r="M235" t="s">
        <v>19462</v>
      </c>
    </row>
    <row r="236" spans="1:13" x14ac:dyDescent="0.25">
      <c r="A236" t="s">
        <v>19496</v>
      </c>
      <c r="B236" t="s">
        <v>238</v>
      </c>
      <c r="C236" t="s">
        <v>239</v>
      </c>
      <c r="D236" t="s">
        <v>19491</v>
      </c>
      <c r="E236" t="s">
        <v>19326</v>
      </c>
      <c r="F236" t="s">
        <v>19109</v>
      </c>
      <c r="G236" t="s">
        <v>19103</v>
      </c>
      <c r="H236" t="s">
        <v>18</v>
      </c>
      <c r="J236" t="s">
        <v>21</v>
      </c>
    </row>
    <row r="237" spans="1:13" x14ac:dyDescent="0.25">
      <c r="A237" t="s">
        <v>19500</v>
      </c>
      <c r="B237" t="s">
        <v>32</v>
      </c>
      <c r="C237" t="s">
        <v>4321</v>
      </c>
      <c r="D237" t="s">
        <v>19501</v>
      </c>
      <c r="E237" t="s">
        <v>18</v>
      </c>
      <c r="F237" t="s">
        <v>19109</v>
      </c>
      <c r="G237" t="s">
        <v>19502</v>
      </c>
      <c r="H237" t="s">
        <v>18</v>
      </c>
      <c r="J237" t="s">
        <v>21</v>
      </c>
    </row>
    <row r="238" spans="1:13" x14ac:dyDescent="0.25">
      <c r="A238" t="s">
        <v>9639</v>
      </c>
      <c r="B238" t="s">
        <v>32</v>
      </c>
      <c r="C238" t="s">
        <v>1683</v>
      </c>
      <c r="D238" t="s">
        <v>19509</v>
      </c>
      <c r="E238" t="s">
        <v>19326</v>
      </c>
      <c r="F238" t="s">
        <v>19109</v>
      </c>
      <c r="G238" t="s">
        <v>19103</v>
      </c>
      <c r="H238" t="s">
        <v>18</v>
      </c>
      <c r="J238" t="s">
        <v>21</v>
      </c>
    </row>
    <row r="239" spans="1:13" x14ac:dyDescent="0.25">
      <c r="A239" t="s">
        <v>19508</v>
      </c>
      <c r="B239" t="s">
        <v>244</v>
      </c>
      <c r="C239" t="s">
        <v>3062</v>
      </c>
      <c r="D239" t="s">
        <v>19509</v>
      </c>
      <c r="E239" t="s">
        <v>19326</v>
      </c>
      <c r="F239" t="s">
        <v>19109</v>
      </c>
      <c r="G239" t="s">
        <v>9639</v>
      </c>
      <c r="H239" t="s">
        <v>19103</v>
      </c>
      <c r="J239" t="s">
        <v>21</v>
      </c>
    </row>
    <row r="240" spans="1:13" x14ac:dyDescent="0.25">
      <c r="A240" t="s">
        <v>19526</v>
      </c>
      <c r="B240" t="s">
        <v>32</v>
      </c>
      <c r="C240" t="s">
        <v>1683</v>
      </c>
      <c r="D240" t="s">
        <v>19520</v>
      </c>
      <c r="E240" t="s">
        <v>19139</v>
      </c>
      <c r="F240" t="s">
        <v>19109</v>
      </c>
      <c r="G240" t="s">
        <v>19526</v>
      </c>
      <c r="H240" t="s">
        <v>18</v>
      </c>
      <c r="J240" t="s">
        <v>21</v>
      </c>
    </row>
    <row r="241" spans="1:13" x14ac:dyDescent="0.25">
      <c r="A241" t="s">
        <v>19527</v>
      </c>
      <c r="B241" t="s">
        <v>32</v>
      </c>
      <c r="C241" t="s">
        <v>1683</v>
      </c>
      <c r="D241" t="s">
        <v>19520</v>
      </c>
      <c r="E241" t="s">
        <v>18</v>
      </c>
      <c r="F241" t="s">
        <v>19109</v>
      </c>
      <c r="G241" t="s">
        <v>19527</v>
      </c>
      <c r="H241" t="s">
        <v>18</v>
      </c>
      <c r="J241" t="s">
        <v>21</v>
      </c>
    </row>
    <row r="242" spans="1:13" x14ac:dyDescent="0.25">
      <c r="A242" t="s">
        <v>19392</v>
      </c>
      <c r="B242" t="s">
        <v>32</v>
      </c>
      <c r="C242" t="s">
        <v>2658</v>
      </c>
      <c r="D242" t="s">
        <v>19520</v>
      </c>
      <c r="E242" t="s">
        <v>18</v>
      </c>
      <c r="F242" t="s">
        <v>19109</v>
      </c>
      <c r="G242" t="s">
        <v>19394</v>
      </c>
      <c r="H242" t="s">
        <v>19101</v>
      </c>
      <c r="J242" t="s">
        <v>21</v>
      </c>
      <c r="L242" t="s">
        <v>19148</v>
      </c>
    </row>
    <row r="243" spans="1:13" x14ac:dyDescent="0.25">
      <c r="A243" t="s">
        <v>19530</v>
      </c>
      <c r="B243" t="s">
        <v>32</v>
      </c>
      <c r="C243" t="s">
        <v>1101</v>
      </c>
      <c r="D243" t="s">
        <v>19531</v>
      </c>
      <c r="E243" t="s">
        <v>18</v>
      </c>
      <c r="F243" t="s">
        <v>19113</v>
      </c>
      <c r="G243" t="s">
        <v>19529</v>
      </c>
      <c r="H243" t="s">
        <v>19350</v>
      </c>
      <c r="J243" t="s">
        <v>21</v>
      </c>
    </row>
    <row r="244" spans="1:13" x14ac:dyDescent="0.25">
      <c r="A244" t="s">
        <v>19230</v>
      </c>
      <c r="B244" t="s">
        <v>32</v>
      </c>
      <c r="C244" t="s">
        <v>2473</v>
      </c>
      <c r="D244" t="s">
        <v>19531</v>
      </c>
      <c r="E244" t="s">
        <v>18</v>
      </c>
      <c r="F244" t="s">
        <v>19109</v>
      </c>
      <c r="G244" t="s">
        <v>19535</v>
      </c>
      <c r="H244" t="s">
        <v>19101</v>
      </c>
      <c r="J244" t="s">
        <v>21</v>
      </c>
      <c r="L244" t="s">
        <v>19148</v>
      </c>
    </row>
    <row r="245" spans="1:13" x14ac:dyDescent="0.25">
      <c r="A245" t="s">
        <v>19560</v>
      </c>
      <c r="B245" t="s">
        <v>32</v>
      </c>
      <c r="C245" t="s">
        <v>1683</v>
      </c>
      <c r="D245" t="s">
        <v>19558</v>
      </c>
      <c r="E245" t="s">
        <v>18</v>
      </c>
      <c r="F245" t="s">
        <v>19109</v>
      </c>
      <c r="G245" t="s">
        <v>19560</v>
      </c>
      <c r="H245" t="s">
        <v>18</v>
      </c>
      <c r="J245" t="s">
        <v>21</v>
      </c>
    </row>
    <row r="246" spans="1:13" x14ac:dyDescent="0.25">
      <c r="A246" t="s">
        <v>19563</v>
      </c>
      <c r="B246" t="s">
        <v>2103</v>
      </c>
      <c r="C246" t="s">
        <v>1237</v>
      </c>
      <c r="D246" t="s">
        <v>19558</v>
      </c>
      <c r="E246" t="s">
        <v>18</v>
      </c>
      <c r="F246" t="s">
        <v>19109</v>
      </c>
      <c r="G246" t="s">
        <v>19103</v>
      </c>
      <c r="H246" t="s">
        <v>18</v>
      </c>
      <c r="J246" t="s">
        <v>21</v>
      </c>
    </row>
    <row r="247" spans="1:13" x14ac:dyDescent="0.25">
      <c r="A247" t="s">
        <v>19564</v>
      </c>
      <c r="B247" t="s">
        <v>238</v>
      </c>
      <c r="C247" t="s">
        <v>239</v>
      </c>
      <c r="D247" t="s">
        <v>19558</v>
      </c>
      <c r="E247" t="s">
        <v>18</v>
      </c>
      <c r="F247" t="s">
        <v>19563</v>
      </c>
      <c r="G247" t="s">
        <v>19103</v>
      </c>
      <c r="H247" t="s">
        <v>18</v>
      </c>
      <c r="J247" t="s">
        <v>21</v>
      </c>
    </row>
    <row r="248" spans="1:13" x14ac:dyDescent="0.25">
      <c r="A248" t="s">
        <v>19569</v>
      </c>
      <c r="B248" t="s">
        <v>12</v>
      </c>
      <c r="C248" t="s">
        <v>283</v>
      </c>
      <c r="D248" t="s">
        <v>19566</v>
      </c>
      <c r="E248" t="s">
        <v>19569</v>
      </c>
      <c r="F248" t="s">
        <v>19570</v>
      </c>
      <c r="G248" t="s">
        <v>19103</v>
      </c>
      <c r="H248" t="s">
        <v>18</v>
      </c>
      <c r="J248" t="s">
        <v>21</v>
      </c>
    </row>
    <row r="249" spans="1:13" x14ac:dyDescent="0.25">
      <c r="A249" t="s">
        <v>19571</v>
      </c>
      <c r="B249" t="s">
        <v>2103</v>
      </c>
      <c r="C249" t="s">
        <v>12499</v>
      </c>
      <c r="D249" t="s">
        <v>19566</v>
      </c>
      <c r="E249" t="s">
        <v>18</v>
      </c>
      <c r="F249" t="s">
        <v>19109</v>
      </c>
      <c r="G249" t="s">
        <v>19103</v>
      </c>
      <c r="H249" t="s">
        <v>18</v>
      </c>
      <c r="J249" t="s">
        <v>21</v>
      </c>
      <c r="M249" t="s">
        <v>18053</v>
      </c>
    </row>
    <row r="250" spans="1:13" x14ac:dyDescent="0.25">
      <c r="A250" t="s">
        <v>19152</v>
      </c>
      <c r="B250" t="s">
        <v>32</v>
      </c>
      <c r="C250" t="s">
        <v>2848</v>
      </c>
      <c r="D250" t="s">
        <v>19580</v>
      </c>
      <c r="E250" t="s">
        <v>18</v>
      </c>
      <c r="G250" t="s">
        <v>19153</v>
      </c>
      <c r="H250" t="s">
        <v>19103</v>
      </c>
      <c r="J250" t="s">
        <v>21</v>
      </c>
    </row>
    <row r="251" spans="1:13" x14ac:dyDescent="0.25">
      <c r="A251" t="s">
        <v>19581</v>
      </c>
      <c r="B251" t="s">
        <v>12</v>
      </c>
      <c r="C251" t="s">
        <v>283</v>
      </c>
      <c r="D251" t="s">
        <v>19580</v>
      </c>
      <c r="E251" t="s">
        <v>19581</v>
      </c>
      <c r="G251" t="s">
        <v>19317</v>
      </c>
      <c r="H251" t="s">
        <v>18</v>
      </c>
      <c r="J251" t="s">
        <v>21</v>
      </c>
    </row>
    <row r="252" spans="1:13" x14ac:dyDescent="0.25">
      <c r="A252" t="s">
        <v>19591</v>
      </c>
      <c r="B252" t="s">
        <v>32</v>
      </c>
      <c r="C252" t="s">
        <v>14644</v>
      </c>
      <c r="D252" t="s">
        <v>19580</v>
      </c>
      <c r="G252" t="s">
        <v>19591</v>
      </c>
    </row>
    <row r="253" spans="1:13" x14ac:dyDescent="0.25">
      <c r="A253" t="s">
        <v>19592</v>
      </c>
      <c r="B253" t="s">
        <v>244</v>
      </c>
      <c r="C253" t="s">
        <v>3062</v>
      </c>
      <c r="D253" t="s">
        <v>19593</v>
      </c>
      <c r="E253" t="s">
        <v>19581</v>
      </c>
      <c r="G253" t="s">
        <v>19317</v>
      </c>
      <c r="H253" t="s">
        <v>18</v>
      </c>
      <c r="J253" t="s">
        <v>21</v>
      </c>
    </row>
    <row r="254" spans="1:13" x14ac:dyDescent="0.25">
      <c r="A254" t="s">
        <v>19598</v>
      </c>
      <c r="B254" t="s">
        <v>1690</v>
      </c>
      <c r="D254" t="s">
        <v>19597</v>
      </c>
      <c r="E254" t="s">
        <v>19400</v>
      </c>
      <c r="F254" t="s">
        <v>19145</v>
      </c>
      <c r="G254" t="s">
        <v>19599</v>
      </c>
      <c r="H254" t="s">
        <v>18</v>
      </c>
      <c r="J254" t="s">
        <v>21</v>
      </c>
      <c r="L254" t="s">
        <v>19600</v>
      </c>
    </row>
    <row r="255" spans="1:13" x14ac:dyDescent="0.25">
      <c r="A255" t="s">
        <v>19616</v>
      </c>
      <c r="B255" t="s">
        <v>12</v>
      </c>
      <c r="C255" t="s">
        <v>80</v>
      </c>
      <c r="D255" t="s">
        <v>19617</v>
      </c>
      <c r="E255" t="s">
        <v>19616</v>
      </c>
      <c r="F255" t="s">
        <v>19327</v>
      </c>
      <c r="G255" t="s">
        <v>19133</v>
      </c>
      <c r="H255" t="s">
        <v>19103</v>
      </c>
      <c r="J255" t="s">
        <v>21</v>
      </c>
    </row>
    <row r="256" spans="1:13" x14ac:dyDescent="0.25">
      <c r="A256" t="s">
        <v>19618</v>
      </c>
      <c r="B256" t="s">
        <v>2103</v>
      </c>
      <c r="C256" t="s">
        <v>1237</v>
      </c>
      <c r="D256" t="s">
        <v>19619</v>
      </c>
      <c r="E256" t="s">
        <v>18</v>
      </c>
      <c r="F256" t="s">
        <v>19109</v>
      </c>
      <c r="G256" t="s">
        <v>19126</v>
      </c>
      <c r="H256" t="s">
        <v>18</v>
      </c>
      <c r="J256" t="s">
        <v>21</v>
      </c>
      <c r="M256" t="s">
        <v>18053</v>
      </c>
    </row>
    <row r="257" spans="1:13" x14ac:dyDescent="0.25">
      <c r="A257" t="s">
        <v>16147</v>
      </c>
      <c r="B257" t="s">
        <v>2103</v>
      </c>
      <c r="C257" t="s">
        <v>12499</v>
      </c>
      <c r="D257" t="s">
        <v>19619</v>
      </c>
      <c r="E257" t="s">
        <v>18</v>
      </c>
      <c r="F257" t="s">
        <v>19109</v>
      </c>
      <c r="G257" t="s">
        <v>19126</v>
      </c>
      <c r="H257" t="s">
        <v>18</v>
      </c>
      <c r="J257" t="s">
        <v>21</v>
      </c>
      <c r="M257" t="s">
        <v>18053</v>
      </c>
    </row>
    <row r="258" spans="1:13" x14ac:dyDescent="0.25">
      <c r="A258" t="s">
        <v>19620</v>
      </c>
      <c r="B258" t="s">
        <v>2103</v>
      </c>
      <c r="C258" t="s">
        <v>1237</v>
      </c>
      <c r="D258" t="s">
        <v>19619</v>
      </c>
      <c r="E258" t="s">
        <v>18</v>
      </c>
      <c r="F258" t="s">
        <v>19109</v>
      </c>
      <c r="G258" t="s">
        <v>19126</v>
      </c>
      <c r="H258" t="s">
        <v>18</v>
      </c>
      <c r="J258" t="s">
        <v>21</v>
      </c>
      <c r="M258" t="s">
        <v>18053</v>
      </c>
    </row>
    <row r="259" spans="1:13" x14ac:dyDescent="0.25">
      <c r="A259" t="s">
        <v>19621</v>
      </c>
      <c r="B259" t="s">
        <v>2103</v>
      </c>
      <c r="C259" t="s">
        <v>12499</v>
      </c>
      <c r="D259" t="s">
        <v>19619</v>
      </c>
      <c r="E259" t="s">
        <v>18</v>
      </c>
      <c r="F259" t="s">
        <v>19109</v>
      </c>
      <c r="G259" t="s">
        <v>19126</v>
      </c>
      <c r="H259" t="s">
        <v>18</v>
      </c>
      <c r="J259" t="s">
        <v>21</v>
      </c>
      <c r="M259" t="s">
        <v>18053</v>
      </c>
    </row>
    <row r="260" spans="1:13" x14ac:dyDescent="0.25">
      <c r="A260" t="s">
        <v>19622</v>
      </c>
      <c r="B260" t="s">
        <v>2103</v>
      </c>
      <c r="C260" t="s">
        <v>1237</v>
      </c>
      <c r="D260" t="s">
        <v>19619</v>
      </c>
      <c r="E260" t="s">
        <v>18</v>
      </c>
      <c r="F260" t="s">
        <v>20047</v>
      </c>
      <c r="G260" t="s">
        <v>19126</v>
      </c>
      <c r="H260" t="s">
        <v>18</v>
      </c>
      <c r="J260" t="s">
        <v>21</v>
      </c>
      <c r="M260" t="s">
        <v>18053</v>
      </c>
    </row>
    <row r="261" spans="1:13" x14ac:dyDescent="0.25">
      <c r="A261" t="s">
        <v>19623</v>
      </c>
      <c r="B261" t="s">
        <v>2103</v>
      </c>
      <c r="C261" t="s">
        <v>1237</v>
      </c>
      <c r="D261" t="s">
        <v>19619</v>
      </c>
      <c r="E261" t="s">
        <v>18</v>
      </c>
      <c r="F261" t="s">
        <v>20047</v>
      </c>
      <c r="G261" t="s">
        <v>19126</v>
      </c>
      <c r="H261" t="s">
        <v>18</v>
      </c>
      <c r="J261" t="s">
        <v>21</v>
      </c>
      <c r="M261" t="s">
        <v>18053</v>
      </c>
    </row>
    <row r="262" spans="1:13" x14ac:dyDescent="0.25">
      <c r="A262" t="s">
        <v>19624</v>
      </c>
      <c r="B262" t="s">
        <v>2103</v>
      </c>
      <c r="C262" t="s">
        <v>1237</v>
      </c>
      <c r="D262" t="s">
        <v>19619</v>
      </c>
      <c r="E262" t="s">
        <v>18</v>
      </c>
      <c r="F262" t="s">
        <v>20047</v>
      </c>
      <c r="G262" t="s">
        <v>19126</v>
      </c>
      <c r="H262" t="s">
        <v>18</v>
      </c>
      <c r="J262" t="s">
        <v>21</v>
      </c>
      <c r="M262" t="s">
        <v>18053</v>
      </c>
    </row>
    <row r="263" spans="1:13" x14ac:dyDescent="0.25">
      <c r="A263" t="s">
        <v>19625</v>
      </c>
      <c r="B263" t="s">
        <v>2103</v>
      </c>
      <c r="C263" t="s">
        <v>6369</v>
      </c>
      <c r="D263" t="s">
        <v>19619</v>
      </c>
      <c r="E263" t="s">
        <v>18</v>
      </c>
      <c r="F263" t="s">
        <v>19109</v>
      </c>
      <c r="G263" t="s">
        <v>19126</v>
      </c>
      <c r="H263" t="s">
        <v>18</v>
      </c>
      <c r="J263" t="s">
        <v>21</v>
      </c>
      <c r="M263" t="s">
        <v>18053</v>
      </c>
    </row>
    <row r="264" spans="1:13" x14ac:dyDescent="0.25">
      <c r="A264" t="s">
        <v>19626</v>
      </c>
      <c r="B264" t="s">
        <v>2103</v>
      </c>
      <c r="C264" t="s">
        <v>6369</v>
      </c>
      <c r="D264" t="s">
        <v>19619</v>
      </c>
      <c r="E264" t="s">
        <v>18</v>
      </c>
      <c r="F264" t="s">
        <v>19109</v>
      </c>
      <c r="G264" t="s">
        <v>18</v>
      </c>
      <c r="H264" t="s">
        <v>18</v>
      </c>
      <c r="J264" t="s">
        <v>21</v>
      </c>
      <c r="M264" t="s">
        <v>18053</v>
      </c>
    </row>
    <row r="265" spans="1:13" x14ac:dyDescent="0.25">
      <c r="A265" t="s">
        <v>19627</v>
      </c>
      <c r="B265" t="s">
        <v>2103</v>
      </c>
      <c r="C265" t="s">
        <v>1237</v>
      </c>
      <c r="D265" t="s">
        <v>19619</v>
      </c>
      <c r="E265" t="s">
        <v>18</v>
      </c>
      <c r="F265" t="s">
        <v>19109</v>
      </c>
      <c r="G265" t="s">
        <v>18</v>
      </c>
      <c r="H265" t="s">
        <v>18</v>
      </c>
      <c r="J265" t="s">
        <v>21</v>
      </c>
      <c r="M265" t="s">
        <v>18053</v>
      </c>
    </row>
    <row r="266" spans="1:13" x14ac:dyDescent="0.25">
      <c r="A266" t="s">
        <v>8449</v>
      </c>
      <c r="B266" t="s">
        <v>2103</v>
      </c>
      <c r="C266" t="s">
        <v>1237</v>
      </c>
      <c r="D266" t="s">
        <v>19619</v>
      </c>
      <c r="E266" t="s">
        <v>18</v>
      </c>
      <c r="F266" t="s">
        <v>19109</v>
      </c>
      <c r="G266" t="s">
        <v>18</v>
      </c>
      <c r="H266" t="s">
        <v>18</v>
      </c>
      <c r="J266" t="s">
        <v>21</v>
      </c>
      <c r="M266" t="s">
        <v>18053</v>
      </c>
    </row>
    <row r="267" spans="1:13" x14ac:dyDescent="0.25">
      <c r="A267" t="s">
        <v>19628</v>
      </c>
      <c r="B267" t="s">
        <v>2103</v>
      </c>
      <c r="C267" t="s">
        <v>6369</v>
      </c>
      <c r="D267" t="s">
        <v>19619</v>
      </c>
      <c r="E267" t="s">
        <v>18</v>
      </c>
      <c r="F267" t="s">
        <v>19109</v>
      </c>
      <c r="G267" t="s">
        <v>18</v>
      </c>
      <c r="H267" t="s">
        <v>18</v>
      </c>
      <c r="J267" t="s">
        <v>21</v>
      </c>
      <c r="M267" t="s">
        <v>18053</v>
      </c>
    </row>
    <row r="268" spans="1:13" x14ac:dyDescent="0.25">
      <c r="A268" t="s">
        <v>19629</v>
      </c>
      <c r="B268" t="s">
        <v>2103</v>
      </c>
      <c r="C268" t="s">
        <v>15724</v>
      </c>
      <c r="D268" t="s">
        <v>19619</v>
      </c>
      <c r="E268" t="s">
        <v>18</v>
      </c>
      <c r="F268" t="s">
        <v>19109</v>
      </c>
      <c r="G268" t="s">
        <v>19150</v>
      </c>
      <c r="H268" t="s">
        <v>18</v>
      </c>
      <c r="J268" t="s">
        <v>21</v>
      </c>
      <c r="M268" t="s">
        <v>18053</v>
      </c>
    </row>
    <row r="269" spans="1:13" x14ac:dyDescent="0.25">
      <c r="A269" t="s">
        <v>16450</v>
      </c>
      <c r="B269" t="s">
        <v>2103</v>
      </c>
      <c r="C269" t="s">
        <v>12499</v>
      </c>
      <c r="D269" t="s">
        <v>19619</v>
      </c>
      <c r="E269" t="s">
        <v>18</v>
      </c>
      <c r="F269" t="s">
        <v>19109</v>
      </c>
      <c r="G269" t="s">
        <v>18</v>
      </c>
      <c r="H269" t="s">
        <v>18</v>
      </c>
      <c r="J269" t="s">
        <v>21</v>
      </c>
      <c r="M269" t="s">
        <v>18053</v>
      </c>
    </row>
    <row r="270" spans="1:13" x14ac:dyDescent="0.25">
      <c r="A270" t="s">
        <v>19630</v>
      </c>
      <c r="B270" t="s">
        <v>2103</v>
      </c>
      <c r="C270" t="s">
        <v>15663</v>
      </c>
      <c r="D270" t="s">
        <v>19619</v>
      </c>
      <c r="E270" t="s">
        <v>18</v>
      </c>
      <c r="F270" t="s">
        <v>19109</v>
      </c>
      <c r="G270" t="s">
        <v>19150</v>
      </c>
      <c r="H270" t="s">
        <v>18</v>
      </c>
      <c r="J270" t="s">
        <v>21</v>
      </c>
      <c r="M270" t="s">
        <v>18053</v>
      </c>
    </row>
    <row r="271" spans="1:13" x14ac:dyDescent="0.25">
      <c r="A271" t="s">
        <v>19631</v>
      </c>
      <c r="B271" t="s">
        <v>2103</v>
      </c>
      <c r="C271" t="s">
        <v>1237</v>
      </c>
      <c r="D271" t="s">
        <v>19619</v>
      </c>
      <c r="E271" t="s">
        <v>18</v>
      </c>
      <c r="F271" t="s">
        <v>19109</v>
      </c>
      <c r="G271" t="s">
        <v>19150</v>
      </c>
      <c r="H271" t="s">
        <v>18</v>
      </c>
      <c r="J271" t="s">
        <v>21</v>
      </c>
      <c r="M271" t="s">
        <v>18053</v>
      </c>
    </row>
    <row r="272" spans="1:13" x14ac:dyDescent="0.25">
      <c r="A272" t="s">
        <v>19632</v>
      </c>
      <c r="B272" t="s">
        <v>2103</v>
      </c>
      <c r="C272" t="s">
        <v>1237</v>
      </c>
      <c r="D272" t="s">
        <v>19619</v>
      </c>
      <c r="E272" t="s">
        <v>18</v>
      </c>
      <c r="F272" t="s">
        <v>19109</v>
      </c>
      <c r="G272" t="s">
        <v>19150</v>
      </c>
      <c r="H272" t="s">
        <v>18</v>
      </c>
      <c r="J272" t="s">
        <v>21</v>
      </c>
      <c r="M272" t="s">
        <v>18053</v>
      </c>
    </row>
    <row r="273" spans="1:13" x14ac:dyDescent="0.25">
      <c r="A273" t="s">
        <v>19633</v>
      </c>
      <c r="B273" t="s">
        <v>2103</v>
      </c>
      <c r="C273" t="s">
        <v>1237</v>
      </c>
      <c r="D273" t="s">
        <v>19619</v>
      </c>
      <c r="E273" t="s">
        <v>18</v>
      </c>
      <c r="F273" t="s">
        <v>19109</v>
      </c>
      <c r="G273" t="s">
        <v>19150</v>
      </c>
      <c r="H273" t="s">
        <v>18</v>
      </c>
      <c r="J273" t="s">
        <v>21</v>
      </c>
      <c r="M273" t="s">
        <v>18053</v>
      </c>
    </row>
    <row r="274" spans="1:13" x14ac:dyDescent="0.25">
      <c r="A274" t="s">
        <v>19634</v>
      </c>
      <c r="B274" t="s">
        <v>2103</v>
      </c>
      <c r="C274" t="s">
        <v>6369</v>
      </c>
      <c r="D274" t="s">
        <v>19619</v>
      </c>
      <c r="E274" t="s">
        <v>18</v>
      </c>
      <c r="F274" t="s">
        <v>19109</v>
      </c>
      <c r="G274" t="s">
        <v>19150</v>
      </c>
      <c r="H274" t="s">
        <v>18</v>
      </c>
      <c r="J274" t="s">
        <v>21</v>
      </c>
      <c r="M274" t="s">
        <v>18053</v>
      </c>
    </row>
    <row r="275" spans="1:13" x14ac:dyDescent="0.25">
      <c r="A275" t="s">
        <v>19635</v>
      </c>
      <c r="B275" t="s">
        <v>2103</v>
      </c>
      <c r="C275" t="s">
        <v>2104</v>
      </c>
      <c r="D275" t="s">
        <v>19619</v>
      </c>
      <c r="E275" t="s">
        <v>18</v>
      </c>
      <c r="F275" t="s">
        <v>19109</v>
      </c>
      <c r="G275" t="s">
        <v>19150</v>
      </c>
      <c r="H275" t="s">
        <v>18</v>
      </c>
      <c r="J275" t="s">
        <v>21</v>
      </c>
      <c r="M275" t="s">
        <v>18053</v>
      </c>
    </row>
    <row r="276" spans="1:13" x14ac:dyDescent="0.25">
      <c r="A276" t="s">
        <v>19308</v>
      </c>
      <c r="B276" t="s">
        <v>2103</v>
      </c>
      <c r="C276" t="s">
        <v>15276</v>
      </c>
      <c r="D276" t="s">
        <v>19619</v>
      </c>
      <c r="E276" t="s">
        <v>18</v>
      </c>
      <c r="F276" t="s">
        <v>19109</v>
      </c>
      <c r="G276" t="s">
        <v>19150</v>
      </c>
      <c r="H276" t="s">
        <v>18</v>
      </c>
      <c r="J276" t="s">
        <v>21</v>
      </c>
      <c r="M276" t="s">
        <v>18053</v>
      </c>
    </row>
    <row r="277" spans="1:13" x14ac:dyDescent="0.25">
      <c r="A277" t="s">
        <v>19636</v>
      </c>
      <c r="B277" t="s">
        <v>2103</v>
      </c>
      <c r="C277" t="s">
        <v>15663</v>
      </c>
      <c r="D277" t="s">
        <v>19619</v>
      </c>
      <c r="E277" t="s">
        <v>18</v>
      </c>
      <c r="F277" t="s">
        <v>19109</v>
      </c>
      <c r="G277" t="s">
        <v>19150</v>
      </c>
      <c r="H277" t="s">
        <v>18</v>
      </c>
      <c r="J277" t="s">
        <v>21</v>
      </c>
      <c r="M277" t="s">
        <v>18053</v>
      </c>
    </row>
    <row r="278" spans="1:13" x14ac:dyDescent="0.25">
      <c r="A278" t="s">
        <v>19637</v>
      </c>
      <c r="B278" t="s">
        <v>2103</v>
      </c>
      <c r="C278" t="s">
        <v>16626</v>
      </c>
      <c r="D278" t="s">
        <v>19619</v>
      </c>
      <c r="E278" t="s">
        <v>18</v>
      </c>
      <c r="F278" t="s">
        <v>19109</v>
      </c>
      <c r="G278" t="s">
        <v>19112</v>
      </c>
      <c r="H278" t="s">
        <v>19110</v>
      </c>
      <c r="J278" t="s">
        <v>21</v>
      </c>
      <c r="M278" t="s">
        <v>18053</v>
      </c>
    </row>
    <row r="279" spans="1:13" x14ac:dyDescent="0.25">
      <c r="A279" t="s">
        <v>19638</v>
      </c>
      <c r="B279" t="s">
        <v>2103</v>
      </c>
      <c r="C279" t="s">
        <v>1237</v>
      </c>
      <c r="D279" t="s">
        <v>19619</v>
      </c>
      <c r="E279" t="s">
        <v>18</v>
      </c>
      <c r="F279" t="s">
        <v>19109</v>
      </c>
      <c r="G279" t="s">
        <v>19112</v>
      </c>
      <c r="H279" t="s">
        <v>19110</v>
      </c>
      <c r="J279" t="s">
        <v>21</v>
      </c>
      <c r="M279" t="s">
        <v>18053</v>
      </c>
    </row>
    <row r="280" spans="1:13" x14ac:dyDescent="0.25">
      <c r="A280" t="s">
        <v>19639</v>
      </c>
      <c r="B280" t="s">
        <v>2103</v>
      </c>
      <c r="C280" t="s">
        <v>15281</v>
      </c>
      <c r="D280" t="s">
        <v>19619</v>
      </c>
      <c r="E280" t="s">
        <v>18</v>
      </c>
      <c r="F280" t="s">
        <v>20047</v>
      </c>
      <c r="G280" t="s">
        <v>19112</v>
      </c>
      <c r="H280" t="s">
        <v>19110</v>
      </c>
      <c r="J280" t="s">
        <v>21</v>
      </c>
      <c r="M280" t="s">
        <v>18053</v>
      </c>
    </row>
    <row r="281" spans="1:13" x14ac:dyDescent="0.25">
      <c r="A281" t="s">
        <v>19640</v>
      </c>
      <c r="B281" t="s">
        <v>2103</v>
      </c>
      <c r="C281" t="s">
        <v>6369</v>
      </c>
      <c r="D281" t="s">
        <v>19619</v>
      </c>
      <c r="E281" t="s">
        <v>18</v>
      </c>
      <c r="F281" t="s">
        <v>19109</v>
      </c>
      <c r="G281" t="s">
        <v>19112</v>
      </c>
      <c r="H281" t="s">
        <v>19110</v>
      </c>
      <c r="J281" t="s">
        <v>21</v>
      </c>
      <c r="M281" t="s">
        <v>18053</v>
      </c>
    </row>
    <row r="282" spans="1:13" x14ac:dyDescent="0.25">
      <c r="A282" t="s">
        <v>19641</v>
      </c>
      <c r="B282" t="s">
        <v>2103</v>
      </c>
      <c r="C282" t="s">
        <v>1237</v>
      </c>
      <c r="D282" t="s">
        <v>19619</v>
      </c>
      <c r="E282" t="s">
        <v>18</v>
      </c>
      <c r="F282" t="s">
        <v>19109</v>
      </c>
      <c r="G282" t="s">
        <v>19112</v>
      </c>
      <c r="H282" t="s">
        <v>19110</v>
      </c>
      <c r="J282" t="s">
        <v>21</v>
      </c>
      <c r="M282" t="s">
        <v>18053</v>
      </c>
    </row>
    <row r="283" spans="1:13" x14ac:dyDescent="0.25">
      <c r="A283" t="s">
        <v>15683</v>
      </c>
      <c r="B283" t="s">
        <v>2103</v>
      </c>
      <c r="C283" t="s">
        <v>12499</v>
      </c>
      <c r="D283" t="s">
        <v>19619</v>
      </c>
      <c r="E283" t="s">
        <v>18</v>
      </c>
      <c r="F283" t="s">
        <v>19109</v>
      </c>
      <c r="G283" t="s">
        <v>19112</v>
      </c>
      <c r="H283" t="s">
        <v>19110</v>
      </c>
      <c r="J283" t="s">
        <v>21</v>
      </c>
      <c r="M283" t="s">
        <v>18053</v>
      </c>
    </row>
    <row r="284" spans="1:13" x14ac:dyDescent="0.25">
      <c r="A284" t="s">
        <v>19642</v>
      </c>
      <c r="B284" t="s">
        <v>2103</v>
      </c>
      <c r="C284" t="s">
        <v>16626</v>
      </c>
      <c r="D284" t="s">
        <v>19619</v>
      </c>
      <c r="E284" t="s">
        <v>18</v>
      </c>
      <c r="F284" t="s">
        <v>19109</v>
      </c>
      <c r="G284" t="s">
        <v>19112</v>
      </c>
      <c r="H284" t="s">
        <v>19110</v>
      </c>
      <c r="J284" t="s">
        <v>21</v>
      </c>
      <c r="M284" t="s">
        <v>18053</v>
      </c>
    </row>
    <row r="285" spans="1:13" x14ac:dyDescent="0.25">
      <c r="A285" t="s">
        <v>19643</v>
      </c>
      <c r="B285" t="s">
        <v>2103</v>
      </c>
      <c r="C285" t="s">
        <v>6369</v>
      </c>
      <c r="D285" t="s">
        <v>19619</v>
      </c>
      <c r="E285" t="s">
        <v>18</v>
      </c>
      <c r="F285" t="s">
        <v>19109</v>
      </c>
      <c r="G285" t="s">
        <v>19112</v>
      </c>
      <c r="H285" t="s">
        <v>19110</v>
      </c>
      <c r="J285" t="s">
        <v>21</v>
      </c>
      <c r="M285" t="s">
        <v>18053</v>
      </c>
    </row>
    <row r="286" spans="1:13" x14ac:dyDescent="0.25">
      <c r="A286" t="s">
        <v>19644</v>
      </c>
      <c r="B286" t="s">
        <v>2103</v>
      </c>
      <c r="C286" t="s">
        <v>1237</v>
      </c>
      <c r="D286" t="s">
        <v>19619</v>
      </c>
      <c r="E286" t="s">
        <v>18</v>
      </c>
      <c r="F286" t="s">
        <v>19109</v>
      </c>
      <c r="G286" t="s">
        <v>19112</v>
      </c>
      <c r="H286" t="s">
        <v>19110</v>
      </c>
      <c r="J286" t="s">
        <v>21</v>
      </c>
      <c r="M286" t="s">
        <v>18053</v>
      </c>
    </row>
    <row r="287" spans="1:13" x14ac:dyDescent="0.25">
      <c r="A287" t="s">
        <v>1174</v>
      </c>
      <c r="B287" t="s">
        <v>2103</v>
      </c>
      <c r="C287" t="s">
        <v>6369</v>
      </c>
      <c r="D287" t="s">
        <v>19619</v>
      </c>
      <c r="E287" t="s">
        <v>18</v>
      </c>
      <c r="F287" t="s">
        <v>19109</v>
      </c>
      <c r="G287" t="s">
        <v>19103</v>
      </c>
      <c r="H287" t="s">
        <v>18</v>
      </c>
      <c r="J287" t="s">
        <v>21</v>
      </c>
      <c r="M287" t="s">
        <v>18053</v>
      </c>
    </row>
    <row r="288" spans="1:13" x14ac:dyDescent="0.25">
      <c r="A288" t="s">
        <v>19645</v>
      </c>
      <c r="B288" t="s">
        <v>19373</v>
      </c>
      <c r="C288" t="s">
        <v>5694</v>
      </c>
      <c r="D288" t="s">
        <v>19619</v>
      </c>
      <c r="E288" t="s">
        <v>18</v>
      </c>
      <c r="F288" t="s">
        <v>19109</v>
      </c>
      <c r="G288" t="s">
        <v>19103</v>
      </c>
      <c r="H288" t="s">
        <v>18</v>
      </c>
      <c r="J288" t="s">
        <v>21</v>
      </c>
    </row>
    <row r="289" spans="1:13" x14ac:dyDescent="0.25">
      <c r="A289" t="s">
        <v>19646</v>
      </c>
      <c r="B289" t="s">
        <v>2103</v>
      </c>
      <c r="C289" t="s">
        <v>16626</v>
      </c>
      <c r="D289" t="s">
        <v>19619</v>
      </c>
      <c r="E289" t="s">
        <v>18</v>
      </c>
      <c r="F289" t="s">
        <v>19109</v>
      </c>
      <c r="G289" t="s">
        <v>19103</v>
      </c>
      <c r="H289" t="s">
        <v>18</v>
      </c>
      <c r="J289" t="s">
        <v>21</v>
      </c>
      <c r="M289" t="s">
        <v>18053</v>
      </c>
    </row>
    <row r="290" spans="1:13" x14ac:dyDescent="0.25">
      <c r="A290" t="s">
        <v>19647</v>
      </c>
      <c r="B290" t="s">
        <v>2103</v>
      </c>
      <c r="C290" t="s">
        <v>1237</v>
      </c>
      <c r="D290" t="s">
        <v>19619</v>
      </c>
      <c r="E290" t="s">
        <v>18</v>
      </c>
      <c r="F290" t="s">
        <v>19109</v>
      </c>
      <c r="G290" t="s">
        <v>19103</v>
      </c>
      <c r="H290" t="s">
        <v>18</v>
      </c>
      <c r="J290" t="s">
        <v>21</v>
      </c>
      <c r="M290" t="s">
        <v>18053</v>
      </c>
    </row>
    <row r="291" spans="1:13" x14ac:dyDescent="0.25">
      <c r="A291" t="s">
        <v>19648</v>
      </c>
      <c r="B291" t="s">
        <v>2103</v>
      </c>
      <c r="C291" t="s">
        <v>12499</v>
      </c>
      <c r="D291" t="s">
        <v>19619</v>
      </c>
      <c r="E291" t="s">
        <v>18</v>
      </c>
      <c r="F291" t="s">
        <v>19109</v>
      </c>
      <c r="G291" t="s">
        <v>19103</v>
      </c>
      <c r="H291" t="s">
        <v>18</v>
      </c>
      <c r="J291" t="s">
        <v>21</v>
      </c>
      <c r="M291" t="s">
        <v>18053</v>
      </c>
    </row>
    <row r="292" spans="1:13" x14ac:dyDescent="0.25">
      <c r="A292" t="s">
        <v>19649</v>
      </c>
      <c r="B292" t="s">
        <v>2103</v>
      </c>
      <c r="C292" t="s">
        <v>13525</v>
      </c>
      <c r="D292" t="s">
        <v>19619</v>
      </c>
      <c r="E292" t="s">
        <v>18</v>
      </c>
      <c r="F292" t="s">
        <v>19650</v>
      </c>
      <c r="G292" t="s">
        <v>19103</v>
      </c>
      <c r="H292" t="s">
        <v>18</v>
      </c>
      <c r="J292" t="s">
        <v>21</v>
      </c>
      <c r="M292" t="s">
        <v>18053</v>
      </c>
    </row>
    <row r="293" spans="1:13" x14ac:dyDescent="0.25">
      <c r="A293" t="s">
        <v>19651</v>
      </c>
      <c r="B293" t="s">
        <v>2103</v>
      </c>
      <c r="C293" t="s">
        <v>2104</v>
      </c>
      <c r="D293" t="s">
        <v>19619</v>
      </c>
      <c r="E293" t="s">
        <v>18</v>
      </c>
      <c r="F293" t="s">
        <v>19109</v>
      </c>
      <c r="G293" t="s">
        <v>19103</v>
      </c>
      <c r="H293" t="s">
        <v>18</v>
      </c>
      <c r="J293" t="s">
        <v>21</v>
      </c>
      <c r="M293" t="s">
        <v>18053</v>
      </c>
    </row>
    <row r="294" spans="1:13" x14ac:dyDescent="0.25">
      <c r="A294" t="s">
        <v>19652</v>
      </c>
      <c r="B294" t="s">
        <v>2103</v>
      </c>
      <c r="C294" t="s">
        <v>39</v>
      </c>
      <c r="D294" t="s">
        <v>19619</v>
      </c>
      <c r="E294" t="s">
        <v>18</v>
      </c>
      <c r="F294" t="s">
        <v>19327</v>
      </c>
      <c r="G294" t="s">
        <v>19103</v>
      </c>
      <c r="H294" t="s">
        <v>18</v>
      </c>
      <c r="J294" t="s">
        <v>21</v>
      </c>
      <c r="M294" t="s">
        <v>18053</v>
      </c>
    </row>
    <row r="295" spans="1:13" x14ac:dyDescent="0.25">
      <c r="A295" t="s">
        <v>19653</v>
      </c>
      <c r="B295" t="s">
        <v>2103</v>
      </c>
      <c r="C295" t="s">
        <v>39</v>
      </c>
      <c r="D295" t="s">
        <v>19619</v>
      </c>
      <c r="E295" t="s">
        <v>18</v>
      </c>
      <c r="F295" t="s">
        <v>19327</v>
      </c>
      <c r="G295" t="s">
        <v>19354</v>
      </c>
      <c r="H295" t="s">
        <v>18</v>
      </c>
      <c r="J295" t="s">
        <v>21</v>
      </c>
      <c r="M295" t="s">
        <v>18053</v>
      </c>
    </row>
    <row r="296" spans="1:13" x14ac:dyDescent="0.25">
      <c r="A296" t="s">
        <v>16065</v>
      </c>
      <c r="B296" t="s">
        <v>2103</v>
      </c>
      <c r="C296" t="s">
        <v>16626</v>
      </c>
      <c r="D296" t="s">
        <v>19619</v>
      </c>
      <c r="E296" t="s">
        <v>18</v>
      </c>
      <c r="F296" t="s">
        <v>19654</v>
      </c>
      <c r="G296" t="s">
        <v>19103</v>
      </c>
      <c r="H296" t="s">
        <v>18</v>
      </c>
      <c r="J296" t="s">
        <v>21</v>
      </c>
      <c r="M296" t="s">
        <v>18053</v>
      </c>
    </row>
    <row r="297" spans="1:13" x14ac:dyDescent="0.25">
      <c r="A297" t="s">
        <v>19655</v>
      </c>
      <c r="B297" t="s">
        <v>244</v>
      </c>
      <c r="C297" t="s">
        <v>188</v>
      </c>
      <c r="D297" t="s">
        <v>19619</v>
      </c>
      <c r="E297" t="s">
        <v>19656</v>
      </c>
      <c r="F297" t="s">
        <v>19353</v>
      </c>
      <c r="G297" t="s">
        <v>19354</v>
      </c>
      <c r="H297" t="s">
        <v>18</v>
      </c>
      <c r="J297" t="s">
        <v>21</v>
      </c>
    </row>
    <row r="298" spans="1:13" x14ac:dyDescent="0.25">
      <c r="A298" t="s">
        <v>19657</v>
      </c>
      <c r="B298" t="s">
        <v>2103</v>
      </c>
      <c r="C298" t="s">
        <v>39</v>
      </c>
      <c r="D298" t="s">
        <v>19619</v>
      </c>
      <c r="E298" t="s">
        <v>18</v>
      </c>
      <c r="F298" t="s">
        <v>19327</v>
      </c>
      <c r="G298" t="s">
        <v>19103</v>
      </c>
      <c r="H298" t="s">
        <v>18</v>
      </c>
      <c r="J298" t="s">
        <v>21</v>
      </c>
      <c r="M298" t="s">
        <v>18053</v>
      </c>
    </row>
    <row r="299" spans="1:13" x14ac:dyDescent="0.25">
      <c r="A299" t="s">
        <v>19658</v>
      </c>
      <c r="B299" t="s">
        <v>2103</v>
      </c>
      <c r="C299" t="s">
        <v>16626</v>
      </c>
      <c r="D299" t="s">
        <v>19619</v>
      </c>
      <c r="E299" t="s">
        <v>18</v>
      </c>
      <c r="F299" t="s">
        <v>19657</v>
      </c>
      <c r="G299" t="s">
        <v>19103</v>
      </c>
      <c r="H299" t="s">
        <v>18</v>
      </c>
      <c r="J299" t="s">
        <v>21</v>
      </c>
      <c r="M299" t="s">
        <v>18053</v>
      </c>
    </row>
    <row r="300" spans="1:13" x14ac:dyDescent="0.25">
      <c r="A300" t="s">
        <v>5110</v>
      </c>
      <c r="B300" t="s">
        <v>2103</v>
      </c>
      <c r="C300" t="s">
        <v>39</v>
      </c>
      <c r="D300" t="s">
        <v>19619</v>
      </c>
      <c r="E300" t="s">
        <v>18</v>
      </c>
      <c r="F300" t="s">
        <v>19327</v>
      </c>
      <c r="G300" t="s">
        <v>19103</v>
      </c>
      <c r="H300" t="s">
        <v>18</v>
      </c>
      <c r="J300" t="s">
        <v>21</v>
      </c>
      <c r="M300" t="s">
        <v>18053</v>
      </c>
    </row>
    <row r="301" spans="1:13" x14ac:dyDescent="0.25">
      <c r="A301" t="s">
        <v>16450</v>
      </c>
      <c r="B301" t="s">
        <v>2103</v>
      </c>
      <c r="C301" t="s">
        <v>15724</v>
      </c>
      <c r="D301" t="s">
        <v>19619</v>
      </c>
      <c r="E301" t="s">
        <v>18</v>
      </c>
      <c r="F301" t="s">
        <v>19327</v>
      </c>
      <c r="G301" t="s">
        <v>19103</v>
      </c>
      <c r="H301" t="s">
        <v>18</v>
      </c>
      <c r="J301" t="s">
        <v>21</v>
      </c>
      <c r="M301" t="s">
        <v>18053</v>
      </c>
    </row>
    <row r="302" spans="1:13" x14ac:dyDescent="0.25">
      <c r="A302" t="s">
        <v>19379</v>
      </c>
      <c r="B302" t="s">
        <v>2103</v>
      </c>
      <c r="C302" t="s">
        <v>3137</v>
      </c>
      <c r="D302" t="s">
        <v>19619</v>
      </c>
      <c r="E302" t="s">
        <v>18</v>
      </c>
      <c r="F302" t="s">
        <v>19109</v>
      </c>
      <c r="G302" t="s">
        <v>19133</v>
      </c>
      <c r="H302" t="s">
        <v>19103</v>
      </c>
      <c r="J302" t="s">
        <v>21</v>
      </c>
      <c r="M302" t="s">
        <v>18053</v>
      </c>
    </row>
    <row r="303" spans="1:13" x14ac:dyDescent="0.25">
      <c r="A303" t="s">
        <v>19659</v>
      </c>
      <c r="B303" t="s">
        <v>2103</v>
      </c>
      <c r="C303" t="s">
        <v>2104</v>
      </c>
      <c r="D303" t="s">
        <v>19619</v>
      </c>
      <c r="E303" t="s">
        <v>18</v>
      </c>
      <c r="F303" t="s">
        <v>19109</v>
      </c>
      <c r="G303" t="s">
        <v>19103</v>
      </c>
      <c r="H303" t="s">
        <v>18</v>
      </c>
      <c r="J303" t="s">
        <v>21</v>
      </c>
      <c r="M303" t="s">
        <v>18053</v>
      </c>
    </row>
    <row r="304" spans="1:13" x14ac:dyDescent="0.25">
      <c r="A304" t="s">
        <v>19660</v>
      </c>
      <c r="B304" t="s">
        <v>2103</v>
      </c>
      <c r="C304" t="s">
        <v>15663</v>
      </c>
      <c r="D304" t="s">
        <v>19619</v>
      </c>
      <c r="E304" t="s">
        <v>18</v>
      </c>
      <c r="F304" t="s">
        <v>19109</v>
      </c>
      <c r="G304" t="s">
        <v>19103</v>
      </c>
      <c r="H304" t="s">
        <v>18</v>
      </c>
      <c r="J304" t="s">
        <v>21</v>
      </c>
      <c r="M304" t="s">
        <v>18053</v>
      </c>
    </row>
    <row r="305" spans="1:13" x14ac:dyDescent="0.25">
      <c r="A305" t="s">
        <v>8881</v>
      </c>
      <c r="B305" t="s">
        <v>2103</v>
      </c>
      <c r="C305" t="s">
        <v>2104</v>
      </c>
      <c r="D305" t="s">
        <v>19619</v>
      </c>
      <c r="E305" t="s">
        <v>18</v>
      </c>
      <c r="F305" t="s">
        <v>19109</v>
      </c>
      <c r="G305" t="s">
        <v>19103</v>
      </c>
      <c r="H305" t="s">
        <v>18</v>
      </c>
      <c r="J305" t="s">
        <v>21</v>
      </c>
      <c r="M305" t="s">
        <v>18053</v>
      </c>
    </row>
    <row r="306" spans="1:13" x14ac:dyDescent="0.25">
      <c r="A306" t="s">
        <v>19661</v>
      </c>
      <c r="B306" t="s">
        <v>2103</v>
      </c>
      <c r="C306" t="s">
        <v>2104</v>
      </c>
      <c r="D306" t="s">
        <v>19619</v>
      </c>
      <c r="E306" t="s">
        <v>18</v>
      </c>
      <c r="F306" t="s">
        <v>19109</v>
      </c>
      <c r="G306" t="s">
        <v>19133</v>
      </c>
      <c r="H306" t="s">
        <v>19103</v>
      </c>
      <c r="J306" t="s">
        <v>21</v>
      </c>
      <c r="M306" t="s">
        <v>18053</v>
      </c>
    </row>
    <row r="307" spans="1:13" x14ac:dyDescent="0.25">
      <c r="A307" t="s">
        <v>19662</v>
      </c>
      <c r="B307" t="s">
        <v>2103</v>
      </c>
      <c r="C307" t="s">
        <v>2104</v>
      </c>
      <c r="D307" t="s">
        <v>19619</v>
      </c>
      <c r="E307" t="s">
        <v>18</v>
      </c>
      <c r="F307" t="s">
        <v>19109</v>
      </c>
      <c r="G307" t="s">
        <v>19133</v>
      </c>
      <c r="H307" t="s">
        <v>19103</v>
      </c>
      <c r="J307" t="s">
        <v>21</v>
      </c>
      <c r="M307" t="s">
        <v>18053</v>
      </c>
    </row>
    <row r="308" spans="1:13" x14ac:dyDescent="0.25">
      <c r="A308" t="s">
        <v>19663</v>
      </c>
      <c r="B308" t="s">
        <v>2103</v>
      </c>
      <c r="C308" t="s">
        <v>2104</v>
      </c>
      <c r="D308" t="s">
        <v>19619</v>
      </c>
      <c r="E308" t="s">
        <v>18</v>
      </c>
      <c r="F308" t="s">
        <v>19109</v>
      </c>
      <c r="G308" t="s">
        <v>19103</v>
      </c>
      <c r="H308" t="s">
        <v>18</v>
      </c>
      <c r="J308" t="s">
        <v>21</v>
      </c>
      <c r="M308" t="s">
        <v>18053</v>
      </c>
    </row>
    <row r="309" spans="1:13" x14ac:dyDescent="0.25">
      <c r="A309" t="s">
        <v>19664</v>
      </c>
      <c r="B309" t="s">
        <v>2103</v>
      </c>
      <c r="C309" t="s">
        <v>2104</v>
      </c>
      <c r="D309" t="s">
        <v>19619</v>
      </c>
      <c r="E309" t="s">
        <v>18</v>
      </c>
      <c r="F309" t="s">
        <v>19109</v>
      </c>
      <c r="G309" t="s">
        <v>19103</v>
      </c>
      <c r="H309" t="s">
        <v>18</v>
      </c>
      <c r="J309" t="s">
        <v>21</v>
      </c>
      <c r="M309" t="s">
        <v>18053</v>
      </c>
    </row>
    <row r="310" spans="1:13" x14ac:dyDescent="0.25">
      <c r="A310" t="s">
        <v>19665</v>
      </c>
      <c r="B310" t="s">
        <v>2103</v>
      </c>
      <c r="C310" t="s">
        <v>1237</v>
      </c>
      <c r="D310" t="s">
        <v>19619</v>
      </c>
      <c r="E310" t="s">
        <v>18</v>
      </c>
      <c r="F310" t="s">
        <v>19109</v>
      </c>
      <c r="G310" t="s">
        <v>19103</v>
      </c>
      <c r="H310" t="s">
        <v>18</v>
      </c>
      <c r="J310" t="s">
        <v>21</v>
      </c>
      <c r="M310" t="s">
        <v>18053</v>
      </c>
    </row>
    <row r="311" spans="1:13" x14ac:dyDescent="0.25">
      <c r="A311" t="s">
        <v>3706</v>
      </c>
      <c r="B311" t="s">
        <v>2103</v>
      </c>
      <c r="C311" t="s">
        <v>15663</v>
      </c>
      <c r="D311" t="s">
        <v>19619</v>
      </c>
      <c r="E311" t="s">
        <v>18</v>
      </c>
      <c r="F311" t="s">
        <v>19109</v>
      </c>
      <c r="G311" t="s">
        <v>19103</v>
      </c>
      <c r="H311" t="s">
        <v>18</v>
      </c>
      <c r="J311" t="s">
        <v>21</v>
      </c>
      <c r="M311" t="s">
        <v>18053</v>
      </c>
    </row>
    <row r="312" spans="1:13" x14ac:dyDescent="0.25">
      <c r="A312" t="s">
        <v>19666</v>
      </c>
      <c r="B312" t="s">
        <v>2103</v>
      </c>
      <c r="C312" t="s">
        <v>1237</v>
      </c>
      <c r="D312" t="s">
        <v>19619</v>
      </c>
      <c r="E312" t="s">
        <v>18</v>
      </c>
      <c r="F312" t="s">
        <v>19109</v>
      </c>
      <c r="G312" t="s">
        <v>18</v>
      </c>
      <c r="H312" t="s">
        <v>18</v>
      </c>
      <c r="J312" t="s">
        <v>21</v>
      </c>
      <c r="M312" t="s">
        <v>18053</v>
      </c>
    </row>
    <row r="313" spans="1:13" x14ac:dyDescent="0.25">
      <c r="A313" t="s">
        <v>5019</v>
      </c>
      <c r="B313" t="s">
        <v>2103</v>
      </c>
      <c r="C313" t="s">
        <v>39</v>
      </c>
      <c r="D313" t="s">
        <v>19619</v>
      </c>
      <c r="E313" t="s">
        <v>18</v>
      </c>
      <c r="F313" t="s">
        <v>19303</v>
      </c>
      <c r="G313" t="s">
        <v>18</v>
      </c>
      <c r="H313" t="s">
        <v>18</v>
      </c>
      <c r="J313" t="s">
        <v>21</v>
      </c>
      <c r="M313" t="s">
        <v>18053</v>
      </c>
    </row>
    <row r="314" spans="1:13" x14ac:dyDescent="0.25">
      <c r="A314" t="s">
        <v>19667</v>
      </c>
      <c r="B314" t="s">
        <v>2103</v>
      </c>
      <c r="C314" t="s">
        <v>12499</v>
      </c>
      <c r="D314" t="s">
        <v>19619</v>
      </c>
      <c r="E314" t="s">
        <v>18</v>
      </c>
      <c r="F314" t="s">
        <v>19109</v>
      </c>
      <c r="G314" t="s">
        <v>18</v>
      </c>
      <c r="H314" t="s">
        <v>18</v>
      </c>
      <c r="J314" t="s">
        <v>21</v>
      </c>
      <c r="M314" t="s">
        <v>18053</v>
      </c>
    </row>
    <row r="315" spans="1:13" x14ac:dyDescent="0.25">
      <c r="A315" t="s">
        <v>2031</v>
      </c>
      <c r="B315" t="s">
        <v>2103</v>
      </c>
      <c r="C315" t="s">
        <v>1237</v>
      </c>
      <c r="D315" t="s">
        <v>19619</v>
      </c>
      <c r="E315" t="s">
        <v>18</v>
      </c>
      <c r="F315" t="s">
        <v>19109</v>
      </c>
      <c r="G315" t="s">
        <v>18</v>
      </c>
      <c r="H315" t="s">
        <v>18</v>
      </c>
      <c r="J315" t="s">
        <v>21</v>
      </c>
      <c r="M315" t="s">
        <v>18053</v>
      </c>
    </row>
    <row r="316" spans="1:13" x14ac:dyDescent="0.25">
      <c r="A316" t="s">
        <v>19668</v>
      </c>
      <c r="B316" t="s">
        <v>2103</v>
      </c>
      <c r="C316" t="s">
        <v>16626</v>
      </c>
      <c r="D316" t="s">
        <v>19619</v>
      </c>
      <c r="E316" t="s">
        <v>18</v>
      </c>
      <c r="F316" t="s">
        <v>19109</v>
      </c>
      <c r="G316" t="s">
        <v>18</v>
      </c>
      <c r="H316" t="s">
        <v>18</v>
      </c>
      <c r="J316" t="s">
        <v>21</v>
      </c>
      <c r="M316" t="s">
        <v>18053</v>
      </c>
    </row>
    <row r="317" spans="1:13" x14ac:dyDescent="0.25">
      <c r="A317" t="s">
        <v>19669</v>
      </c>
      <c r="B317" t="s">
        <v>2103</v>
      </c>
      <c r="C317" t="s">
        <v>15663</v>
      </c>
      <c r="D317" t="s">
        <v>19619</v>
      </c>
      <c r="E317" t="s">
        <v>18</v>
      </c>
      <c r="F317" t="s">
        <v>19303</v>
      </c>
      <c r="G317" t="s">
        <v>18</v>
      </c>
      <c r="H317" t="s">
        <v>18</v>
      </c>
      <c r="J317" t="s">
        <v>21</v>
      </c>
      <c r="M317" t="s">
        <v>18053</v>
      </c>
    </row>
    <row r="318" spans="1:13" x14ac:dyDescent="0.25">
      <c r="A318" t="s">
        <v>14964</v>
      </c>
      <c r="B318" t="s">
        <v>2103</v>
      </c>
      <c r="C318" t="s">
        <v>39</v>
      </c>
      <c r="D318" t="s">
        <v>19619</v>
      </c>
      <c r="E318" t="s">
        <v>18</v>
      </c>
      <c r="F318" t="s">
        <v>19303</v>
      </c>
      <c r="G318" t="s">
        <v>18</v>
      </c>
      <c r="H318" t="s">
        <v>18</v>
      </c>
      <c r="J318" t="s">
        <v>21</v>
      </c>
      <c r="M318" t="s">
        <v>18053</v>
      </c>
    </row>
    <row r="319" spans="1:13" x14ac:dyDescent="0.25">
      <c r="A319" t="s">
        <v>18215</v>
      </c>
      <c r="B319" t="s">
        <v>2103</v>
      </c>
      <c r="C319" t="s">
        <v>39</v>
      </c>
      <c r="D319" t="s">
        <v>19619</v>
      </c>
      <c r="E319" t="s">
        <v>18</v>
      </c>
      <c r="F319" t="s">
        <v>19303</v>
      </c>
      <c r="G319" t="s">
        <v>19150</v>
      </c>
      <c r="H319" t="s">
        <v>18</v>
      </c>
      <c r="J319" t="s">
        <v>21</v>
      </c>
      <c r="M319" t="s">
        <v>18053</v>
      </c>
    </row>
    <row r="320" spans="1:13" x14ac:dyDescent="0.25">
      <c r="A320" t="s">
        <v>19670</v>
      </c>
      <c r="B320" t="s">
        <v>2103</v>
      </c>
      <c r="C320" t="s">
        <v>36</v>
      </c>
      <c r="D320" t="s">
        <v>19619</v>
      </c>
      <c r="E320" t="s">
        <v>18</v>
      </c>
      <c r="F320" t="s">
        <v>19319</v>
      </c>
      <c r="G320" t="s">
        <v>19103</v>
      </c>
      <c r="H320" t="s">
        <v>18</v>
      </c>
      <c r="J320" t="s">
        <v>21</v>
      </c>
      <c r="M320" t="s">
        <v>18053</v>
      </c>
    </row>
    <row r="321" spans="1:13" x14ac:dyDescent="0.25">
      <c r="A321" t="s">
        <v>19671</v>
      </c>
      <c r="B321" t="s">
        <v>2103</v>
      </c>
      <c r="C321" t="s">
        <v>14786</v>
      </c>
      <c r="D321" t="s">
        <v>19619</v>
      </c>
      <c r="E321" t="s">
        <v>18</v>
      </c>
      <c r="F321" t="s">
        <v>19672</v>
      </c>
      <c r="G321" t="s">
        <v>19103</v>
      </c>
      <c r="H321" t="s">
        <v>18</v>
      </c>
      <c r="J321" t="s">
        <v>21</v>
      </c>
      <c r="M321" t="s">
        <v>18053</v>
      </c>
    </row>
    <row r="322" spans="1:13" x14ac:dyDescent="0.25">
      <c r="A322" t="s">
        <v>19673</v>
      </c>
      <c r="B322" t="s">
        <v>2103</v>
      </c>
      <c r="C322" t="s">
        <v>15724</v>
      </c>
      <c r="D322" t="s">
        <v>19619</v>
      </c>
      <c r="E322" t="s">
        <v>18</v>
      </c>
      <c r="F322" t="s">
        <v>19672</v>
      </c>
      <c r="G322" t="s">
        <v>19103</v>
      </c>
      <c r="H322" t="s">
        <v>18</v>
      </c>
      <c r="J322" t="s">
        <v>21</v>
      </c>
      <c r="M322" t="s">
        <v>18053</v>
      </c>
    </row>
    <row r="323" spans="1:13" x14ac:dyDescent="0.25">
      <c r="A323" t="s">
        <v>19674</v>
      </c>
      <c r="B323" t="s">
        <v>2103</v>
      </c>
      <c r="C323" t="s">
        <v>15535</v>
      </c>
      <c r="D323" t="s">
        <v>19619</v>
      </c>
      <c r="E323" t="s">
        <v>18</v>
      </c>
      <c r="F323" t="s">
        <v>19109</v>
      </c>
      <c r="G323" t="s">
        <v>19103</v>
      </c>
      <c r="H323" t="s">
        <v>18</v>
      </c>
      <c r="J323" t="s">
        <v>21</v>
      </c>
      <c r="M323" t="s">
        <v>18053</v>
      </c>
    </row>
    <row r="324" spans="1:13" x14ac:dyDescent="0.25">
      <c r="A324" t="s">
        <v>19675</v>
      </c>
      <c r="B324" t="s">
        <v>2103</v>
      </c>
      <c r="C324" t="s">
        <v>12499</v>
      </c>
      <c r="D324" t="s">
        <v>19619</v>
      </c>
      <c r="E324" t="s">
        <v>18</v>
      </c>
      <c r="F324" t="s">
        <v>19109</v>
      </c>
      <c r="G324" t="s">
        <v>19103</v>
      </c>
      <c r="H324" t="s">
        <v>18</v>
      </c>
      <c r="J324" t="s">
        <v>21</v>
      </c>
      <c r="M324" t="s">
        <v>18053</v>
      </c>
    </row>
    <row r="325" spans="1:13" x14ac:dyDescent="0.25">
      <c r="A325" t="s">
        <v>19676</v>
      </c>
      <c r="B325" t="s">
        <v>2103</v>
      </c>
      <c r="C325" t="s">
        <v>2104</v>
      </c>
      <c r="D325" t="s">
        <v>19619</v>
      </c>
      <c r="E325" t="s">
        <v>18</v>
      </c>
      <c r="F325" t="s">
        <v>19109</v>
      </c>
      <c r="G325" t="s">
        <v>19102</v>
      </c>
      <c r="H325" t="s">
        <v>19103</v>
      </c>
      <c r="J325" t="s">
        <v>21</v>
      </c>
      <c r="M325" t="s">
        <v>18053</v>
      </c>
    </row>
    <row r="326" spans="1:13" x14ac:dyDescent="0.25">
      <c r="A326" t="s">
        <v>16549</v>
      </c>
      <c r="B326" t="s">
        <v>2103</v>
      </c>
      <c r="C326" t="s">
        <v>39</v>
      </c>
      <c r="D326" t="s">
        <v>19619</v>
      </c>
      <c r="E326" t="s">
        <v>18</v>
      </c>
      <c r="F326" t="s">
        <v>19364</v>
      </c>
      <c r="G326" t="s">
        <v>19102</v>
      </c>
      <c r="H326" t="s">
        <v>19103</v>
      </c>
      <c r="J326" t="s">
        <v>21</v>
      </c>
      <c r="M326" t="s">
        <v>18053</v>
      </c>
    </row>
    <row r="327" spans="1:13" x14ac:dyDescent="0.25">
      <c r="A327" t="s">
        <v>19677</v>
      </c>
      <c r="B327" t="s">
        <v>2103</v>
      </c>
      <c r="C327" t="s">
        <v>15724</v>
      </c>
      <c r="D327" t="s">
        <v>19619</v>
      </c>
      <c r="E327" t="s">
        <v>18</v>
      </c>
      <c r="F327" t="s">
        <v>19302</v>
      </c>
      <c r="G327" t="s">
        <v>19103</v>
      </c>
      <c r="H327" t="s">
        <v>18</v>
      </c>
      <c r="J327" t="s">
        <v>21</v>
      </c>
      <c r="M327" t="s">
        <v>18053</v>
      </c>
    </row>
    <row r="328" spans="1:13" x14ac:dyDescent="0.25">
      <c r="A328" t="s">
        <v>19678</v>
      </c>
      <c r="B328" t="s">
        <v>2103</v>
      </c>
      <c r="C328" t="s">
        <v>15724</v>
      </c>
      <c r="D328" t="s">
        <v>19619</v>
      </c>
      <c r="E328" t="s">
        <v>18</v>
      </c>
      <c r="F328" t="s">
        <v>19302</v>
      </c>
      <c r="G328" t="s">
        <v>19103</v>
      </c>
      <c r="H328" t="s">
        <v>18</v>
      </c>
      <c r="J328" t="s">
        <v>21</v>
      </c>
      <c r="M328" t="s">
        <v>18053</v>
      </c>
    </row>
    <row r="329" spans="1:13" x14ac:dyDescent="0.25">
      <c r="A329" t="s">
        <v>19679</v>
      </c>
      <c r="B329" t="s">
        <v>2103</v>
      </c>
      <c r="C329" t="s">
        <v>15735</v>
      </c>
      <c r="D329" t="s">
        <v>19619</v>
      </c>
      <c r="E329" t="s">
        <v>18</v>
      </c>
      <c r="F329" t="s">
        <v>19109</v>
      </c>
      <c r="G329" t="s">
        <v>19103</v>
      </c>
      <c r="H329" t="s">
        <v>18</v>
      </c>
      <c r="J329" t="s">
        <v>21</v>
      </c>
      <c r="M329" t="s">
        <v>18053</v>
      </c>
    </row>
    <row r="330" spans="1:13" x14ac:dyDescent="0.25">
      <c r="A330" t="s">
        <v>19680</v>
      </c>
      <c r="B330" t="s">
        <v>2103</v>
      </c>
      <c r="C330" t="s">
        <v>1237</v>
      </c>
      <c r="D330" t="s">
        <v>19619</v>
      </c>
      <c r="E330" t="s">
        <v>18</v>
      </c>
      <c r="F330" t="s">
        <v>19109</v>
      </c>
      <c r="G330" t="s">
        <v>19142</v>
      </c>
      <c r="H330" t="s">
        <v>19103</v>
      </c>
      <c r="J330" t="s">
        <v>21</v>
      </c>
      <c r="M330" t="s">
        <v>18053</v>
      </c>
    </row>
    <row r="331" spans="1:13" x14ac:dyDescent="0.25">
      <c r="A331" t="s">
        <v>19681</v>
      </c>
      <c r="B331" t="s">
        <v>2103</v>
      </c>
      <c r="C331" t="s">
        <v>15724</v>
      </c>
      <c r="D331" t="s">
        <v>19619</v>
      </c>
      <c r="E331" t="s">
        <v>18</v>
      </c>
      <c r="F331" t="s">
        <v>19109</v>
      </c>
      <c r="G331" t="s">
        <v>19142</v>
      </c>
      <c r="H331" t="s">
        <v>19103</v>
      </c>
      <c r="J331" t="s">
        <v>21</v>
      </c>
      <c r="M331" t="s">
        <v>18053</v>
      </c>
    </row>
    <row r="332" spans="1:13" x14ac:dyDescent="0.25">
      <c r="A332" t="s">
        <v>10679</v>
      </c>
      <c r="B332" t="s">
        <v>2103</v>
      </c>
      <c r="C332" t="s">
        <v>15724</v>
      </c>
      <c r="D332" t="s">
        <v>19619</v>
      </c>
      <c r="E332" t="s">
        <v>18</v>
      </c>
      <c r="F332" t="s">
        <v>19109</v>
      </c>
      <c r="G332" t="s">
        <v>19142</v>
      </c>
      <c r="H332" t="s">
        <v>19103</v>
      </c>
      <c r="J332" t="s">
        <v>21</v>
      </c>
      <c r="M332" t="s">
        <v>18053</v>
      </c>
    </row>
    <row r="333" spans="1:13" x14ac:dyDescent="0.25">
      <c r="A333" t="s">
        <v>19682</v>
      </c>
      <c r="B333" t="s">
        <v>2103</v>
      </c>
      <c r="C333" t="s">
        <v>12499</v>
      </c>
      <c r="D333" t="s">
        <v>19619</v>
      </c>
      <c r="E333" t="s">
        <v>18</v>
      </c>
      <c r="F333" t="s">
        <v>19109</v>
      </c>
      <c r="G333" t="s">
        <v>19355</v>
      </c>
      <c r="H333" t="s">
        <v>19103</v>
      </c>
      <c r="J333" t="s">
        <v>21</v>
      </c>
      <c r="M333" t="s">
        <v>18053</v>
      </c>
    </row>
    <row r="334" spans="1:13" x14ac:dyDescent="0.25">
      <c r="A334" t="s">
        <v>19683</v>
      </c>
      <c r="B334" t="s">
        <v>2103</v>
      </c>
      <c r="C334" t="s">
        <v>15724</v>
      </c>
      <c r="D334" t="s">
        <v>19619</v>
      </c>
      <c r="E334" t="s">
        <v>18</v>
      </c>
      <c r="F334" t="s">
        <v>19109</v>
      </c>
      <c r="G334" t="s">
        <v>19142</v>
      </c>
      <c r="H334" t="s">
        <v>19103</v>
      </c>
      <c r="J334" t="s">
        <v>21</v>
      </c>
      <c r="M334" t="s">
        <v>18053</v>
      </c>
    </row>
    <row r="335" spans="1:13" x14ac:dyDescent="0.25">
      <c r="A335" t="s">
        <v>19684</v>
      </c>
      <c r="B335" t="s">
        <v>2103</v>
      </c>
      <c r="C335" t="s">
        <v>15724</v>
      </c>
      <c r="D335" t="s">
        <v>19619</v>
      </c>
      <c r="E335" t="s">
        <v>18</v>
      </c>
      <c r="F335" t="s">
        <v>19109</v>
      </c>
      <c r="G335" t="s">
        <v>19103</v>
      </c>
      <c r="H335" t="s">
        <v>18</v>
      </c>
      <c r="J335" t="s">
        <v>21</v>
      </c>
      <c r="M335" t="s">
        <v>18053</v>
      </c>
    </row>
    <row r="336" spans="1:13" x14ac:dyDescent="0.25">
      <c r="A336" t="s">
        <v>19685</v>
      </c>
      <c r="B336" t="s">
        <v>2103</v>
      </c>
      <c r="C336" t="s">
        <v>12499</v>
      </c>
      <c r="D336" t="s">
        <v>19619</v>
      </c>
      <c r="E336" t="s">
        <v>18</v>
      </c>
      <c r="F336" t="s">
        <v>19109</v>
      </c>
      <c r="G336" t="s">
        <v>19355</v>
      </c>
      <c r="H336" t="s">
        <v>19103</v>
      </c>
      <c r="J336" t="s">
        <v>21</v>
      </c>
      <c r="M336" t="s">
        <v>18053</v>
      </c>
    </row>
    <row r="337" spans="1:13" x14ac:dyDescent="0.25">
      <c r="A337" t="s">
        <v>19686</v>
      </c>
      <c r="B337" t="s">
        <v>2103</v>
      </c>
      <c r="C337" t="s">
        <v>1237</v>
      </c>
      <c r="D337" t="s">
        <v>19619</v>
      </c>
      <c r="E337" t="s">
        <v>18</v>
      </c>
      <c r="F337" t="s">
        <v>19109</v>
      </c>
      <c r="G337" t="s">
        <v>19103</v>
      </c>
      <c r="H337" t="s">
        <v>18</v>
      </c>
      <c r="J337" t="s">
        <v>21</v>
      </c>
      <c r="M337" t="s">
        <v>18053</v>
      </c>
    </row>
    <row r="338" spans="1:13" x14ac:dyDescent="0.25">
      <c r="A338" t="s">
        <v>19687</v>
      </c>
      <c r="B338" t="s">
        <v>2103</v>
      </c>
      <c r="C338" t="s">
        <v>1237</v>
      </c>
      <c r="D338" t="s">
        <v>19619</v>
      </c>
      <c r="E338" t="s">
        <v>18</v>
      </c>
      <c r="F338" t="s">
        <v>19109</v>
      </c>
      <c r="G338" t="s">
        <v>19103</v>
      </c>
      <c r="H338" t="s">
        <v>18</v>
      </c>
      <c r="J338" t="s">
        <v>21</v>
      </c>
      <c r="M338" t="s">
        <v>18053</v>
      </c>
    </row>
    <row r="339" spans="1:13" x14ac:dyDescent="0.25">
      <c r="A339" t="s">
        <v>19688</v>
      </c>
      <c r="B339" t="s">
        <v>2103</v>
      </c>
      <c r="C339" t="s">
        <v>6369</v>
      </c>
      <c r="D339" t="s">
        <v>19619</v>
      </c>
      <c r="E339" t="s">
        <v>18</v>
      </c>
      <c r="F339" t="s">
        <v>19109</v>
      </c>
      <c r="G339" t="s">
        <v>19103</v>
      </c>
      <c r="H339" t="s">
        <v>18</v>
      </c>
      <c r="J339" t="s">
        <v>21</v>
      </c>
      <c r="M339" t="s">
        <v>18053</v>
      </c>
    </row>
    <row r="340" spans="1:13" x14ac:dyDescent="0.25">
      <c r="A340" t="s">
        <v>19689</v>
      </c>
      <c r="B340" t="s">
        <v>2103</v>
      </c>
      <c r="C340" t="s">
        <v>12499</v>
      </c>
      <c r="D340" t="s">
        <v>19619</v>
      </c>
      <c r="E340" t="s">
        <v>18</v>
      </c>
      <c r="F340" t="s">
        <v>19109</v>
      </c>
      <c r="G340" t="s">
        <v>19103</v>
      </c>
      <c r="H340" t="s">
        <v>18</v>
      </c>
      <c r="J340" t="s">
        <v>21</v>
      </c>
      <c r="M340" t="s">
        <v>18053</v>
      </c>
    </row>
    <row r="341" spans="1:13" x14ac:dyDescent="0.25">
      <c r="A341" t="s">
        <v>19690</v>
      </c>
      <c r="B341" t="s">
        <v>2103</v>
      </c>
      <c r="C341" t="s">
        <v>12499</v>
      </c>
      <c r="D341" t="s">
        <v>19619</v>
      </c>
      <c r="E341" t="s">
        <v>18</v>
      </c>
      <c r="F341" t="s">
        <v>19109</v>
      </c>
      <c r="G341" t="s">
        <v>19103</v>
      </c>
      <c r="H341" t="s">
        <v>18</v>
      </c>
      <c r="J341" t="s">
        <v>21</v>
      </c>
      <c r="M341" t="s">
        <v>18053</v>
      </c>
    </row>
    <row r="342" spans="1:13" x14ac:dyDescent="0.25">
      <c r="A342" t="s">
        <v>19691</v>
      </c>
      <c r="B342" t="s">
        <v>2103</v>
      </c>
      <c r="C342" t="s">
        <v>12499</v>
      </c>
      <c r="D342" t="s">
        <v>19619</v>
      </c>
      <c r="E342" t="s">
        <v>18</v>
      </c>
      <c r="F342" t="s">
        <v>19109</v>
      </c>
      <c r="G342" t="s">
        <v>19103</v>
      </c>
      <c r="H342" t="s">
        <v>18</v>
      </c>
      <c r="J342" t="s">
        <v>21</v>
      </c>
      <c r="M342" t="s">
        <v>18053</v>
      </c>
    </row>
    <row r="343" spans="1:13" x14ac:dyDescent="0.25">
      <c r="A343" t="s">
        <v>19692</v>
      </c>
      <c r="B343" t="s">
        <v>2103</v>
      </c>
      <c r="C343" t="s">
        <v>1237</v>
      </c>
      <c r="D343" t="s">
        <v>19619</v>
      </c>
      <c r="E343" t="s">
        <v>18</v>
      </c>
      <c r="F343" t="s">
        <v>19109</v>
      </c>
      <c r="G343" t="s">
        <v>19103</v>
      </c>
      <c r="H343" t="s">
        <v>18</v>
      </c>
      <c r="J343" t="s">
        <v>21</v>
      </c>
      <c r="M343" t="s">
        <v>18053</v>
      </c>
    </row>
    <row r="344" spans="1:13" x14ac:dyDescent="0.25">
      <c r="A344" t="s">
        <v>107</v>
      </c>
      <c r="B344" t="s">
        <v>2103</v>
      </c>
      <c r="C344" t="s">
        <v>6369</v>
      </c>
      <c r="D344" t="s">
        <v>19619</v>
      </c>
      <c r="E344" t="s">
        <v>18</v>
      </c>
      <c r="F344" t="s">
        <v>19109</v>
      </c>
      <c r="G344" t="s">
        <v>19103</v>
      </c>
      <c r="H344" t="s">
        <v>18</v>
      </c>
      <c r="J344" t="s">
        <v>21</v>
      </c>
      <c r="M344" t="s">
        <v>18053</v>
      </c>
    </row>
    <row r="345" spans="1:13" x14ac:dyDescent="0.25">
      <c r="A345" t="s">
        <v>19855</v>
      </c>
      <c r="B345" t="s">
        <v>2103</v>
      </c>
      <c r="C345" t="s">
        <v>12499</v>
      </c>
      <c r="D345" t="s">
        <v>19619</v>
      </c>
      <c r="E345" t="s">
        <v>18</v>
      </c>
      <c r="F345" t="s">
        <v>19109</v>
      </c>
      <c r="G345" t="s">
        <v>19103</v>
      </c>
      <c r="H345" t="s">
        <v>18</v>
      </c>
      <c r="J345" t="s">
        <v>21</v>
      </c>
      <c r="M345" t="s">
        <v>18053</v>
      </c>
    </row>
    <row r="346" spans="1:13" x14ac:dyDescent="0.25">
      <c r="A346" t="s">
        <v>19693</v>
      </c>
      <c r="B346" t="s">
        <v>238</v>
      </c>
      <c r="C346" t="s">
        <v>239</v>
      </c>
      <c r="D346" t="s">
        <v>19619</v>
      </c>
      <c r="E346" t="s">
        <v>18</v>
      </c>
      <c r="F346" t="s">
        <v>19914</v>
      </c>
      <c r="G346" t="s">
        <v>19103</v>
      </c>
      <c r="H346" t="s">
        <v>18</v>
      </c>
      <c r="J346" t="s">
        <v>21</v>
      </c>
    </row>
    <row r="347" spans="1:13" x14ac:dyDescent="0.25">
      <c r="A347" t="s">
        <v>19694</v>
      </c>
      <c r="B347" t="s">
        <v>2103</v>
      </c>
      <c r="C347" t="s">
        <v>1069</v>
      </c>
      <c r="D347" t="s">
        <v>19619</v>
      </c>
      <c r="E347" t="s">
        <v>18</v>
      </c>
      <c r="F347" t="s">
        <v>19109</v>
      </c>
      <c r="G347" t="s">
        <v>19103</v>
      </c>
      <c r="H347" t="s">
        <v>18</v>
      </c>
      <c r="J347" t="s">
        <v>21</v>
      </c>
      <c r="M347" t="s">
        <v>18053</v>
      </c>
    </row>
    <row r="348" spans="1:13" x14ac:dyDescent="0.25">
      <c r="A348" t="s">
        <v>15659</v>
      </c>
      <c r="B348" t="s">
        <v>2103</v>
      </c>
      <c r="C348" t="s">
        <v>1213</v>
      </c>
      <c r="D348" t="s">
        <v>19619</v>
      </c>
      <c r="E348" t="s">
        <v>18</v>
      </c>
      <c r="F348" t="s">
        <v>19109</v>
      </c>
      <c r="G348" t="s">
        <v>19103</v>
      </c>
      <c r="H348" t="s">
        <v>18</v>
      </c>
      <c r="J348" t="s">
        <v>21</v>
      </c>
      <c r="M348" t="s">
        <v>18053</v>
      </c>
    </row>
    <row r="349" spans="1:13" x14ac:dyDescent="0.25">
      <c r="A349" t="s">
        <v>19695</v>
      </c>
      <c r="B349" t="s">
        <v>2103</v>
      </c>
      <c r="C349" t="s">
        <v>1237</v>
      </c>
      <c r="D349" t="s">
        <v>19619</v>
      </c>
      <c r="E349" t="s">
        <v>18</v>
      </c>
      <c r="F349" t="s">
        <v>19109</v>
      </c>
      <c r="G349" t="s">
        <v>19103</v>
      </c>
      <c r="H349" t="s">
        <v>18</v>
      </c>
      <c r="J349" t="s">
        <v>21</v>
      </c>
      <c r="M349" t="s">
        <v>18053</v>
      </c>
    </row>
    <row r="350" spans="1:13" x14ac:dyDescent="0.25">
      <c r="A350" t="s">
        <v>19696</v>
      </c>
      <c r="B350" t="s">
        <v>2103</v>
      </c>
      <c r="C350" t="s">
        <v>2104</v>
      </c>
      <c r="D350" t="s">
        <v>19619</v>
      </c>
      <c r="E350" t="s">
        <v>18</v>
      </c>
      <c r="F350" t="s">
        <v>19109</v>
      </c>
      <c r="G350" t="s">
        <v>19103</v>
      </c>
      <c r="H350" t="s">
        <v>18</v>
      </c>
      <c r="J350" t="s">
        <v>21</v>
      </c>
      <c r="M350" t="s">
        <v>18053</v>
      </c>
    </row>
    <row r="351" spans="1:13" x14ac:dyDescent="0.25">
      <c r="A351" t="s">
        <v>19697</v>
      </c>
      <c r="B351" t="s">
        <v>2103</v>
      </c>
      <c r="C351" t="s">
        <v>6369</v>
      </c>
      <c r="D351" t="s">
        <v>19619</v>
      </c>
      <c r="E351" t="s">
        <v>18</v>
      </c>
      <c r="F351" t="s">
        <v>19109</v>
      </c>
      <c r="G351" t="s">
        <v>19535</v>
      </c>
      <c r="H351" t="s">
        <v>19103</v>
      </c>
      <c r="J351" t="s">
        <v>21</v>
      </c>
      <c r="M351" t="s">
        <v>18053</v>
      </c>
    </row>
    <row r="352" spans="1:13" x14ac:dyDescent="0.25">
      <c r="A352" t="s">
        <v>474</v>
      </c>
      <c r="B352" t="s">
        <v>2103</v>
      </c>
      <c r="C352" t="s">
        <v>1237</v>
      </c>
      <c r="D352" t="s">
        <v>19619</v>
      </c>
      <c r="E352" t="s">
        <v>18</v>
      </c>
      <c r="F352" t="s">
        <v>19109</v>
      </c>
      <c r="G352" t="s">
        <v>19168</v>
      </c>
      <c r="H352" t="s">
        <v>19103</v>
      </c>
      <c r="J352" t="s">
        <v>21</v>
      </c>
      <c r="M352" t="s">
        <v>18053</v>
      </c>
    </row>
    <row r="353" spans="1:13" x14ac:dyDescent="0.25">
      <c r="A353" t="s">
        <v>19698</v>
      </c>
      <c r="B353" t="s">
        <v>244</v>
      </c>
      <c r="C353" t="s">
        <v>188</v>
      </c>
      <c r="D353" t="s">
        <v>19619</v>
      </c>
      <c r="E353" t="s">
        <v>18</v>
      </c>
      <c r="F353" t="s">
        <v>19699</v>
      </c>
      <c r="G353" t="s">
        <v>19102</v>
      </c>
      <c r="H353" t="s">
        <v>19103</v>
      </c>
      <c r="J353" t="s">
        <v>21</v>
      </c>
    </row>
    <row r="354" spans="1:13" x14ac:dyDescent="0.25">
      <c r="A354" t="s">
        <v>19700</v>
      </c>
      <c r="B354" t="s">
        <v>19373</v>
      </c>
      <c r="C354" t="s">
        <v>5694</v>
      </c>
      <c r="D354" t="s">
        <v>19619</v>
      </c>
      <c r="E354" t="s">
        <v>18</v>
      </c>
      <c r="F354" t="s">
        <v>19109</v>
      </c>
      <c r="G354" t="s">
        <v>19103</v>
      </c>
      <c r="H354" t="s">
        <v>18</v>
      </c>
      <c r="J354" t="s">
        <v>21</v>
      </c>
    </row>
    <row r="355" spans="1:13" x14ac:dyDescent="0.25">
      <c r="A355" t="s">
        <v>8941</v>
      </c>
      <c r="B355" t="s">
        <v>2103</v>
      </c>
      <c r="C355" t="s">
        <v>6369</v>
      </c>
      <c r="D355" t="s">
        <v>19619</v>
      </c>
      <c r="E355" t="s">
        <v>18</v>
      </c>
      <c r="F355" t="s">
        <v>19109</v>
      </c>
      <c r="G355" t="s">
        <v>19103</v>
      </c>
      <c r="H355" t="s">
        <v>18</v>
      </c>
      <c r="J355" t="s">
        <v>21</v>
      </c>
      <c r="M355" t="s">
        <v>18053</v>
      </c>
    </row>
    <row r="356" spans="1:13" x14ac:dyDescent="0.25">
      <c r="A356" t="s">
        <v>14135</v>
      </c>
      <c r="B356" t="s">
        <v>10636</v>
      </c>
      <c r="C356" t="s">
        <v>415</v>
      </c>
      <c r="D356" t="s">
        <v>19701</v>
      </c>
      <c r="E356" t="s">
        <v>18</v>
      </c>
      <c r="F356" t="s">
        <v>19353</v>
      </c>
      <c r="G356" t="s">
        <v>19354</v>
      </c>
      <c r="H356" t="s">
        <v>18</v>
      </c>
      <c r="J356" t="s">
        <v>21</v>
      </c>
      <c r="K356">
        <v>704</v>
      </c>
      <c r="L356" t="s">
        <v>19711</v>
      </c>
    </row>
    <row r="357" spans="1:13" x14ac:dyDescent="0.25">
      <c r="A357" t="s">
        <v>19712</v>
      </c>
      <c r="B357" t="s">
        <v>12</v>
      </c>
      <c r="C357" t="s">
        <v>80</v>
      </c>
      <c r="D357" t="s">
        <v>19713</v>
      </c>
      <c r="E357" t="s">
        <v>19712</v>
      </c>
      <c r="F357" t="s">
        <v>19353</v>
      </c>
      <c r="G357" t="s">
        <v>19354</v>
      </c>
      <c r="H357" t="s">
        <v>18</v>
      </c>
      <c r="J357" t="s">
        <v>21</v>
      </c>
      <c r="K357">
        <v>704</v>
      </c>
    </row>
    <row r="358" spans="1:13" x14ac:dyDescent="0.25">
      <c r="A358" t="s">
        <v>19714</v>
      </c>
      <c r="B358" t="s">
        <v>244</v>
      </c>
      <c r="C358" t="s">
        <v>793</v>
      </c>
      <c r="D358" t="s">
        <v>19715</v>
      </c>
      <c r="E358" t="s">
        <v>19104</v>
      </c>
      <c r="F358" t="s">
        <v>19109</v>
      </c>
      <c r="G358" t="s">
        <v>19102</v>
      </c>
      <c r="H358" t="s">
        <v>19103</v>
      </c>
      <c r="J358" t="s">
        <v>21</v>
      </c>
    </row>
    <row r="359" spans="1:13" x14ac:dyDescent="0.25">
      <c r="A359" t="s">
        <v>793</v>
      </c>
      <c r="B359" t="s">
        <v>244</v>
      </c>
      <c r="C359" t="s">
        <v>793</v>
      </c>
      <c r="D359" t="s">
        <v>19715</v>
      </c>
      <c r="E359" t="s">
        <v>19139</v>
      </c>
      <c r="F359" t="s">
        <v>19109</v>
      </c>
      <c r="G359" t="s">
        <v>19103</v>
      </c>
      <c r="H359" t="s">
        <v>18</v>
      </c>
      <c r="J359" t="s">
        <v>21</v>
      </c>
    </row>
    <row r="360" spans="1:13" x14ac:dyDescent="0.25">
      <c r="A360" t="s">
        <v>19716</v>
      </c>
      <c r="B360" t="s">
        <v>247</v>
      </c>
      <c r="C360" t="s">
        <v>19717</v>
      </c>
      <c r="D360" t="s">
        <v>19715</v>
      </c>
      <c r="E360" t="s">
        <v>19139</v>
      </c>
      <c r="F360" t="s">
        <v>19109</v>
      </c>
      <c r="G360" t="s">
        <v>19103</v>
      </c>
      <c r="H360" t="s">
        <v>18</v>
      </c>
      <c r="J360" t="s">
        <v>21</v>
      </c>
    </row>
    <row r="361" spans="1:13" x14ac:dyDescent="0.25">
      <c r="A361" t="s">
        <v>19719</v>
      </c>
      <c r="B361" t="s">
        <v>244</v>
      </c>
      <c r="C361" t="s">
        <v>8733</v>
      </c>
      <c r="D361" t="s">
        <v>19715</v>
      </c>
      <c r="E361" t="s">
        <v>19139</v>
      </c>
      <c r="F361" t="s">
        <v>19109</v>
      </c>
      <c r="G361" t="s">
        <v>19103</v>
      </c>
      <c r="H361" t="s">
        <v>18</v>
      </c>
      <c r="J361" t="s">
        <v>21</v>
      </c>
    </row>
    <row r="362" spans="1:13" x14ac:dyDescent="0.25">
      <c r="A362" t="s">
        <v>19727</v>
      </c>
      <c r="B362" t="s">
        <v>247</v>
      </c>
      <c r="C362" t="s">
        <v>1035</v>
      </c>
      <c r="D362" t="s">
        <v>19728</v>
      </c>
      <c r="E362" t="s">
        <v>19712</v>
      </c>
      <c r="F362" t="s">
        <v>19353</v>
      </c>
      <c r="G362" t="s">
        <v>19354</v>
      </c>
      <c r="H362" t="s">
        <v>18</v>
      </c>
      <c r="J362" t="s">
        <v>21</v>
      </c>
      <c r="K362">
        <v>200</v>
      </c>
      <c r="L362" t="s">
        <v>19740</v>
      </c>
    </row>
    <row r="363" spans="1:13" x14ac:dyDescent="0.25">
      <c r="A363" t="s">
        <v>6574</v>
      </c>
      <c r="B363" t="s">
        <v>244</v>
      </c>
      <c r="C363" t="s">
        <v>6574</v>
      </c>
      <c r="D363" t="s">
        <v>19729</v>
      </c>
      <c r="E363" t="s">
        <v>19712</v>
      </c>
      <c r="F363" t="s">
        <v>19353</v>
      </c>
      <c r="G363" t="s">
        <v>19354</v>
      </c>
      <c r="H363" t="s">
        <v>18</v>
      </c>
      <c r="J363" t="s">
        <v>21</v>
      </c>
    </row>
    <row r="364" spans="1:13" x14ac:dyDescent="0.25">
      <c r="A364" t="s">
        <v>19730</v>
      </c>
      <c r="B364" t="s">
        <v>244</v>
      </c>
      <c r="C364" t="s">
        <v>793</v>
      </c>
      <c r="D364" t="s">
        <v>19729</v>
      </c>
      <c r="E364" t="s">
        <v>19712</v>
      </c>
      <c r="F364" t="s">
        <v>19353</v>
      </c>
      <c r="G364" t="s">
        <v>19354</v>
      </c>
      <c r="H364" t="s">
        <v>18</v>
      </c>
      <c r="J364" t="s">
        <v>21</v>
      </c>
    </row>
    <row r="365" spans="1:13" x14ac:dyDescent="0.25">
      <c r="A365" t="s">
        <v>19731</v>
      </c>
      <c r="B365" t="s">
        <v>3085</v>
      </c>
      <c r="C365" t="s">
        <v>5320</v>
      </c>
      <c r="D365" t="s">
        <v>19732</v>
      </c>
      <c r="E365" t="s">
        <v>19712</v>
      </c>
      <c r="F365" t="s">
        <v>19353</v>
      </c>
      <c r="G365" t="s">
        <v>19354</v>
      </c>
      <c r="H365" t="s">
        <v>18</v>
      </c>
      <c r="J365" t="s">
        <v>21</v>
      </c>
    </row>
    <row r="366" spans="1:13" x14ac:dyDescent="0.25">
      <c r="A366" t="s">
        <v>19733</v>
      </c>
      <c r="B366" t="s">
        <v>244</v>
      </c>
      <c r="C366" t="s">
        <v>793</v>
      </c>
      <c r="D366" t="s">
        <v>19732</v>
      </c>
      <c r="E366" t="s">
        <v>19712</v>
      </c>
      <c r="F366" t="s">
        <v>19353</v>
      </c>
      <c r="G366" t="s">
        <v>19354</v>
      </c>
      <c r="H366" t="s">
        <v>18</v>
      </c>
      <c r="J366" t="s">
        <v>21</v>
      </c>
    </row>
    <row r="367" spans="1:13" x14ac:dyDescent="0.25">
      <c r="A367" t="s">
        <v>19734</v>
      </c>
      <c r="B367" t="s">
        <v>244</v>
      </c>
      <c r="C367" t="s">
        <v>11014</v>
      </c>
      <c r="D367" t="s">
        <v>19735</v>
      </c>
      <c r="E367" t="s">
        <v>19712</v>
      </c>
      <c r="F367" t="s">
        <v>19353</v>
      </c>
      <c r="G367" t="s">
        <v>19354</v>
      </c>
      <c r="H367" t="s">
        <v>18</v>
      </c>
      <c r="J367" t="s">
        <v>21</v>
      </c>
    </row>
    <row r="368" spans="1:13" x14ac:dyDescent="0.25">
      <c r="A368" t="s">
        <v>19736</v>
      </c>
      <c r="B368" t="s">
        <v>244</v>
      </c>
      <c r="C368" t="s">
        <v>1687</v>
      </c>
      <c r="D368" t="s">
        <v>19735</v>
      </c>
      <c r="E368" t="s">
        <v>19712</v>
      </c>
      <c r="F368" t="s">
        <v>19353</v>
      </c>
      <c r="G368" t="s">
        <v>19354</v>
      </c>
      <c r="H368" t="s">
        <v>18</v>
      </c>
      <c r="J368" t="s">
        <v>21</v>
      </c>
    </row>
    <row r="369" spans="1:13" x14ac:dyDescent="0.25">
      <c r="A369" t="s">
        <v>19741</v>
      </c>
      <c r="B369" t="s">
        <v>244</v>
      </c>
      <c r="C369" t="s">
        <v>2063</v>
      </c>
      <c r="D369" t="s">
        <v>19742</v>
      </c>
      <c r="E369" t="s">
        <v>19712</v>
      </c>
      <c r="F369" t="s">
        <v>19353</v>
      </c>
      <c r="G369" t="s">
        <v>19354</v>
      </c>
      <c r="H369" t="s">
        <v>18</v>
      </c>
      <c r="J369" t="s">
        <v>21</v>
      </c>
    </row>
    <row r="370" spans="1:13" x14ac:dyDescent="0.25">
      <c r="A370" t="s">
        <v>19748</v>
      </c>
      <c r="B370" t="s">
        <v>244</v>
      </c>
      <c r="C370" t="s">
        <v>2063</v>
      </c>
      <c r="D370" t="s">
        <v>19742</v>
      </c>
      <c r="E370" t="s">
        <v>19712</v>
      </c>
      <c r="F370" t="s">
        <v>19353</v>
      </c>
      <c r="G370" t="s">
        <v>19354</v>
      </c>
      <c r="H370" t="s">
        <v>18</v>
      </c>
      <c r="J370" t="s">
        <v>21</v>
      </c>
    </row>
    <row r="371" spans="1:13" x14ac:dyDescent="0.25">
      <c r="A371" t="s">
        <v>19753</v>
      </c>
      <c r="B371" t="s">
        <v>244</v>
      </c>
      <c r="C371" t="s">
        <v>4994</v>
      </c>
      <c r="D371" t="s">
        <v>19742</v>
      </c>
      <c r="E371" t="s">
        <v>19712</v>
      </c>
      <c r="F371" t="s">
        <v>19353</v>
      </c>
      <c r="G371" t="s">
        <v>19354</v>
      </c>
      <c r="H371" t="s">
        <v>18</v>
      </c>
      <c r="J371" t="s">
        <v>21</v>
      </c>
    </row>
    <row r="372" spans="1:13" x14ac:dyDescent="0.25">
      <c r="A372" t="s">
        <v>19760</v>
      </c>
      <c r="B372" t="s">
        <v>244</v>
      </c>
      <c r="C372" t="s">
        <v>1681</v>
      </c>
      <c r="D372" t="s">
        <v>19755</v>
      </c>
      <c r="E372" t="s">
        <v>19712</v>
      </c>
      <c r="F372" t="s">
        <v>19353</v>
      </c>
      <c r="G372" t="s">
        <v>19354</v>
      </c>
      <c r="H372" t="s">
        <v>18</v>
      </c>
      <c r="J372" t="s">
        <v>21</v>
      </c>
    </row>
    <row r="373" spans="1:13" x14ac:dyDescent="0.25">
      <c r="A373" t="s">
        <v>19764</v>
      </c>
      <c r="B373" t="s">
        <v>244</v>
      </c>
      <c r="C373" t="s">
        <v>2063</v>
      </c>
      <c r="D373" t="s">
        <v>19755</v>
      </c>
      <c r="E373" t="s">
        <v>19712</v>
      </c>
      <c r="F373" t="s">
        <v>19353</v>
      </c>
      <c r="G373" t="s">
        <v>19354</v>
      </c>
      <c r="H373" t="s">
        <v>18</v>
      </c>
      <c r="J373" t="s">
        <v>21</v>
      </c>
    </row>
    <row r="374" spans="1:13" x14ac:dyDescent="0.25">
      <c r="A374" t="s">
        <v>19779</v>
      </c>
      <c r="B374" t="s">
        <v>244</v>
      </c>
      <c r="C374" t="s">
        <v>4467</v>
      </c>
      <c r="D374" t="s">
        <v>19755</v>
      </c>
      <c r="E374" t="s">
        <v>19712</v>
      </c>
      <c r="F374" t="s">
        <v>19353</v>
      </c>
      <c r="G374" t="s">
        <v>19354</v>
      </c>
      <c r="H374" t="s">
        <v>18</v>
      </c>
      <c r="J374" t="s">
        <v>21</v>
      </c>
      <c r="K374">
        <v>4</v>
      </c>
    </row>
    <row r="375" spans="1:13" x14ac:dyDescent="0.25">
      <c r="A375" t="s">
        <v>19783</v>
      </c>
      <c r="B375" t="s">
        <v>244</v>
      </c>
      <c r="C375" t="s">
        <v>19784</v>
      </c>
      <c r="D375" t="s">
        <v>19755</v>
      </c>
      <c r="E375" t="s">
        <v>19712</v>
      </c>
      <c r="F375" t="s">
        <v>19353</v>
      </c>
      <c r="G375" t="s">
        <v>19354</v>
      </c>
      <c r="H375" t="s">
        <v>18</v>
      </c>
      <c r="J375" t="s">
        <v>21</v>
      </c>
      <c r="K375">
        <v>6</v>
      </c>
    </row>
    <row r="376" spans="1:13" x14ac:dyDescent="0.25">
      <c r="A376" t="s">
        <v>19790</v>
      </c>
      <c r="B376" t="s">
        <v>244</v>
      </c>
      <c r="C376" t="s">
        <v>2063</v>
      </c>
      <c r="D376" t="s">
        <v>19755</v>
      </c>
      <c r="E376" t="s">
        <v>19712</v>
      </c>
      <c r="F376" t="s">
        <v>19353</v>
      </c>
      <c r="G376" t="s">
        <v>19354</v>
      </c>
      <c r="H376" t="s">
        <v>18</v>
      </c>
      <c r="J376" t="s">
        <v>21</v>
      </c>
    </row>
    <row r="377" spans="1:13" x14ac:dyDescent="0.25">
      <c r="A377" t="s">
        <v>19794</v>
      </c>
      <c r="B377" t="s">
        <v>244</v>
      </c>
      <c r="C377" t="s">
        <v>2063</v>
      </c>
      <c r="D377" t="s">
        <v>19755</v>
      </c>
      <c r="E377" t="s">
        <v>19712</v>
      </c>
      <c r="F377" t="s">
        <v>19353</v>
      </c>
      <c r="G377" t="s">
        <v>19354</v>
      </c>
      <c r="H377" t="s">
        <v>18</v>
      </c>
      <c r="J377" t="s">
        <v>21</v>
      </c>
      <c r="K377">
        <v>6</v>
      </c>
    </row>
    <row r="378" spans="1:13" x14ac:dyDescent="0.25">
      <c r="A378" t="s">
        <v>19797</v>
      </c>
      <c r="B378" t="s">
        <v>244</v>
      </c>
      <c r="C378" t="s">
        <v>1687</v>
      </c>
      <c r="D378" t="s">
        <v>19799</v>
      </c>
      <c r="E378" t="s">
        <v>19712</v>
      </c>
      <c r="F378" t="s">
        <v>19353</v>
      </c>
      <c r="G378" t="s">
        <v>19354</v>
      </c>
      <c r="H378" t="s">
        <v>18</v>
      </c>
      <c r="J378" t="s">
        <v>21</v>
      </c>
    </row>
    <row r="379" spans="1:13" x14ac:dyDescent="0.25">
      <c r="A379" t="s">
        <v>19798</v>
      </c>
      <c r="B379" t="s">
        <v>244</v>
      </c>
      <c r="C379" t="s">
        <v>1687</v>
      </c>
      <c r="D379" t="s">
        <v>19799</v>
      </c>
      <c r="E379" t="s">
        <v>19712</v>
      </c>
      <c r="F379" t="s">
        <v>19353</v>
      </c>
      <c r="G379" t="s">
        <v>19354</v>
      </c>
      <c r="H379" t="s">
        <v>18</v>
      </c>
      <c r="J379" t="s">
        <v>21</v>
      </c>
    </row>
    <row r="380" spans="1:13" x14ac:dyDescent="0.25">
      <c r="A380" t="s">
        <v>19655</v>
      </c>
      <c r="B380" t="s">
        <v>244</v>
      </c>
      <c r="C380" t="s">
        <v>188</v>
      </c>
      <c r="D380" t="s">
        <v>19800</v>
      </c>
      <c r="E380" t="s">
        <v>19139</v>
      </c>
      <c r="F380" t="s">
        <v>19109</v>
      </c>
      <c r="G380" t="s">
        <v>19354</v>
      </c>
      <c r="H380" t="s">
        <v>18</v>
      </c>
      <c r="J380" t="s">
        <v>21</v>
      </c>
      <c r="L380" t="s">
        <v>19740</v>
      </c>
      <c r="M380" t="s">
        <v>19801</v>
      </c>
    </row>
    <row r="381" spans="1:13" x14ac:dyDescent="0.25">
      <c r="A381" t="s">
        <v>19861</v>
      </c>
      <c r="B381" t="s">
        <v>12</v>
      </c>
      <c r="C381" t="s">
        <v>186</v>
      </c>
      <c r="D381" t="s">
        <v>19862</v>
      </c>
      <c r="E381" t="s">
        <v>19861</v>
      </c>
      <c r="F381" t="s">
        <v>19694</v>
      </c>
      <c r="G381" t="s">
        <v>19863</v>
      </c>
      <c r="H381" t="s">
        <v>18</v>
      </c>
      <c r="J381" t="s">
        <v>21</v>
      </c>
      <c r="L381" t="s">
        <v>19864</v>
      </c>
    </row>
    <row r="382" spans="1:13" x14ac:dyDescent="0.25">
      <c r="A382" t="s">
        <v>19869</v>
      </c>
      <c r="B382" t="s">
        <v>469</v>
      </c>
      <c r="D382" t="s">
        <v>19872</v>
      </c>
      <c r="E382" t="s">
        <v>18</v>
      </c>
      <c r="F382" t="s">
        <v>19873</v>
      </c>
      <c r="G382" t="s">
        <v>18</v>
      </c>
      <c r="H382" t="s">
        <v>18</v>
      </c>
      <c r="J382" t="s">
        <v>21</v>
      </c>
    </row>
    <row r="383" spans="1:13" x14ac:dyDescent="0.25">
      <c r="A383" t="s">
        <v>19874</v>
      </c>
      <c r="B383" t="s">
        <v>32</v>
      </c>
      <c r="C383" t="s">
        <v>1152</v>
      </c>
      <c r="D383" t="s">
        <v>19875</v>
      </c>
      <c r="E383" t="s">
        <v>18</v>
      </c>
      <c r="F383" t="s">
        <v>19694</v>
      </c>
      <c r="G383" t="s">
        <v>19876</v>
      </c>
      <c r="H383" t="s">
        <v>19877</v>
      </c>
      <c r="J383" t="s">
        <v>21</v>
      </c>
    </row>
    <row r="384" spans="1:13" x14ac:dyDescent="0.25">
      <c r="A384" t="s">
        <v>19877</v>
      </c>
      <c r="B384" t="s">
        <v>32</v>
      </c>
      <c r="C384" t="s">
        <v>1532</v>
      </c>
      <c r="D384" t="s">
        <v>19875</v>
      </c>
      <c r="E384" t="s">
        <v>18</v>
      </c>
      <c r="F384" t="s">
        <v>19694</v>
      </c>
      <c r="G384" t="s">
        <v>19877</v>
      </c>
      <c r="H384" t="s">
        <v>18</v>
      </c>
      <c r="J384" t="s">
        <v>21</v>
      </c>
    </row>
    <row r="385" spans="1:13" x14ac:dyDescent="0.25">
      <c r="A385" t="s">
        <v>19873</v>
      </c>
      <c r="B385" t="s">
        <v>2103</v>
      </c>
      <c r="C385" t="s">
        <v>19885</v>
      </c>
      <c r="D385" t="s">
        <v>19886</v>
      </c>
      <c r="E385" t="s">
        <v>18</v>
      </c>
      <c r="F385" t="s">
        <v>18</v>
      </c>
      <c r="G385" t="s">
        <v>19350</v>
      </c>
      <c r="H385" t="s">
        <v>18</v>
      </c>
      <c r="J385" t="s">
        <v>21</v>
      </c>
      <c r="K385" t="s">
        <v>19906</v>
      </c>
      <c r="M385" t="s">
        <v>18053</v>
      </c>
    </row>
    <row r="386" spans="1:13" x14ac:dyDescent="0.25">
      <c r="A386" t="s">
        <v>19887</v>
      </c>
      <c r="B386" t="s">
        <v>2103</v>
      </c>
      <c r="C386" t="s">
        <v>6369</v>
      </c>
      <c r="D386" t="s">
        <v>19886</v>
      </c>
      <c r="E386" t="s">
        <v>18</v>
      </c>
      <c r="F386" t="s">
        <v>18</v>
      </c>
      <c r="G386" t="s">
        <v>18</v>
      </c>
      <c r="H386" t="s">
        <v>18</v>
      </c>
      <c r="J386" t="s">
        <v>21</v>
      </c>
      <c r="M386" t="s">
        <v>18053</v>
      </c>
    </row>
    <row r="387" spans="1:13" x14ac:dyDescent="0.25">
      <c r="A387" t="s">
        <v>19888</v>
      </c>
      <c r="B387" t="s">
        <v>2103</v>
      </c>
      <c r="C387" t="s">
        <v>6369</v>
      </c>
      <c r="D387" t="s">
        <v>19886</v>
      </c>
      <c r="E387" t="s">
        <v>18</v>
      </c>
      <c r="F387" t="s">
        <v>18</v>
      </c>
      <c r="G387" t="s">
        <v>18</v>
      </c>
      <c r="H387" t="s">
        <v>18</v>
      </c>
      <c r="J387" t="s">
        <v>21</v>
      </c>
      <c r="M387" t="s">
        <v>18053</v>
      </c>
    </row>
    <row r="388" spans="1:13" x14ac:dyDescent="0.25">
      <c r="A388" t="s">
        <v>19889</v>
      </c>
      <c r="B388" t="s">
        <v>2103</v>
      </c>
      <c r="C388" t="s">
        <v>6369</v>
      </c>
      <c r="D388" t="s">
        <v>19886</v>
      </c>
      <c r="E388" t="s">
        <v>18</v>
      </c>
      <c r="F388" t="s">
        <v>18</v>
      </c>
      <c r="G388" t="s">
        <v>18</v>
      </c>
      <c r="H388" t="s">
        <v>18</v>
      </c>
      <c r="J388" t="s">
        <v>21</v>
      </c>
      <c r="M388" t="s">
        <v>18053</v>
      </c>
    </row>
    <row r="389" spans="1:13" x14ac:dyDescent="0.25">
      <c r="A389" t="s">
        <v>19890</v>
      </c>
      <c r="B389" t="s">
        <v>2103</v>
      </c>
      <c r="C389" t="s">
        <v>12499</v>
      </c>
      <c r="D389" t="s">
        <v>19886</v>
      </c>
      <c r="E389" t="s">
        <v>18</v>
      </c>
      <c r="F389" t="s">
        <v>18</v>
      </c>
      <c r="G389" t="s">
        <v>19892</v>
      </c>
      <c r="H389" t="s">
        <v>19103</v>
      </c>
      <c r="J389" t="s">
        <v>21</v>
      </c>
      <c r="M389" t="s">
        <v>18053</v>
      </c>
    </row>
    <row r="390" spans="1:13" x14ac:dyDescent="0.25">
      <c r="A390" t="s">
        <v>19891</v>
      </c>
      <c r="B390" t="s">
        <v>2103</v>
      </c>
      <c r="C390" t="s">
        <v>16626</v>
      </c>
      <c r="D390" t="s">
        <v>19886</v>
      </c>
      <c r="E390" t="s">
        <v>18</v>
      </c>
      <c r="F390" t="s">
        <v>18</v>
      </c>
      <c r="G390" t="s">
        <v>19892</v>
      </c>
      <c r="H390" t="s">
        <v>19103</v>
      </c>
      <c r="J390" t="s">
        <v>21</v>
      </c>
      <c r="M390" t="s">
        <v>18053</v>
      </c>
    </row>
    <row r="391" spans="1:13" x14ac:dyDescent="0.25">
      <c r="A391" t="s">
        <v>19893</v>
      </c>
      <c r="B391" t="s">
        <v>2103</v>
      </c>
      <c r="C391" t="s">
        <v>6369</v>
      </c>
      <c r="D391" t="s">
        <v>19886</v>
      </c>
      <c r="E391" t="s">
        <v>18</v>
      </c>
      <c r="F391" t="s">
        <v>18</v>
      </c>
      <c r="G391" t="s">
        <v>18</v>
      </c>
      <c r="H391" t="s">
        <v>18</v>
      </c>
      <c r="J391" t="s">
        <v>21</v>
      </c>
      <c r="M391" t="s">
        <v>18053</v>
      </c>
    </row>
    <row r="392" spans="1:13" x14ac:dyDescent="0.25">
      <c r="A392" t="s">
        <v>19894</v>
      </c>
      <c r="B392" t="s">
        <v>2103</v>
      </c>
      <c r="C392" t="s">
        <v>1069</v>
      </c>
      <c r="D392" t="s">
        <v>19886</v>
      </c>
      <c r="E392" t="s">
        <v>18</v>
      </c>
      <c r="F392" t="s">
        <v>19873</v>
      </c>
      <c r="G392" t="s">
        <v>19350</v>
      </c>
      <c r="H392" t="s">
        <v>18</v>
      </c>
      <c r="J392" t="s">
        <v>21</v>
      </c>
      <c r="M392" t="s">
        <v>18053</v>
      </c>
    </row>
    <row r="393" spans="1:13" x14ac:dyDescent="0.25">
      <c r="A393" t="s">
        <v>19895</v>
      </c>
      <c r="B393" t="s">
        <v>2103</v>
      </c>
      <c r="C393" t="s">
        <v>1069</v>
      </c>
      <c r="D393" t="s">
        <v>19886</v>
      </c>
      <c r="E393" t="s">
        <v>18</v>
      </c>
      <c r="F393" t="s">
        <v>19873</v>
      </c>
      <c r="G393" t="s">
        <v>19350</v>
      </c>
      <c r="H393" t="s">
        <v>18</v>
      </c>
      <c r="J393" t="s">
        <v>21</v>
      </c>
      <c r="M393" t="s">
        <v>18053</v>
      </c>
    </row>
    <row r="394" spans="1:13" x14ac:dyDescent="0.25">
      <c r="A394" t="s">
        <v>19896</v>
      </c>
      <c r="B394" t="s">
        <v>238</v>
      </c>
      <c r="C394" t="s">
        <v>3645</v>
      </c>
      <c r="D394" t="s">
        <v>19886</v>
      </c>
      <c r="E394" t="s">
        <v>18</v>
      </c>
      <c r="F394" t="s">
        <v>19873</v>
      </c>
      <c r="G394" t="s">
        <v>19103</v>
      </c>
      <c r="H394" t="s">
        <v>18</v>
      </c>
      <c r="J394" t="s">
        <v>21</v>
      </c>
      <c r="K394">
        <v>600</v>
      </c>
      <c r="L394" t="s">
        <v>19901</v>
      </c>
    </row>
    <row r="395" spans="1:13" x14ac:dyDescent="0.25">
      <c r="A395" t="s">
        <v>19897</v>
      </c>
      <c r="B395" t="s">
        <v>19373</v>
      </c>
      <c r="C395" t="s">
        <v>5694</v>
      </c>
      <c r="D395" t="s">
        <v>19886</v>
      </c>
      <c r="E395" t="s">
        <v>18</v>
      </c>
      <c r="F395" t="s">
        <v>19898</v>
      </c>
      <c r="G395" t="s">
        <v>19350</v>
      </c>
      <c r="H395" t="s">
        <v>18</v>
      </c>
      <c r="J395" t="s">
        <v>21</v>
      </c>
    </row>
    <row r="396" spans="1:13" x14ac:dyDescent="0.25">
      <c r="A396" t="s">
        <v>19899</v>
      </c>
      <c r="B396" t="s">
        <v>12</v>
      </c>
      <c r="C396" t="s">
        <v>80</v>
      </c>
      <c r="D396" t="s">
        <v>19886</v>
      </c>
      <c r="E396" t="s">
        <v>18</v>
      </c>
      <c r="F396" t="s">
        <v>19873</v>
      </c>
      <c r="G396" t="s">
        <v>19103</v>
      </c>
      <c r="H396" t="s">
        <v>18</v>
      </c>
      <c r="J396" t="s">
        <v>21</v>
      </c>
      <c r="K396">
        <v>300</v>
      </c>
      <c r="L396" t="s">
        <v>19118</v>
      </c>
      <c r="M396" t="s">
        <v>19900</v>
      </c>
    </row>
    <row r="397" spans="1:13" x14ac:dyDescent="0.25">
      <c r="A397" t="s">
        <v>19907</v>
      </c>
      <c r="B397" t="s">
        <v>2103</v>
      </c>
      <c r="C397" t="s">
        <v>2104</v>
      </c>
      <c r="D397" t="s">
        <v>19908</v>
      </c>
      <c r="E397" t="s">
        <v>18</v>
      </c>
      <c r="F397" t="s">
        <v>19694</v>
      </c>
      <c r="G397" t="s">
        <v>19877</v>
      </c>
      <c r="H397" t="s">
        <v>18</v>
      </c>
      <c r="J397" t="s">
        <v>21</v>
      </c>
      <c r="M397" t="s">
        <v>18053</v>
      </c>
    </row>
    <row r="398" spans="1:13" x14ac:dyDescent="0.25">
      <c r="A398" t="s">
        <v>109</v>
      </c>
      <c r="B398" t="s">
        <v>2103</v>
      </c>
      <c r="C398" t="s">
        <v>6369</v>
      </c>
      <c r="D398" t="s">
        <v>19908</v>
      </c>
      <c r="E398" t="s">
        <v>18</v>
      </c>
      <c r="F398" t="s">
        <v>19694</v>
      </c>
      <c r="G398" t="s">
        <v>19877</v>
      </c>
      <c r="H398" t="s">
        <v>18</v>
      </c>
      <c r="J398" t="s">
        <v>21</v>
      </c>
      <c r="M398" t="s">
        <v>18053</v>
      </c>
    </row>
    <row r="399" spans="1:13" x14ac:dyDescent="0.25">
      <c r="A399" t="s">
        <v>19909</v>
      </c>
      <c r="B399" t="s">
        <v>238</v>
      </c>
      <c r="C399" t="s">
        <v>239</v>
      </c>
      <c r="D399" t="s">
        <v>19908</v>
      </c>
      <c r="E399" t="s">
        <v>18</v>
      </c>
      <c r="F399" t="s">
        <v>19910</v>
      </c>
      <c r="G399" t="s">
        <v>18</v>
      </c>
      <c r="H399" t="s">
        <v>18</v>
      </c>
      <c r="J399" t="s">
        <v>21</v>
      </c>
      <c r="L399" t="s">
        <v>19911</v>
      </c>
    </row>
    <row r="400" spans="1:13" x14ac:dyDescent="0.25">
      <c r="A400" t="s">
        <v>19912</v>
      </c>
      <c r="B400" t="s">
        <v>244</v>
      </c>
      <c r="C400" t="s">
        <v>1073</v>
      </c>
      <c r="D400" t="s">
        <v>19908</v>
      </c>
      <c r="E400" t="s">
        <v>18</v>
      </c>
      <c r="F400" t="s">
        <v>19694</v>
      </c>
      <c r="G400" t="s">
        <v>19877</v>
      </c>
      <c r="H400" t="s">
        <v>18</v>
      </c>
      <c r="J400" t="s">
        <v>21</v>
      </c>
    </row>
    <row r="401" spans="1:13" x14ac:dyDescent="0.25">
      <c r="A401" t="s">
        <v>19913</v>
      </c>
      <c r="B401" t="s">
        <v>2103</v>
      </c>
      <c r="C401" t="s">
        <v>14716</v>
      </c>
      <c r="D401" t="s">
        <v>19908</v>
      </c>
      <c r="E401" t="s">
        <v>18</v>
      </c>
      <c r="F401" t="s">
        <v>19109</v>
      </c>
      <c r="G401" t="s">
        <v>18</v>
      </c>
      <c r="H401" t="s">
        <v>18</v>
      </c>
      <c r="J401" t="s">
        <v>21</v>
      </c>
      <c r="M401" t="s">
        <v>18053</v>
      </c>
    </row>
    <row r="402" spans="1:13" x14ac:dyDescent="0.25">
      <c r="A402" t="s">
        <v>19915</v>
      </c>
      <c r="B402" t="s">
        <v>2103</v>
      </c>
      <c r="C402" t="s">
        <v>6369</v>
      </c>
      <c r="D402" t="s">
        <v>19908</v>
      </c>
      <c r="E402" t="s">
        <v>18</v>
      </c>
      <c r="F402" t="s">
        <v>19109</v>
      </c>
      <c r="G402" t="s">
        <v>18</v>
      </c>
      <c r="H402" t="s">
        <v>18</v>
      </c>
      <c r="J402" t="s">
        <v>21</v>
      </c>
      <c r="M402" t="s">
        <v>18053</v>
      </c>
    </row>
    <row r="403" spans="1:13" x14ac:dyDescent="0.25">
      <c r="A403" t="s">
        <v>19916</v>
      </c>
      <c r="B403" t="s">
        <v>2103</v>
      </c>
      <c r="C403" t="s">
        <v>17460</v>
      </c>
      <c r="D403" t="s">
        <v>19908</v>
      </c>
      <c r="E403" t="s">
        <v>18</v>
      </c>
      <c r="F403" t="s">
        <v>19109</v>
      </c>
      <c r="G403" t="s">
        <v>18</v>
      </c>
      <c r="H403" t="s">
        <v>18</v>
      </c>
      <c r="J403" t="s">
        <v>21</v>
      </c>
      <c r="M403" t="s">
        <v>18053</v>
      </c>
    </row>
    <row r="404" spans="1:13" x14ac:dyDescent="0.25">
      <c r="A404" t="s">
        <v>19917</v>
      </c>
      <c r="B404" t="s">
        <v>2103</v>
      </c>
      <c r="C404" t="s">
        <v>16238</v>
      </c>
      <c r="D404" t="s">
        <v>19908</v>
      </c>
      <c r="E404" t="s">
        <v>18</v>
      </c>
      <c r="F404" t="s">
        <v>19916</v>
      </c>
      <c r="G404" t="s">
        <v>18</v>
      </c>
      <c r="H404" t="s">
        <v>18</v>
      </c>
      <c r="J404" t="s">
        <v>21</v>
      </c>
      <c r="M404" t="s">
        <v>18053</v>
      </c>
    </row>
    <row r="405" spans="1:13" x14ac:dyDescent="0.25">
      <c r="A405" t="s">
        <v>19918</v>
      </c>
      <c r="B405" t="s">
        <v>12</v>
      </c>
      <c r="C405" t="s">
        <v>4984</v>
      </c>
      <c r="D405" t="s">
        <v>19908</v>
      </c>
      <c r="E405" t="s">
        <v>19918</v>
      </c>
      <c r="F405" t="s">
        <v>19919</v>
      </c>
      <c r="G405" t="s">
        <v>19920</v>
      </c>
      <c r="H405" t="s">
        <v>18</v>
      </c>
      <c r="J405" t="s">
        <v>21</v>
      </c>
      <c r="K405">
        <v>36</v>
      </c>
    </row>
    <row r="406" spans="1:13" x14ac:dyDescent="0.25">
      <c r="A406" t="s">
        <v>19921</v>
      </c>
      <c r="B406" t="s">
        <v>2103</v>
      </c>
      <c r="C406" t="s">
        <v>19923</v>
      </c>
      <c r="D406" t="s">
        <v>19908</v>
      </c>
      <c r="E406" t="s">
        <v>18</v>
      </c>
      <c r="F406" t="s">
        <v>19694</v>
      </c>
      <c r="G406" t="s">
        <v>19925</v>
      </c>
      <c r="H406" t="s">
        <v>19920</v>
      </c>
      <c r="J406" t="s">
        <v>21</v>
      </c>
      <c r="K406">
        <v>0</v>
      </c>
    </row>
    <row r="407" spans="1:13" x14ac:dyDescent="0.25">
      <c r="A407" t="s">
        <v>19922</v>
      </c>
      <c r="B407" t="s">
        <v>2103</v>
      </c>
      <c r="C407" t="s">
        <v>19923</v>
      </c>
      <c r="D407" t="s">
        <v>19908</v>
      </c>
      <c r="E407" t="s">
        <v>18</v>
      </c>
      <c r="F407" t="s">
        <v>19924</v>
      </c>
      <c r="G407" t="s">
        <v>19925</v>
      </c>
      <c r="H407" t="s">
        <v>19920</v>
      </c>
      <c r="J407" t="s">
        <v>21</v>
      </c>
      <c r="K407">
        <v>0</v>
      </c>
    </row>
    <row r="408" spans="1:13" x14ac:dyDescent="0.25">
      <c r="A408" t="s">
        <v>19926</v>
      </c>
      <c r="B408" t="s">
        <v>2103</v>
      </c>
      <c r="C408" t="s">
        <v>19928</v>
      </c>
      <c r="D408" t="s">
        <v>19908</v>
      </c>
      <c r="E408" t="s">
        <v>18</v>
      </c>
      <c r="F408" t="s">
        <v>19694</v>
      </c>
      <c r="G408" t="s">
        <v>19877</v>
      </c>
      <c r="H408" t="s">
        <v>18</v>
      </c>
      <c r="J408" t="s">
        <v>21</v>
      </c>
      <c r="M408" t="s">
        <v>18053</v>
      </c>
    </row>
    <row r="409" spans="1:13" x14ac:dyDescent="0.25">
      <c r="A409" t="s">
        <v>19927</v>
      </c>
      <c r="B409" t="s">
        <v>2103</v>
      </c>
      <c r="C409" t="s">
        <v>19928</v>
      </c>
      <c r="D409" t="s">
        <v>19908</v>
      </c>
      <c r="E409" t="s">
        <v>18</v>
      </c>
      <c r="F409" t="s">
        <v>19694</v>
      </c>
      <c r="G409" t="s">
        <v>19877</v>
      </c>
      <c r="H409" t="s">
        <v>18</v>
      </c>
      <c r="J409" t="s">
        <v>21</v>
      </c>
      <c r="M409" t="s">
        <v>18053</v>
      </c>
    </row>
    <row r="410" spans="1:13" x14ac:dyDescent="0.25">
      <c r="A410" t="s">
        <v>11629</v>
      </c>
      <c r="B410" t="s">
        <v>2103</v>
      </c>
      <c r="C410" t="s">
        <v>19928</v>
      </c>
      <c r="D410" t="s">
        <v>19908</v>
      </c>
      <c r="E410" t="s">
        <v>18</v>
      </c>
      <c r="F410" t="s">
        <v>19694</v>
      </c>
      <c r="G410" t="s">
        <v>19877</v>
      </c>
      <c r="H410" t="s">
        <v>18</v>
      </c>
      <c r="J410" t="s">
        <v>21</v>
      </c>
      <c r="M410" t="s">
        <v>18053</v>
      </c>
    </row>
    <row r="411" spans="1:13" x14ac:dyDescent="0.25">
      <c r="A411" t="s">
        <v>19924</v>
      </c>
      <c r="B411" t="s">
        <v>2103</v>
      </c>
      <c r="C411" t="s">
        <v>19885</v>
      </c>
      <c r="D411" t="s">
        <v>19908</v>
      </c>
      <c r="E411" t="s">
        <v>18</v>
      </c>
      <c r="F411" t="s">
        <v>19898</v>
      </c>
      <c r="G411" t="s">
        <v>19350</v>
      </c>
      <c r="H411" t="s">
        <v>18</v>
      </c>
      <c r="J411" t="s">
        <v>21</v>
      </c>
      <c r="K411" t="s">
        <v>19940</v>
      </c>
      <c r="M411" t="s">
        <v>18053</v>
      </c>
    </row>
    <row r="412" spans="1:13" x14ac:dyDescent="0.25">
      <c r="A412" t="s">
        <v>19929</v>
      </c>
      <c r="B412" t="s">
        <v>2103</v>
      </c>
      <c r="C412" t="s">
        <v>15276</v>
      </c>
      <c r="D412" t="s">
        <v>19930</v>
      </c>
      <c r="E412" t="s">
        <v>18</v>
      </c>
      <c r="F412" t="s">
        <v>19924</v>
      </c>
      <c r="G412" t="s">
        <v>19350</v>
      </c>
      <c r="H412" t="s">
        <v>18</v>
      </c>
      <c r="J412" t="s">
        <v>21</v>
      </c>
      <c r="M412" t="s">
        <v>18053</v>
      </c>
    </row>
    <row r="413" spans="1:13" x14ac:dyDescent="0.25">
      <c r="A413" t="s">
        <v>19931</v>
      </c>
      <c r="B413" t="s">
        <v>2103</v>
      </c>
      <c r="C413" t="s">
        <v>6369</v>
      </c>
      <c r="D413" t="s">
        <v>19930</v>
      </c>
      <c r="E413" t="s">
        <v>18</v>
      </c>
      <c r="F413" t="s">
        <v>19924</v>
      </c>
      <c r="G413" t="s">
        <v>19350</v>
      </c>
      <c r="H413" t="s">
        <v>18</v>
      </c>
      <c r="J413" t="s">
        <v>21</v>
      </c>
      <c r="M413" t="s">
        <v>18053</v>
      </c>
    </row>
    <row r="414" spans="1:13" x14ac:dyDescent="0.25">
      <c r="A414" t="s">
        <v>19932</v>
      </c>
      <c r="B414" t="s">
        <v>238</v>
      </c>
      <c r="C414" t="s">
        <v>14085</v>
      </c>
      <c r="D414" t="s">
        <v>19930</v>
      </c>
      <c r="E414" t="s">
        <v>19932</v>
      </c>
      <c r="F414" t="s">
        <v>19924</v>
      </c>
      <c r="G414" t="s">
        <v>19350</v>
      </c>
      <c r="H414" t="s">
        <v>18</v>
      </c>
      <c r="J414" t="s">
        <v>21</v>
      </c>
      <c r="K414">
        <v>400</v>
      </c>
    </row>
    <row r="415" spans="1:13" x14ac:dyDescent="0.25">
      <c r="A415" t="s">
        <v>19933</v>
      </c>
      <c r="B415" t="s">
        <v>238</v>
      </c>
      <c r="C415" t="s">
        <v>14085</v>
      </c>
      <c r="D415" t="s">
        <v>19930</v>
      </c>
      <c r="E415" t="s">
        <v>19933</v>
      </c>
      <c r="F415" t="s">
        <v>19929</v>
      </c>
      <c r="G415" t="s">
        <v>19350</v>
      </c>
      <c r="H415" t="s">
        <v>18</v>
      </c>
      <c r="J415" t="s">
        <v>21</v>
      </c>
      <c r="K415">
        <v>300</v>
      </c>
    </row>
    <row r="416" spans="1:13" x14ac:dyDescent="0.25">
      <c r="A416" t="s">
        <v>19934</v>
      </c>
      <c r="B416" t="s">
        <v>238</v>
      </c>
      <c r="C416" t="s">
        <v>14085</v>
      </c>
      <c r="D416" t="s">
        <v>19930</v>
      </c>
      <c r="E416" t="s">
        <v>19934</v>
      </c>
      <c r="F416" t="s">
        <v>19929</v>
      </c>
      <c r="G416" t="s">
        <v>19350</v>
      </c>
      <c r="H416" t="s">
        <v>18</v>
      </c>
      <c r="J416" t="s">
        <v>21</v>
      </c>
      <c r="K416">
        <v>300</v>
      </c>
    </row>
    <row r="417" spans="1:12" x14ac:dyDescent="0.25">
      <c r="A417" t="s">
        <v>19935</v>
      </c>
      <c r="B417" t="s">
        <v>238</v>
      </c>
      <c r="C417" t="s">
        <v>14085</v>
      </c>
      <c r="D417" t="s">
        <v>19930</v>
      </c>
      <c r="E417" t="s">
        <v>19935</v>
      </c>
      <c r="F417" t="s">
        <v>19929</v>
      </c>
      <c r="G417" t="s">
        <v>19350</v>
      </c>
      <c r="H417" t="s">
        <v>18</v>
      </c>
      <c r="J417" t="s">
        <v>21</v>
      </c>
      <c r="K417">
        <v>300</v>
      </c>
    </row>
    <row r="418" spans="1:12" x14ac:dyDescent="0.25">
      <c r="A418" t="s">
        <v>19936</v>
      </c>
      <c r="B418" t="s">
        <v>12</v>
      </c>
      <c r="C418" t="s">
        <v>19937</v>
      </c>
      <c r="D418" t="s">
        <v>19930</v>
      </c>
      <c r="E418" t="s">
        <v>19936</v>
      </c>
      <c r="F418" t="s">
        <v>19924</v>
      </c>
      <c r="G418" t="s">
        <v>19103</v>
      </c>
      <c r="H418" t="s">
        <v>18</v>
      </c>
      <c r="J418" t="s">
        <v>21</v>
      </c>
      <c r="K418">
        <v>60</v>
      </c>
    </row>
    <row r="419" spans="1:12" x14ac:dyDescent="0.25">
      <c r="A419" t="s">
        <v>19938</v>
      </c>
      <c r="B419" t="s">
        <v>12</v>
      </c>
      <c r="C419" t="s">
        <v>80</v>
      </c>
      <c r="D419" t="s">
        <v>19930</v>
      </c>
      <c r="E419" t="s">
        <v>19938</v>
      </c>
      <c r="F419" t="s">
        <v>19924</v>
      </c>
      <c r="G419" t="s">
        <v>19350</v>
      </c>
      <c r="H419" t="s">
        <v>18</v>
      </c>
      <c r="J419" t="s">
        <v>21</v>
      </c>
      <c r="K419">
        <v>200</v>
      </c>
      <c r="L419" t="s">
        <v>19939</v>
      </c>
    </row>
    <row r="420" spans="1:12" x14ac:dyDescent="0.25">
      <c r="A420" t="s">
        <v>19941</v>
      </c>
      <c r="B420" t="s">
        <v>19373</v>
      </c>
      <c r="C420" t="s">
        <v>5694</v>
      </c>
      <c r="D420" t="s">
        <v>19930</v>
      </c>
      <c r="E420" t="s">
        <v>18</v>
      </c>
      <c r="F420" t="s">
        <v>19898</v>
      </c>
      <c r="G420" t="s">
        <v>19350</v>
      </c>
      <c r="H420" t="s">
        <v>18</v>
      </c>
      <c r="J420" t="s">
        <v>21</v>
      </c>
    </row>
    <row r="421" spans="1:12" x14ac:dyDescent="0.25">
      <c r="A421" t="s">
        <v>19942</v>
      </c>
      <c r="B421" t="s">
        <v>12</v>
      </c>
      <c r="C421" t="s">
        <v>80</v>
      </c>
      <c r="D421" t="s">
        <v>19930</v>
      </c>
      <c r="E421" t="s">
        <v>19942</v>
      </c>
      <c r="F421" t="s">
        <v>19943</v>
      </c>
      <c r="G421" t="s">
        <v>18</v>
      </c>
      <c r="H421" t="s">
        <v>18</v>
      </c>
      <c r="J421" t="s">
        <v>21</v>
      </c>
      <c r="K421">
        <v>400</v>
      </c>
    </row>
    <row r="422" spans="1:12" x14ac:dyDescent="0.25">
      <c r="A422" t="s">
        <v>19944</v>
      </c>
      <c r="B422" t="s">
        <v>12</v>
      </c>
      <c r="C422" t="s">
        <v>80</v>
      </c>
      <c r="D422" t="s">
        <v>19930</v>
      </c>
      <c r="E422" t="s">
        <v>19944</v>
      </c>
      <c r="F422" t="s">
        <v>19924</v>
      </c>
      <c r="G422" t="s">
        <v>18</v>
      </c>
      <c r="H422" t="s">
        <v>18</v>
      </c>
      <c r="J422" t="s">
        <v>21</v>
      </c>
      <c r="K422">
        <v>999</v>
      </c>
    </row>
    <row r="423" spans="1:12" x14ac:dyDescent="0.25">
      <c r="A423" t="s">
        <v>19892</v>
      </c>
      <c r="B423" t="s">
        <v>32</v>
      </c>
      <c r="C423" t="s">
        <v>2370</v>
      </c>
      <c r="D423" t="s">
        <v>19930</v>
      </c>
      <c r="E423" t="s">
        <v>18</v>
      </c>
      <c r="F423" t="s">
        <v>18</v>
      </c>
      <c r="G423" t="s">
        <v>19892</v>
      </c>
      <c r="H423" t="s">
        <v>19103</v>
      </c>
      <c r="J423" t="s">
        <v>21</v>
      </c>
    </row>
    <row r="424" spans="1:12" x14ac:dyDescent="0.25">
      <c r="A424" t="s">
        <v>19945</v>
      </c>
      <c r="B424" t="s">
        <v>2103</v>
      </c>
      <c r="C424" t="s">
        <v>13525</v>
      </c>
      <c r="D424" t="s">
        <v>19930</v>
      </c>
      <c r="E424" t="s">
        <v>18</v>
      </c>
      <c r="F424" t="s">
        <v>19946</v>
      </c>
      <c r="G424" t="s">
        <v>19892</v>
      </c>
      <c r="H424" t="s">
        <v>19103</v>
      </c>
      <c r="J424" t="s">
        <v>21</v>
      </c>
    </row>
    <row r="425" spans="1:12" x14ac:dyDescent="0.25">
      <c r="A425" t="s">
        <v>19945</v>
      </c>
      <c r="B425" t="s">
        <v>238</v>
      </c>
      <c r="C425" t="s">
        <v>14085</v>
      </c>
      <c r="D425" t="s">
        <v>19930</v>
      </c>
      <c r="E425" t="s">
        <v>19945</v>
      </c>
      <c r="F425" t="s">
        <v>18</v>
      </c>
      <c r="G425" t="s">
        <v>19892</v>
      </c>
      <c r="H425" t="s">
        <v>19103</v>
      </c>
      <c r="J425" t="s">
        <v>21</v>
      </c>
      <c r="K425">
        <v>400</v>
      </c>
    </row>
    <row r="426" spans="1:12" x14ac:dyDescent="0.25">
      <c r="A426" t="s">
        <v>19947</v>
      </c>
      <c r="B426" t="s">
        <v>238</v>
      </c>
      <c r="C426" t="s">
        <v>14085</v>
      </c>
      <c r="D426" t="s">
        <v>19930</v>
      </c>
      <c r="E426" t="s">
        <v>19947</v>
      </c>
      <c r="F426" t="s">
        <v>18</v>
      </c>
      <c r="G426" t="s">
        <v>19892</v>
      </c>
      <c r="H426" t="s">
        <v>19103</v>
      </c>
      <c r="J426" t="s">
        <v>21</v>
      </c>
      <c r="K426">
        <v>600</v>
      </c>
    </row>
    <row r="427" spans="1:12" x14ac:dyDescent="0.25">
      <c r="A427" t="s">
        <v>19948</v>
      </c>
      <c r="B427" t="s">
        <v>238</v>
      </c>
      <c r="C427" t="s">
        <v>14085</v>
      </c>
      <c r="D427" t="s">
        <v>19930</v>
      </c>
      <c r="E427" t="s">
        <v>19948</v>
      </c>
      <c r="F427" t="s">
        <v>19891</v>
      </c>
      <c r="G427" t="s">
        <v>19892</v>
      </c>
      <c r="H427" t="s">
        <v>19103</v>
      </c>
      <c r="J427" t="s">
        <v>21</v>
      </c>
      <c r="K427">
        <v>200</v>
      </c>
    </row>
    <row r="428" spans="1:12" x14ac:dyDescent="0.25">
      <c r="A428" t="s">
        <v>19949</v>
      </c>
      <c r="B428" t="s">
        <v>12</v>
      </c>
      <c r="C428" t="s">
        <v>283</v>
      </c>
      <c r="D428" t="s">
        <v>19930</v>
      </c>
      <c r="E428" t="s">
        <v>19949</v>
      </c>
      <c r="F428" t="s">
        <v>18</v>
      </c>
      <c r="G428" t="s">
        <v>19892</v>
      </c>
      <c r="H428" t="s">
        <v>19103</v>
      </c>
      <c r="J428" t="s">
        <v>21</v>
      </c>
      <c r="K428">
        <v>1600</v>
      </c>
    </row>
    <row r="429" spans="1:12" x14ac:dyDescent="0.25">
      <c r="A429" t="s">
        <v>19950</v>
      </c>
      <c r="B429" t="s">
        <v>12</v>
      </c>
      <c r="C429" t="s">
        <v>9928</v>
      </c>
      <c r="D429" t="s">
        <v>19930</v>
      </c>
      <c r="E429" t="s">
        <v>19950</v>
      </c>
      <c r="F429" t="s">
        <v>18</v>
      </c>
      <c r="G429" t="s">
        <v>19892</v>
      </c>
      <c r="H429" t="s">
        <v>19103</v>
      </c>
      <c r="J429" t="s">
        <v>21</v>
      </c>
      <c r="K429">
        <v>950</v>
      </c>
    </row>
    <row r="430" spans="1:12" x14ac:dyDescent="0.25">
      <c r="A430" t="s">
        <v>19951</v>
      </c>
      <c r="B430" t="s">
        <v>1690</v>
      </c>
      <c r="C430" t="s">
        <v>1781</v>
      </c>
      <c r="D430" t="s">
        <v>19930</v>
      </c>
      <c r="E430" t="s">
        <v>18</v>
      </c>
      <c r="F430" t="s">
        <v>19952</v>
      </c>
      <c r="G430" t="s">
        <v>19892</v>
      </c>
      <c r="H430" t="s">
        <v>19103</v>
      </c>
      <c r="J430" t="s">
        <v>21</v>
      </c>
      <c r="K430">
        <v>345</v>
      </c>
    </row>
    <row r="431" spans="1:12" x14ac:dyDescent="0.25">
      <c r="A431" t="s">
        <v>19953</v>
      </c>
      <c r="B431" t="s">
        <v>1690</v>
      </c>
      <c r="C431" t="s">
        <v>1781</v>
      </c>
      <c r="D431" t="s">
        <v>19930</v>
      </c>
      <c r="E431" t="s">
        <v>18</v>
      </c>
      <c r="F431" t="s">
        <v>19952</v>
      </c>
      <c r="G431" t="s">
        <v>19892</v>
      </c>
      <c r="H431" t="s">
        <v>19103</v>
      </c>
      <c r="J431" t="s">
        <v>21</v>
      </c>
      <c r="K431">
        <v>475</v>
      </c>
      <c r="L431" t="s">
        <v>19954</v>
      </c>
    </row>
    <row r="432" spans="1:12" x14ac:dyDescent="0.25">
      <c r="A432" t="s">
        <v>19955</v>
      </c>
      <c r="B432" t="s">
        <v>12</v>
      </c>
      <c r="C432" t="s">
        <v>283</v>
      </c>
      <c r="D432" t="s">
        <v>19930</v>
      </c>
      <c r="E432" t="s">
        <v>19955</v>
      </c>
      <c r="F432" t="s">
        <v>18</v>
      </c>
      <c r="G432" t="s">
        <v>19892</v>
      </c>
      <c r="H432" t="s">
        <v>19103</v>
      </c>
      <c r="J432" t="s">
        <v>21</v>
      </c>
      <c r="K432">
        <v>1400</v>
      </c>
    </row>
    <row r="433" spans="1:13" x14ac:dyDescent="0.25">
      <c r="A433" t="s">
        <v>19956</v>
      </c>
      <c r="B433" t="s">
        <v>19373</v>
      </c>
      <c r="C433" t="s">
        <v>5694</v>
      </c>
      <c r="D433" t="s">
        <v>19930</v>
      </c>
      <c r="E433" t="s">
        <v>18</v>
      </c>
      <c r="F433" t="s">
        <v>18</v>
      </c>
      <c r="G433" t="s">
        <v>19103</v>
      </c>
      <c r="H433" t="s">
        <v>18</v>
      </c>
      <c r="J433" t="s">
        <v>21</v>
      </c>
    </row>
    <row r="434" spans="1:13" x14ac:dyDescent="0.25">
      <c r="A434" t="s">
        <v>19957</v>
      </c>
      <c r="B434" t="s">
        <v>2103</v>
      </c>
      <c r="C434" t="s">
        <v>1237</v>
      </c>
      <c r="D434" t="s">
        <v>19958</v>
      </c>
      <c r="E434" t="s">
        <v>18</v>
      </c>
      <c r="F434" t="s">
        <v>19873</v>
      </c>
      <c r="G434" t="s">
        <v>18</v>
      </c>
      <c r="H434" t="s">
        <v>18</v>
      </c>
      <c r="J434" t="s">
        <v>21</v>
      </c>
      <c r="M434" t="s">
        <v>18053</v>
      </c>
    </row>
    <row r="435" spans="1:13" x14ac:dyDescent="0.25">
      <c r="A435" t="s">
        <v>19959</v>
      </c>
      <c r="B435" t="s">
        <v>2103</v>
      </c>
      <c r="C435" t="s">
        <v>1237</v>
      </c>
      <c r="D435" t="s">
        <v>19958</v>
      </c>
      <c r="E435" t="s">
        <v>18</v>
      </c>
      <c r="F435" t="s">
        <v>19873</v>
      </c>
      <c r="G435" t="s">
        <v>19350</v>
      </c>
      <c r="H435" t="s">
        <v>18</v>
      </c>
      <c r="J435" t="s">
        <v>21</v>
      </c>
      <c r="M435" t="s">
        <v>18053</v>
      </c>
    </row>
    <row r="436" spans="1:13" x14ac:dyDescent="0.25">
      <c r="A436" t="s">
        <v>19960</v>
      </c>
      <c r="B436" t="s">
        <v>2103</v>
      </c>
      <c r="C436" t="s">
        <v>1237</v>
      </c>
      <c r="D436" t="s">
        <v>19958</v>
      </c>
      <c r="E436" t="s">
        <v>18</v>
      </c>
      <c r="F436" t="s">
        <v>19873</v>
      </c>
      <c r="G436" t="s">
        <v>19350</v>
      </c>
      <c r="H436" t="s">
        <v>18</v>
      </c>
      <c r="J436" t="s">
        <v>21</v>
      </c>
      <c r="M436" t="s">
        <v>18053</v>
      </c>
    </row>
    <row r="437" spans="1:13" x14ac:dyDescent="0.25">
      <c r="A437" t="s">
        <v>19961</v>
      </c>
      <c r="B437" t="s">
        <v>2103</v>
      </c>
      <c r="C437" t="s">
        <v>1237</v>
      </c>
      <c r="D437" t="s">
        <v>19958</v>
      </c>
      <c r="E437" t="s">
        <v>18</v>
      </c>
      <c r="F437" t="s">
        <v>19873</v>
      </c>
      <c r="G437" t="s">
        <v>19350</v>
      </c>
      <c r="H437" t="s">
        <v>18</v>
      </c>
      <c r="J437" t="s">
        <v>21</v>
      </c>
      <c r="M437" t="s">
        <v>18053</v>
      </c>
    </row>
    <row r="438" spans="1:13" x14ac:dyDescent="0.25">
      <c r="A438" t="s">
        <v>19962</v>
      </c>
      <c r="B438" t="s">
        <v>2103</v>
      </c>
      <c r="C438" t="s">
        <v>1237</v>
      </c>
      <c r="D438" t="s">
        <v>19958</v>
      </c>
      <c r="E438" t="s">
        <v>18</v>
      </c>
      <c r="F438" t="s">
        <v>19873</v>
      </c>
      <c r="G438" t="s">
        <v>19350</v>
      </c>
      <c r="H438" t="s">
        <v>18</v>
      </c>
      <c r="J438" t="s">
        <v>21</v>
      </c>
      <c r="M438" t="s">
        <v>18053</v>
      </c>
    </row>
    <row r="439" spans="1:13" x14ac:dyDescent="0.25">
      <c r="A439" t="s">
        <v>19963</v>
      </c>
      <c r="B439" t="s">
        <v>2103</v>
      </c>
      <c r="C439" t="s">
        <v>6369</v>
      </c>
      <c r="D439" t="s">
        <v>19958</v>
      </c>
      <c r="E439" t="s">
        <v>18</v>
      </c>
      <c r="F439" t="s">
        <v>19873</v>
      </c>
      <c r="G439" t="s">
        <v>19350</v>
      </c>
      <c r="H439" t="s">
        <v>18</v>
      </c>
      <c r="J439" t="s">
        <v>21</v>
      </c>
      <c r="M439" t="s">
        <v>18053</v>
      </c>
    </row>
    <row r="440" spans="1:13" x14ac:dyDescent="0.25">
      <c r="A440" t="s">
        <v>19964</v>
      </c>
      <c r="B440" t="s">
        <v>2103</v>
      </c>
      <c r="C440" t="s">
        <v>6369</v>
      </c>
      <c r="D440" t="s">
        <v>19958</v>
      </c>
      <c r="E440" t="s">
        <v>18</v>
      </c>
      <c r="F440" t="s">
        <v>19873</v>
      </c>
      <c r="G440" t="s">
        <v>19350</v>
      </c>
      <c r="H440" t="s">
        <v>18</v>
      </c>
      <c r="J440" t="s">
        <v>21</v>
      </c>
      <c r="M440" t="s">
        <v>18053</v>
      </c>
    </row>
    <row r="441" spans="1:13" x14ac:dyDescent="0.25">
      <c r="A441" t="s">
        <v>19965</v>
      </c>
      <c r="B441" t="s">
        <v>2103</v>
      </c>
      <c r="C441" t="s">
        <v>1237</v>
      </c>
      <c r="D441" t="s">
        <v>19958</v>
      </c>
      <c r="E441" t="s">
        <v>18</v>
      </c>
      <c r="F441" t="s">
        <v>19873</v>
      </c>
      <c r="G441" t="s">
        <v>19350</v>
      </c>
      <c r="H441" t="s">
        <v>18</v>
      </c>
      <c r="J441" t="s">
        <v>21</v>
      </c>
      <c r="M441" t="s">
        <v>18053</v>
      </c>
    </row>
    <row r="442" spans="1:13" x14ac:dyDescent="0.25">
      <c r="A442" t="s">
        <v>19966</v>
      </c>
      <c r="B442" t="s">
        <v>2103</v>
      </c>
      <c r="C442" t="s">
        <v>1237</v>
      </c>
      <c r="D442" t="s">
        <v>19958</v>
      </c>
      <c r="E442" t="s">
        <v>18</v>
      </c>
      <c r="F442" t="s">
        <v>19873</v>
      </c>
      <c r="G442" t="s">
        <v>19350</v>
      </c>
      <c r="H442" t="s">
        <v>18</v>
      </c>
      <c r="J442" t="s">
        <v>21</v>
      </c>
      <c r="M442" t="s">
        <v>18053</v>
      </c>
    </row>
    <row r="443" spans="1:13" x14ac:dyDescent="0.25">
      <c r="A443" t="s">
        <v>19967</v>
      </c>
      <c r="B443" t="s">
        <v>2103</v>
      </c>
      <c r="C443" t="s">
        <v>1237</v>
      </c>
      <c r="D443" t="s">
        <v>19958</v>
      </c>
      <c r="E443" t="s">
        <v>18</v>
      </c>
      <c r="F443" t="s">
        <v>18</v>
      </c>
      <c r="G443" t="s">
        <v>19892</v>
      </c>
      <c r="H443" t="s">
        <v>19103</v>
      </c>
      <c r="J443" t="s">
        <v>21</v>
      </c>
      <c r="M443" t="s">
        <v>18053</v>
      </c>
    </row>
    <row r="444" spans="1:13" x14ac:dyDescent="0.25">
      <c r="A444" t="s">
        <v>19952</v>
      </c>
      <c r="B444" t="s">
        <v>2103</v>
      </c>
      <c r="C444" t="s">
        <v>6369</v>
      </c>
      <c r="D444" t="s">
        <v>19958</v>
      </c>
      <c r="E444" t="s">
        <v>18</v>
      </c>
      <c r="F444" t="s">
        <v>18</v>
      </c>
      <c r="G444" t="s">
        <v>19892</v>
      </c>
      <c r="H444" t="s">
        <v>19103</v>
      </c>
      <c r="J444" t="s">
        <v>21</v>
      </c>
      <c r="M444" t="s">
        <v>18053</v>
      </c>
    </row>
    <row r="445" spans="1:13" x14ac:dyDescent="0.25">
      <c r="A445" t="s">
        <v>19968</v>
      </c>
      <c r="B445" t="s">
        <v>2103</v>
      </c>
      <c r="C445" t="s">
        <v>2104</v>
      </c>
      <c r="D445" t="s">
        <v>19958</v>
      </c>
      <c r="E445" t="s">
        <v>18</v>
      </c>
      <c r="F445" t="s">
        <v>19969</v>
      </c>
      <c r="G445" t="s">
        <v>19350</v>
      </c>
      <c r="H445" t="s">
        <v>18</v>
      </c>
      <c r="J445" t="s">
        <v>21</v>
      </c>
      <c r="M445" t="s">
        <v>18053</v>
      </c>
    </row>
    <row r="446" spans="1:13" x14ac:dyDescent="0.25">
      <c r="A446" t="s">
        <v>19970</v>
      </c>
      <c r="D446" t="s">
        <v>19958</v>
      </c>
      <c r="E446" t="s">
        <v>18</v>
      </c>
      <c r="F446" t="s">
        <v>19113</v>
      </c>
      <c r="G446" t="s">
        <v>19350</v>
      </c>
      <c r="H446" t="s">
        <v>19110</v>
      </c>
      <c r="J446" t="s">
        <v>21</v>
      </c>
      <c r="M446" t="s">
        <v>18053</v>
      </c>
    </row>
    <row r="447" spans="1:13" x14ac:dyDescent="0.25">
      <c r="A447" t="s">
        <v>19971</v>
      </c>
      <c r="B447" t="s">
        <v>2103</v>
      </c>
      <c r="C447" t="s">
        <v>1237</v>
      </c>
      <c r="D447" t="s">
        <v>19958</v>
      </c>
      <c r="E447" t="s">
        <v>18</v>
      </c>
      <c r="F447" t="s">
        <v>19113</v>
      </c>
      <c r="G447" t="s">
        <v>19350</v>
      </c>
      <c r="H447" t="s">
        <v>19110</v>
      </c>
      <c r="J447" t="s">
        <v>21</v>
      </c>
      <c r="M447" t="s">
        <v>18053</v>
      </c>
    </row>
    <row r="448" spans="1:13" x14ac:dyDescent="0.25">
      <c r="A448" t="s">
        <v>19943</v>
      </c>
      <c r="B448" t="s">
        <v>2103</v>
      </c>
      <c r="C448" t="s">
        <v>6369</v>
      </c>
      <c r="D448" t="s">
        <v>19958</v>
      </c>
      <c r="E448" t="s">
        <v>18</v>
      </c>
      <c r="F448" t="s">
        <v>19924</v>
      </c>
      <c r="G448" t="s">
        <v>19350</v>
      </c>
      <c r="H448" t="s">
        <v>18</v>
      </c>
      <c r="J448" t="s">
        <v>21</v>
      </c>
      <c r="M448" t="s">
        <v>18053</v>
      </c>
    </row>
    <row r="449" spans="1:13" x14ac:dyDescent="0.25">
      <c r="A449" t="s">
        <v>19972</v>
      </c>
      <c r="B449" t="s">
        <v>2103</v>
      </c>
      <c r="C449" t="s">
        <v>15276</v>
      </c>
      <c r="D449" t="s">
        <v>19958</v>
      </c>
      <c r="E449" t="s">
        <v>18</v>
      </c>
      <c r="F449" t="s">
        <v>19924</v>
      </c>
      <c r="G449" t="s">
        <v>19350</v>
      </c>
      <c r="H449" t="s">
        <v>18</v>
      </c>
      <c r="J449" t="s">
        <v>21</v>
      </c>
      <c r="M449" t="s">
        <v>18053</v>
      </c>
    </row>
    <row r="450" spans="1:13" x14ac:dyDescent="0.25">
      <c r="A450" t="s">
        <v>19973</v>
      </c>
      <c r="B450" t="s">
        <v>2103</v>
      </c>
      <c r="C450" t="s">
        <v>2104</v>
      </c>
      <c r="D450" t="s">
        <v>19958</v>
      </c>
      <c r="E450" t="s">
        <v>18</v>
      </c>
      <c r="F450" t="s">
        <v>19924</v>
      </c>
      <c r="G450" t="s">
        <v>19350</v>
      </c>
      <c r="H450" t="s">
        <v>18</v>
      </c>
      <c r="J450" t="s">
        <v>21</v>
      </c>
      <c r="M450" t="s">
        <v>18053</v>
      </c>
    </row>
    <row r="451" spans="1:13" x14ac:dyDescent="0.25">
      <c r="A451" t="s">
        <v>19974</v>
      </c>
      <c r="B451" t="s">
        <v>2103</v>
      </c>
      <c r="C451" t="s">
        <v>15276</v>
      </c>
      <c r="D451" t="s">
        <v>19958</v>
      </c>
      <c r="E451" t="s">
        <v>18</v>
      </c>
      <c r="F451" t="s">
        <v>19924</v>
      </c>
      <c r="G451" t="s">
        <v>19350</v>
      </c>
      <c r="H451" t="s">
        <v>18</v>
      </c>
      <c r="J451" t="s">
        <v>21</v>
      </c>
      <c r="M451" t="s">
        <v>18053</v>
      </c>
    </row>
    <row r="452" spans="1:13" x14ac:dyDescent="0.25">
      <c r="A452" t="s">
        <v>19975</v>
      </c>
      <c r="B452" t="s">
        <v>2103</v>
      </c>
      <c r="C452" t="s">
        <v>1237</v>
      </c>
      <c r="D452" t="s">
        <v>19958</v>
      </c>
      <c r="E452" t="s">
        <v>18</v>
      </c>
      <c r="F452" t="s">
        <v>19924</v>
      </c>
      <c r="G452" t="s">
        <v>19350</v>
      </c>
      <c r="H452" t="s">
        <v>18</v>
      </c>
      <c r="J452" t="s">
        <v>21</v>
      </c>
      <c r="M452" t="s">
        <v>18053</v>
      </c>
    </row>
    <row r="453" spans="1:13" x14ac:dyDescent="0.25">
      <c r="A453" t="s">
        <v>19976</v>
      </c>
      <c r="B453" t="s">
        <v>2103</v>
      </c>
      <c r="C453" t="s">
        <v>6369</v>
      </c>
      <c r="D453" t="s">
        <v>19958</v>
      </c>
      <c r="E453" t="s">
        <v>18</v>
      </c>
      <c r="F453" t="s">
        <v>19924</v>
      </c>
      <c r="G453" t="s">
        <v>19350</v>
      </c>
      <c r="H453" t="s">
        <v>18</v>
      </c>
      <c r="J453" t="s">
        <v>21</v>
      </c>
      <c r="M453" t="s">
        <v>18053</v>
      </c>
    </row>
    <row r="454" spans="1:13" x14ac:dyDescent="0.25">
      <c r="A454" t="s">
        <v>19977</v>
      </c>
      <c r="B454" t="s">
        <v>2103</v>
      </c>
      <c r="C454" t="s">
        <v>1237</v>
      </c>
      <c r="D454" t="s">
        <v>19958</v>
      </c>
      <c r="E454" t="s">
        <v>18</v>
      </c>
      <c r="F454" t="s">
        <v>19924</v>
      </c>
      <c r="G454" t="s">
        <v>19350</v>
      </c>
      <c r="H454" t="s">
        <v>18</v>
      </c>
      <c r="J454" t="s">
        <v>21</v>
      </c>
      <c r="M454" t="s">
        <v>18053</v>
      </c>
    </row>
    <row r="455" spans="1:13" x14ac:dyDescent="0.25">
      <c r="A455" t="s">
        <v>19978</v>
      </c>
      <c r="B455" t="s">
        <v>2103</v>
      </c>
      <c r="C455" t="s">
        <v>6369</v>
      </c>
      <c r="D455" t="s">
        <v>19958</v>
      </c>
      <c r="E455" t="s">
        <v>18</v>
      </c>
      <c r="F455" t="s">
        <v>19924</v>
      </c>
      <c r="G455" t="s">
        <v>19350</v>
      </c>
      <c r="H455" t="s">
        <v>18</v>
      </c>
      <c r="J455" t="s">
        <v>21</v>
      </c>
      <c r="M455" t="s">
        <v>18053</v>
      </c>
    </row>
    <row r="456" spans="1:13" x14ac:dyDescent="0.25">
      <c r="A456" t="s">
        <v>19106</v>
      </c>
      <c r="B456" t="s">
        <v>32</v>
      </c>
      <c r="C456" t="s">
        <v>1152</v>
      </c>
      <c r="D456" t="s">
        <v>19105</v>
      </c>
      <c r="E456" t="s">
        <v>18</v>
      </c>
      <c r="F456" t="s">
        <v>19115</v>
      </c>
      <c r="G456" t="s">
        <v>19987</v>
      </c>
      <c r="H456" t="s">
        <v>18</v>
      </c>
      <c r="J456" t="s">
        <v>21</v>
      </c>
      <c r="K456">
        <v>170000</v>
      </c>
      <c r="L456" t="s">
        <v>19988</v>
      </c>
    </row>
    <row r="457" spans="1:13" x14ac:dyDescent="0.25">
      <c r="A457" t="s">
        <v>19989</v>
      </c>
      <c r="B457" t="s">
        <v>2103</v>
      </c>
      <c r="C457" t="s">
        <v>1069</v>
      </c>
      <c r="D457" t="s">
        <v>20024</v>
      </c>
      <c r="E457" t="s">
        <v>18</v>
      </c>
      <c r="F457" t="s">
        <v>18</v>
      </c>
      <c r="G457" t="s">
        <v>19112</v>
      </c>
      <c r="H457" t="s">
        <v>19110</v>
      </c>
      <c r="J457" t="s">
        <v>21</v>
      </c>
      <c r="M457" t="s">
        <v>18053</v>
      </c>
    </row>
    <row r="458" spans="1:13" x14ac:dyDescent="0.25">
      <c r="A458" t="s">
        <v>19990</v>
      </c>
      <c r="B458" t="s">
        <v>2103</v>
      </c>
      <c r="C458" t="s">
        <v>16238</v>
      </c>
      <c r="D458" t="s">
        <v>19992</v>
      </c>
      <c r="E458" t="s">
        <v>18</v>
      </c>
      <c r="F458" t="s">
        <v>19639</v>
      </c>
      <c r="G458" t="s">
        <v>19112</v>
      </c>
      <c r="H458" t="s">
        <v>19110</v>
      </c>
      <c r="J458" t="s">
        <v>21</v>
      </c>
      <c r="M458" t="s">
        <v>18053</v>
      </c>
    </row>
    <row r="459" spans="1:13" x14ac:dyDescent="0.25">
      <c r="A459" t="s">
        <v>19991</v>
      </c>
      <c r="B459" t="s">
        <v>32</v>
      </c>
      <c r="C459" t="s">
        <v>2320</v>
      </c>
      <c r="D459" t="s">
        <v>19992</v>
      </c>
      <c r="E459" t="s">
        <v>18</v>
      </c>
      <c r="F459" t="s">
        <v>18</v>
      </c>
      <c r="G459" t="s">
        <v>19991</v>
      </c>
      <c r="H459" t="s">
        <v>19112</v>
      </c>
      <c r="J459" t="s">
        <v>21</v>
      </c>
      <c r="K459">
        <v>8000</v>
      </c>
      <c r="L459" t="s">
        <v>19993</v>
      </c>
    </row>
    <row r="460" spans="1:13" x14ac:dyDescent="0.25">
      <c r="A460" t="s">
        <v>20007</v>
      </c>
      <c r="D460" t="s">
        <v>20000</v>
      </c>
    </row>
    <row r="461" spans="1:13" x14ac:dyDescent="0.25">
      <c r="A461" t="s">
        <v>20012</v>
      </c>
      <c r="B461" t="s">
        <v>12</v>
      </c>
      <c r="C461" t="s">
        <v>80</v>
      </c>
      <c r="D461" t="s">
        <v>20013</v>
      </c>
      <c r="E461" t="s">
        <v>20012</v>
      </c>
      <c r="F461" t="s">
        <v>19333</v>
      </c>
      <c r="G461" t="s">
        <v>19101</v>
      </c>
      <c r="H461" t="s">
        <v>18</v>
      </c>
      <c r="J461" t="s">
        <v>21</v>
      </c>
      <c r="K461">
        <v>500</v>
      </c>
      <c r="L461" t="s">
        <v>19993</v>
      </c>
    </row>
    <row r="462" spans="1:13" x14ac:dyDescent="0.25">
      <c r="A462" t="s">
        <v>20023</v>
      </c>
      <c r="B462" t="s">
        <v>32</v>
      </c>
      <c r="C462" t="s">
        <v>2658</v>
      </c>
      <c r="D462" t="s">
        <v>20024</v>
      </c>
      <c r="E462" t="s">
        <v>18</v>
      </c>
      <c r="F462" t="s">
        <v>18</v>
      </c>
      <c r="G462" t="s">
        <v>20025</v>
      </c>
      <c r="H462" t="s">
        <v>19112</v>
      </c>
      <c r="J462" t="s">
        <v>21</v>
      </c>
      <c r="L462" t="s">
        <v>20101</v>
      </c>
      <c r="M462" t="s">
        <v>20096</v>
      </c>
    </row>
    <row r="463" spans="1:13" x14ac:dyDescent="0.25">
      <c r="A463" t="s">
        <v>19343</v>
      </c>
      <c r="B463" t="s">
        <v>32</v>
      </c>
      <c r="C463" t="s">
        <v>2658</v>
      </c>
      <c r="D463" t="s">
        <v>20027</v>
      </c>
      <c r="E463" t="s">
        <v>18</v>
      </c>
      <c r="F463" t="s">
        <v>19345</v>
      </c>
      <c r="G463" t="s">
        <v>20029</v>
      </c>
      <c r="H463" t="s">
        <v>19112</v>
      </c>
      <c r="J463" t="s">
        <v>21</v>
      </c>
      <c r="L463" t="s">
        <v>20101</v>
      </c>
      <c r="M463" t="s">
        <v>20096</v>
      </c>
    </row>
    <row r="464" spans="1:13" x14ac:dyDescent="0.25">
      <c r="A464" t="s">
        <v>20030</v>
      </c>
      <c r="B464" t="s">
        <v>32</v>
      </c>
      <c r="C464" t="s">
        <v>4321</v>
      </c>
      <c r="D464" t="s">
        <v>20027</v>
      </c>
      <c r="E464" t="s">
        <v>18</v>
      </c>
      <c r="F464" t="s">
        <v>19638</v>
      </c>
      <c r="G464" t="s">
        <v>19112</v>
      </c>
      <c r="H464" t="s">
        <v>18</v>
      </c>
      <c r="J464" t="s">
        <v>21</v>
      </c>
      <c r="K464">
        <v>3000</v>
      </c>
      <c r="L464" t="s">
        <v>19993</v>
      </c>
      <c r="M464" t="s">
        <v>20096</v>
      </c>
    </row>
    <row r="465" spans="1:13" x14ac:dyDescent="0.25">
      <c r="A465" t="s">
        <v>20031</v>
      </c>
      <c r="B465" t="s">
        <v>238</v>
      </c>
      <c r="C465" t="s">
        <v>936</v>
      </c>
      <c r="D465" t="s">
        <v>20027</v>
      </c>
      <c r="E465" t="s">
        <v>18</v>
      </c>
      <c r="F465" t="s">
        <v>20034</v>
      </c>
      <c r="G465" t="s">
        <v>19112</v>
      </c>
      <c r="H465" t="s">
        <v>19110</v>
      </c>
      <c r="J465" t="s">
        <v>21</v>
      </c>
      <c r="K465">
        <v>600</v>
      </c>
      <c r="L465" t="s">
        <v>20041</v>
      </c>
    </row>
    <row r="466" spans="1:13" x14ac:dyDescent="0.25">
      <c r="A466" t="s">
        <v>20032</v>
      </c>
      <c r="B466" t="s">
        <v>238</v>
      </c>
      <c r="C466" t="s">
        <v>936</v>
      </c>
      <c r="D466" t="s">
        <v>20027</v>
      </c>
      <c r="E466" t="s">
        <v>18</v>
      </c>
      <c r="F466" t="s">
        <v>20047</v>
      </c>
      <c r="G466" t="s">
        <v>19112</v>
      </c>
      <c r="H466" t="s">
        <v>19110</v>
      </c>
      <c r="J466" t="s">
        <v>21</v>
      </c>
      <c r="K466">
        <v>1400</v>
      </c>
      <c r="L466" t="s">
        <v>20041</v>
      </c>
    </row>
    <row r="467" spans="1:13" x14ac:dyDescent="0.25">
      <c r="A467" t="s">
        <v>20033</v>
      </c>
      <c r="B467" t="s">
        <v>238</v>
      </c>
      <c r="C467" t="s">
        <v>936</v>
      </c>
      <c r="D467" t="s">
        <v>20027</v>
      </c>
      <c r="E467" t="s">
        <v>18</v>
      </c>
      <c r="F467" t="s">
        <v>20047</v>
      </c>
      <c r="G467" t="s">
        <v>19112</v>
      </c>
      <c r="H467" t="s">
        <v>19110</v>
      </c>
      <c r="J467" t="s">
        <v>21</v>
      </c>
      <c r="K467">
        <v>800</v>
      </c>
      <c r="L467" t="s">
        <v>20041</v>
      </c>
    </row>
    <row r="468" spans="1:13" x14ac:dyDescent="0.25">
      <c r="A468" t="s">
        <v>20035</v>
      </c>
      <c r="B468" t="s">
        <v>238</v>
      </c>
      <c r="C468" t="s">
        <v>936</v>
      </c>
      <c r="D468" t="s">
        <v>20027</v>
      </c>
      <c r="E468" t="s">
        <v>18</v>
      </c>
      <c r="F468" t="s">
        <v>16520</v>
      </c>
      <c r="G468" t="s">
        <v>19112</v>
      </c>
      <c r="H468" t="s">
        <v>19110</v>
      </c>
      <c r="J468" t="s">
        <v>21</v>
      </c>
      <c r="K468">
        <v>1200</v>
      </c>
      <c r="L468" t="s">
        <v>20041</v>
      </c>
    </row>
    <row r="469" spans="1:13" x14ac:dyDescent="0.25">
      <c r="A469" t="s">
        <v>20036</v>
      </c>
      <c r="B469" t="s">
        <v>238</v>
      </c>
      <c r="C469" t="s">
        <v>3645</v>
      </c>
      <c r="D469" t="s">
        <v>20027</v>
      </c>
      <c r="E469" t="s">
        <v>18</v>
      </c>
      <c r="F469" t="s">
        <v>19113</v>
      </c>
      <c r="G469" t="s">
        <v>19110</v>
      </c>
      <c r="H469" t="s">
        <v>18</v>
      </c>
      <c r="J469" t="s">
        <v>21</v>
      </c>
      <c r="K469">
        <v>1000</v>
      </c>
      <c r="L469" t="s">
        <v>19870</v>
      </c>
    </row>
    <row r="470" spans="1:13" x14ac:dyDescent="0.25">
      <c r="A470" t="s">
        <v>20037</v>
      </c>
      <c r="B470" t="s">
        <v>238</v>
      </c>
      <c r="C470" t="s">
        <v>936</v>
      </c>
      <c r="D470" t="s">
        <v>20027</v>
      </c>
      <c r="E470" t="s">
        <v>18</v>
      </c>
      <c r="F470" t="s">
        <v>19113</v>
      </c>
      <c r="G470" t="s">
        <v>19110</v>
      </c>
      <c r="H470" t="s">
        <v>18</v>
      </c>
      <c r="J470" t="s">
        <v>21</v>
      </c>
      <c r="K470">
        <v>1000</v>
      </c>
      <c r="L470" t="s">
        <v>19870</v>
      </c>
    </row>
    <row r="471" spans="1:13" x14ac:dyDescent="0.25">
      <c r="A471" t="s">
        <v>20038</v>
      </c>
      <c r="B471" t="s">
        <v>12</v>
      </c>
      <c r="C471" t="s">
        <v>80</v>
      </c>
      <c r="D471" t="s">
        <v>20039</v>
      </c>
      <c r="E471" t="s">
        <v>20038</v>
      </c>
      <c r="F471" t="s">
        <v>20040</v>
      </c>
      <c r="G471" t="s">
        <v>19101</v>
      </c>
      <c r="H471" t="s">
        <v>18</v>
      </c>
      <c r="J471" t="s">
        <v>21</v>
      </c>
      <c r="K471">
        <v>500</v>
      </c>
      <c r="L471" t="s">
        <v>19993</v>
      </c>
    </row>
    <row r="472" spans="1:13" x14ac:dyDescent="0.25">
      <c r="A472" t="s">
        <v>20042</v>
      </c>
      <c r="B472" t="s">
        <v>12</v>
      </c>
      <c r="C472" t="s">
        <v>1125</v>
      </c>
      <c r="D472" t="s">
        <v>20044</v>
      </c>
      <c r="E472" t="s">
        <v>18</v>
      </c>
      <c r="F472" t="s">
        <v>19113</v>
      </c>
      <c r="G472" t="s">
        <v>19110</v>
      </c>
      <c r="H472" t="s">
        <v>18</v>
      </c>
      <c r="J472" t="s">
        <v>21</v>
      </c>
      <c r="K472">
        <v>800</v>
      </c>
      <c r="L472" t="s">
        <v>19870</v>
      </c>
    </row>
    <row r="473" spans="1:13" x14ac:dyDescent="0.25">
      <c r="A473" t="s">
        <v>20043</v>
      </c>
      <c r="B473" t="s">
        <v>12</v>
      </c>
      <c r="C473" t="s">
        <v>1125</v>
      </c>
      <c r="D473" t="s">
        <v>20044</v>
      </c>
      <c r="E473" t="s">
        <v>18</v>
      </c>
      <c r="F473" t="s">
        <v>19113</v>
      </c>
      <c r="G473" t="s">
        <v>19110</v>
      </c>
      <c r="H473" t="s">
        <v>18</v>
      </c>
      <c r="J473" t="s">
        <v>21</v>
      </c>
      <c r="K473">
        <v>600</v>
      </c>
      <c r="L473" t="s">
        <v>19870</v>
      </c>
    </row>
    <row r="474" spans="1:13" x14ac:dyDescent="0.25">
      <c r="A474" t="s">
        <v>20045</v>
      </c>
      <c r="B474" t="s">
        <v>1690</v>
      </c>
      <c r="C474" t="s">
        <v>8109</v>
      </c>
      <c r="D474" t="s">
        <v>20044</v>
      </c>
      <c r="E474" t="s">
        <v>18</v>
      </c>
      <c r="F474" t="s">
        <v>19338</v>
      </c>
      <c r="G474" t="s">
        <v>19110</v>
      </c>
      <c r="H474" t="s">
        <v>18</v>
      </c>
      <c r="J474" t="s">
        <v>21</v>
      </c>
      <c r="K474">
        <v>300</v>
      </c>
      <c r="L474" t="s">
        <v>20046</v>
      </c>
    </row>
    <row r="475" spans="1:13" x14ac:dyDescent="0.25">
      <c r="A475" t="s">
        <v>20047</v>
      </c>
      <c r="B475" t="s">
        <v>2103</v>
      </c>
      <c r="C475" t="s">
        <v>1862</v>
      </c>
      <c r="D475" t="s">
        <v>20044</v>
      </c>
      <c r="E475" t="s">
        <v>18</v>
      </c>
      <c r="F475" t="s">
        <v>18</v>
      </c>
      <c r="G475" t="s">
        <v>19112</v>
      </c>
      <c r="H475" t="s">
        <v>19110</v>
      </c>
      <c r="J475" t="s">
        <v>21</v>
      </c>
      <c r="M475" t="s">
        <v>18053</v>
      </c>
    </row>
    <row r="476" spans="1:13" x14ac:dyDescent="0.25">
      <c r="A476" t="s">
        <v>20053</v>
      </c>
      <c r="B476" t="s">
        <v>32</v>
      </c>
      <c r="C476" t="s">
        <v>2320</v>
      </c>
      <c r="D476" t="s">
        <v>20049</v>
      </c>
      <c r="E476" t="s">
        <v>18</v>
      </c>
      <c r="F476" t="s">
        <v>18</v>
      </c>
      <c r="G476" t="s">
        <v>20053</v>
      </c>
      <c r="H476" t="s">
        <v>18</v>
      </c>
      <c r="J476" t="s">
        <v>21</v>
      </c>
    </row>
    <row r="477" spans="1:13" x14ac:dyDescent="0.25">
      <c r="A477" t="s">
        <v>20077</v>
      </c>
      <c r="B477" t="s">
        <v>32</v>
      </c>
      <c r="C477" t="s">
        <v>1683</v>
      </c>
      <c r="D477" t="s">
        <v>20075</v>
      </c>
      <c r="E477" t="s">
        <v>19328</v>
      </c>
      <c r="F477" t="s">
        <v>20040</v>
      </c>
      <c r="G477" t="s">
        <v>20077</v>
      </c>
      <c r="H477" t="s">
        <v>18</v>
      </c>
      <c r="J477" t="s">
        <v>21</v>
      </c>
      <c r="L477" t="s">
        <v>20091</v>
      </c>
      <c r="M477" t="s">
        <v>20096</v>
      </c>
    </row>
    <row r="478" spans="1:13" x14ac:dyDescent="0.25">
      <c r="A478" t="s">
        <v>20084</v>
      </c>
      <c r="B478" t="s">
        <v>2103</v>
      </c>
      <c r="C478" t="s">
        <v>16626</v>
      </c>
      <c r="D478" t="s">
        <v>20085</v>
      </c>
      <c r="E478" t="s">
        <v>18</v>
      </c>
      <c r="F478" t="s">
        <v>20086</v>
      </c>
      <c r="G478" t="s">
        <v>19133</v>
      </c>
      <c r="H478" t="s">
        <v>19103</v>
      </c>
      <c r="J478" t="s">
        <v>21</v>
      </c>
      <c r="M478" t="s">
        <v>18053</v>
      </c>
    </row>
    <row r="479" spans="1:13" x14ac:dyDescent="0.25">
      <c r="A479" t="s">
        <v>20129</v>
      </c>
      <c r="B479" t="s">
        <v>32</v>
      </c>
      <c r="C479" t="s">
        <v>1532</v>
      </c>
      <c r="D479" t="s">
        <v>20130</v>
      </c>
      <c r="E479" t="s">
        <v>18</v>
      </c>
      <c r="F479" t="s">
        <v>18</v>
      </c>
      <c r="G479" t="s">
        <v>20129</v>
      </c>
      <c r="H479" t="s">
        <v>18</v>
      </c>
      <c r="I479" t="s">
        <v>20131</v>
      </c>
      <c r="J479" t="s">
        <v>21</v>
      </c>
      <c r="L479" t="s">
        <v>20087</v>
      </c>
      <c r="M479" t="s">
        <v>20128</v>
      </c>
    </row>
    <row r="480" spans="1:13" x14ac:dyDescent="0.25">
      <c r="A480" t="s">
        <v>20132</v>
      </c>
      <c r="B480" t="s">
        <v>32</v>
      </c>
      <c r="C480" t="s">
        <v>1101</v>
      </c>
      <c r="D480" t="s">
        <v>20133</v>
      </c>
      <c r="E480" t="s">
        <v>18</v>
      </c>
      <c r="F480" t="s">
        <v>6809</v>
      </c>
      <c r="G480" t="s">
        <v>20145</v>
      </c>
      <c r="H480" t="s">
        <v>18</v>
      </c>
      <c r="I480" t="s">
        <v>4355</v>
      </c>
      <c r="J480" t="s">
        <v>21</v>
      </c>
      <c r="L480" t="s">
        <v>20134</v>
      </c>
      <c r="M480" t="s">
        <v>17166</v>
      </c>
    </row>
    <row r="481" spans="1:14" x14ac:dyDescent="0.25">
      <c r="A481" t="s">
        <v>16629</v>
      </c>
      <c r="B481" t="s">
        <v>32</v>
      </c>
      <c r="C481" t="s">
        <v>1532</v>
      </c>
      <c r="D481" t="s">
        <v>20133</v>
      </c>
      <c r="E481" t="s">
        <v>18</v>
      </c>
      <c r="F481" t="s">
        <v>6183</v>
      </c>
      <c r="G481" t="s">
        <v>20135</v>
      </c>
      <c r="H481" t="s">
        <v>18</v>
      </c>
      <c r="I481" t="s">
        <v>4355</v>
      </c>
      <c r="J481" t="s">
        <v>21</v>
      </c>
      <c r="L481" t="s">
        <v>20136</v>
      </c>
      <c r="M481" t="s">
        <v>17927</v>
      </c>
    </row>
    <row r="482" spans="1:14" x14ac:dyDescent="0.25">
      <c r="A482" t="s">
        <v>14160</v>
      </c>
      <c r="B482" t="s">
        <v>32</v>
      </c>
      <c r="C482" t="s">
        <v>33</v>
      </c>
      <c r="D482" t="s">
        <v>20142</v>
      </c>
      <c r="E482" t="s">
        <v>18</v>
      </c>
      <c r="F482" t="s">
        <v>18</v>
      </c>
      <c r="G482" t="s">
        <v>20143</v>
      </c>
      <c r="H482" t="s">
        <v>18</v>
      </c>
      <c r="J482" t="s">
        <v>20</v>
      </c>
      <c r="L482" t="s">
        <v>20158</v>
      </c>
      <c r="M482" t="s">
        <v>20144</v>
      </c>
    </row>
    <row r="483" spans="1:14" x14ac:dyDescent="0.25">
      <c r="A483" t="s">
        <v>6729</v>
      </c>
      <c r="B483" t="s">
        <v>32</v>
      </c>
      <c r="C483" t="s">
        <v>41</v>
      </c>
      <c r="D483" t="s">
        <v>20151</v>
      </c>
      <c r="E483" t="s">
        <v>6729</v>
      </c>
      <c r="F483" t="s">
        <v>17906</v>
      </c>
      <c r="G483" t="s">
        <v>17907</v>
      </c>
      <c r="H483" t="s">
        <v>20154</v>
      </c>
      <c r="I483" t="s">
        <v>4355</v>
      </c>
      <c r="J483" t="s">
        <v>21</v>
      </c>
      <c r="K483">
        <v>900</v>
      </c>
      <c r="L483" t="s">
        <v>20155</v>
      </c>
      <c r="M483" t="s">
        <v>20156</v>
      </c>
    </row>
    <row r="484" spans="1:14" x14ac:dyDescent="0.25">
      <c r="A484" t="s">
        <v>20157</v>
      </c>
      <c r="B484" t="s">
        <v>32</v>
      </c>
      <c r="C484" t="s">
        <v>41</v>
      </c>
      <c r="D484" t="s">
        <v>20151</v>
      </c>
      <c r="E484" t="s">
        <v>18</v>
      </c>
      <c r="F484" t="s">
        <v>18</v>
      </c>
      <c r="G484" t="s">
        <v>20159</v>
      </c>
      <c r="H484" t="s">
        <v>18</v>
      </c>
      <c r="I484" t="s">
        <v>1805</v>
      </c>
      <c r="J484" t="s">
        <v>20</v>
      </c>
      <c r="L484" t="s">
        <v>3045</v>
      </c>
      <c r="M484" t="s">
        <v>20158</v>
      </c>
    </row>
    <row r="485" spans="1:14" x14ac:dyDescent="0.25">
      <c r="A485" t="s">
        <v>1048</v>
      </c>
      <c r="B485" t="s">
        <v>12</v>
      </c>
      <c r="C485" t="s">
        <v>186</v>
      </c>
      <c r="D485" t="s">
        <v>20160</v>
      </c>
      <c r="E485" t="s">
        <v>1048</v>
      </c>
      <c r="F485" t="s">
        <v>20161</v>
      </c>
      <c r="G485" t="s">
        <v>17956</v>
      </c>
      <c r="H485" t="s">
        <v>18</v>
      </c>
      <c r="I485" t="s">
        <v>4355</v>
      </c>
      <c r="J485" t="s">
        <v>21</v>
      </c>
      <c r="K485">
        <v>180000</v>
      </c>
      <c r="L485" t="s">
        <v>20162</v>
      </c>
      <c r="M485" t="s">
        <v>17927</v>
      </c>
    </row>
    <row r="486" spans="1:14" x14ac:dyDescent="0.25">
      <c r="A486" t="s">
        <v>20163</v>
      </c>
      <c r="B486" t="s">
        <v>32</v>
      </c>
      <c r="C486" t="s">
        <v>1101</v>
      </c>
      <c r="D486" t="s">
        <v>20164</v>
      </c>
      <c r="E486" t="s">
        <v>18</v>
      </c>
      <c r="F486" t="s">
        <v>4362</v>
      </c>
      <c r="G486" t="s">
        <v>20165</v>
      </c>
      <c r="H486" t="s">
        <v>11504</v>
      </c>
      <c r="I486" t="s">
        <v>4355</v>
      </c>
      <c r="J486" t="s">
        <v>21</v>
      </c>
      <c r="L486" t="s">
        <v>18207</v>
      </c>
      <c r="M486" t="s">
        <v>20166</v>
      </c>
    </row>
    <row r="487" spans="1:14" x14ac:dyDescent="0.25">
      <c r="A487" t="s">
        <v>20167</v>
      </c>
      <c r="B487" t="s">
        <v>32</v>
      </c>
      <c r="C487" t="s">
        <v>1532</v>
      </c>
      <c r="D487" t="s">
        <v>20168</v>
      </c>
      <c r="E487" t="s">
        <v>18</v>
      </c>
      <c r="F487" t="s">
        <v>18731</v>
      </c>
      <c r="G487" t="s">
        <v>20169</v>
      </c>
      <c r="H487" t="s">
        <v>18</v>
      </c>
      <c r="I487" t="s">
        <v>4355</v>
      </c>
      <c r="J487" t="s">
        <v>21</v>
      </c>
      <c r="L487" t="s">
        <v>18053</v>
      </c>
      <c r="M487" t="s">
        <v>17927</v>
      </c>
    </row>
    <row r="488" spans="1:14" x14ac:dyDescent="0.25">
      <c r="A488" t="s">
        <v>20170</v>
      </c>
      <c r="B488" t="s">
        <v>2103</v>
      </c>
      <c r="C488" t="s">
        <v>1862</v>
      </c>
      <c r="D488" t="s">
        <v>20171</v>
      </c>
      <c r="E488" t="s">
        <v>18</v>
      </c>
      <c r="F488" t="s">
        <v>18</v>
      </c>
      <c r="G488" t="s">
        <v>18</v>
      </c>
      <c r="H488" t="s">
        <v>18</v>
      </c>
      <c r="I488" t="s">
        <v>3320</v>
      </c>
      <c r="J488" t="s">
        <v>20</v>
      </c>
      <c r="M488" t="s">
        <v>18053</v>
      </c>
    </row>
    <row r="489" spans="1:14" x14ac:dyDescent="0.25">
      <c r="A489" t="s">
        <v>1137</v>
      </c>
      <c r="B489" t="s">
        <v>2103</v>
      </c>
      <c r="C489" t="s">
        <v>3137</v>
      </c>
      <c r="D489" t="s">
        <v>20171</v>
      </c>
      <c r="E489" t="s">
        <v>18</v>
      </c>
      <c r="F489" t="s">
        <v>18</v>
      </c>
      <c r="G489" t="s">
        <v>18</v>
      </c>
      <c r="H489" t="s">
        <v>18</v>
      </c>
      <c r="I489" t="s">
        <v>1128</v>
      </c>
      <c r="J489" t="s">
        <v>20</v>
      </c>
      <c r="M489" t="s">
        <v>18053</v>
      </c>
    </row>
    <row r="490" spans="1:14" x14ac:dyDescent="0.25">
      <c r="A490" t="s">
        <v>16611</v>
      </c>
      <c r="B490" t="s">
        <v>2103</v>
      </c>
      <c r="C490" t="s">
        <v>3137</v>
      </c>
      <c r="D490" t="s">
        <v>20171</v>
      </c>
      <c r="E490" t="s">
        <v>18</v>
      </c>
      <c r="F490" t="s">
        <v>18</v>
      </c>
      <c r="G490" t="s">
        <v>18</v>
      </c>
      <c r="H490" t="s">
        <v>18</v>
      </c>
      <c r="I490" t="s">
        <v>847</v>
      </c>
      <c r="J490" t="s">
        <v>22</v>
      </c>
      <c r="M490" t="s">
        <v>18053</v>
      </c>
    </row>
    <row r="491" spans="1:14" x14ac:dyDescent="0.25">
      <c r="A491" t="s">
        <v>20172</v>
      </c>
      <c r="B491" t="s">
        <v>2103</v>
      </c>
      <c r="C491" t="s">
        <v>16610</v>
      </c>
      <c r="D491" t="s">
        <v>20171</v>
      </c>
      <c r="E491" t="s">
        <v>18</v>
      </c>
      <c r="F491" t="s">
        <v>18</v>
      </c>
      <c r="G491" t="s">
        <v>18</v>
      </c>
      <c r="H491" t="s">
        <v>18</v>
      </c>
      <c r="I491" t="s">
        <v>18</v>
      </c>
      <c r="J491" t="s">
        <v>18</v>
      </c>
      <c r="M491" t="s">
        <v>18053</v>
      </c>
    </row>
    <row r="492" spans="1:14" x14ac:dyDescent="0.25">
      <c r="A492" t="s">
        <v>2303</v>
      </c>
      <c r="B492" t="s">
        <v>2103</v>
      </c>
      <c r="C492" t="s">
        <v>16610</v>
      </c>
      <c r="D492" t="s">
        <v>20171</v>
      </c>
      <c r="E492" t="s">
        <v>18</v>
      </c>
      <c r="F492" t="s">
        <v>18</v>
      </c>
      <c r="G492" t="s">
        <v>18</v>
      </c>
      <c r="H492" t="s">
        <v>18</v>
      </c>
      <c r="I492" t="s">
        <v>18</v>
      </c>
      <c r="J492" t="s">
        <v>18</v>
      </c>
      <c r="M492" t="s">
        <v>18053</v>
      </c>
    </row>
    <row r="493" spans="1:14" x14ac:dyDescent="0.25">
      <c r="A493" t="s">
        <v>20173</v>
      </c>
      <c r="B493" t="s">
        <v>244</v>
      </c>
      <c r="C493" t="s">
        <v>8350</v>
      </c>
      <c r="D493" t="s">
        <v>7339</v>
      </c>
      <c r="E493" t="s">
        <v>18</v>
      </c>
      <c r="F493" t="s">
        <v>5153</v>
      </c>
      <c r="G493" t="s">
        <v>20181</v>
      </c>
      <c r="H493" t="s">
        <v>18</v>
      </c>
      <c r="I493" t="s">
        <v>4355</v>
      </c>
      <c r="J493" t="s">
        <v>21</v>
      </c>
      <c r="K493">
        <v>25</v>
      </c>
      <c r="L493" t="s">
        <v>17054</v>
      </c>
      <c r="M493" t="s">
        <v>20180</v>
      </c>
    </row>
    <row r="494" spans="1:14" x14ac:dyDescent="0.25">
      <c r="A494" t="s">
        <v>20191</v>
      </c>
      <c r="B494" t="s">
        <v>32</v>
      </c>
      <c r="C494" t="s">
        <v>1683</v>
      </c>
      <c r="D494" t="s">
        <v>20192</v>
      </c>
      <c r="E494" t="s">
        <v>18</v>
      </c>
      <c r="F494" t="s">
        <v>20161</v>
      </c>
      <c r="G494" t="s">
        <v>17956</v>
      </c>
      <c r="H494" t="s">
        <v>18</v>
      </c>
      <c r="I494" t="s">
        <v>4355</v>
      </c>
      <c r="J494" t="s">
        <v>21</v>
      </c>
      <c r="L494" t="s">
        <v>20162</v>
      </c>
      <c r="M494" t="s">
        <v>17927</v>
      </c>
    </row>
    <row r="495" spans="1:14" x14ac:dyDescent="0.25">
      <c r="A495" t="s">
        <v>20256</v>
      </c>
      <c r="B495" t="s">
        <v>238</v>
      </c>
      <c r="C495" t="s">
        <v>2558</v>
      </c>
      <c r="D495" t="s">
        <v>20257</v>
      </c>
      <c r="E495" t="s">
        <v>18</v>
      </c>
      <c r="F495" t="s">
        <v>5804</v>
      </c>
      <c r="G495" t="s">
        <v>18552</v>
      </c>
      <c r="H495" t="s">
        <v>18</v>
      </c>
      <c r="I495" t="s">
        <v>4355</v>
      </c>
      <c r="J495" t="s">
        <v>21</v>
      </c>
      <c r="L495" t="s">
        <v>20280</v>
      </c>
      <c r="M495" t="s">
        <v>20281</v>
      </c>
    </row>
    <row r="496" spans="1:14" x14ac:dyDescent="0.25">
      <c r="A496" t="s">
        <v>5803</v>
      </c>
      <c r="B496" t="s">
        <v>238</v>
      </c>
      <c r="C496" t="s">
        <v>1009</v>
      </c>
      <c r="D496" t="s">
        <v>20257</v>
      </c>
      <c r="E496" t="s">
        <v>18</v>
      </c>
      <c r="F496" t="s">
        <v>5804</v>
      </c>
      <c r="G496" t="s">
        <v>20260</v>
      </c>
      <c r="H496" t="s">
        <v>18</v>
      </c>
      <c r="I496" t="s">
        <v>4355</v>
      </c>
      <c r="J496" t="s">
        <v>21</v>
      </c>
      <c r="L496" t="s">
        <v>20263</v>
      </c>
      <c r="M496" t="s">
        <v>20263</v>
      </c>
      <c r="N496" t="s">
        <v>1123</v>
      </c>
    </row>
    <row r="497" spans="1:14" x14ac:dyDescent="0.25">
      <c r="A497" t="s">
        <v>20277</v>
      </c>
      <c r="B497" t="s">
        <v>32</v>
      </c>
      <c r="C497" t="s">
        <v>20278</v>
      </c>
      <c r="D497" t="s">
        <v>20279</v>
      </c>
      <c r="E497" t="s">
        <v>18</v>
      </c>
      <c r="H497" t="s">
        <v>18</v>
      </c>
      <c r="L497" t="s">
        <v>17006</v>
      </c>
      <c r="M497" t="s">
        <v>17006</v>
      </c>
      <c r="N497" t="s">
        <v>21425</v>
      </c>
    </row>
    <row r="498" spans="1:14" x14ac:dyDescent="0.25">
      <c r="A498" t="s">
        <v>14189</v>
      </c>
      <c r="B498" t="s">
        <v>32</v>
      </c>
      <c r="C498" t="s">
        <v>998</v>
      </c>
      <c r="D498" t="s">
        <v>14159</v>
      </c>
      <c r="E498" t="s">
        <v>18</v>
      </c>
      <c r="F498" t="s">
        <v>20424</v>
      </c>
      <c r="G498" t="s">
        <v>20425</v>
      </c>
      <c r="H498" t="s">
        <v>18</v>
      </c>
      <c r="I498" t="s">
        <v>15684</v>
      </c>
      <c r="J498" t="s">
        <v>18</v>
      </c>
      <c r="M498" t="s">
        <v>20426</v>
      </c>
      <c r="N498" t="s">
        <v>21425</v>
      </c>
    </row>
    <row r="499" spans="1:14" x14ac:dyDescent="0.25">
      <c r="A499" t="s">
        <v>14184</v>
      </c>
      <c r="B499" t="s">
        <v>244</v>
      </c>
      <c r="C499" t="s">
        <v>188</v>
      </c>
      <c r="D499" t="s">
        <v>14159</v>
      </c>
      <c r="E499" t="s">
        <v>20429</v>
      </c>
      <c r="F499" t="s">
        <v>20424</v>
      </c>
      <c r="G499" t="s">
        <v>20425</v>
      </c>
      <c r="H499" t="s">
        <v>18</v>
      </c>
      <c r="I499" t="s">
        <v>15684</v>
      </c>
      <c r="J499" t="s">
        <v>18</v>
      </c>
      <c r="M499" t="s">
        <v>20426</v>
      </c>
      <c r="N499" t="s">
        <v>1123</v>
      </c>
    </row>
    <row r="500" spans="1:14" x14ac:dyDescent="0.25">
      <c r="A500" t="s">
        <v>20457</v>
      </c>
      <c r="B500" t="s">
        <v>32</v>
      </c>
      <c r="C500" t="s">
        <v>20278</v>
      </c>
      <c r="D500" t="s">
        <v>20458</v>
      </c>
      <c r="E500" t="s">
        <v>18</v>
      </c>
      <c r="F500" t="s">
        <v>1805</v>
      </c>
      <c r="H500" t="s">
        <v>18</v>
      </c>
      <c r="I500" t="s">
        <v>1102</v>
      </c>
      <c r="J500" t="s">
        <v>20</v>
      </c>
      <c r="L500" t="s">
        <v>20459</v>
      </c>
      <c r="M500" t="s">
        <v>20460</v>
      </c>
      <c r="N500" t="s">
        <v>21425</v>
      </c>
    </row>
    <row r="501" spans="1:14" x14ac:dyDescent="0.25">
      <c r="A501" t="s">
        <v>20482</v>
      </c>
      <c r="B501" t="s">
        <v>32</v>
      </c>
      <c r="C501" t="s">
        <v>20278</v>
      </c>
      <c r="D501" t="s">
        <v>20483</v>
      </c>
      <c r="E501" t="s">
        <v>18</v>
      </c>
      <c r="F501" t="s">
        <v>18</v>
      </c>
      <c r="H501" t="s">
        <v>18</v>
      </c>
      <c r="I501" t="s">
        <v>4355</v>
      </c>
      <c r="J501" t="s">
        <v>21</v>
      </c>
      <c r="L501" t="s">
        <v>18194</v>
      </c>
      <c r="M501" t="s">
        <v>20484</v>
      </c>
      <c r="N501" t="s">
        <v>21425</v>
      </c>
    </row>
    <row r="502" spans="1:14" x14ac:dyDescent="0.25">
      <c r="A502" t="s">
        <v>14207</v>
      </c>
      <c r="B502" t="s">
        <v>12</v>
      </c>
      <c r="C502" t="s">
        <v>283</v>
      </c>
      <c r="D502" t="s">
        <v>20491</v>
      </c>
      <c r="E502" t="s">
        <v>14207</v>
      </c>
      <c r="F502" t="s">
        <v>18</v>
      </c>
      <c r="G502" t="s">
        <v>20482</v>
      </c>
      <c r="H502" t="s">
        <v>18</v>
      </c>
      <c r="I502" t="s">
        <v>4355</v>
      </c>
      <c r="J502" t="s">
        <v>21</v>
      </c>
      <c r="L502" t="s">
        <v>20492</v>
      </c>
      <c r="M502" t="s">
        <v>20484</v>
      </c>
    </row>
    <row r="503" spans="1:14" x14ac:dyDescent="0.25">
      <c r="A503" t="s">
        <v>16955</v>
      </c>
      <c r="B503" t="s">
        <v>12</v>
      </c>
      <c r="C503" t="s">
        <v>80</v>
      </c>
      <c r="D503" t="s">
        <v>20493</v>
      </c>
      <c r="E503" t="s">
        <v>16955</v>
      </c>
      <c r="F503" t="s">
        <v>18</v>
      </c>
      <c r="G503" t="s">
        <v>20482</v>
      </c>
      <c r="H503" t="s">
        <v>18</v>
      </c>
      <c r="I503" t="s">
        <v>4355</v>
      </c>
      <c r="J503" t="s">
        <v>21</v>
      </c>
      <c r="L503" t="s">
        <v>20492</v>
      </c>
      <c r="M503" t="s">
        <v>20484</v>
      </c>
    </row>
    <row r="504" spans="1:14" x14ac:dyDescent="0.25">
      <c r="A504" t="s">
        <v>16112</v>
      </c>
      <c r="B504" t="s">
        <v>12</v>
      </c>
      <c r="C504" t="s">
        <v>80</v>
      </c>
      <c r="D504" t="s">
        <v>20493</v>
      </c>
      <c r="E504" t="s">
        <v>16112</v>
      </c>
      <c r="F504" t="s">
        <v>18</v>
      </c>
      <c r="G504" t="s">
        <v>20482</v>
      </c>
      <c r="H504" t="s">
        <v>18</v>
      </c>
      <c r="I504" t="s">
        <v>4355</v>
      </c>
      <c r="J504" t="s">
        <v>21</v>
      </c>
      <c r="L504" t="s">
        <v>20492</v>
      </c>
      <c r="M504" t="s">
        <v>20484</v>
      </c>
    </row>
    <row r="505" spans="1:14" x14ac:dyDescent="0.25">
      <c r="A505" t="s">
        <v>20494</v>
      </c>
      <c r="B505" t="s">
        <v>12</v>
      </c>
      <c r="C505" t="s">
        <v>80</v>
      </c>
      <c r="D505" t="s">
        <v>20493</v>
      </c>
      <c r="E505" t="s">
        <v>20494</v>
      </c>
      <c r="F505" t="s">
        <v>18</v>
      </c>
      <c r="G505" t="s">
        <v>20482</v>
      </c>
      <c r="H505" t="s">
        <v>18</v>
      </c>
      <c r="I505" t="s">
        <v>4355</v>
      </c>
      <c r="J505" t="s">
        <v>21</v>
      </c>
      <c r="L505" t="s">
        <v>20492</v>
      </c>
      <c r="M505" t="s">
        <v>20484</v>
      </c>
    </row>
    <row r="506" spans="1:14" x14ac:dyDescent="0.25">
      <c r="A506" t="s">
        <v>16957</v>
      </c>
      <c r="B506" t="s">
        <v>12</v>
      </c>
      <c r="C506" t="s">
        <v>80</v>
      </c>
      <c r="D506" t="s">
        <v>20493</v>
      </c>
      <c r="E506" t="s">
        <v>16957</v>
      </c>
      <c r="F506" t="s">
        <v>18</v>
      </c>
      <c r="G506" t="s">
        <v>20482</v>
      </c>
      <c r="H506" t="s">
        <v>18</v>
      </c>
      <c r="I506" t="s">
        <v>4355</v>
      </c>
      <c r="J506" t="s">
        <v>21</v>
      </c>
      <c r="L506" t="s">
        <v>20492</v>
      </c>
      <c r="M506" t="s">
        <v>20484</v>
      </c>
    </row>
    <row r="507" spans="1:14" x14ac:dyDescent="0.25">
      <c r="A507" t="s">
        <v>14208</v>
      </c>
      <c r="B507" t="s">
        <v>12</v>
      </c>
      <c r="C507" t="s">
        <v>80</v>
      </c>
      <c r="D507" t="s">
        <v>20493</v>
      </c>
      <c r="E507" t="s">
        <v>14208</v>
      </c>
      <c r="F507" t="s">
        <v>18</v>
      </c>
      <c r="G507" t="s">
        <v>20482</v>
      </c>
      <c r="H507" t="s">
        <v>18</v>
      </c>
      <c r="I507" t="s">
        <v>4355</v>
      </c>
      <c r="J507" t="s">
        <v>21</v>
      </c>
      <c r="L507" t="s">
        <v>20492</v>
      </c>
      <c r="M507" t="s">
        <v>20484</v>
      </c>
    </row>
    <row r="508" spans="1:14" x14ac:dyDescent="0.25">
      <c r="A508" t="s">
        <v>16958</v>
      </c>
      <c r="B508" t="s">
        <v>12</v>
      </c>
      <c r="C508" t="s">
        <v>80</v>
      </c>
      <c r="D508" t="s">
        <v>20493</v>
      </c>
      <c r="E508" t="s">
        <v>16958</v>
      </c>
      <c r="F508" t="s">
        <v>18</v>
      </c>
      <c r="G508" t="s">
        <v>20482</v>
      </c>
      <c r="H508" t="s">
        <v>18</v>
      </c>
      <c r="I508" t="s">
        <v>4355</v>
      </c>
      <c r="J508" t="s">
        <v>21</v>
      </c>
      <c r="L508" t="s">
        <v>20492</v>
      </c>
      <c r="M508" t="s">
        <v>20484</v>
      </c>
    </row>
    <row r="509" spans="1:14" x14ac:dyDescent="0.25">
      <c r="A509" t="s">
        <v>14211</v>
      </c>
      <c r="B509" t="s">
        <v>12</v>
      </c>
      <c r="C509" t="s">
        <v>283</v>
      </c>
      <c r="D509" t="s">
        <v>20493</v>
      </c>
      <c r="E509" t="s">
        <v>14211</v>
      </c>
      <c r="F509" t="s">
        <v>18</v>
      </c>
      <c r="G509" t="s">
        <v>20482</v>
      </c>
      <c r="H509" t="s">
        <v>18</v>
      </c>
      <c r="I509" t="s">
        <v>4355</v>
      </c>
      <c r="J509" t="s">
        <v>21</v>
      </c>
      <c r="L509" t="s">
        <v>20492</v>
      </c>
      <c r="M509" t="s">
        <v>20484</v>
      </c>
    </row>
    <row r="510" spans="1:14" x14ac:dyDescent="0.25">
      <c r="A510" t="s">
        <v>16959</v>
      </c>
      <c r="B510" t="s">
        <v>12</v>
      </c>
      <c r="C510" t="s">
        <v>80</v>
      </c>
      <c r="D510" t="s">
        <v>20493</v>
      </c>
      <c r="E510" t="s">
        <v>16959</v>
      </c>
      <c r="F510" t="s">
        <v>18</v>
      </c>
      <c r="G510" t="s">
        <v>20482</v>
      </c>
      <c r="H510" t="s">
        <v>18</v>
      </c>
      <c r="I510" t="s">
        <v>4355</v>
      </c>
      <c r="J510" t="s">
        <v>21</v>
      </c>
      <c r="L510" t="s">
        <v>20492</v>
      </c>
      <c r="M510" t="s">
        <v>20484</v>
      </c>
    </row>
    <row r="511" spans="1:14" x14ac:dyDescent="0.25">
      <c r="A511" t="s">
        <v>16961</v>
      </c>
      <c r="B511" t="s">
        <v>12</v>
      </c>
      <c r="C511" t="s">
        <v>283</v>
      </c>
      <c r="D511" t="s">
        <v>20493</v>
      </c>
      <c r="E511" t="s">
        <v>16961</v>
      </c>
      <c r="F511" t="s">
        <v>18</v>
      </c>
      <c r="G511" t="s">
        <v>20482</v>
      </c>
      <c r="H511" t="s">
        <v>18</v>
      </c>
      <c r="I511" t="s">
        <v>4355</v>
      </c>
      <c r="J511" t="s">
        <v>21</v>
      </c>
      <c r="L511" t="s">
        <v>20492</v>
      </c>
      <c r="M511" t="s">
        <v>20484</v>
      </c>
    </row>
    <row r="512" spans="1:14" x14ac:dyDescent="0.25">
      <c r="A512" t="s">
        <v>16113</v>
      </c>
      <c r="B512" t="s">
        <v>12</v>
      </c>
      <c r="C512" t="s">
        <v>80</v>
      </c>
      <c r="D512" t="s">
        <v>20493</v>
      </c>
      <c r="E512" t="s">
        <v>16113</v>
      </c>
      <c r="F512" t="s">
        <v>18</v>
      </c>
      <c r="G512" t="s">
        <v>20482</v>
      </c>
      <c r="H512" t="s">
        <v>18</v>
      </c>
      <c r="I512" t="s">
        <v>4355</v>
      </c>
      <c r="J512" t="s">
        <v>21</v>
      </c>
      <c r="L512" t="s">
        <v>20492</v>
      </c>
      <c r="M512" t="s">
        <v>20484</v>
      </c>
    </row>
    <row r="513" spans="1:13" x14ac:dyDescent="0.25">
      <c r="A513" t="s">
        <v>16962</v>
      </c>
      <c r="B513" t="s">
        <v>12</v>
      </c>
      <c r="C513" t="s">
        <v>80</v>
      </c>
      <c r="D513" t="s">
        <v>20493</v>
      </c>
      <c r="E513" t="s">
        <v>16962</v>
      </c>
      <c r="F513" t="s">
        <v>18</v>
      </c>
      <c r="G513" t="s">
        <v>20482</v>
      </c>
      <c r="H513" t="s">
        <v>18</v>
      </c>
      <c r="I513" t="s">
        <v>4355</v>
      </c>
      <c r="J513" t="s">
        <v>21</v>
      </c>
      <c r="L513" t="s">
        <v>20492</v>
      </c>
      <c r="M513" t="s">
        <v>20484</v>
      </c>
    </row>
    <row r="514" spans="1:13" x14ac:dyDescent="0.25">
      <c r="A514" t="s">
        <v>16963</v>
      </c>
      <c r="B514" t="s">
        <v>12</v>
      </c>
      <c r="C514" t="s">
        <v>80</v>
      </c>
      <c r="D514" t="s">
        <v>20493</v>
      </c>
      <c r="E514" t="s">
        <v>16963</v>
      </c>
      <c r="F514" t="s">
        <v>18</v>
      </c>
      <c r="G514" t="s">
        <v>20482</v>
      </c>
      <c r="H514" t="s">
        <v>18</v>
      </c>
      <c r="I514" t="s">
        <v>4355</v>
      </c>
      <c r="J514" t="s">
        <v>21</v>
      </c>
      <c r="L514" t="s">
        <v>20492</v>
      </c>
      <c r="M514" t="s">
        <v>20484</v>
      </c>
    </row>
    <row r="515" spans="1:13" x14ac:dyDescent="0.25">
      <c r="A515" t="s">
        <v>16960</v>
      </c>
      <c r="B515" t="s">
        <v>12</v>
      </c>
      <c r="C515" t="s">
        <v>80</v>
      </c>
      <c r="D515" t="s">
        <v>20493</v>
      </c>
      <c r="E515" t="s">
        <v>16960</v>
      </c>
      <c r="F515" t="s">
        <v>18</v>
      </c>
      <c r="G515" t="s">
        <v>20482</v>
      </c>
      <c r="H515" t="s">
        <v>18</v>
      </c>
      <c r="I515" t="s">
        <v>4355</v>
      </c>
      <c r="J515" t="s">
        <v>21</v>
      </c>
      <c r="L515" t="s">
        <v>20492</v>
      </c>
      <c r="M515" t="s">
        <v>20484</v>
      </c>
    </row>
    <row r="516" spans="1:13" x14ac:dyDescent="0.25">
      <c r="A516" t="s">
        <v>16965</v>
      </c>
      <c r="B516" t="s">
        <v>12</v>
      </c>
      <c r="C516" t="s">
        <v>80</v>
      </c>
      <c r="D516" t="s">
        <v>20493</v>
      </c>
      <c r="E516" t="s">
        <v>16965</v>
      </c>
      <c r="F516" t="s">
        <v>18</v>
      </c>
      <c r="G516" t="s">
        <v>20482</v>
      </c>
      <c r="H516" t="s">
        <v>18</v>
      </c>
      <c r="I516" t="s">
        <v>4355</v>
      </c>
      <c r="J516" t="s">
        <v>21</v>
      </c>
      <c r="L516" t="s">
        <v>20492</v>
      </c>
      <c r="M516" t="s">
        <v>20484</v>
      </c>
    </row>
    <row r="517" spans="1:13" x14ac:dyDescent="0.25">
      <c r="A517" t="s">
        <v>16966</v>
      </c>
      <c r="B517" t="s">
        <v>12</v>
      </c>
      <c r="C517" t="s">
        <v>80</v>
      </c>
      <c r="D517" t="s">
        <v>20493</v>
      </c>
      <c r="E517" t="s">
        <v>16966</v>
      </c>
      <c r="F517" t="s">
        <v>18</v>
      </c>
      <c r="G517" t="s">
        <v>20482</v>
      </c>
      <c r="H517" t="s">
        <v>18</v>
      </c>
      <c r="I517" t="s">
        <v>4355</v>
      </c>
      <c r="J517" t="s">
        <v>21</v>
      </c>
      <c r="L517" t="s">
        <v>20492</v>
      </c>
      <c r="M517" t="s">
        <v>20484</v>
      </c>
    </row>
    <row r="518" spans="1:13" x14ac:dyDescent="0.25">
      <c r="A518" t="s">
        <v>16967</v>
      </c>
      <c r="B518" t="s">
        <v>12</v>
      </c>
      <c r="C518" t="s">
        <v>80</v>
      </c>
      <c r="D518" t="s">
        <v>20493</v>
      </c>
      <c r="E518" t="s">
        <v>16967</v>
      </c>
      <c r="F518" t="s">
        <v>18</v>
      </c>
      <c r="G518" t="s">
        <v>20482</v>
      </c>
      <c r="H518" t="s">
        <v>18</v>
      </c>
      <c r="I518" t="s">
        <v>4355</v>
      </c>
      <c r="J518" t="s">
        <v>21</v>
      </c>
      <c r="L518" t="s">
        <v>20492</v>
      </c>
      <c r="M518" t="s">
        <v>20484</v>
      </c>
    </row>
    <row r="519" spans="1:13" x14ac:dyDescent="0.25">
      <c r="A519" t="s">
        <v>16968</v>
      </c>
      <c r="B519" t="s">
        <v>12</v>
      </c>
      <c r="C519" t="s">
        <v>283</v>
      </c>
      <c r="D519" t="s">
        <v>20493</v>
      </c>
      <c r="E519" t="s">
        <v>16968</v>
      </c>
      <c r="F519" t="s">
        <v>18</v>
      </c>
      <c r="G519" t="s">
        <v>20482</v>
      </c>
      <c r="H519" t="s">
        <v>18</v>
      </c>
      <c r="I519" t="s">
        <v>4355</v>
      </c>
      <c r="J519" t="s">
        <v>21</v>
      </c>
      <c r="L519" t="s">
        <v>20492</v>
      </c>
      <c r="M519" t="s">
        <v>20484</v>
      </c>
    </row>
    <row r="520" spans="1:13" x14ac:dyDescent="0.25">
      <c r="A520" t="s">
        <v>16969</v>
      </c>
      <c r="B520" t="s">
        <v>12</v>
      </c>
      <c r="C520" t="s">
        <v>283</v>
      </c>
      <c r="D520" t="s">
        <v>20493</v>
      </c>
      <c r="E520" t="s">
        <v>16969</v>
      </c>
      <c r="F520" t="s">
        <v>18</v>
      </c>
      <c r="G520" t="s">
        <v>20482</v>
      </c>
      <c r="H520" t="s">
        <v>18</v>
      </c>
      <c r="I520" t="s">
        <v>4355</v>
      </c>
      <c r="J520" t="s">
        <v>21</v>
      </c>
      <c r="L520" t="s">
        <v>20492</v>
      </c>
      <c r="M520" t="s">
        <v>20484</v>
      </c>
    </row>
    <row r="521" spans="1:13" x14ac:dyDescent="0.25">
      <c r="A521" t="s">
        <v>16970</v>
      </c>
      <c r="B521" t="s">
        <v>12</v>
      </c>
      <c r="C521" t="s">
        <v>80</v>
      </c>
      <c r="D521" t="s">
        <v>20493</v>
      </c>
      <c r="E521" t="s">
        <v>16970</v>
      </c>
      <c r="F521" t="s">
        <v>18</v>
      </c>
      <c r="G521" t="s">
        <v>20482</v>
      </c>
      <c r="H521" t="s">
        <v>18</v>
      </c>
      <c r="I521" t="s">
        <v>4355</v>
      </c>
      <c r="J521" t="s">
        <v>21</v>
      </c>
      <c r="L521" t="s">
        <v>20492</v>
      </c>
      <c r="M521" t="s">
        <v>20484</v>
      </c>
    </row>
    <row r="522" spans="1:13" x14ac:dyDescent="0.25">
      <c r="A522" t="s">
        <v>16972</v>
      </c>
      <c r="B522" t="s">
        <v>12</v>
      </c>
      <c r="C522" t="s">
        <v>80</v>
      </c>
      <c r="D522" t="s">
        <v>20493</v>
      </c>
      <c r="E522" t="s">
        <v>16972</v>
      </c>
      <c r="F522" t="s">
        <v>18</v>
      </c>
      <c r="G522" t="s">
        <v>20482</v>
      </c>
      <c r="H522" t="s">
        <v>18</v>
      </c>
      <c r="I522" t="s">
        <v>4355</v>
      </c>
      <c r="J522" t="s">
        <v>21</v>
      </c>
      <c r="L522" t="s">
        <v>20492</v>
      </c>
      <c r="M522" t="s">
        <v>20484</v>
      </c>
    </row>
    <row r="523" spans="1:13" x14ac:dyDescent="0.25">
      <c r="A523" t="s">
        <v>16971</v>
      </c>
      <c r="B523" t="s">
        <v>12</v>
      </c>
      <c r="C523" t="s">
        <v>80</v>
      </c>
      <c r="D523" t="s">
        <v>20493</v>
      </c>
      <c r="E523" t="s">
        <v>16971</v>
      </c>
      <c r="F523" t="s">
        <v>18</v>
      </c>
      <c r="G523" t="s">
        <v>20482</v>
      </c>
      <c r="H523" t="s">
        <v>18</v>
      </c>
      <c r="I523" t="s">
        <v>4355</v>
      </c>
      <c r="J523" t="s">
        <v>21</v>
      </c>
      <c r="L523" t="s">
        <v>20492</v>
      </c>
      <c r="M523" t="s">
        <v>20484</v>
      </c>
    </row>
    <row r="524" spans="1:13" x14ac:dyDescent="0.25">
      <c r="A524" t="s">
        <v>16973</v>
      </c>
      <c r="B524" t="s">
        <v>12</v>
      </c>
      <c r="C524" t="s">
        <v>80</v>
      </c>
      <c r="D524" t="s">
        <v>20493</v>
      </c>
      <c r="E524" t="s">
        <v>16973</v>
      </c>
      <c r="F524" t="s">
        <v>18</v>
      </c>
      <c r="G524" t="s">
        <v>20482</v>
      </c>
      <c r="H524" t="s">
        <v>18</v>
      </c>
      <c r="I524" t="s">
        <v>4355</v>
      </c>
      <c r="J524" t="s">
        <v>21</v>
      </c>
      <c r="L524" t="s">
        <v>20492</v>
      </c>
      <c r="M524" t="s">
        <v>20484</v>
      </c>
    </row>
    <row r="525" spans="1:13" x14ac:dyDescent="0.25">
      <c r="A525" t="s">
        <v>14259</v>
      </c>
      <c r="B525" t="s">
        <v>12</v>
      </c>
      <c r="C525" t="s">
        <v>186</v>
      </c>
      <c r="D525" t="s">
        <v>20493</v>
      </c>
      <c r="E525" t="s">
        <v>14259</v>
      </c>
      <c r="F525" t="s">
        <v>18</v>
      </c>
      <c r="G525" t="s">
        <v>20482</v>
      </c>
      <c r="H525" t="s">
        <v>18</v>
      </c>
      <c r="I525" t="s">
        <v>4355</v>
      </c>
      <c r="J525" t="s">
        <v>21</v>
      </c>
      <c r="L525" t="s">
        <v>20492</v>
      </c>
      <c r="M525" t="s">
        <v>20484</v>
      </c>
    </row>
    <row r="526" spans="1:13" x14ac:dyDescent="0.25">
      <c r="A526" t="s">
        <v>16964</v>
      </c>
      <c r="B526" t="s">
        <v>12</v>
      </c>
      <c r="C526" t="s">
        <v>283</v>
      </c>
      <c r="D526" t="s">
        <v>20493</v>
      </c>
      <c r="E526" t="s">
        <v>16964</v>
      </c>
      <c r="F526" t="s">
        <v>18</v>
      </c>
      <c r="G526" t="s">
        <v>20482</v>
      </c>
      <c r="H526" t="s">
        <v>18</v>
      </c>
      <c r="I526" t="s">
        <v>4355</v>
      </c>
      <c r="J526" t="s">
        <v>21</v>
      </c>
      <c r="L526" t="s">
        <v>20492</v>
      </c>
      <c r="M526" t="s">
        <v>20484</v>
      </c>
    </row>
    <row r="527" spans="1:13" x14ac:dyDescent="0.25">
      <c r="A527" t="s">
        <v>16974</v>
      </c>
      <c r="B527" t="s">
        <v>12</v>
      </c>
      <c r="C527" t="s">
        <v>80</v>
      </c>
      <c r="D527" t="s">
        <v>20493</v>
      </c>
      <c r="E527" t="s">
        <v>16974</v>
      </c>
      <c r="F527" t="s">
        <v>18</v>
      </c>
      <c r="G527" t="s">
        <v>20482</v>
      </c>
      <c r="H527" t="s">
        <v>18</v>
      </c>
      <c r="I527" t="s">
        <v>4355</v>
      </c>
      <c r="J527" t="s">
        <v>21</v>
      </c>
      <c r="L527" t="s">
        <v>20492</v>
      </c>
      <c r="M527" t="s">
        <v>20484</v>
      </c>
    </row>
    <row r="528" spans="1:13" x14ac:dyDescent="0.25">
      <c r="A528" t="s">
        <v>16975</v>
      </c>
      <c r="B528" t="s">
        <v>12</v>
      </c>
      <c r="C528" t="s">
        <v>80</v>
      </c>
      <c r="D528" t="s">
        <v>20493</v>
      </c>
      <c r="E528" t="s">
        <v>16975</v>
      </c>
      <c r="F528" t="s">
        <v>18</v>
      </c>
      <c r="G528" t="s">
        <v>20482</v>
      </c>
      <c r="H528" t="s">
        <v>18</v>
      </c>
      <c r="I528" t="s">
        <v>4355</v>
      </c>
      <c r="J528" t="s">
        <v>21</v>
      </c>
      <c r="L528" t="s">
        <v>20492</v>
      </c>
      <c r="M528" t="s">
        <v>20484</v>
      </c>
    </row>
    <row r="529" spans="1:14" x14ac:dyDescent="0.25">
      <c r="A529" t="s">
        <v>16976</v>
      </c>
      <c r="B529" t="s">
        <v>12</v>
      </c>
      <c r="C529" t="s">
        <v>80</v>
      </c>
      <c r="D529" t="s">
        <v>20493</v>
      </c>
      <c r="E529" t="s">
        <v>16976</v>
      </c>
      <c r="F529" t="s">
        <v>18</v>
      </c>
      <c r="G529" t="s">
        <v>20482</v>
      </c>
      <c r="H529" t="s">
        <v>18</v>
      </c>
      <c r="I529" t="s">
        <v>4355</v>
      </c>
      <c r="J529" t="s">
        <v>21</v>
      </c>
      <c r="L529" t="s">
        <v>20492</v>
      </c>
      <c r="M529" t="s">
        <v>20484</v>
      </c>
    </row>
    <row r="530" spans="1:14" x14ac:dyDescent="0.25">
      <c r="A530" t="s">
        <v>16911</v>
      </c>
      <c r="B530" t="s">
        <v>244</v>
      </c>
      <c r="C530" t="s">
        <v>8350</v>
      </c>
      <c r="D530" t="s">
        <v>20509</v>
      </c>
      <c r="E530" t="s">
        <v>18</v>
      </c>
      <c r="F530" t="s">
        <v>7985</v>
      </c>
      <c r="G530" t="s">
        <v>749</v>
      </c>
      <c r="H530" t="s">
        <v>18</v>
      </c>
      <c r="I530" t="s">
        <v>4355</v>
      </c>
      <c r="J530" t="s">
        <v>21</v>
      </c>
      <c r="L530" t="s">
        <v>20510</v>
      </c>
      <c r="M530" t="s">
        <v>20511</v>
      </c>
      <c r="N530" t="s">
        <v>1123</v>
      </c>
    </row>
    <row r="531" spans="1:14" x14ac:dyDescent="0.25">
      <c r="A531" t="s">
        <v>16912</v>
      </c>
      <c r="B531" t="s">
        <v>12</v>
      </c>
      <c r="C531" t="s">
        <v>80</v>
      </c>
      <c r="D531" t="s">
        <v>20509</v>
      </c>
      <c r="E531" t="s">
        <v>16912</v>
      </c>
      <c r="F531" t="s">
        <v>7985</v>
      </c>
      <c r="G531" t="s">
        <v>749</v>
      </c>
      <c r="H531" t="s">
        <v>18</v>
      </c>
      <c r="I531" t="s">
        <v>4355</v>
      </c>
      <c r="J531" t="s">
        <v>21</v>
      </c>
      <c r="L531" t="s">
        <v>20512</v>
      </c>
      <c r="M531" t="s">
        <v>20513</v>
      </c>
      <c r="N531" t="s">
        <v>1123</v>
      </c>
    </row>
    <row r="532" spans="1:14" x14ac:dyDescent="0.25">
      <c r="A532" t="s">
        <v>16915</v>
      </c>
      <c r="B532" t="s">
        <v>238</v>
      </c>
      <c r="C532" t="s">
        <v>2117</v>
      </c>
      <c r="D532" t="s">
        <v>20514</v>
      </c>
      <c r="E532" t="s">
        <v>18</v>
      </c>
      <c r="F532" t="s">
        <v>16917</v>
      </c>
      <c r="G532" t="s">
        <v>749</v>
      </c>
      <c r="H532" t="s">
        <v>18</v>
      </c>
      <c r="I532" t="s">
        <v>4355</v>
      </c>
      <c r="J532" t="s">
        <v>21</v>
      </c>
      <c r="L532" t="s">
        <v>20515</v>
      </c>
      <c r="M532" t="s">
        <v>20516</v>
      </c>
      <c r="N532" t="s">
        <v>1123</v>
      </c>
    </row>
    <row r="533" spans="1:14" x14ac:dyDescent="0.25">
      <c r="A533" t="s">
        <v>20519</v>
      </c>
      <c r="B533" t="s">
        <v>244</v>
      </c>
      <c r="C533" t="s">
        <v>4467</v>
      </c>
      <c r="D533" t="s">
        <v>7988</v>
      </c>
      <c r="E533" t="s">
        <v>18</v>
      </c>
      <c r="F533" t="s">
        <v>16913</v>
      </c>
      <c r="G533" t="s">
        <v>749</v>
      </c>
      <c r="H533" t="s">
        <v>18</v>
      </c>
      <c r="I533" t="s">
        <v>4355</v>
      </c>
      <c r="J533" t="s">
        <v>21</v>
      </c>
      <c r="L533" t="s">
        <v>20520</v>
      </c>
      <c r="M533" t="s">
        <v>20521</v>
      </c>
      <c r="N533" t="s">
        <v>21452</v>
      </c>
    </row>
    <row r="534" spans="1:14" x14ac:dyDescent="0.25">
      <c r="A534" t="s">
        <v>3692</v>
      </c>
      <c r="B534" t="s">
        <v>32</v>
      </c>
      <c r="C534" t="s">
        <v>14644</v>
      </c>
      <c r="D534" t="s">
        <v>20710</v>
      </c>
      <c r="E534" t="s">
        <v>18</v>
      </c>
      <c r="F534" t="s">
        <v>18</v>
      </c>
      <c r="G534" t="s">
        <v>3692</v>
      </c>
      <c r="H534" t="s">
        <v>18</v>
      </c>
      <c r="I534" t="s">
        <v>3323</v>
      </c>
      <c r="J534" t="s">
        <v>21</v>
      </c>
      <c r="L534" t="s">
        <v>20711</v>
      </c>
      <c r="M534" t="s">
        <v>18059</v>
      </c>
      <c r="N534" t="s">
        <v>3694</v>
      </c>
    </row>
    <row r="535" spans="1:14" x14ac:dyDescent="0.25">
      <c r="A535" t="s">
        <v>20533</v>
      </c>
      <c r="B535" t="s">
        <v>10636</v>
      </c>
      <c r="C535" t="s">
        <v>415</v>
      </c>
      <c r="D535" t="s">
        <v>20534</v>
      </c>
      <c r="E535" t="s">
        <v>18</v>
      </c>
      <c r="F535" t="s">
        <v>18</v>
      </c>
      <c r="G535" t="s">
        <v>20533</v>
      </c>
      <c r="H535" t="s">
        <v>18</v>
      </c>
      <c r="I535" t="s">
        <v>3323</v>
      </c>
      <c r="J535" t="s">
        <v>21</v>
      </c>
      <c r="L535" t="s">
        <v>20535</v>
      </c>
      <c r="M535" t="s">
        <v>97</v>
      </c>
    </row>
    <row r="536" spans="1:14" x14ac:dyDescent="0.25">
      <c r="A536" t="s">
        <v>20536</v>
      </c>
      <c r="B536" t="s">
        <v>10636</v>
      </c>
      <c r="C536" t="s">
        <v>415</v>
      </c>
      <c r="D536" t="s">
        <v>20534</v>
      </c>
      <c r="E536" t="s">
        <v>18</v>
      </c>
      <c r="F536" t="s">
        <v>18</v>
      </c>
      <c r="G536" t="s">
        <v>20536</v>
      </c>
      <c r="H536" t="s">
        <v>18</v>
      </c>
      <c r="I536" t="s">
        <v>3323</v>
      </c>
      <c r="J536" t="s">
        <v>21</v>
      </c>
      <c r="L536" t="s">
        <v>20537</v>
      </c>
      <c r="M536" t="s">
        <v>97</v>
      </c>
      <c r="N536" t="s">
        <v>3664</v>
      </c>
    </row>
    <row r="537" spans="1:14" x14ac:dyDescent="0.25">
      <c r="A537" t="s">
        <v>20664</v>
      </c>
      <c r="B537" t="s">
        <v>32</v>
      </c>
      <c r="C537" t="s">
        <v>41</v>
      </c>
      <c r="D537" t="s">
        <v>20656</v>
      </c>
      <c r="E537" t="s">
        <v>18</v>
      </c>
      <c r="F537" t="s">
        <v>15733</v>
      </c>
      <c r="G537" t="s">
        <v>20665</v>
      </c>
      <c r="H537" t="s">
        <v>18</v>
      </c>
      <c r="I537" t="s">
        <v>3323</v>
      </c>
      <c r="J537" t="s">
        <v>21</v>
      </c>
      <c r="L537" t="s">
        <v>20666</v>
      </c>
      <c r="M537" t="s">
        <v>477</v>
      </c>
      <c r="N537" t="s">
        <v>3504</v>
      </c>
    </row>
    <row r="538" spans="1:14" x14ac:dyDescent="0.25">
      <c r="A538" t="s">
        <v>3300</v>
      </c>
      <c r="B538" t="s">
        <v>12</v>
      </c>
      <c r="C538" t="s">
        <v>186</v>
      </c>
      <c r="D538" t="s">
        <v>20700</v>
      </c>
      <c r="E538" t="s">
        <v>3300</v>
      </c>
      <c r="F538" t="s">
        <v>3303</v>
      </c>
      <c r="G538" t="s">
        <v>20701</v>
      </c>
      <c r="H538" t="s">
        <v>18</v>
      </c>
      <c r="I538" t="s">
        <v>17426</v>
      </c>
      <c r="J538" t="s">
        <v>21</v>
      </c>
      <c r="L538" t="s">
        <v>20702</v>
      </c>
      <c r="M538" t="s">
        <v>20703</v>
      </c>
      <c r="N538" t="s">
        <v>21451</v>
      </c>
    </row>
    <row r="539" spans="1:14" x14ac:dyDescent="0.25">
      <c r="A539" t="s">
        <v>20712</v>
      </c>
      <c r="B539" t="s">
        <v>32</v>
      </c>
      <c r="C539" t="s">
        <v>2658</v>
      </c>
      <c r="D539" t="s">
        <v>20713</v>
      </c>
      <c r="E539" t="s">
        <v>18</v>
      </c>
      <c r="F539" t="s">
        <v>3643</v>
      </c>
      <c r="G539" t="s">
        <v>20714</v>
      </c>
      <c r="H539" t="s">
        <v>18</v>
      </c>
      <c r="I539" t="s">
        <v>3323</v>
      </c>
      <c r="J539" t="s">
        <v>21</v>
      </c>
      <c r="L539" t="s">
        <v>20715</v>
      </c>
      <c r="M539" t="s">
        <v>97</v>
      </c>
      <c r="N539" t="s">
        <v>3639</v>
      </c>
    </row>
    <row r="540" spans="1:14" x14ac:dyDescent="0.25">
      <c r="A540" t="s">
        <v>20716</v>
      </c>
      <c r="B540" t="s">
        <v>32</v>
      </c>
      <c r="C540" t="s">
        <v>2658</v>
      </c>
      <c r="D540" t="s">
        <v>20713</v>
      </c>
      <c r="E540" t="s">
        <v>18</v>
      </c>
      <c r="F540" t="s">
        <v>20753</v>
      </c>
      <c r="G540" t="s">
        <v>20717</v>
      </c>
      <c r="H540" t="s">
        <v>18</v>
      </c>
      <c r="I540" t="s">
        <v>3323</v>
      </c>
      <c r="J540" t="s">
        <v>21</v>
      </c>
      <c r="L540" t="s">
        <v>20718</v>
      </c>
      <c r="M540" t="s">
        <v>1462</v>
      </c>
    </row>
    <row r="541" spans="1:14" x14ac:dyDescent="0.25">
      <c r="A541" t="s">
        <v>20719</v>
      </c>
      <c r="B541" t="s">
        <v>32</v>
      </c>
      <c r="C541" t="s">
        <v>13</v>
      </c>
      <c r="D541" t="s">
        <v>20713</v>
      </c>
      <c r="E541" t="s">
        <v>18</v>
      </c>
      <c r="F541" t="s">
        <v>17430</v>
      </c>
      <c r="G541" t="s">
        <v>20720</v>
      </c>
      <c r="H541" t="s">
        <v>18</v>
      </c>
      <c r="I541" t="s">
        <v>3323</v>
      </c>
      <c r="J541" t="s">
        <v>21</v>
      </c>
      <c r="L541" t="s">
        <v>20721</v>
      </c>
      <c r="M541" t="s">
        <v>477</v>
      </c>
      <c r="N541" t="s">
        <v>3363</v>
      </c>
    </row>
    <row r="542" spans="1:14" x14ac:dyDescent="0.25">
      <c r="A542" t="s">
        <v>3408</v>
      </c>
      <c r="B542" t="s">
        <v>32</v>
      </c>
      <c r="C542" t="s">
        <v>2658</v>
      </c>
      <c r="D542" t="s">
        <v>20713</v>
      </c>
      <c r="E542" t="s">
        <v>18</v>
      </c>
      <c r="F542" t="s">
        <v>17430</v>
      </c>
      <c r="G542" t="s">
        <v>20722</v>
      </c>
      <c r="H542" t="s">
        <v>18</v>
      </c>
      <c r="I542" t="s">
        <v>3323</v>
      </c>
      <c r="J542" t="s">
        <v>21</v>
      </c>
      <c r="L542" t="s">
        <v>6888</v>
      </c>
      <c r="M542" t="s">
        <v>2720</v>
      </c>
    </row>
    <row r="543" spans="1:14" x14ac:dyDescent="0.25">
      <c r="A543" t="s">
        <v>20723</v>
      </c>
      <c r="B543" t="s">
        <v>32</v>
      </c>
      <c r="C543" t="s">
        <v>941</v>
      </c>
      <c r="D543" t="s">
        <v>20713</v>
      </c>
      <c r="E543" t="s">
        <v>18</v>
      </c>
      <c r="F543" t="s">
        <v>15758</v>
      </c>
      <c r="G543" t="s">
        <v>20724</v>
      </c>
      <c r="H543" t="s">
        <v>18</v>
      </c>
      <c r="I543" t="s">
        <v>3323</v>
      </c>
      <c r="J543" t="s">
        <v>21</v>
      </c>
      <c r="L543" t="s">
        <v>6888</v>
      </c>
      <c r="M543" t="s">
        <v>1351</v>
      </c>
      <c r="N543" t="s">
        <v>3472</v>
      </c>
    </row>
    <row r="544" spans="1:14" x14ac:dyDescent="0.25">
      <c r="A544" t="s">
        <v>20725</v>
      </c>
      <c r="B544" t="s">
        <v>32</v>
      </c>
      <c r="C544" t="s">
        <v>2658</v>
      </c>
      <c r="D544" t="s">
        <v>20713</v>
      </c>
      <c r="E544" t="s">
        <v>18</v>
      </c>
      <c r="F544" t="s">
        <v>20741</v>
      </c>
      <c r="G544" t="s">
        <v>20726</v>
      </c>
      <c r="H544" t="s">
        <v>18</v>
      </c>
      <c r="I544" t="s">
        <v>3323</v>
      </c>
      <c r="J544" t="s">
        <v>21</v>
      </c>
      <c r="L544" t="s">
        <v>647</v>
      </c>
      <c r="M544" t="s">
        <v>9814</v>
      </c>
      <c r="N544" t="s">
        <v>3771</v>
      </c>
    </row>
    <row r="545" spans="1:14" x14ac:dyDescent="0.25">
      <c r="A545" t="s">
        <v>4137</v>
      </c>
      <c r="B545" t="s">
        <v>32</v>
      </c>
      <c r="C545" t="s">
        <v>13</v>
      </c>
      <c r="D545" t="s">
        <v>20713</v>
      </c>
      <c r="E545" t="s">
        <v>18</v>
      </c>
      <c r="F545" t="s">
        <v>20727</v>
      </c>
      <c r="G545" t="s">
        <v>20728</v>
      </c>
      <c r="H545" t="s">
        <v>18</v>
      </c>
      <c r="I545" t="s">
        <v>3323</v>
      </c>
      <c r="J545" t="s">
        <v>21</v>
      </c>
      <c r="L545" t="s">
        <v>19057</v>
      </c>
      <c r="M545" t="s">
        <v>2720</v>
      </c>
      <c r="N545" t="s">
        <v>3444</v>
      </c>
    </row>
    <row r="546" spans="1:14" x14ac:dyDescent="0.25">
      <c r="A546" t="s">
        <v>3686</v>
      </c>
      <c r="B546" t="s">
        <v>32</v>
      </c>
      <c r="C546" t="s">
        <v>2658</v>
      </c>
      <c r="D546" t="s">
        <v>20713</v>
      </c>
      <c r="E546" t="s">
        <v>18</v>
      </c>
      <c r="F546" t="s">
        <v>20729</v>
      </c>
      <c r="G546" t="s">
        <v>20730</v>
      </c>
      <c r="H546" t="s">
        <v>18</v>
      </c>
      <c r="I546" t="s">
        <v>3323</v>
      </c>
      <c r="J546" t="s">
        <v>21</v>
      </c>
      <c r="L546" t="s">
        <v>20731</v>
      </c>
      <c r="M546" t="s">
        <v>450</v>
      </c>
    </row>
    <row r="547" spans="1:14" x14ac:dyDescent="0.25">
      <c r="A547" t="s">
        <v>20732</v>
      </c>
      <c r="B547" t="s">
        <v>32</v>
      </c>
      <c r="C547" t="s">
        <v>13</v>
      </c>
      <c r="D547" t="s">
        <v>20713</v>
      </c>
      <c r="E547" t="s">
        <v>18</v>
      </c>
      <c r="F547" t="s">
        <v>15938</v>
      </c>
      <c r="G547" t="s">
        <v>20733</v>
      </c>
      <c r="H547" t="s">
        <v>18</v>
      </c>
      <c r="I547" t="s">
        <v>3323</v>
      </c>
      <c r="J547" t="s">
        <v>21</v>
      </c>
      <c r="L547" t="s">
        <v>20734</v>
      </c>
      <c r="M547" t="s">
        <v>1372</v>
      </c>
      <c r="N547" t="s">
        <v>3324</v>
      </c>
    </row>
    <row r="548" spans="1:14" x14ac:dyDescent="0.25">
      <c r="A548" t="s">
        <v>20735</v>
      </c>
      <c r="B548" t="s">
        <v>32</v>
      </c>
      <c r="C548" t="s">
        <v>2658</v>
      </c>
      <c r="D548" t="s">
        <v>20713</v>
      </c>
      <c r="E548" t="s">
        <v>18</v>
      </c>
      <c r="F548" t="s">
        <v>3885</v>
      </c>
      <c r="G548" t="s">
        <v>20736</v>
      </c>
      <c r="H548" t="s">
        <v>18</v>
      </c>
      <c r="I548" t="s">
        <v>3323</v>
      </c>
      <c r="J548" t="s">
        <v>21</v>
      </c>
      <c r="L548" t="s">
        <v>2455</v>
      </c>
      <c r="M548" t="s">
        <v>374</v>
      </c>
      <c r="N548" t="s">
        <v>3771</v>
      </c>
    </row>
    <row r="549" spans="1:14" x14ac:dyDescent="0.25">
      <c r="A549" t="s">
        <v>20737</v>
      </c>
      <c r="B549" t="s">
        <v>32</v>
      </c>
      <c r="C549" t="s">
        <v>2658</v>
      </c>
      <c r="D549" t="s">
        <v>20713</v>
      </c>
      <c r="E549" t="s">
        <v>18</v>
      </c>
      <c r="F549" t="s">
        <v>17817</v>
      </c>
      <c r="G549" t="s">
        <v>20738</v>
      </c>
      <c r="H549" t="s">
        <v>18</v>
      </c>
      <c r="I549" t="s">
        <v>3323</v>
      </c>
      <c r="J549" t="s">
        <v>21</v>
      </c>
      <c r="L549" t="s">
        <v>1392</v>
      </c>
      <c r="M549" t="s">
        <v>1351</v>
      </c>
    </row>
    <row r="550" spans="1:14" x14ac:dyDescent="0.25">
      <c r="A550" t="s">
        <v>20739</v>
      </c>
      <c r="B550" t="s">
        <v>32</v>
      </c>
      <c r="C550" t="s">
        <v>2658</v>
      </c>
      <c r="D550" t="s">
        <v>20713</v>
      </c>
      <c r="E550" t="s">
        <v>18</v>
      </c>
      <c r="F550" t="s">
        <v>3885</v>
      </c>
      <c r="G550" t="s">
        <v>20740</v>
      </c>
      <c r="H550" t="s">
        <v>18</v>
      </c>
      <c r="I550" t="s">
        <v>3323</v>
      </c>
      <c r="J550" t="s">
        <v>21</v>
      </c>
      <c r="L550" t="s">
        <v>325</v>
      </c>
      <c r="M550" t="s">
        <v>1462</v>
      </c>
      <c r="N550" t="s">
        <v>3888</v>
      </c>
    </row>
    <row r="551" spans="1:14" x14ac:dyDescent="0.25">
      <c r="A551" t="s">
        <v>20742</v>
      </c>
      <c r="B551" t="s">
        <v>32</v>
      </c>
      <c r="C551" t="s">
        <v>2658</v>
      </c>
      <c r="D551" t="s">
        <v>20713</v>
      </c>
      <c r="E551" t="s">
        <v>18</v>
      </c>
      <c r="F551" t="s">
        <v>20752</v>
      </c>
      <c r="G551" t="s">
        <v>20743</v>
      </c>
      <c r="H551" t="s">
        <v>18</v>
      </c>
      <c r="I551" t="s">
        <v>3323</v>
      </c>
      <c r="J551" t="s">
        <v>21</v>
      </c>
      <c r="L551" t="s">
        <v>7899</v>
      </c>
      <c r="M551" t="s">
        <v>1331</v>
      </c>
    </row>
    <row r="552" spans="1:14" x14ac:dyDescent="0.25">
      <c r="A552" t="s">
        <v>3789</v>
      </c>
      <c r="B552" t="s">
        <v>32</v>
      </c>
      <c r="C552" t="s">
        <v>13</v>
      </c>
      <c r="D552" t="s">
        <v>20713</v>
      </c>
      <c r="E552" t="s">
        <v>18</v>
      </c>
      <c r="F552" t="s">
        <v>17430</v>
      </c>
      <c r="G552" t="s">
        <v>20744</v>
      </c>
      <c r="H552" t="s">
        <v>18</v>
      </c>
      <c r="I552" t="s">
        <v>3323</v>
      </c>
      <c r="J552" t="s">
        <v>21</v>
      </c>
      <c r="L552" t="s">
        <v>5058</v>
      </c>
      <c r="M552" t="s">
        <v>477</v>
      </c>
      <c r="N552" t="s">
        <v>3363</v>
      </c>
    </row>
    <row r="553" spans="1:14" x14ac:dyDescent="0.25">
      <c r="A553" t="s">
        <v>20745</v>
      </c>
      <c r="B553" t="s">
        <v>32</v>
      </c>
      <c r="C553" t="s">
        <v>2658</v>
      </c>
      <c r="D553" t="s">
        <v>20713</v>
      </c>
      <c r="E553" t="s">
        <v>18</v>
      </c>
      <c r="F553" t="s">
        <v>17459</v>
      </c>
      <c r="G553" t="s">
        <v>20746</v>
      </c>
      <c r="H553" t="s">
        <v>18</v>
      </c>
      <c r="I553" t="s">
        <v>3323</v>
      </c>
      <c r="J553" t="s">
        <v>21</v>
      </c>
      <c r="L553" t="s">
        <v>2663</v>
      </c>
      <c r="M553" t="s">
        <v>862</v>
      </c>
    </row>
    <row r="554" spans="1:14" x14ac:dyDescent="0.25">
      <c r="A554" t="s">
        <v>20747</v>
      </c>
      <c r="B554" t="s">
        <v>32</v>
      </c>
      <c r="C554" t="s">
        <v>2658</v>
      </c>
      <c r="D554" t="s">
        <v>20749</v>
      </c>
      <c r="E554" t="s">
        <v>18</v>
      </c>
      <c r="F554" t="s">
        <v>16506</v>
      </c>
      <c r="G554" t="s">
        <v>20748</v>
      </c>
      <c r="H554" t="s">
        <v>18</v>
      </c>
      <c r="I554" t="s">
        <v>3323</v>
      </c>
      <c r="J554" t="s">
        <v>21</v>
      </c>
      <c r="L554" t="s">
        <v>665</v>
      </c>
      <c r="M554" t="s">
        <v>1334</v>
      </c>
    </row>
    <row r="555" spans="1:14" x14ac:dyDescent="0.25">
      <c r="A555" t="s">
        <v>20750</v>
      </c>
      <c r="B555" t="s">
        <v>32</v>
      </c>
      <c r="C555" t="s">
        <v>2658</v>
      </c>
      <c r="D555" t="s">
        <v>20749</v>
      </c>
      <c r="E555" t="s">
        <v>18</v>
      </c>
      <c r="F555" t="s">
        <v>3885</v>
      </c>
      <c r="G555" t="s">
        <v>20751</v>
      </c>
      <c r="H555" t="s">
        <v>18</v>
      </c>
      <c r="I555" t="s">
        <v>3323</v>
      </c>
      <c r="J555" t="s">
        <v>21</v>
      </c>
      <c r="L555" t="s">
        <v>853</v>
      </c>
      <c r="M555" t="s">
        <v>1331</v>
      </c>
    </row>
    <row r="556" spans="1:14" x14ac:dyDescent="0.25">
      <c r="A556" t="s">
        <v>14647</v>
      </c>
      <c r="B556" t="s">
        <v>32</v>
      </c>
      <c r="C556" t="s">
        <v>41</v>
      </c>
      <c r="D556" t="s">
        <v>20764</v>
      </c>
      <c r="E556" t="s">
        <v>18</v>
      </c>
      <c r="F556" t="s">
        <v>14648</v>
      </c>
      <c r="G556" t="s">
        <v>20765</v>
      </c>
      <c r="H556" t="s">
        <v>18</v>
      </c>
      <c r="I556" t="s">
        <v>14648</v>
      </c>
      <c r="J556" t="s">
        <v>20</v>
      </c>
      <c r="L556" t="s">
        <v>20767</v>
      </c>
      <c r="M556" t="s">
        <v>20766</v>
      </c>
      <c r="N556" t="s">
        <v>14648</v>
      </c>
    </row>
    <row r="557" spans="1:14" x14ac:dyDescent="0.25">
      <c r="A557" t="s">
        <v>20768</v>
      </c>
      <c r="B557" t="s">
        <v>32</v>
      </c>
      <c r="C557" t="s">
        <v>3288</v>
      </c>
      <c r="D557" t="s">
        <v>20769</v>
      </c>
      <c r="E557" t="s">
        <v>18</v>
      </c>
      <c r="F557" t="s">
        <v>1110</v>
      </c>
      <c r="G557" t="s">
        <v>20770</v>
      </c>
      <c r="H557" t="s">
        <v>18</v>
      </c>
      <c r="I557" t="s">
        <v>1102</v>
      </c>
      <c r="J557" t="s">
        <v>20</v>
      </c>
      <c r="L557" t="s">
        <v>20777</v>
      </c>
      <c r="M557" t="s">
        <v>20780</v>
      </c>
      <c r="N557" t="s">
        <v>17630</v>
      </c>
    </row>
    <row r="558" spans="1:14" x14ac:dyDescent="0.25">
      <c r="A558" t="s">
        <v>20771</v>
      </c>
      <c r="B558" t="s">
        <v>32</v>
      </c>
      <c r="C558" t="s">
        <v>1101</v>
      </c>
      <c r="D558" t="s">
        <v>20769</v>
      </c>
      <c r="E558" t="s">
        <v>18</v>
      </c>
      <c r="F558" t="s">
        <v>1110</v>
      </c>
      <c r="G558" t="s">
        <v>20772</v>
      </c>
      <c r="H558" t="s">
        <v>18</v>
      </c>
      <c r="I558" t="s">
        <v>1102</v>
      </c>
      <c r="J558" t="s">
        <v>20</v>
      </c>
      <c r="L558" t="s">
        <v>20781</v>
      </c>
      <c r="M558" t="s">
        <v>20780</v>
      </c>
      <c r="N558" t="s">
        <v>17630</v>
      </c>
    </row>
    <row r="559" spans="1:14" x14ac:dyDescent="0.25">
      <c r="A559" t="s">
        <v>20786</v>
      </c>
      <c r="B559" t="s">
        <v>32</v>
      </c>
      <c r="C559" t="s">
        <v>1101</v>
      </c>
      <c r="D559" t="s">
        <v>20788</v>
      </c>
      <c r="E559" t="s">
        <v>18</v>
      </c>
      <c r="F559" t="s">
        <v>17576</v>
      </c>
      <c r="G559" t="s">
        <v>20789</v>
      </c>
      <c r="H559" t="s">
        <v>18</v>
      </c>
      <c r="I559" t="s">
        <v>4355</v>
      </c>
      <c r="J559" t="s">
        <v>21</v>
      </c>
      <c r="L559" t="s">
        <v>20791</v>
      </c>
      <c r="M559" t="s">
        <v>17103</v>
      </c>
      <c r="N559" t="s">
        <v>21425</v>
      </c>
    </row>
    <row r="560" spans="1:14" x14ac:dyDescent="0.25">
      <c r="A560" t="s">
        <v>20787</v>
      </c>
      <c r="B560" t="s">
        <v>32</v>
      </c>
      <c r="C560" t="s">
        <v>1101</v>
      </c>
      <c r="D560" t="s">
        <v>20788</v>
      </c>
      <c r="E560" t="s">
        <v>18</v>
      </c>
      <c r="F560" t="s">
        <v>17576</v>
      </c>
      <c r="G560" t="s">
        <v>20790</v>
      </c>
      <c r="H560" t="s">
        <v>18</v>
      </c>
      <c r="I560" t="s">
        <v>4355</v>
      </c>
      <c r="J560" t="s">
        <v>21</v>
      </c>
      <c r="L560" t="s">
        <v>20791</v>
      </c>
      <c r="M560" t="s">
        <v>17103</v>
      </c>
      <c r="N560" t="s">
        <v>21425</v>
      </c>
    </row>
    <row r="561" spans="1:14" x14ac:dyDescent="0.25">
      <c r="A561" t="s">
        <v>14338</v>
      </c>
      <c r="B561" t="s">
        <v>32</v>
      </c>
      <c r="C561" t="s">
        <v>41</v>
      </c>
      <c r="D561" t="s">
        <v>14459</v>
      </c>
      <c r="E561" t="s">
        <v>18</v>
      </c>
      <c r="F561" t="s">
        <v>14412</v>
      </c>
      <c r="G561" t="s">
        <v>16985</v>
      </c>
      <c r="H561" t="s">
        <v>18</v>
      </c>
      <c r="I561" t="s">
        <v>14198</v>
      </c>
      <c r="J561" t="s">
        <v>18</v>
      </c>
      <c r="N561" t="s">
        <v>21425</v>
      </c>
    </row>
    <row r="562" spans="1:14" x14ac:dyDescent="0.25">
      <c r="A562" t="s">
        <v>20875</v>
      </c>
      <c r="B562" t="s">
        <v>244</v>
      </c>
      <c r="C562" t="s">
        <v>188</v>
      </c>
      <c r="D562" t="s">
        <v>1583</v>
      </c>
      <c r="E562" t="s">
        <v>18</v>
      </c>
      <c r="F562" t="s">
        <v>1302</v>
      </c>
      <c r="G562" t="s">
        <v>20876</v>
      </c>
      <c r="H562" t="s">
        <v>18</v>
      </c>
      <c r="I562" t="s">
        <v>1210</v>
      </c>
      <c r="J562" t="s">
        <v>21</v>
      </c>
      <c r="N562" t="s">
        <v>21425</v>
      </c>
    </row>
    <row r="563" spans="1:14" x14ac:dyDescent="0.25">
      <c r="A563" t="s">
        <v>16978</v>
      </c>
      <c r="B563" t="s">
        <v>12</v>
      </c>
      <c r="C563" t="s">
        <v>186</v>
      </c>
      <c r="D563" t="s">
        <v>20884</v>
      </c>
      <c r="E563" t="s">
        <v>16978</v>
      </c>
      <c r="F563" t="s">
        <v>16613</v>
      </c>
      <c r="G563" t="s">
        <v>20885</v>
      </c>
      <c r="H563" t="s">
        <v>18</v>
      </c>
      <c r="I563" t="s">
        <v>14474</v>
      </c>
      <c r="J563" t="s">
        <v>21</v>
      </c>
      <c r="L563" t="s">
        <v>20886</v>
      </c>
      <c r="M563" t="s">
        <v>20887</v>
      </c>
      <c r="N563" t="s">
        <v>16613</v>
      </c>
    </row>
    <row r="564" spans="1:14" x14ac:dyDescent="0.25">
      <c r="A564" t="s">
        <v>14568</v>
      </c>
      <c r="B564" t="s">
        <v>12</v>
      </c>
      <c r="C564" t="s">
        <v>186</v>
      </c>
      <c r="D564" t="s">
        <v>20894</v>
      </c>
      <c r="E564" t="s">
        <v>14568</v>
      </c>
      <c r="F564" t="s">
        <v>16613</v>
      </c>
      <c r="G564" t="s">
        <v>20895</v>
      </c>
      <c r="H564" t="s">
        <v>18</v>
      </c>
      <c r="I564" t="s">
        <v>14474</v>
      </c>
      <c r="J564" t="s">
        <v>21</v>
      </c>
      <c r="L564" t="s">
        <v>20886</v>
      </c>
      <c r="M564" t="s">
        <v>17927</v>
      </c>
      <c r="N564" t="s">
        <v>21450</v>
      </c>
    </row>
    <row r="565" spans="1:14" x14ac:dyDescent="0.25">
      <c r="A565" t="s">
        <v>2292</v>
      </c>
      <c r="B565" t="s">
        <v>32</v>
      </c>
      <c r="C565" t="s">
        <v>1101</v>
      </c>
      <c r="D565" t="s">
        <v>16779</v>
      </c>
      <c r="E565" t="s">
        <v>18</v>
      </c>
      <c r="F565" t="s">
        <v>2293</v>
      </c>
      <c r="G565" t="s">
        <v>20963</v>
      </c>
      <c r="H565" t="s">
        <v>18</v>
      </c>
      <c r="I565" t="s">
        <v>2175</v>
      </c>
      <c r="J565" t="s">
        <v>21</v>
      </c>
      <c r="L565" t="s">
        <v>20964</v>
      </c>
      <c r="M565" t="s">
        <v>1334</v>
      </c>
      <c r="N565" t="s">
        <v>21425</v>
      </c>
    </row>
    <row r="566" spans="1:14" x14ac:dyDescent="0.25">
      <c r="A566" t="s">
        <v>16986</v>
      </c>
      <c r="B566" t="s">
        <v>244</v>
      </c>
      <c r="C566" t="s">
        <v>3801</v>
      </c>
      <c r="D566" t="s">
        <v>16779</v>
      </c>
      <c r="E566" t="s">
        <v>18</v>
      </c>
      <c r="F566" t="s">
        <v>2293</v>
      </c>
      <c r="G566" t="s">
        <v>20963</v>
      </c>
      <c r="H566" t="s">
        <v>18</v>
      </c>
      <c r="I566" t="s">
        <v>2175</v>
      </c>
      <c r="J566" t="s">
        <v>21</v>
      </c>
      <c r="L566" t="s">
        <v>20964</v>
      </c>
      <c r="M566" t="s">
        <v>1334</v>
      </c>
      <c r="N566" t="s">
        <v>21449</v>
      </c>
    </row>
    <row r="567" spans="1:14" x14ac:dyDescent="0.25">
      <c r="A567" t="s">
        <v>2199</v>
      </c>
      <c r="B567" t="s">
        <v>12</v>
      </c>
      <c r="C567" t="s">
        <v>80</v>
      </c>
      <c r="D567" t="s">
        <v>2267</v>
      </c>
      <c r="E567" t="s">
        <v>2199</v>
      </c>
      <c r="F567" t="s">
        <v>2193</v>
      </c>
      <c r="G567" t="s">
        <v>20977</v>
      </c>
      <c r="H567" t="s">
        <v>18</v>
      </c>
      <c r="I567" t="s">
        <v>2175</v>
      </c>
      <c r="J567" t="s">
        <v>21</v>
      </c>
      <c r="L567" t="s">
        <v>20997</v>
      </c>
      <c r="M567" t="s">
        <v>853</v>
      </c>
      <c r="N567" t="s">
        <v>21447</v>
      </c>
    </row>
    <row r="568" spans="1:14" x14ac:dyDescent="0.25">
      <c r="A568" t="s">
        <v>2264</v>
      </c>
      <c r="B568" t="s">
        <v>32</v>
      </c>
      <c r="C568" t="s">
        <v>41</v>
      </c>
      <c r="D568" t="s">
        <v>2267</v>
      </c>
      <c r="E568" t="s">
        <v>18</v>
      </c>
      <c r="F568" t="s">
        <v>2193</v>
      </c>
      <c r="G568" t="s">
        <v>20977</v>
      </c>
      <c r="H568" t="s">
        <v>18</v>
      </c>
      <c r="I568" t="s">
        <v>2175</v>
      </c>
      <c r="J568" t="s">
        <v>21</v>
      </c>
      <c r="L568" t="s">
        <v>20996</v>
      </c>
      <c r="M568" t="s">
        <v>853</v>
      </c>
      <c r="N568" t="s">
        <v>2187</v>
      </c>
    </row>
    <row r="569" spans="1:14" x14ac:dyDescent="0.25">
      <c r="A569" t="s">
        <v>16979</v>
      </c>
      <c r="B569" t="s">
        <v>12</v>
      </c>
      <c r="C569" t="s">
        <v>80</v>
      </c>
      <c r="D569" t="s">
        <v>21004</v>
      </c>
      <c r="E569" t="s">
        <v>16979</v>
      </c>
      <c r="F569" t="s">
        <v>9906</v>
      </c>
      <c r="G569" t="s">
        <v>9104</v>
      </c>
      <c r="H569" t="s">
        <v>8922</v>
      </c>
      <c r="I569" t="s">
        <v>4355</v>
      </c>
      <c r="J569" t="s">
        <v>21</v>
      </c>
      <c r="L569" t="s">
        <v>21005</v>
      </c>
      <c r="M569" t="s">
        <v>450</v>
      </c>
      <c r="N569" t="s">
        <v>21436</v>
      </c>
    </row>
    <row r="570" spans="1:14" x14ac:dyDescent="0.25">
      <c r="A570" t="s">
        <v>16908</v>
      </c>
      <c r="B570" t="s">
        <v>12</v>
      </c>
      <c r="C570" t="s">
        <v>283</v>
      </c>
      <c r="D570" t="s">
        <v>21239</v>
      </c>
      <c r="E570" t="s">
        <v>16908</v>
      </c>
      <c r="F570" t="s">
        <v>8959</v>
      </c>
      <c r="I570" t="s">
        <v>4355</v>
      </c>
      <c r="J570" t="s">
        <v>21</v>
      </c>
      <c r="L570" t="s">
        <v>21240</v>
      </c>
      <c r="M570" t="s">
        <v>21241</v>
      </c>
      <c r="N570" t="s">
        <v>21446</v>
      </c>
    </row>
    <row r="571" spans="1:14" x14ac:dyDescent="0.25">
      <c r="A571" t="s">
        <v>16990</v>
      </c>
      <c r="B571" t="s">
        <v>12</v>
      </c>
      <c r="C571" t="s">
        <v>283</v>
      </c>
      <c r="D571" t="s">
        <v>21258</v>
      </c>
      <c r="E571" t="s">
        <v>16990</v>
      </c>
      <c r="F571" t="s">
        <v>9584</v>
      </c>
      <c r="I571" t="s">
        <v>4355</v>
      </c>
      <c r="J571" t="s">
        <v>21</v>
      </c>
      <c r="L571" t="s">
        <v>21259</v>
      </c>
      <c r="M571" t="s">
        <v>21260</v>
      </c>
      <c r="N571" t="s">
        <v>2719</v>
      </c>
    </row>
    <row r="572" spans="1:14" x14ac:dyDescent="0.25">
      <c r="A572" t="s">
        <v>21265</v>
      </c>
      <c r="D572" t="s">
        <v>21266</v>
      </c>
    </row>
    <row r="573" spans="1:14" x14ac:dyDescent="0.25">
      <c r="A573" t="s">
        <v>21282</v>
      </c>
      <c r="B573" t="s">
        <v>238</v>
      </c>
      <c r="C573" t="s">
        <v>239</v>
      </c>
      <c r="D573" t="s">
        <v>21281</v>
      </c>
      <c r="G573" t="s">
        <v>17994</v>
      </c>
      <c r="H573" t="s">
        <v>18</v>
      </c>
      <c r="I573" t="s">
        <v>4355</v>
      </c>
      <c r="J573" t="s">
        <v>21</v>
      </c>
      <c r="L573" t="s">
        <v>21283</v>
      </c>
      <c r="M573" t="s">
        <v>21284</v>
      </c>
      <c r="N573" t="s">
        <v>21448</v>
      </c>
    </row>
    <row r="574" spans="1:14" x14ac:dyDescent="0.25">
      <c r="A574" t="s">
        <v>21298</v>
      </c>
      <c r="B574" t="s">
        <v>2103</v>
      </c>
      <c r="C574" t="s">
        <v>39</v>
      </c>
      <c r="D574" t="s">
        <v>21299</v>
      </c>
      <c r="E574" t="s">
        <v>18</v>
      </c>
      <c r="F574" t="s">
        <v>21300</v>
      </c>
      <c r="G574" t="s">
        <v>21301</v>
      </c>
      <c r="H574" t="s">
        <v>18</v>
      </c>
      <c r="I574" t="s">
        <v>30</v>
      </c>
      <c r="J574" t="s">
        <v>30</v>
      </c>
      <c r="L574" t="s">
        <v>3045</v>
      </c>
      <c r="M574" t="s">
        <v>21302</v>
      </c>
      <c r="N574" t="s">
        <v>1083</v>
      </c>
    </row>
    <row r="575" spans="1:14" x14ac:dyDescent="0.25">
      <c r="A575" t="s">
        <v>21364</v>
      </c>
      <c r="B575" t="s">
        <v>12</v>
      </c>
      <c r="C575" t="s">
        <v>186</v>
      </c>
      <c r="D575" t="s">
        <v>21363</v>
      </c>
      <c r="E575" t="s">
        <v>21364</v>
      </c>
      <c r="G575" t="s">
        <v>21365</v>
      </c>
      <c r="H575" t="s">
        <v>18</v>
      </c>
      <c r="I575" t="s">
        <v>2175</v>
      </c>
      <c r="J575" t="s">
        <v>21</v>
      </c>
      <c r="L575" t="s">
        <v>21366</v>
      </c>
      <c r="M575" t="s">
        <v>9854</v>
      </c>
      <c r="N575" t="s">
        <v>2347</v>
      </c>
    </row>
    <row r="576" spans="1:14" x14ac:dyDescent="0.25">
      <c r="A576" t="s">
        <v>21381</v>
      </c>
      <c r="B576" t="s">
        <v>12</v>
      </c>
      <c r="C576" t="s">
        <v>283</v>
      </c>
      <c r="D576" t="s">
        <v>1118</v>
      </c>
      <c r="E576" t="s">
        <v>21381</v>
      </c>
      <c r="G576" t="s">
        <v>18573</v>
      </c>
      <c r="H576" t="s">
        <v>18</v>
      </c>
      <c r="I576" t="s">
        <v>2175</v>
      </c>
      <c r="J576" t="s">
        <v>21</v>
      </c>
      <c r="L576" t="s">
        <v>21366</v>
      </c>
      <c r="M576" t="s">
        <v>7115</v>
      </c>
      <c r="N576" t="s">
        <v>2366</v>
      </c>
    </row>
    <row r="577" spans="1:14" x14ac:dyDescent="0.25">
      <c r="A577" t="s">
        <v>21445</v>
      </c>
      <c r="B577" t="s">
        <v>12</v>
      </c>
      <c r="C577" t="s">
        <v>283</v>
      </c>
      <c r="D577" t="s">
        <v>1118</v>
      </c>
      <c r="E577" t="s">
        <v>21382</v>
      </c>
      <c r="G577" t="s">
        <v>18573</v>
      </c>
      <c r="H577" t="s">
        <v>18</v>
      </c>
      <c r="I577" t="s">
        <v>2175</v>
      </c>
      <c r="J577" t="s">
        <v>21</v>
      </c>
      <c r="L577" t="s">
        <v>21366</v>
      </c>
      <c r="M577" t="s">
        <v>1351</v>
      </c>
      <c r="N577" t="s">
        <v>2364</v>
      </c>
    </row>
    <row r="578" spans="1:14" x14ac:dyDescent="0.25">
      <c r="A578" t="s">
        <v>21383</v>
      </c>
      <c r="B578" t="s">
        <v>12</v>
      </c>
      <c r="C578" t="s">
        <v>283</v>
      </c>
      <c r="D578" t="s">
        <v>1118</v>
      </c>
      <c r="E578" t="s">
        <v>21383</v>
      </c>
      <c r="G578" t="s">
        <v>18573</v>
      </c>
      <c r="H578" t="s">
        <v>18</v>
      </c>
      <c r="I578" t="s">
        <v>2175</v>
      </c>
      <c r="J578" t="s">
        <v>21</v>
      </c>
      <c r="L578" t="s">
        <v>21366</v>
      </c>
      <c r="M578" t="s">
        <v>1291</v>
      </c>
      <c r="N578" t="s">
        <v>2365</v>
      </c>
    </row>
    <row r="579" spans="1:14" x14ac:dyDescent="0.25">
      <c r="A579" t="s">
        <v>21395</v>
      </c>
      <c r="B579" t="s">
        <v>1862</v>
      </c>
      <c r="C579" t="s">
        <v>18</v>
      </c>
      <c r="D579" t="s">
        <v>21396</v>
      </c>
      <c r="E579" t="s">
        <v>18</v>
      </c>
      <c r="F579" t="s">
        <v>8099</v>
      </c>
      <c r="G579" t="s">
        <v>17994</v>
      </c>
      <c r="H579" t="s">
        <v>18</v>
      </c>
      <c r="I579" t="s">
        <v>4355</v>
      </c>
      <c r="J579" t="s">
        <v>21</v>
      </c>
      <c r="L579" t="s">
        <v>21397</v>
      </c>
      <c r="M579" t="s">
        <v>21398</v>
      </c>
      <c r="N579" t="s">
        <v>1963</v>
      </c>
    </row>
    <row r="580" spans="1:14" x14ac:dyDescent="0.25">
      <c r="A580" t="s">
        <v>21399</v>
      </c>
      <c r="B580" t="s">
        <v>2103</v>
      </c>
      <c r="C580" t="s">
        <v>15276</v>
      </c>
      <c r="D580" t="s">
        <v>21396</v>
      </c>
      <c r="E580" t="s">
        <v>18</v>
      </c>
      <c r="F580" t="s">
        <v>8099</v>
      </c>
      <c r="G580" t="s">
        <v>17994</v>
      </c>
      <c r="H580" t="s">
        <v>18</v>
      </c>
      <c r="I580" t="s">
        <v>4355</v>
      </c>
      <c r="J580" t="s">
        <v>21</v>
      </c>
      <c r="L580" t="s">
        <v>21397</v>
      </c>
      <c r="M580" t="s">
        <v>17983</v>
      </c>
      <c r="N580" t="s">
        <v>7429</v>
      </c>
    </row>
    <row r="581" spans="1:14" x14ac:dyDescent="0.25">
      <c r="A581" t="s">
        <v>21400</v>
      </c>
      <c r="B581" t="s">
        <v>2103</v>
      </c>
      <c r="C581" t="s">
        <v>12499</v>
      </c>
      <c r="D581" t="s">
        <v>21396</v>
      </c>
      <c r="E581" t="s">
        <v>18</v>
      </c>
      <c r="F581" t="s">
        <v>8099</v>
      </c>
      <c r="G581" t="s">
        <v>17994</v>
      </c>
      <c r="H581" t="s">
        <v>18</v>
      </c>
      <c r="I581" t="s">
        <v>4355</v>
      </c>
      <c r="J581" t="s">
        <v>21</v>
      </c>
      <c r="L581" t="s">
        <v>21401</v>
      </c>
      <c r="M581" t="s">
        <v>17983</v>
      </c>
      <c r="N581" t="s">
        <v>21444</v>
      </c>
    </row>
    <row r="582" spans="1:14" x14ac:dyDescent="0.25">
      <c r="A582" t="s">
        <v>21402</v>
      </c>
      <c r="B582" t="s">
        <v>12</v>
      </c>
      <c r="C582" t="s">
        <v>283</v>
      </c>
      <c r="D582" t="s">
        <v>21396</v>
      </c>
      <c r="E582" t="s">
        <v>21402</v>
      </c>
      <c r="F582" t="s">
        <v>21409</v>
      </c>
      <c r="G582" t="s">
        <v>17994</v>
      </c>
      <c r="H582" t="s">
        <v>18</v>
      </c>
      <c r="I582" t="s">
        <v>4355</v>
      </c>
      <c r="J582" t="s">
        <v>21</v>
      </c>
      <c r="L582" t="s">
        <v>21397</v>
      </c>
      <c r="N582" t="s">
        <v>8152</v>
      </c>
    </row>
    <row r="583" spans="1:14" x14ac:dyDescent="0.25">
      <c r="A583" t="s">
        <v>21403</v>
      </c>
      <c r="B583" t="s">
        <v>12</v>
      </c>
      <c r="C583" t="s">
        <v>283</v>
      </c>
      <c r="D583" t="s">
        <v>21396</v>
      </c>
      <c r="E583" t="s">
        <v>21403</v>
      </c>
      <c r="F583" t="s">
        <v>7596</v>
      </c>
      <c r="G583" t="s">
        <v>17994</v>
      </c>
      <c r="H583" t="s">
        <v>18</v>
      </c>
      <c r="I583" t="s">
        <v>4355</v>
      </c>
      <c r="J583" t="s">
        <v>21</v>
      </c>
      <c r="L583" t="s">
        <v>21397</v>
      </c>
      <c r="N583" t="s">
        <v>2366</v>
      </c>
    </row>
    <row r="584" spans="1:14" x14ac:dyDescent="0.25">
      <c r="A584" t="s">
        <v>21404</v>
      </c>
      <c r="B584" t="s">
        <v>12</v>
      </c>
      <c r="C584" t="s">
        <v>283</v>
      </c>
      <c r="D584" t="s">
        <v>21396</v>
      </c>
      <c r="E584" t="s">
        <v>21404</v>
      </c>
      <c r="F584" t="s">
        <v>21409</v>
      </c>
      <c r="G584" t="s">
        <v>17994</v>
      </c>
      <c r="H584" t="s">
        <v>18</v>
      </c>
      <c r="I584" t="s">
        <v>4355</v>
      </c>
      <c r="J584" t="s">
        <v>21</v>
      </c>
      <c r="L584" t="s">
        <v>21397</v>
      </c>
      <c r="N584" t="s">
        <v>7313</v>
      </c>
    </row>
    <row r="585" spans="1:14" x14ac:dyDescent="0.25">
      <c r="A585" t="s">
        <v>21405</v>
      </c>
      <c r="B585" t="s">
        <v>2103</v>
      </c>
      <c r="C585" t="s">
        <v>12499</v>
      </c>
      <c r="D585" t="s">
        <v>21396</v>
      </c>
      <c r="E585" t="s">
        <v>18</v>
      </c>
      <c r="F585" t="s">
        <v>8099</v>
      </c>
      <c r="G585" t="s">
        <v>17994</v>
      </c>
      <c r="H585" t="s">
        <v>18</v>
      </c>
      <c r="I585" t="s">
        <v>4355</v>
      </c>
      <c r="J585" t="s">
        <v>21</v>
      </c>
      <c r="L585" t="s">
        <v>21397</v>
      </c>
      <c r="N585" t="s">
        <v>21443</v>
      </c>
    </row>
    <row r="586" spans="1:14" x14ac:dyDescent="0.25">
      <c r="A586" t="s">
        <v>21406</v>
      </c>
      <c r="B586" t="s">
        <v>12</v>
      </c>
      <c r="C586" t="s">
        <v>283</v>
      </c>
      <c r="D586" t="s">
        <v>21396</v>
      </c>
      <c r="E586" t="s">
        <v>21406</v>
      </c>
      <c r="F586" t="s">
        <v>7596</v>
      </c>
      <c r="G586" t="s">
        <v>17994</v>
      </c>
      <c r="H586" t="s">
        <v>18</v>
      </c>
      <c r="I586" t="s">
        <v>4355</v>
      </c>
      <c r="J586" t="s">
        <v>21</v>
      </c>
      <c r="L586" t="s">
        <v>21397</v>
      </c>
      <c r="N586" t="s">
        <v>7582</v>
      </c>
    </row>
    <row r="587" spans="1:14" x14ac:dyDescent="0.25">
      <c r="A587" t="s">
        <v>21407</v>
      </c>
      <c r="B587" t="s">
        <v>12</v>
      </c>
      <c r="C587" t="s">
        <v>80</v>
      </c>
      <c r="D587" t="s">
        <v>21396</v>
      </c>
      <c r="E587" t="s">
        <v>21407</v>
      </c>
      <c r="F587" t="s">
        <v>7596</v>
      </c>
      <c r="G587" t="s">
        <v>17994</v>
      </c>
      <c r="H587" t="s">
        <v>18</v>
      </c>
      <c r="I587" t="s">
        <v>4355</v>
      </c>
      <c r="J587" t="s">
        <v>21</v>
      </c>
      <c r="L587" t="s">
        <v>21397</v>
      </c>
      <c r="N587" t="s">
        <v>7350</v>
      </c>
    </row>
    <row r="588" spans="1:14" x14ac:dyDescent="0.25">
      <c r="A588" t="s">
        <v>16196</v>
      </c>
      <c r="B588" t="s">
        <v>238</v>
      </c>
      <c r="C588" t="s">
        <v>21408</v>
      </c>
      <c r="D588" t="s">
        <v>21396</v>
      </c>
      <c r="E588" t="s">
        <v>18</v>
      </c>
      <c r="F588" t="s">
        <v>7245</v>
      </c>
      <c r="G588" t="s">
        <v>21410</v>
      </c>
      <c r="H588" t="s">
        <v>18</v>
      </c>
      <c r="I588" t="s">
        <v>4355</v>
      </c>
      <c r="J588" t="s">
        <v>21</v>
      </c>
      <c r="L588" t="s">
        <v>21536</v>
      </c>
      <c r="M588" t="s">
        <v>17084</v>
      </c>
      <c r="N588" t="s">
        <v>21500</v>
      </c>
    </row>
    <row r="589" spans="1:14" x14ac:dyDescent="0.25">
      <c r="A589" t="s">
        <v>21498</v>
      </c>
      <c r="B589" t="s">
        <v>32</v>
      </c>
      <c r="C589" t="s">
        <v>4321</v>
      </c>
      <c r="D589" t="s">
        <v>21499</v>
      </c>
      <c r="E589" t="s">
        <v>18</v>
      </c>
      <c r="F589" t="s">
        <v>8099</v>
      </c>
      <c r="G589" t="s">
        <v>17994</v>
      </c>
      <c r="H589" t="s">
        <v>18</v>
      </c>
      <c r="I589" t="s">
        <v>4355</v>
      </c>
      <c r="J589" t="s">
        <v>21</v>
      </c>
      <c r="L589" t="s">
        <v>21397</v>
      </c>
      <c r="M589" t="s">
        <v>17983</v>
      </c>
      <c r="N589" t="s">
        <v>21501</v>
      </c>
    </row>
    <row r="590" spans="1:14" x14ac:dyDescent="0.25">
      <c r="A590" t="s">
        <v>21537</v>
      </c>
      <c r="B590" t="s">
        <v>244</v>
      </c>
      <c r="C590" t="s">
        <v>4443</v>
      </c>
      <c r="D590" t="s">
        <v>21538</v>
      </c>
      <c r="E590" t="s">
        <v>8425</v>
      </c>
      <c r="F590" t="s">
        <v>7596</v>
      </c>
      <c r="G590" t="s">
        <v>17994</v>
      </c>
      <c r="H590" t="s">
        <v>18</v>
      </c>
      <c r="I590" t="s">
        <v>4355</v>
      </c>
      <c r="J590" t="s">
        <v>21</v>
      </c>
      <c r="L590" t="s">
        <v>21543</v>
      </c>
    </row>
    <row r="591" spans="1:14" x14ac:dyDescent="0.25">
      <c r="A591" t="s">
        <v>924</v>
      </c>
      <c r="B591" t="s">
        <v>244</v>
      </c>
      <c r="C591" t="s">
        <v>636</v>
      </c>
      <c r="D591" t="s">
        <v>21540</v>
      </c>
      <c r="E591" t="s">
        <v>8425</v>
      </c>
      <c r="F591" t="s">
        <v>7596</v>
      </c>
      <c r="G591" t="s">
        <v>17994</v>
      </c>
      <c r="H591" t="s">
        <v>18</v>
      </c>
      <c r="I591" t="s">
        <v>4355</v>
      </c>
      <c r="J591" t="s">
        <v>21</v>
      </c>
      <c r="L591" t="s">
        <v>17995</v>
      </c>
      <c r="N591" t="s">
        <v>21501</v>
      </c>
    </row>
    <row r="592" spans="1:14" x14ac:dyDescent="0.25">
      <c r="A592" t="s">
        <v>21600</v>
      </c>
      <c r="B592" t="s">
        <v>536</v>
      </c>
      <c r="C592" t="s">
        <v>415</v>
      </c>
      <c r="D592" t="s">
        <v>21601</v>
      </c>
      <c r="E592" t="s">
        <v>18</v>
      </c>
      <c r="F592" t="s">
        <v>8099</v>
      </c>
      <c r="G592" t="s">
        <v>17994</v>
      </c>
      <c r="H592" t="s">
        <v>18</v>
      </c>
      <c r="I592" t="s">
        <v>4355</v>
      </c>
      <c r="J592" t="s">
        <v>21</v>
      </c>
      <c r="L592" t="s">
        <v>21602</v>
      </c>
      <c r="M592" t="s">
        <v>21603</v>
      </c>
    </row>
    <row r="593" spans="1:14" x14ac:dyDescent="0.25">
      <c r="A593" t="s">
        <v>6805</v>
      </c>
      <c r="B593" t="s">
        <v>12</v>
      </c>
      <c r="C593" t="s">
        <v>186</v>
      </c>
      <c r="D593" t="s">
        <v>21642</v>
      </c>
      <c r="E593" t="s">
        <v>6805</v>
      </c>
      <c r="F593" t="s">
        <v>6806</v>
      </c>
      <c r="I593" t="s">
        <v>4355</v>
      </c>
      <c r="J593" t="s">
        <v>21</v>
      </c>
      <c r="L593" t="s">
        <v>21643</v>
      </c>
      <c r="M593" t="s">
        <v>18053</v>
      </c>
      <c r="N593" t="s">
        <v>21644</v>
      </c>
    </row>
  </sheetData>
  <autoFilter ref="A1:M41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Characters</vt:lpstr>
      <vt:lpstr>Locations</vt:lpstr>
      <vt:lpstr>Immortals</vt:lpstr>
      <vt:lpstr>Historical Characters</vt:lpstr>
      <vt:lpstr>Historical Locations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Robert Diehm</dc:creator>
  <cp:lastModifiedBy>Michael Robert Diehm</cp:lastModifiedBy>
  <dcterms:created xsi:type="dcterms:W3CDTF">2013-06-24T07:32:02Z</dcterms:created>
  <dcterms:modified xsi:type="dcterms:W3CDTF">2014-05-07T09:44:22Z</dcterms:modified>
</cp:coreProperties>
</file>